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32023\altshuler\שמות מוסתרים\"/>
    </mc:Choice>
  </mc:AlternateContent>
  <xr:revisionPtr revIDLastSave="0" documentId="13_ncr:1_{4F88A038-5E9C-4097-B4B0-E0D81D66BCE1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91" i="27"/>
  <c r="C12" i="27"/>
</calcChain>
</file>

<file path=xl/sharedStrings.xml><?xml version="1.0" encoding="utf-8"?>
<sst xmlns="http://schemas.openxmlformats.org/spreadsheetml/2006/main" count="4977" uniqueCount="1669">
  <si>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</si>
  <si>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</si>
  <si>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</si>
  <si>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</si>
  <si>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</si>
  <si>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</si>
  <si>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</si>
  <si>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</si>
  <si>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</si>
  <si>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</si>
  <si>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</si>
  <si>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</si>
  <si>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</si>
  <si>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</si>
  <si>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</si>
  <si>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</si>
  <si>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</si>
  <si>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</si>
  <si>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</si>
  <si>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</si>
  <si>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</si>
  <si>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</si>
  <si>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</si>
  <si>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</si>
  <si>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</si>
  <si>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</si>
  <si>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</si>
  <si>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</si>
  <si>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</si>
  <si>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</si>
  <si>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</si>
  <si>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</si>
  <si>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</si>
  <si>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</si>
  <si>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</si>
  <si>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</si>
  <si>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</si>
  <si>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</si>
  <si>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</si>
  <si>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</si>
  <si>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</si>
  <si>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</si>
  <si>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</si>
  <si>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</si>
  <si>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</si>
  <si>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</si>
  <si>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</si>
  <si>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</si>
  <si>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</si>
  <si>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</si>
  <si>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</si>
  <si>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</si>
  <si>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</si>
  <si>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</si>
  <si>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</si>
  <si>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</si>
  <si>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</si>
  <si>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</si>
  <si>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</si>
  <si>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</si>
  <si>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</si>
  <si>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</si>
  <si>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</si>
  <si>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</si>
  <si>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</si>
  <si>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</si>
  <si>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</si>
  <si>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</si>
  <si>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</si>
  <si>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</si>
  <si>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</si>
  <si>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</si>
  <si>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</si>
  <si>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</si>
  <si>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</si>
  <si>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</si>
  <si>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</si>
  <si>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</si>
  <si>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</si>
  <si>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</si>
  <si>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</si>
  <si>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</si>
  <si>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</si>
  <si>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</si>
  <si>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</si>
  <si>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</si>
  <si>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</si>
  <si>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</si>
  <si>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</si>
  <si>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</si>
  <si>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</si>
  <si>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</si>
  <si>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</si>
  <si>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</si>
  <si>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</si>
  <si>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</si>
  <si>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</si>
  <si>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</si>
  <si>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</si>
  <si>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</si>
  <si>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</si>
  <si>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</si>
  <si>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</si>
  <si>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</si>
  <si>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</si>
  <si>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</si>
  <si>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</si>
  <si>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</si>
  <si>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</si>
  <si>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</si>
  <si>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</si>
  <si>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</si>
  <si>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</si>
  <si>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</si>
  <si>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</si>
  <si>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</si>
  <si>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</si>
  <si>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</si>
  <si>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</si>
  <si>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</si>
  <si>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</si>
  <si>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</si>
  <si>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</si>
  <si>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</si>
  <si>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</si>
  <si>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</si>
  <si>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</si>
  <si>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</si>
  <si>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</si>
  <si>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</si>
  <si>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</si>
  <si>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</si>
  <si>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</si>
  <si>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</si>
  <si>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</si>
  <si>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</si>
  <si>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</si>
  <si>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</si>
  <si>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</si>
  <si>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</si>
  <si>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</si>
  <si>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</si>
  <si>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</si>
  <si>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</si>
  <si>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</si>
  <si>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</si>
  <si>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</si>
  <si>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</si>
  <si>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</si>
  <si>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</si>
  <si>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</si>
  <si>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</si>
  <si>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</si>
  <si>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</si>
  <si>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</si>
  <si>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</si>
  <si>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</si>
  <si>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</si>
  <si>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</si>
  <si>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</si>
  <si>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</si>
  <si>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</si>
  <si>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</si>
  <si>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</si>
  <si>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</si>
  <si>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</si>
  <si>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</si>
  <si>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</si>
  <si>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</si>
  <si>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</si>
  <si>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</si>
  <si>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</si>
  <si>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</si>
  <si>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</si>
  <si>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</si>
  <si>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</si>
  <si>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</si>
  <si>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</si>
  <si>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</si>
  <si>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</si>
  <si>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</si>
  <si>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</si>
  <si>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</si>
  <si>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</si>
  <si>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</si>
  <si>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</si>
  <si>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</si>
  <si>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</si>
  <si>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</si>
  <si>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</si>
  <si>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</si>
  <si>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</si>
  <si>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</si>
  <si>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</si>
  <si>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</si>
  <si>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</si>
  <si>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</si>
  <si>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</si>
  <si>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9844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</si>
  <si>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</si>
  <si>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</si>
  <si>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</si>
  <si>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</si>
  <si>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</si>
  <si>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</si>
  <si>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</si>
  <si>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אלטשולר- סלי השקעה</t>
  </si>
  <si>
    <t>1111111111- 425- אלטשולר- סלי השקעה</t>
  </si>
  <si>
    <t>425</t>
  </si>
  <si>
    <t>0</t>
  </si>
  <si>
    <t>לא מדורג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</si>
  <si>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</si>
  <si>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</si>
  <si>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</si>
  <si>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</si>
  <si>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</si>
  <si>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</si>
  <si>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</si>
  <si>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</si>
  <si>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</si>
  <si>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אלטשולר- סלי השקעה</t>
  </si>
  <si>
    <t>20001- 425- אלטשולר- סלי השקעה</t>
  </si>
  <si>
    <t>דולר- בנק הפועלים</t>
  </si>
  <si>
    <t>20001- 12- בנק הפועלים</t>
  </si>
  <si>
    <t>דולר- לאומי</t>
  </si>
  <si>
    <t>20001- 10- לאומי</t>
  </si>
  <si>
    <t>יורו- בנק הפועלים</t>
  </si>
  <si>
    <t>20003- 12- בנק הפועלים</t>
  </si>
  <si>
    <t>יורו- לאומי</t>
  </si>
  <si>
    <t>20003- 10- לאומי</t>
  </si>
  <si>
    <t>ין יפני- בנק הפועלים</t>
  </si>
  <si>
    <t>80031- 12- בנק הפועלים</t>
  </si>
  <si>
    <t>ין יפני- לאומי</t>
  </si>
  <si>
    <t>80031- 10- לאומי</t>
  </si>
  <si>
    <t>כת.נורב- לאומי</t>
  </si>
  <si>
    <t>280028- 10-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</si>
  <si>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</si>
  <si>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</si>
  <si>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</si>
  <si>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</si>
  <si>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</si>
  <si>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</si>
  <si>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</si>
  <si>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</si>
  <si>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</si>
  <si>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</si>
  <si>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</si>
  <si>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</si>
  <si>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</si>
  <si>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</si>
  <si>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</si>
  <si>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29/04/21</t>
  </si>
  <si>
    <t>ממשל צמודה 1025- גליל</t>
  </si>
  <si>
    <t>1135912</t>
  </si>
  <si>
    <t>05/07/21</t>
  </si>
  <si>
    <t>ממשל צמודה 1131- גליל</t>
  </si>
  <si>
    <t>1172220</t>
  </si>
  <si>
    <t>30/06/21</t>
  </si>
  <si>
    <t>ממשלתית צמודה 0.5% 0529- גליל</t>
  </si>
  <si>
    <t>1157023</t>
  </si>
  <si>
    <t>27/07/22</t>
  </si>
  <si>
    <t>ממשלתית צמודה 0726- גליל</t>
  </si>
  <si>
    <t>1169564</t>
  </si>
  <si>
    <t>04/01/22</t>
  </si>
  <si>
    <t>סה"כ לא צמודות</t>
  </si>
  <si>
    <t>סה"כ מלווה קצר מועד</t>
  </si>
  <si>
    <t>מלווה קצר מועד 1023- בנק ישראל- מק"מ</t>
  </si>
  <si>
    <t>8231029</t>
  </si>
  <si>
    <t>22/11/22</t>
  </si>
  <si>
    <t>מלווה קצר מועד 1123- בנק ישראל- מק"מ</t>
  </si>
  <si>
    <t>8231128</t>
  </si>
  <si>
    <t>31/10/22</t>
  </si>
  <si>
    <t>מלווה קצר מועד 114- בנק ישראל- מק"מ</t>
  </si>
  <si>
    <t>8240111</t>
  </si>
  <si>
    <t>14/02/23</t>
  </si>
  <si>
    <t>מלווה קצר מועד 214- בנק ישראל- מק"מ</t>
  </si>
  <si>
    <t>8240210</t>
  </si>
  <si>
    <t>20/02/23</t>
  </si>
  <si>
    <t>מלווה קצר מועד 513- בנק ישראל- מק"מ</t>
  </si>
  <si>
    <t>8230518</t>
  </si>
  <si>
    <t>03/05/22</t>
  </si>
  <si>
    <t>מקמ 1213- בנק ישראל- מק"מ</t>
  </si>
  <si>
    <t>8231219</t>
  </si>
  <si>
    <t>06/12/22</t>
  </si>
  <si>
    <t>מקמ 813</t>
  </si>
  <si>
    <t>8230815</t>
  </si>
  <si>
    <t>02/08/22</t>
  </si>
  <si>
    <t>סה"כ שחר</t>
  </si>
  <si>
    <t>ממשל שקלית 0723- שחר</t>
  </si>
  <si>
    <t>1167105</t>
  </si>
  <si>
    <t>13/07/21</t>
  </si>
  <si>
    <t>ממשלתי שקלי 324- שחר</t>
  </si>
  <si>
    <t>1130848</t>
  </si>
  <si>
    <t>14/07/21</t>
  </si>
  <si>
    <t>ממשלתית שקלית 1.5% 11/23- שחר</t>
  </si>
  <si>
    <t>1155068</t>
  </si>
  <si>
    <t>סה"כ גילון</t>
  </si>
  <si>
    <t>ממשלתי משתנה 1130- גילון חדש</t>
  </si>
  <si>
    <t>1166552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</si>
  <si>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</si>
  <si>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</si>
  <si>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</si>
  <si>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11/30/23- US TREASURY Bills</t>
  </si>
  <si>
    <t>US91282CDM01</t>
  </si>
  <si>
    <t>FWB</t>
  </si>
  <si>
    <t>Aaa</t>
  </si>
  <si>
    <t>Moodys</t>
  </si>
  <si>
    <t>09/12/21</t>
  </si>
  <si>
    <t>T 0 3/4 12/31/23- US TREASURY Bills</t>
  </si>
  <si>
    <t>US91282CDR97</t>
  </si>
  <si>
    <t>NYSE</t>
  </si>
  <si>
    <t>29/09/22</t>
  </si>
  <si>
    <t>T 0.125 08/31/23- US TREASURY Bills</t>
  </si>
  <si>
    <t>US91282CCU36</t>
  </si>
  <si>
    <t>27/06/22</t>
  </si>
  <si>
    <t>T 1.125 15/01/33- US TREASURY Bills</t>
  </si>
  <si>
    <t>US91282CGK18</t>
  </si>
  <si>
    <t>16/02/23</t>
  </si>
  <si>
    <t>T 1.5 02/29/24- US TREASURY Bills</t>
  </si>
  <si>
    <t>US91282CEA53</t>
  </si>
  <si>
    <t>22/03/22</t>
  </si>
  <si>
    <t>T 2 1/2 04/30/24- US TREASURY Bills</t>
  </si>
  <si>
    <t>US91282CEK36</t>
  </si>
  <si>
    <t>23/05/22</t>
  </si>
  <si>
    <t>T 2 1/4 01/31/24- US TREASURY Bills</t>
  </si>
  <si>
    <t>US912828V806</t>
  </si>
  <si>
    <t>TII 0.625 15/07/32- TSY</t>
  </si>
  <si>
    <t>US91282CEZ05</t>
  </si>
  <si>
    <t>06/01/23</t>
  </si>
  <si>
    <t>B 04/20/23- US TREASURY Bills</t>
  </si>
  <si>
    <t>US912796V482</t>
  </si>
  <si>
    <t>AA+</t>
  </si>
  <si>
    <t>S&amp;P</t>
  </si>
  <si>
    <t>04/05/22</t>
  </si>
  <si>
    <t>B 06/29/23- US TREASURY Bills</t>
  </si>
  <si>
    <t>US912796ZR38</t>
  </si>
  <si>
    <t>28/12/22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</si>
  <si>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</si>
  <si>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</si>
  <si>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</si>
  <si>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</si>
  <si>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</si>
  <si>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</si>
  <si>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</si>
  <si>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</si>
  <si>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</si>
  <si>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</si>
  <si>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</si>
  <si>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</si>
  <si>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</si>
  <si>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לאומי   אגח 179- בנק לאומי לישראל בע"מ</t>
  </si>
  <si>
    <t>6040372</t>
  </si>
  <si>
    <t>520018078</t>
  </si>
  <si>
    <t>מז  הנפק    46 1.22% 9/2027- מזרחי טפחות חברה להנפקות בע"מ</t>
  </si>
  <si>
    <t>2310225</t>
  </si>
  <si>
    <t>520032046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</si>
  <si>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</si>
  <si>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</si>
  <si>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</si>
  <si>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</si>
  <si>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</si>
  <si>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</si>
  <si>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</si>
  <si>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</si>
  <si>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מרכנתיל 3- מרכנתיל הנפקות בע"מ</t>
  </si>
  <si>
    <t>1171297</t>
  </si>
  <si>
    <t>513686154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</si>
  <si>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</si>
  <si>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</si>
  <si>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</si>
  <si>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</si>
  <si>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</si>
  <si>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</si>
  <si>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</si>
  <si>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</si>
  <si>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</si>
  <si>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</si>
  <si>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</si>
  <si>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 הת טו- הפועלים הנפקות בע"מ</t>
  </si>
  <si>
    <t>1940543</t>
  </si>
  <si>
    <t>Aa1.il</t>
  </si>
  <si>
    <t>שלמה החז אגח טז- ש.שלמה החזקות בע"מ</t>
  </si>
  <si>
    <t>1410281</t>
  </si>
  <si>
    <t>520034372</t>
  </si>
  <si>
    <t>ilAA</t>
  </si>
  <si>
    <t>ירושלים אגח ט"ו- ירושלים מימון והנפקות (2005) בע"מ</t>
  </si>
  <si>
    <t>1161769</t>
  </si>
  <si>
    <t>513682146</t>
  </si>
  <si>
    <t>ilAA-</t>
  </si>
  <si>
    <t>ירושלים הנפ אגח יג- ירושלים מימון והנפקות (2005) בע"מ</t>
  </si>
  <si>
    <t>1142512</t>
  </si>
  <si>
    <t>דיסקונט השקעות אגח ו- חברת השקעות דיסקונט בע"מ</t>
  </si>
  <si>
    <t>6390207</t>
  </si>
  <si>
    <t>520023896</t>
  </si>
  <si>
    <t>ilBBB</t>
  </si>
  <si>
    <t>צור אגח י- צור שמיר אחזקות בע"מ</t>
  </si>
  <si>
    <t>7300171</t>
  </si>
  <si>
    <t>520025586</t>
  </si>
  <si>
    <t>דיסקונט אג"ח יג- דיסקונט מנפיקים בע"מ</t>
  </si>
  <si>
    <t>7480155</t>
  </si>
  <si>
    <t>520029935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</si>
  <si>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</si>
  <si>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</si>
  <si>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</si>
  <si>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</si>
  <si>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</si>
  <si>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</si>
  <si>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דה זראסאי אגח ה- ZARASAI GROUP LTD</t>
  </si>
  <si>
    <t>1169556</t>
  </si>
  <si>
    <t>1744984</t>
  </si>
  <si>
    <t>נדלן מניב בחו"ל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</si>
  <si>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</si>
  <si>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</si>
  <si>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</si>
  <si>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</si>
  <si>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</si>
  <si>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18/08/22</t>
  </si>
  <si>
    <t>אול-יר אג"ח סדרה ג בהשעיה AL- אול-יר  הולדינגס לימיטד</t>
  </si>
  <si>
    <t>1140136</t>
  </si>
  <si>
    <t>1841580</t>
  </si>
  <si>
    <t>17/09/20</t>
  </si>
  <si>
    <t>אול-יר    אג"ח ה- אול-יר  הולדינגס לימיטד</t>
  </si>
  <si>
    <t>11433042</t>
  </si>
  <si>
    <t>19/06/20</t>
  </si>
  <si>
    <t>שמוס אגח א- Chamoss International Limited</t>
  </si>
  <si>
    <t>1155951</t>
  </si>
  <si>
    <t>633896</t>
  </si>
  <si>
    <t>Aa3.il</t>
  </si>
  <si>
    <t>תמר פטרו אגח ב- תמר פטרוליום בעמ</t>
  </si>
  <si>
    <t>1143593</t>
  </si>
  <si>
    <t>515334662</t>
  </si>
  <si>
    <t>חיפושי נפט וגז</t>
  </si>
  <si>
    <t>A1.il</t>
  </si>
  <si>
    <t>סה"כ אחר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</si>
  <si>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</si>
  <si>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</si>
  <si>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</si>
  <si>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</si>
  <si>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</si>
  <si>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או פי סי אנרגיה חסום 28.03.23- או.פי.סי. אנרגיה בע"מ</t>
  </si>
  <si>
    <t>11415718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</si>
  <si>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</si>
  <si>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</si>
  <si>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</si>
  <si>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</si>
  <si>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</si>
  <si>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פניקס 1- הפניקס אחזקות בע"מ</t>
  </si>
  <si>
    <t>767012</t>
  </si>
  <si>
    <t>520017450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</si>
  <si>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</si>
  <si>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</si>
  <si>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</si>
  <si>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</si>
  <si>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</si>
  <si>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</si>
  <si>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</si>
  <si>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</si>
  <si>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</si>
  <si>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</si>
  <si>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</si>
  <si>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</si>
  <si>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</si>
  <si>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</si>
  <si>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</si>
  <si>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</si>
  <si>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</si>
  <si>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</si>
  <si>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</si>
  <si>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</si>
  <si>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</si>
  <si>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</si>
  <si>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</si>
  <si>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</si>
  <si>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</si>
  <si>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</si>
  <si>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</si>
  <si>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</si>
  <si>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</si>
  <si>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</si>
  <si>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</si>
  <si>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</si>
  <si>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</si>
  <si>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</si>
  <si>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</si>
  <si>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</si>
  <si>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</si>
  <si>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</si>
  <si>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</si>
  <si>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</si>
  <si>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</si>
  <si>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</si>
  <si>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</si>
  <si>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</si>
  <si>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</si>
  <si>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</si>
  <si>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</si>
  <si>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</si>
  <si>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</si>
  <si>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</si>
  <si>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</si>
  <si>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</si>
  <si>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</si>
  <si>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</si>
  <si>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</si>
  <si>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</si>
  <si>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</si>
  <si>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</si>
  <si>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</si>
  <si>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</si>
  <si>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</si>
  <si>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</si>
  <si>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</si>
  <si>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</si>
  <si>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</si>
  <si>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</si>
  <si>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</si>
  <si>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</si>
  <si>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</si>
  <si>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</si>
  <si>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</si>
  <si>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</si>
  <si>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</si>
  <si>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</si>
  <si>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</si>
  <si>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</si>
  <si>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</si>
  <si>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</si>
  <si>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</si>
  <si>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</si>
  <si>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</si>
  <si>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</si>
  <si>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</si>
  <si>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</si>
  <si>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</si>
  <si>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</si>
  <si>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</si>
  <si>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</si>
  <si>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</si>
  <si>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</si>
  <si>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</si>
  <si>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</si>
  <si>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</si>
  <si>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</si>
  <si>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</si>
  <si>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</si>
  <si>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</si>
  <si>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</si>
  <si>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</si>
  <si>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</si>
  <si>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 טק-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</si>
  <si>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</si>
  <si>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</si>
  <si>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</si>
  <si>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</si>
  <si>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</si>
  <si>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</si>
  <si>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</si>
  <si>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</si>
  <si>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</si>
  <si>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</si>
  <si>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</si>
  <si>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טכנ גילוי אש גז- טכנולוגיות גילוי אש וגזים בע"מ</t>
  </si>
  <si>
    <t>1165307</t>
  </si>
  <si>
    <t>515615409</t>
  </si>
  <si>
    <t>טלסיס- טלסיס בע"מ</t>
  </si>
  <si>
    <t>354019</t>
  </si>
  <si>
    <t>520038100</t>
  </si>
  <si>
    <t>סונוביה- סונוביה בע"מ</t>
  </si>
  <si>
    <t>1170539</t>
  </si>
  <si>
    <t>514997741</t>
  </si>
  <si>
    <t>פטרוכימיים- מפעלים פטרוכימיים בישראל בע"מ</t>
  </si>
  <si>
    <t>756015</t>
  </si>
  <si>
    <t>520029315</t>
  </si>
  <si>
    <t>פריים אנרג'י- פריים אנרג'י פי.אי בע"מ</t>
  </si>
  <si>
    <t>1174457</t>
  </si>
  <si>
    <t>514902147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</si>
  <si>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</si>
  <si>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</si>
  <si>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</si>
  <si>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</si>
  <si>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</si>
  <si>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</si>
  <si>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</si>
  <si>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</si>
  <si>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</si>
  <si>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</si>
  <si>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</si>
  <si>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</si>
  <si>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</si>
  <si>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</si>
  <si>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</si>
  <si>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</si>
  <si>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</si>
  <si>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</si>
  <si>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</si>
  <si>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</si>
  <si>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</si>
  <si>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איילון- איילון אחזקות בע"מ</t>
  </si>
  <si>
    <t>209015</t>
  </si>
  <si>
    <t>520030677</t>
  </si>
  <si>
    <t>אימאג'סט- אימאג'סט אינטרנשיונל(אי.אס.איי)בע"מ</t>
  </si>
  <si>
    <t>1183813</t>
  </si>
  <si>
    <t>512737560</t>
  </si>
  <si>
    <t>ביטחוניות</t>
  </si>
  <si>
    <t>אב-גד- אב-גד החזקות בע"מ</t>
  </si>
  <si>
    <t>1171818</t>
  </si>
  <si>
    <t>514091685</t>
  </si>
  <si>
    <t>פלאזה סנטר- פלאזה סנטרס</t>
  </si>
  <si>
    <t>1109917</t>
  </si>
  <si>
    <t>33248324</t>
  </si>
  <si>
    <t>יעקובי קבוצה- קבוצת אחים יעקובי</t>
  </si>
  <si>
    <t>1142421</t>
  </si>
  <si>
    <t>514010081</t>
  </si>
  <si>
    <t>קרדן נדלן יזום- קרדן נדל"ן יזום ופיתוח בע"מ</t>
  </si>
  <si>
    <t>1118447</t>
  </si>
  <si>
    <t>520041005</t>
  </si>
  <si>
    <t>רותם שני יזמות והשקעות- רותם שני יזמות והשקעות בע"מ</t>
  </si>
  <si>
    <t>1171529</t>
  </si>
  <si>
    <t>512287517</t>
  </si>
  <si>
    <t>יוניקורן טכ יהש- יוניקורן טכנולוגיות שותפות מוגבלת</t>
  </si>
  <si>
    <t>1168657</t>
  </si>
  <si>
    <t>540294428</t>
  </si>
  <si>
    <t>השקעות בהי-טק</t>
  </si>
  <si>
    <t>איי ספאק 1- איי ספאק 1 בע"מ</t>
  </si>
  <si>
    <t>1179589</t>
  </si>
  <si>
    <t>516247772</t>
  </si>
  <si>
    <t>אפקון החזקות- אפקון החזקות בע"מ</t>
  </si>
  <si>
    <t>578013</t>
  </si>
  <si>
    <t>520033473</t>
  </si>
  <si>
    <t>קיסטון ריט- קיסטון ריט בע"מ</t>
  </si>
  <si>
    <t>1175934</t>
  </si>
  <si>
    <t>515983476</t>
  </si>
  <si>
    <t>קרדן אן.וי.- קרדן אן.וי.</t>
  </si>
  <si>
    <t>1087949</t>
  </si>
  <si>
    <t>מספנות ישראל- תעשיות מספנות ישראל בע"מ</t>
  </si>
  <si>
    <t>1168533</t>
  </si>
  <si>
    <t>516084753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</si>
  <si>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</si>
  <si>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</si>
  <si>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</si>
  <si>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</si>
  <si>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</si>
  <si>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</si>
  <si>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</si>
  <si>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</si>
  <si>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</si>
  <si>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גן שמואל- גן שמואל מזון בע"מ</t>
  </si>
  <si>
    <t>532010</t>
  </si>
  <si>
    <t>520039934</t>
  </si>
  <si>
    <t>מזון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</si>
  <si>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</si>
  <si>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</si>
  <si>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</si>
  <si>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</si>
  <si>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</si>
  <si>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</si>
  <si>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</si>
  <si>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</si>
  <si>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</si>
  <si>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</si>
  <si>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סופווייב מדיקל בעמ- סופווייב מדיקל בעמ</t>
  </si>
  <si>
    <t>1175439</t>
  </si>
  <si>
    <t>515198158</t>
  </si>
  <si>
    <t>קווינקו- קווינקו</t>
  </si>
  <si>
    <t>386011</t>
  </si>
  <si>
    <t>520038266</t>
  </si>
  <si>
    <t>מלונאות ותיירות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</si>
  <si>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</si>
  <si>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</si>
  <si>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</si>
  <si>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</si>
  <si>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</si>
  <si>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</si>
  <si>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</si>
  <si>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</si>
  <si>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</si>
  <si>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</si>
  <si>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</si>
  <si>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</si>
  <si>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</si>
  <si>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</si>
  <si>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</si>
  <si>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</si>
  <si>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</si>
  <si>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</si>
  <si>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</si>
  <si>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</si>
  <si>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</si>
  <si>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וילאר- וילאר אינטרנשיונל בע"מ</t>
  </si>
  <si>
    <t>416016</t>
  </si>
  <si>
    <t>520038910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</si>
  <si>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</si>
  <si>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</si>
  <si>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</si>
  <si>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</si>
  <si>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</si>
  <si>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</si>
  <si>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</si>
  <si>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</si>
  <si>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אוגווינד- אוגווינד אנרגיה טק אחסון בע"מ</t>
  </si>
  <si>
    <t>1105907</t>
  </si>
  <si>
    <t>513961334</t>
  </si>
  <si>
    <t>אלקטריאון- אלקטריאון וירלס</t>
  </si>
  <si>
    <t>368019</t>
  </si>
  <si>
    <t>520038126</t>
  </si>
  <si>
    <t>ברנמילר- ברנמילר אנרג'י בע"מ</t>
  </si>
  <si>
    <t>1141530</t>
  </si>
  <si>
    <t>514720374</t>
  </si>
  <si>
    <t>ג'נסל- ג'נסל בע"מ</t>
  </si>
  <si>
    <t>1169689</t>
  </si>
  <si>
    <t>514579887</t>
  </si>
  <si>
    <t>הום ביוגז- הום ביוגז בע"מ</t>
  </si>
  <si>
    <t>1172204</t>
  </si>
  <si>
    <t>514739325</t>
  </si>
  <si>
    <t>אקופיה סיינטיפיק- אקופיה סיינטיפיק</t>
  </si>
  <si>
    <t>1169895</t>
  </si>
  <si>
    <t>514856772</t>
  </si>
  <si>
    <t>רובוטיקה ותלת מימד</t>
  </si>
  <si>
    <t>הייקון מערכות- הייקון מערכות בע"מ</t>
  </si>
  <si>
    <t>1169945</t>
  </si>
  <si>
    <t>514347160</t>
  </si>
  <si>
    <t>דלתא מותגים- דלתא ישראל מותגים בע"מ</t>
  </si>
  <si>
    <t>1173699</t>
  </si>
  <si>
    <t>516250107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</si>
  <si>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</si>
  <si>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</si>
  <si>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</si>
  <si>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</si>
  <si>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</si>
  <si>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</si>
  <si>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כנפיים- כנפיים אחזקות בע"מ</t>
  </si>
  <si>
    <t>543017</t>
  </si>
  <si>
    <t>520040700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</si>
  <si>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</si>
  <si>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</si>
  <si>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</si>
  <si>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בע"מ(ישן)</t>
  </si>
  <si>
    <t>175018</t>
  </si>
  <si>
    <t>520034356</t>
  </si>
  <si>
    <t>מיטב דש- מיטב דש השקעות בע"מ</t>
  </si>
  <si>
    <t>1081843</t>
  </si>
  <si>
    <t>520043795</t>
  </si>
  <si>
    <t>סינאל- סינאל מלל פייווי בע"מ</t>
  </si>
  <si>
    <t>1084953</t>
  </si>
  <si>
    <t>511416612</t>
  </si>
  <si>
    <t>פוםוום- פוםוום בע"מ</t>
  </si>
  <si>
    <t>1173434</t>
  </si>
  <si>
    <t>515236735</t>
  </si>
  <si>
    <t>קבסיר- קבסיר אדיוקיישן בע"מ</t>
  </si>
  <si>
    <t>1173145</t>
  </si>
  <si>
    <t>515116192</t>
  </si>
  <si>
    <t>קוויקליזארד- קוויקליזארד</t>
  </si>
  <si>
    <t>1172840</t>
  </si>
  <si>
    <t>514439785</t>
  </si>
  <si>
    <t>רייזור לאבס- רייזור לאבס בע"מ</t>
  </si>
  <si>
    <t>1172527</t>
  </si>
  <si>
    <t>515369296</t>
  </si>
  <si>
    <t>סה"כ call 001 אופציות</t>
  </si>
  <si>
    <t>ENLIGHT RENEWABL- אנלייט אנרגיה מתחדשת בע"מ</t>
  </si>
  <si>
    <t>IL0007200111</t>
  </si>
  <si>
    <t>NASDAQ</t>
  </si>
  <si>
    <t>בלומברג</t>
  </si>
  <si>
    <t>Energy</t>
  </si>
  <si>
    <t>Israel chemicals- איי.סי.אל גרופ בע"מ (דואלי)</t>
  </si>
  <si>
    <t>IL0002810146</t>
  </si>
  <si>
    <t>Materials</t>
  </si>
  <si>
    <t>TABOOLA LTD- TABOOLA.COM LTD</t>
  </si>
  <si>
    <t>IL0011754137</t>
  </si>
  <si>
    <t>89416</t>
  </si>
  <si>
    <t>Media</t>
  </si>
  <si>
    <t>KB RECYCLING INDUSTRIES LTD- K.B. RECYCLING INDUSTRIES LTD</t>
  </si>
  <si>
    <t>IL0011747214</t>
  </si>
  <si>
    <t>514090026</t>
  </si>
  <si>
    <t>Other</t>
  </si>
  <si>
    <t>Credit Agricole SA- ACREDIT AGRICOLE SA</t>
  </si>
  <si>
    <t>FR0000045072</t>
  </si>
  <si>
    <t>10871</t>
  </si>
  <si>
    <t>Banks</t>
  </si>
  <si>
    <t>BANK OF AMERICA- Bank of America</t>
  </si>
  <si>
    <t>US0605051046</t>
  </si>
  <si>
    <t>10043</t>
  </si>
  <si>
    <t>BNP PARIBAS- BNP</t>
  </si>
  <si>
    <t>FR0000131104</t>
  </si>
  <si>
    <t>10053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</si>
  <si>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</si>
  <si>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</si>
  <si>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</si>
  <si>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</si>
  <si>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</si>
  <si>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</si>
  <si>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</si>
  <si>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</si>
  <si>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</si>
  <si>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CATERPILLAR INC FOR- CATERPILLAR</t>
  </si>
  <si>
    <t>US1491231015</t>
  </si>
  <si>
    <t>10068</t>
  </si>
  <si>
    <t>Capital Goods</t>
  </si>
  <si>
    <t>DEERE &amp; CO- Deere&amp;Company</t>
  </si>
  <si>
    <t>US2441991054</t>
  </si>
  <si>
    <t>10109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</si>
  <si>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</si>
  <si>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</si>
  <si>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</si>
  <si>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</si>
  <si>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</si>
  <si>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</si>
  <si>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</si>
  <si>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</si>
  <si>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BP Amoco plc sp adr- BP CAPITAL</t>
  </si>
  <si>
    <t>US0556221044</t>
  </si>
  <si>
    <t>10056</t>
  </si>
  <si>
    <t>Chevron Corporation- Chevron Corp</t>
  </si>
  <si>
    <t>US1667641005</t>
  </si>
  <si>
    <t>10075</t>
  </si>
  <si>
    <t>EXXON MOBIL CORP- EXXON MOBIL CORP</t>
  </si>
  <si>
    <t>US30231G1022</t>
  </si>
  <si>
    <t>10147</t>
  </si>
  <si>
    <t>Royal Doutch Shell Plc- ROYAL DUTCH SHELL PLC-A SHS</t>
  </si>
  <si>
    <t>US7802593050</t>
  </si>
  <si>
    <t>10795</t>
  </si>
  <si>
    <t>Royal Dutch Shell plc- ROYAL DUTCH SHELL PLC-A SHS</t>
  </si>
  <si>
    <t>GB00B03MLX29-70378377</t>
  </si>
  <si>
    <t>TOTAL SA_FP.PA- TOTAL SA-SON ADR</t>
  </si>
  <si>
    <t>FR0000120271</t>
  </si>
  <si>
    <t>10426</t>
  </si>
  <si>
    <t>UNILEVER PLC- UNILEVER</t>
  </si>
  <si>
    <t>GB00B10RZP78</t>
  </si>
  <si>
    <t>10444</t>
  </si>
  <si>
    <t>Food &amp; Staples Retailing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</si>
  <si>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</si>
  <si>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</si>
  <si>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</si>
  <si>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</si>
  <si>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</si>
  <si>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</si>
  <si>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</si>
  <si>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</si>
  <si>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HIPPO HOLDINGS I- HIPPO</t>
  </si>
  <si>
    <t>US4335391037</t>
  </si>
  <si>
    <t>89514</t>
  </si>
  <si>
    <t>Insurance</t>
  </si>
  <si>
    <t>BASF AG- BASF AG</t>
  </si>
  <si>
    <t>DE000BASF111</t>
  </si>
  <si>
    <t>10048</t>
  </si>
  <si>
    <t>TAKEDA PHARMACEU</t>
  </si>
  <si>
    <t>JP3463000004</t>
  </si>
  <si>
    <t>Pharmaceuticals &amp; Biotechnology</t>
  </si>
  <si>
    <t>Eloxx Pharmaceuticals Inc- Eloxx Pharmaceuticals Inc</t>
  </si>
  <si>
    <t>US29014R2022</t>
  </si>
  <si>
    <t>13074</t>
  </si>
  <si>
    <t>Pfizer inc- PFIZER INC</t>
  </si>
  <si>
    <t>US7170811035</t>
  </si>
  <si>
    <t>10627</t>
  </si>
  <si>
    <t>Home Depot Inc- HOME DEPOT</t>
  </si>
  <si>
    <t>US4370761029</t>
  </si>
  <si>
    <t>10192</t>
  </si>
  <si>
    <t>Retailing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</si>
  <si>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</si>
  <si>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</si>
  <si>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</si>
  <si>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</si>
  <si>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</si>
  <si>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</si>
  <si>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</si>
  <si>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</si>
  <si>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</si>
  <si>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</si>
  <si>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</si>
  <si>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</si>
  <si>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</si>
  <si>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</si>
  <si>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</si>
  <si>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</si>
  <si>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</si>
  <si>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</si>
  <si>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</si>
  <si>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</si>
  <si>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</si>
  <si>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</si>
  <si>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</si>
  <si>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</si>
  <si>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</si>
  <si>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</si>
  <si>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</si>
  <si>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</si>
  <si>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</si>
  <si>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</si>
  <si>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</si>
  <si>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</si>
  <si>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</si>
  <si>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</si>
  <si>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</si>
  <si>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Invesco QQQ  trust NAS1- Invesco investment management limited</t>
  </si>
  <si>
    <t>US46090E1038</t>
  </si>
  <si>
    <t>21100</t>
  </si>
  <si>
    <t>Spdr s&amp;p 500 etf trust- State Street Corp</t>
  </si>
  <si>
    <t>US78462F1030</t>
  </si>
  <si>
    <t>22041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</si>
  <si>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</si>
  <si>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</si>
  <si>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</si>
  <si>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</si>
  <si>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</si>
  <si>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</si>
  <si>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LIONTRUST EUROPEAN- Liontrust Investment</t>
  </si>
  <si>
    <t>70153533</t>
  </si>
  <si>
    <t>28230</t>
  </si>
  <si>
    <t>Aa3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</si>
  <si>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</si>
  <si>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</si>
  <si>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</si>
  <si>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</si>
  <si>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</si>
  <si>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</si>
  <si>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</si>
  <si>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</si>
  <si>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</si>
  <si>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</si>
  <si>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</si>
  <si>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</si>
  <si>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</si>
  <si>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</si>
  <si>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Diversified Financials</t>
  </si>
  <si>
    <t>Hep-FU TR EQ-C- Heptagon Fund plc</t>
  </si>
  <si>
    <t>IE00BYWKMJ85</t>
  </si>
  <si>
    <t>12661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</si>
  <si>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</si>
  <si>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</si>
  <si>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</si>
  <si>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</si>
  <si>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</si>
  <si>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</si>
  <si>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</si>
  <si>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</si>
  <si>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</si>
  <si>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</si>
  <si>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</si>
  <si>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</si>
  <si>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</si>
  <si>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טכ גילויאש אפ 2- טכנולוגיות גילוי אש וגזים בע"מ</t>
  </si>
  <si>
    <t>1168244</t>
  </si>
  <si>
    <t>יוניקורן טכ אפ2- יוניקורן טכנולוגיות שותפות מוגבלת</t>
  </si>
  <si>
    <t>1168673</t>
  </si>
  <si>
    <t>קיסטון ריט אפ 1</t>
  </si>
  <si>
    <t>1181734</t>
  </si>
  <si>
    <t>קבסיר אפ 1- קבסיר אדיוקיישן בע"מ</t>
  </si>
  <si>
    <t>1173152</t>
  </si>
  <si>
    <t>סה"כ כתבי אופציה בחו"ל</t>
  </si>
  <si>
    <t>INNOVID CW27- Innovid Corp</t>
  </si>
  <si>
    <t>US4576791168V</t>
  </si>
  <si>
    <t>TBLAW US Equity- TABOOLA.COM LTD</t>
  </si>
  <si>
    <t>IL0011754210</t>
  </si>
  <si>
    <t>סה"כ מדדים כולל מניות</t>
  </si>
  <si>
    <t>סה"כ ש"ח/מט"ח</t>
  </si>
  <si>
    <t>סה"כ ריבית</t>
  </si>
  <si>
    <t>NDX C13000 15/09/23</t>
  </si>
  <si>
    <t>70161956</t>
  </si>
  <si>
    <t>SPX C4500 15/09/23- SPX</t>
  </si>
  <si>
    <t>70155664</t>
  </si>
  <si>
    <t>סה"כ מטבע</t>
  </si>
  <si>
    <t>סה"כ סחורות</t>
  </si>
  <si>
    <t>NQZ3C13000- חוזים עתידיים בחול</t>
  </si>
  <si>
    <t>70161950</t>
  </si>
  <si>
    <t>SCJ3P3400- חוזים עתידיים בחול</t>
  </si>
  <si>
    <t>70162752</t>
  </si>
  <si>
    <t>SCJ3P3700- חוזים עתידיים בחול</t>
  </si>
  <si>
    <t>70162757</t>
  </si>
  <si>
    <t>C H4- חוזים עתידיים בחול</t>
  </si>
  <si>
    <t>70162959</t>
  </si>
  <si>
    <t>C Z3- חוזים עתידיים בחול</t>
  </si>
  <si>
    <t>70125133</t>
  </si>
  <si>
    <t>C Z4- חוזים עתידיים בחול</t>
  </si>
  <si>
    <t>70155868</t>
  </si>
  <si>
    <t>ESM3_S&amp;P500 EMINI FUT  JUN 23- חוזים עתידיים בחול</t>
  </si>
  <si>
    <t>70161787</t>
  </si>
  <si>
    <t>KCZ3- חוזים עתידיים בחול</t>
  </si>
  <si>
    <t>70155869</t>
  </si>
  <si>
    <t>NQM3_NASDAQ100 Mini Jun23- חוזים עתידיים בחול</t>
  </si>
  <si>
    <t>70160565</t>
  </si>
  <si>
    <t>S H4- חוזים עתידיים בחול</t>
  </si>
  <si>
    <t>70162963</t>
  </si>
  <si>
    <t>S X3- חוזים עתידיים בחול</t>
  </si>
  <si>
    <t>70125132</t>
  </si>
  <si>
    <t>S X4- חוזים עתידיים בחול</t>
  </si>
  <si>
    <t>70155867</t>
  </si>
  <si>
    <t>TPM3_Topix index fut jun2023- חוזים עתידיים בחול</t>
  </si>
  <si>
    <t>70161612</t>
  </si>
  <si>
    <t>TUM3_US 2YR Note Jun 2023- חוזים עתידיים בחול</t>
  </si>
  <si>
    <t>70157603</t>
  </si>
  <si>
    <t>UXYM3 Comdty- חוזים עתידיים בחול</t>
  </si>
  <si>
    <t>70160978</t>
  </si>
  <si>
    <t>W Z3- חוזים עתידיים בחול</t>
  </si>
  <si>
    <t>70145536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</si>
  <si>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</si>
  <si>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</si>
  <si>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</si>
  <si>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</si>
  <si>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</si>
  <si>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</si>
  <si>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</si>
  <si>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</si>
  <si>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</si>
  <si>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</si>
  <si>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</si>
  <si>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</si>
  <si>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</si>
  <si>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</si>
  <si>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</si>
  <si>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</si>
  <si>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סדרה ה 2020/2026- רפאל-רשות לפיתוח אמצעי לחימה בע"מ</t>
  </si>
  <si>
    <t>1140292</t>
  </si>
  <si>
    <t>520042185</t>
  </si>
  <si>
    <t>AAA</t>
  </si>
  <si>
    <t>04/11/21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</si>
  <si>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</si>
  <si>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</si>
  <si>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</si>
  <si>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</si>
  <si>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</si>
  <si>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AA-</t>
  </si>
  <si>
    <t>כלל תעש אגח טז-רמ- כלל תעשיות בע"מ</t>
  </si>
  <si>
    <t>6080238</t>
  </si>
  <si>
    <t>520021874</t>
  </si>
  <si>
    <t>A</t>
  </si>
  <si>
    <t>אול-יר אג"ח ב- אול-יר  הולדינגס לימיטד</t>
  </si>
  <si>
    <t>11397810</t>
  </si>
  <si>
    <t>אול-יר אג"ח ד- אול-יר  הולדינגס לימיטד</t>
  </si>
  <si>
    <t>11412740</t>
  </si>
  <si>
    <t>C  וויו גרופ- וויו (veev) גרופ</t>
  </si>
  <si>
    <t>US9224741010</t>
  </si>
  <si>
    <t>832652993</t>
  </si>
  <si>
    <t>AMPLQ US- Ampal-American Israel Corp</t>
  </si>
  <si>
    <t>330001517</t>
  </si>
  <si>
    <t>27433</t>
  </si>
  <si>
    <t>סה"כ קרנות הון סיכון</t>
  </si>
  <si>
    <t>סה"כ קרנות גידור</t>
  </si>
  <si>
    <t>סה"כ קרנות נדל"ן</t>
  </si>
  <si>
    <t>סה"כ קרנות השקעה אחרות</t>
  </si>
  <si>
    <t>קרן נוי 1- קרן נוי 1 להשקעה בתשתיות אנרגיה ש.מ</t>
  </si>
  <si>
    <t>892179706</t>
  </si>
  <si>
    <t>18/05/11</t>
  </si>
  <si>
    <t>סה"כ קרנות הון סיכון בחו"ל</t>
  </si>
  <si>
    <t>סה"כ קרנות גידור בחו"ל</t>
  </si>
  <si>
    <t>Brosh Capital- י.ברוש תעשיות (91) בע"מ</t>
  </si>
  <si>
    <t>800077364</t>
  </si>
  <si>
    <t>01/07/20</t>
  </si>
  <si>
    <t>סה"כ קרנות נדל"ן בחו"ל</t>
  </si>
  <si>
    <t>סה"כ קרנות השקעה אחרות בחו"ל</t>
  </si>
  <si>
    <t>סה"כ כתבי אופציה בישראל</t>
  </si>
  <si>
    <t>מיט טק אופציה ב'- מיט-טק 3 די בע"מ</t>
  </si>
  <si>
    <t>800079451</t>
  </si>
  <si>
    <t>14/12/20</t>
  </si>
  <si>
    <t>PROTALIX אופציה פקטיבי- פרוטליקס ביות'רפיוטיקס אינק</t>
  </si>
  <si>
    <t>800077117</t>
  </si>
  <si>
    <t>17/03/20</t>
  </si>
  <si>
    <t>סה"כ מט"ח/מט"ח</t>
  </si>
  <si>
    <t>FWC CCY\ILS 20230222 USD/ILS 3.6200000 20230808</t>
  </si>
  <si>
    <t>90017343</t>
  </si>
  <si>
    <t>22/02/23</t>
  </si>
  <si>
    <t>FWD CCY\ILS 20221108 USD\ILS 3.4465000 20230810</t>
  </si>
  <si>
    <t>90016536</t>
  </si>
  <si>
    <t>09/11/22</t>
  </si>
  <si>
    <t>FWD CCY\ILS 20221108 USD\ILS 3.4825000 20230410</t>
  </si>
  <si>
    <t>90016535</t>
  </si>
  <si>
    <t>FWD CCY\ILS 20230112 USD\ILS 3.4300000 20230501</t>
  </si>
  <si>
    <t>90017001</t>
  </si>
  <si>
    <t>13/01/23</t>
  </si>
  <si>
    <t>FWD CCY\ILS 20230127 EUR\ILS 3.7272000 20230413</t>
  </si>
  <si>
    <t>90017095</t>
  </si>
  <si>
    <t>27/01/23</t>
  </si>
  <si>
    <t>FWD CCY\ILS 20230306 CHF\ILS 3.8872700 20230524</t>
  </si>
  <si>
    <t>90017455</t>
  </si>
  <si>
    <t>06/03/23</t>
  </si>
  <si>
    <t>FWD CCY\ILS 20230328 USD\ILS 3.5288000 20230710</t>
  </si>
  <si>
    <t>90017623</t>
  </si>
  <si>
    <t>28/03/23</t>
  </si>
  <si>
    <t>FWD CCY\ILS 20230329 EUR\ILS 3.8680000 20230331 SP</t>
  </si>
  <si>
    <t>90017631</t>
  </si>
  <si>
    <t>29/03/23</t>
  </si>
  <si>
    <t>FWD CCY\ILS 20230329 EUR\ILS 3.8717000 20230609</t>
  </si>
  <si>
    <t>90017632</t>
  </si>
  <si>
    <t>FWD CCY\ILS 20230329 EUR\ILS 3.8718000 20230609</t>
  </si>
  <si>
    <t>90017634</t>
  </si>
  <si>
    <t>FWP CCY\ILS 20230222 USD/ILS 3.6760000 20230427</t>
  </si>
  <si>
    <t>90017345</t>
  </si>
  <si>
    <t>FWP CCY\ILS 20230227 EUR/ILS 3.8727000 20230404</t>
  </si>
  <si>
    <t>90017383</t>
  </si>
  <si>
    <t>27/02/23</t>
  </si>
  <si>
    <t>FWP CCY\ILS 20230330 EUR/ILS 3.8850000 20230404</t>
  </si>
  <si>
    <t>90017664</t>
  </si>
  <si>
    <t>30/03/23</t>
  </si>
  <si>
    <t>FWP CCY\ILS 20230330 EUR/ILS 3.8884000 20230622</t>
  </si>
  <si>
    <t>90017665</t>
  </si>
  <si>
    <t>IRS 31.03.2023 Poalim- בנק הפועלים בע"מ</t>
  </si>
  <si>
    <t>29994506</t>
  </si>
  <si>
    <t>15/06/22</t>
  </si>
  <si>
    <t>IRS 31.03.2024 Poalim- בנק הפועלים בע"מ</t>
  </si>
  <si>
    <t>29994504</t>
  </si>
  <si>
    <t>09/06/22</t>
  </si>
  <si>
    <t>IRS 31.03.23 Poalim- בנק הפועלים בע"מ</t>
  </si>
  <si>
    <t>29994505</t>
  </si>
  <si>
    <t>14/06/22</t>
  </si>
  <si>
    <t>FWD CCY\ILS 20220728 USD\ILS 3.3569700 20230501- בנק לאומי לישראל בע"מ</t>
  </si>
  <si>
    <t>90016008</t>
  </si>
  <si>
    <t>28/07/22</t>
  </si>
  <si>
    <t>FWD CCY\ILS 20221207 USD\ILS 3.4143300 20230405- בנק לאומי לישראל בע"מ</t>
  </si>
  <si>
    <t>90016762</t>
  </si>
  <si>
    <t>07/12/22</t>
  </si>
  <si>
    <t>FWD CCY\ILS 20230120 EUR\ILS 3.6935000 20230413- בנק לאומי לישראל בע"מ</t>
  </si>
  <si>
    <t>90017047</t>
  </si>
  <si>
    <t>20/01/23</t>
  </si>
  <si>
    <t>FWD CCY\ILS 20230123 EUR\ILS 3.7009000 20230413- בנק לאומי לישראל בע"מ</t>
  </si>
  <si>
    <t>90017052</t>
  </si>
  <si>
    <t>23/01/23</t>
  </si>
  <si>
    <t>FWD CCY\ILS 20230125 EUR\ILS 3.6755000 20230413- בנק לאומי לישראל בע"מ</t>
  </si>
  <si>
    <t>90017077</t>
  </si>
  <si>
    <t>25/01/23</t>
  </si>
  <si>
    <t>FWD CCY\ILS 20230125 USD\ILS 3.3546800 20230501- בנק לאומי לישראל בע"מ</t>
  </si>
  <si>
    <t>90017078</t>
  </si>
  <si>
    <t>FWD CCY\ILS 20230126 EUR\ILS 3.7121000 20230413- בנק לאומי לישראל בע"מ</t>
  </si>
  <si>
    <t>90017093</t>
  </si>
  <si>
    <t>26/01/23</t>
  </si>
  <si>
    <t>FWD CCY\ILS 20230202 USD\ILS 3.4067000 20230509- בנק לאומי לישראל בע"מ</t>
  </si>
  <si>
    <t>90017139</t>
  </si>
  <si>
    <t>02/02/23</t>
  </si>
  <si>
    <t>FWD CCY\ILS 20230207 USD\ILS 3.4782000 20230410- בנק לאומי לישראל בע"מ</t>
  </si>
  <si>
    <t>90017183</t>
  </si>
  <si>
    <t>07/02/23</t>
  </si>
  <si>
    <t>FWD CCY\ILS 20230208 USD\ILS 3.4626200 20230710- בנק לאומי לישראל בע"מ</t>
  </si>
  <si>
    <t>90017189</t>
  </si>
  <si>
    <t>08/02/23</t>
  </si>
  <si>
    <t>FWD CCY\ILS 20230209 EUR\ILS 3.7579700 20230522- בנק לאומי לישראל בע"מ</t>
  </si>
  <si>
    <t>90017201</t>
  </si>
  <si>
    <t>09/02/23</t>
  </si>
  <si>
    <t>FWD CCY\ILS 20230210 USD\ILS 3.4772700 20230601- בנק לאומי לישראל בע"מ</t>
  </si>
  <si>
    <t>90017212</t>
  </si>
  <si>
    <t>10/02/23</t>
  </si>
  <si>
    <t>FWD CCY\ILS 20230210 USD\ILS 3.4927000 20230608- בנק לאומי לישראל בע"מ</t>
  </si>
  <si>
    <t>90017213</t>
  </si>
  <si>
    <t>FWD CCY\ILS 20230213 EUR\ILS 3.7768000 20230522- בנק לאומי לישראל בע"מ</t>
  </si>
  <si>
    <t>90017227</t>
  </si>
  <si>
    <t>13/02/23</t>
  </si>
  <si>
    <t>FWD CCY\ILS 20230213 USD\ILS 3.4960400 20230914- בנק לאומי לישראל בע"מ</t>
  </si>
  <si>
    <t>90017228</t>
  </si>
  <si>
    <t>FWD CCY\ILS 20230214 USD\ILS 3.4788000 20230717- בנק לאומי לישראל בע"מ</t>
  </si>
  <si>
    <t>90017242</t>
  </si>
  <si>
    <t>FWD CCY\ILS 20230215 USD\ILS 3.5142800 20230530- בנק לאומי לישראל בע"מ</t>
  </si>
  <si>
    <t>90017251</t>
  </si>
  <si>
    <t>15/02/23</t>
  </si>
  <si>
    <t>FWD CCY\ILS 20230216 EUR\ILS 3.7818000 20230522- בנק לאומי לישראל בע"מ</t>
  </si>
  <si>
    <t>90017280</t>
  </si>
  <si>
    <t>FWD CCY\ILS 20230216 USD\ILS 3.5127000 20230509- בנק לאומי לישראל בע"מ</t>
  </si>
  <si>
    <t>90017276</t>
  </si>
  <si>
    <t>FWD CCY\ILS 20230216 USD\ILS 3.5387600 20230405- בנק לאומי לישראל בע"מ</t>
  </si>
  <si>
    <t>90017277</t>
  </si>
  <si>
    <t>FWD CCY\ILS 20230217 USD\ILS 3.5537000 20230501- בנק לאומי לישראל בע"מ</t>
  </si>
  <si>
    <t>90017285</t>
  </si>
  <si>
    <t>17/02/23</t>
  </si>
  <si>
    <t>FWD CCY\ILS 20230222 CHF\ILS 3.9983700 20230824- בנק לאומי לישראל בע"מ</t>
  </si>
  <si>
    <t>90017336</t>
  </si>
  <si>
    <t>FWD CCY\ILS 20230222 USD\ILS 3.6520000 20230817- בנק לאומי לישראל בע"מ</t>
  </si>
  <si>
    <t>90017334</t>
  </si>
  <si>
    <t>FWD CCY\ILS 20230222 USD\ILS 3.6524000 20230724- בנק לאומי לישראל בע"מ</t>
  </si>
  <si>
    <t>90017332</t>
  </si>
  <si>
    <t>FWD CCY\ILS 20230227 CHF\ILS 3.9328500 20230824- בנק לאומי לישראל בע"מ</t>
  </si>
  <si>
    <t>90017373</t>
  </si>
  <si>
    <t>FWD CCY\ILS 20230227 USD\ILS 3.6590000 20230509- בנק לאומי לישראל בע"מ</t>
  </si>
  <si>
    <t>90017376</t>
  </si>
  <si>
    <t>FWD CCY\ILS 20230306 EUR\ILS 3.9071000 20230503- בנק לאומי לישראל בע"מ</t>
  </si>
  <si>
    <t>90017452</t>
  </si>
  <si>
    <t>FWD CCY\ILS 20230308 CHF\ILS 3.8443100 20230524- בנק לאומי לישראל בע"מ</t>
  </si>
  <si>
    <t>90017472</t>
  </si>
  <si>
    <t>08/03/23</t>
  </si>
  <si>
    <t>FWD CCY\ILS 20230313 USD\ILS 3.6202000 20230405- בנק לאומי לישראל בע"מ</t>
  </si>
  <si>
    <t>90017505</t>
  </si>
  <si>
    <t>13/03/23</t>
  </si>
  <si>
    <t>FWD CCY\ILS 20230314 USD\ILS 3.6440000 20230405- בנק לאומי לישראל בע"מ</t>
  </si>
  <si>
    <t>90017516</t>
  </si>
  <si>
    <t>14/03/23</t>
  </si>
  <si>
    <t>FWD CCY\ILS 20230322 EUR\ILS 3.9320000 20230331- בנק לאומי לישראל בע"מ</t>
  </si>
  <si>
    <t>90017573</t>
  </si>
  <si>
    <t>22/03/23</t>
  </si>
  <si>
    <t>FWD CCY\ILS 20230322 USD\ILS 3.6388000 20230501- בנק לאומי לישראל בע"מ</t>
  </si>
  <si>
    <t>90017569</t>
  </si>
  <si>
    <t>FWD CCY\ILS 20230323 USD\ILS 3.6160000 20230509- בנק לאומי לישראל בע"מ</t>
  </si>
  <si>
    <t>90017582</t>
  </si>
  <si>
    <t>23/03/23</t>
  </si>
  <si>
    <t>FWD CCY\ILS 20230327 EUR\ILS 3.8472500 20230331- בנק לאומי לישראל בע"מ</t>
  </si>
  <si>
    <t>90017604</t>
  </si>
  <si>
    <t>27/03/23</t>
  </si>
  <si>
    <t>FWD CCY\ILS 20230327 USD\ILS 3.5865000 20230509- בנק לאומי לישראל בע"מ</t>
  </si>
  <si>
    <t>90017603</t>
  </si>
  <si>
    <t>FWD CCY\CCY 20230119 USD\JPY 126.3379100 20230424- בנק לאומי לישראל בע"מ</t>
  </si>
  <si>
    <t>90017042</t>
  </si>
  <si>
    <t>19/01/23</t>
  </si>
  <si>
    <t>FWD CCY\CCY 20230131 EUR\USD 1.0890650 20230505- בנק לאומי לישראל בע"מ</t>
  </si>
  <si>
    <t>90017122</t>
  </si>
  <si>
    <t>31/01/23</t>
  </si>
  <si>
    <t>IRS 30.11.2023 Poalim 2.466- בנק הפועלים בע"מ</t>
  </si>
  <si>
    <t>29994508</t>
  </si>
  <si>
    <t>06/07/22</t>
  </si>
  <si>
    <t>IRS 31.03.2023 Poalim 2.105- בנק הפועלים בע"מ</t>
  </si>
  <si>
    <t>29994507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</si>
  <si>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</si>
  <si>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</si>
  <si>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</si>
  <si>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</si>
  <si>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</si>
  <si>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</si>
  <si>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005 20230616 USD USD AAPL UW SOFR FLOAT FLOAT 0 0- בנק לאומי לישראל בע"מ</t>
  </si>
  <si>
    <t>90016322</t>
  </si>
  <si>
    <t>17/06/22</t>
  </si>
  <si>
    <t>005 20230616 USD USD MSFT UW SOFR FLOAT FLOAT 0 0- בנק לאומי לישראל בע"מ</t>
  </si>
  <si>
    <t>90016321</t>
  </si>
  <si>
    <t>005 20230710 USD USD SPSIBITR SOFR FLOAT FLOAT 0 0- בנק לאומי לישראל בע"מ</t>
  </si>
  <si>
    <t>90016978</t>
  </si>
  <si>
    <t>09/01/23</t>
  </si>
  <si>
    <t>005 20230711 USD USD SPSIBITR SOFR FLOAT FLOAT 0 0- בנק לאומי לישראל בע"מ</t>
  </si>
  <si>
    <t>90016988</t>
  </si>
  <si>
    <t>11/01/23</t>
  </si>
  <si>
    <t>005 20230814 USD USD SPSIBITR SOFR FLOAT FLOAT 0 0- בנק לאומי לישראל בע"מ</t>
  </si>
  <si>
    <t>90016989</t>
  </si>
  <si>
    <t>12/01/23</t>
  </si>
  <si>
    <t>005 20231114 USD USD AAPL UW SOFR FLOAT FLOAT 0 0- בנק לאומי לישראל בע"מ</t>
  </si>
  <si>
    <t>90016566</t>
  </si>
  <si>
    <t>005 20240109 USD USD SPSIBITR SOFR FLOAT FLOAT 0 0- בנק לאומי לישראל בע"מ</t>
  </si>
  <si>
    <t>90016967</t>
  </si>
  <si>
    <t>005 20230509 USD USD CAT US SOFR FLOAT FLOAT 0 0- חוזים סחירים ואופציות בישראל</t>
  </si>
  <si>
    <t>90016541</t>
  </si>
  <si>
    <t>005 20230509 USD USD DE US SOFR FLOAT FLOAT 0 0- חוזים סחירים ואופציות בישראל</t>
  </si>
  <si>
    <t>90016542</t>
  </si>
  <si>
    <t>005 20230510 USD USD HD US SOFR FLOAT FLOAT 0 0- חוזים סחירים ואופציות בישראל</t>
  </si>
  <si>
    <t>90016550</t>
  </si>
  <si>
    <t>10/11/22</t>
  </si>
  <si>
    <t>005 20230705 USD USD MVSMHTRG SOFR FLOAT FLOAT 0 0- חוזים סחירים ואופציות בישראל</t>
  </si>
  <si>
    <t>90016937</t>
  </si>
  <si>
    <t>04/01/23</t>
  </si>
  <si>
    <t>מימון ישיר סידרה 8- מימון ישיר הנפקות (סדרה 8) בע"מ</t>
  </si>
  <si>
    <t>1154798</t>
  </si>
  <si>
    <t>אשראי</t>
  </si>
  <si>
    <t>סה"כ כנגד חסכון עמיתים/מבוטחים</t>
  </si>
  <si>
    <t>הלוואות לעמיתי חבר עד 50</t>
  </si>
  <si>
    <t>לא</t>
  </si>
  <si>
    <t>110000922</t>
  </si>
  <si>
    <t>15/03/22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</si>
  <si>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</si>
  <si>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</si>
  <si>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</si>
  <si>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</si>
  <si>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243 10/2021</t>
  </si>
  <si>
    <t>כן</t>
  </si>
  <si>
    <t>28999185</t>
  </si>
  <si>
    <t>550266373</t>
  </si>
  <si>
    <t>17/11/22</t>
  </si>
  <si>
    <t>28999186</t>
  </si>
  <si>
    <t>20/11/22</t>
  </si>
  <si>
    <t>הלוואה 264 10/2021</t>
  </si>
  <si>
    <t>800077505</t>
  </si>
  <si>
    <t>13/12/21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</si>
  <si>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</si>
  <si>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</si>
  <si>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</si>
  <si>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</si>
  <si>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</si>
  <si>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</si>
  <si>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</si>
  <si>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</si>
  <si>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</si>
  <si>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</si>
  <si>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</si>
  <si>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</si>
  <si>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</si>
  <si>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</si>
  <si>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</si>
  <si>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</si>
  <si>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</si>
  <si>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אתגל מסגרת משתנה</t>
  </si>
  <si>
    <t>29994372</t>
  </si>
  <si>
    <t>אתגל מסגרת קבועה</t>
  </si>
  <si>
    <t>29994373</t>
  </si>
  <si>
    <t>רבית עוש לקבל</t>
  </si>
  <si>
    <t>1111110</t>
  </si>
  <si>
    <t>אלטשולר שחם גמל ופנסיה בע''מ</t>
  </si>
  <si>
    <t>אלטשולר לעמיתי חבר עד 50</t>
  </si>
  <si>
    <t>AP Partners</t>
  </si>
  <si>
    <t>AP PARTNERS 2</t>
  </si>
  <si>
    <t>Bridges</t>
  </si>
  <si>
    <t>Copia</t>
  </si>
  <si>
    <t>Entree ECV IL OPP 1</t>
  </si>
  <si>
    <t>Fimi 5</t>
  </si>
  <si>
    <t>Fimi 6</t>
  </si>
  <si>
    <t>Fortissimo 2</t>
  </si>
  <si>
    <t>Fortissimo 3</t>
  </si>
  <si>
    <t>Fortissimo 5</t>
  </si>
  <si>
    <t>FORTISSIMO CAPITAL FUND VI L.P.</t>
  </si>
  <si>
    <t>Glilot 1</t>
  </si>
  <si>
    <t>Glilot 2</t>
  </si>
  <si>
    <t>Glilot 3</t>
  </si>
  <si>
    <t>Hetz Ventures 3</t>
  </si>
  <si>
    <t>Hyperwise</t>
  </si>
  <si>
    <t>HyperWise II</t>
  </si>
  <si>
    <t>IIF 1</t>
  </si>
  <si>
    <t>IIF 2</t>
  </si>
  <si>
    <t>IIF 4</t>
  </si>
  <si>
    <t>ISF 2</t>
  </si>
  <si>
    <t>Kedma 3</t>
  </si>
  <si>
    <t>Kedma Capital 2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</si>
  <si>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</si>
  <si>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</si>
  <si>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</si>
  <si>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</si>
  <si>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</si>
  <si>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</si>
  <si>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</si>
  <si>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</si>
  <si>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</si>
  <si>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</si>
  <si>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</si>
  <si>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</si>
  <si>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</si>
  <si>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</si>
  <si>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</si>
  <si>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</si>
  <si>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</si>
  <si>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</si>
  <si>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</si>
  <si>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</si>
  <si>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 4</t>
  </si>
  <si>
    <t>Stardom Media Ventures</t>
  </si>
  <si>
    <t>TPY 2</t>
  </si>
  <si>
    <t>גלילות 4</t>
  </si>
  <si>
    <t>הלוואה לעופר השקעות מסגרת קבועה</t>
  </si>
  <si>
    <t>טנא</t>
  </si>
  <si>
    <t>יסודות א</t>
  </si>
  <si>
    <t>יסודות א אנקס 1</t>
  </si>
  <si>
    <t>יסודות ב</t>
  </si>
  <si>
    <t>יסודות ב פסגות</t>
  </si>
  <si>
    <t>יסודות ג</t>
  </si>
  <si>
    <t>יסודות ג פסגות</t>
  </si>
  <si>
    <t>יעקב פיננסים מסגרת קבועה - קו אשראי</t>
  </si>
  <si>
    <t>מנוף אוריגו 1</t>
  </si>
  <si>
    <t>מסגרת אשראי קבועה הרכבת הקלה</t>
  </si>
  <si>
    <t>מסגרת אשראי שואבה מנרה קבועה</t>
  </si>
  <si>
    <t>מרהס מסגרת קבועה</t>
  </si>
  <si>
    <t>מתקן אשדוד התפלה - מסגרת קבועה</t>
  </si>
  <si>
    <t>נוי 1</t>
  </si>
  <si>
    <t>נוי 1 פסגות</t>
  </si>
  <si>
    <t>נוי 2</t>
  </si>
  <si>
    <t>נוי 3</t>
  </si>
  <si>
    <t>נוי 4</t>
  </si>
  <si>
    <t>נוי 4 פסגות</t>
  </si>
  <si>
    <t>נוי חוצה  ישראל חדש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</si>
  <si>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</si>
  <si>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</si>
  <si>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</si>
  <si>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</si>
  <si>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</si>
  <si>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</si>
  <si>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</si>
  <si>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</si>
  <si>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טנא הון צמיחה התחייבות 3251620</t>
  </si>
  <si>
    <t>ריאליטי 3</t>
  </si>
  <si>
    <t>ריאליטי מימון</t>
  </si>
  <si>
    <t xml:space="preserve">	Francisco Partners VII[-A] L.P</t>
  </si>
  <si>
    <t>10D 2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</si>
  <si>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</si>
  <si>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</si>
  <si>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</si>
  <si>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</si>
  <si>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</si>
  <si>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</si>
  <si>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AnaCap 3</t>
  </si>
  <si>
    <t>AnaCap 4</t>
  </si>
  <si>
    <t>Apax Europe 6</t>
  </si>
  <si>
    <t>Arcmont Direct Lending III</t>
  </si>
  <si>
    <t>Ares 4</t>
  </si>
  <si>
    <t>Ares Capital Europe V Holding S.A.R.L מסגרת קבועה</t>
  </si>
  <si>
    <t>Aviv ventures 2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</si>
  <si>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</si>
  <si>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</si>
  <si>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</si>
  <si>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</si>
  <si>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</si>
  <si>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</si>
  <si>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</si>
  <si>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</si>
  <si>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Brockton Capital 2</t>
  </si>
  <si>
    <t>Brockton Capital 3</t>
  </si>
  <si>
    <t>Brookfield 3</t>
  </si>
  <si>
    <t>CITIC Capital China Partners 4</t>
  </si>
  <si>
    <t>CLARION 2</t>
  </si>
  <si>
    <t>COGITO2</t>
  </si>
  <si>
    <t>Crescent Mezzanine Partners 7</t>
  </si>
  <si>
    <t>CVC Capital Partners 8 (A)</t>
  </si>
  <si>
    <t>Dover Street 10</t>
  </si>
  <si>
    <t>Entree Early Growth 2</t>
  </si>
  <si>
    <t>Entree Early Stage 4</t>
  </si>
  <si>
    <t>EQT 9</t>
  </si>
  <si>
    <t>EQT Infrastructure 5</t>
  </si>
  <si>
    <t>FinTLV 2</t>
  </si>
  <si>
    <t>Firstime 2</t>
  </si>
  <si>
    <t>Forma 1</t>
  </si>
  <si>
    <t>Forma 2</t>
  </si>
  <si>
    <t>FRANCISCO PARTNERS AGILITY III[-A] L.P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</si>
  <si>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</si>
  <si>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</si>
  <si>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</si>
  <si>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</si>
  <si>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</si>
  <si>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</si>
  <si>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</si>
  <si>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</si>
  <si>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</si>
  <si>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</si>
  <si>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</si>
  <si>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</si>
  <si>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</t>
  </si>
  <si>
    <t>ICG NA Private Debt 2</t>
  </si>
  <si>
    <t>ICG Secondaries 2</t>
  </si>
  <si>
    <t>ICG Strategic Equity 3</t>
  </si>
  <si>
    <t>Insight 10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</si>
  <si>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</si>
  <si>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</si>
  <si>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</si>
  <si>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</si>
  <si>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</si>
  <si>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</si>
  <si>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</si>
  <si>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</si>
  <si>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</si>
  <si>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European Fund 4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</si>
  <si>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</si>
  <si>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</si>
  <si>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</si>
  <si>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</si>
  <si>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</si>
  <si>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</si>
  <si>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XIV-A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</si>
  <si>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</si>
  <si>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</si>
  <si>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</si>
  <si>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</si>
  <si>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</si>
  <si>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</si>
  <si>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</si>
  <si>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</si>
  <si>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</si>
  <si>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</si>
  <si>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</si>
  <si>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</si>
  <si>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</si>
  <si>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</si>
  <si>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</si>
  <si>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</si>
  <si>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</si>
  <si>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partners group 2</t>
  </si>
  <si>
    <t>Pennant Park</t>
  </si>
  <si>
    <t>Precepetive Credit Opportunities</t>
  </si>
  <si>
    <t>Profimex</t>
  </si>
  <si>
    <t>Project Granite בכיר מסגרת קבועה</t>
  </si>
  <si>
    <t>S3 capital מסגרת קבועה קו אשראי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</si>
  <si>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</si>
  <si>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</si>
  <si>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</si>
  <si>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</si>
  <si>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</si>
  <si>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A-מסגרת קבועה</t>
  </si>
  <si>
    <t>St Pancras Campus - Camden London B-מסגרת קבועה</t>
  </si>
  <si>
    <t>Starwood Opportunity 11</t>
  </si>
  <si>
    <t>SVP 5</t>
  </si>
  <si>
    <t>Terramont</t>
  </si>
  <si>
    <t>Thoma Bravo Discover IV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</si>
  <si>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</si>
  <si>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</si>
  <si>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</si>
  <si>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</si>
  <si>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</si>
  <si>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</si>
  <si>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</si>
  <si>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</si>
  <si>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</si>
  <si>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</si>
  <si>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</t>
  </si>
  <si>
    <t>Zeev IX</t>
  </si>
  <si>
    <t>Zeev Opportunity 1</t>
  </si>
  <si>
    <t>Zeev ventures 7</t>
  </si>
  <si>
    <t>Zeev ventures 8</t>
  </si>
  <si>
    <t>זירו וויסט מסגרת קבועה</t>
  </si>
  <si>
    <t>מסגרת אשראי קבועה 335 Madison Avenue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</si>
  <si>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</si>
  <si>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</si>
  <si>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</si>
  <si>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</si>
  <si>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</si>
  <si>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נוי פסולת 1</t>
  </si>
  <si>
    <t>נוי פסולת 2</t>
  </si>
  <si>
    <t>25/01/2029</t>
  </si>
  <si>
    <t>00/01/1900</t>
  </si>
  <si>
    <t>30/04/2028</t>
  </si>
  <si>
    <t>01/11/2028</t>
  </si>
  <si>
    <t>31/12/2030</t>
  </si>
  <si>
    <t>15/08/2012</t>
  </si>
  <si>
    <t>22/07/2026</t>
  </si>
  <si>
    <t>26/06/2023</t>
  </si>
  <si>
    <t>04/12/2029</t>
  </si>
  <si>
    <t xml:space="preserve"> 23/02/2024</t>
  </si>
  <si>
    <t>30/03/2024</t>
  </si>
  <si>
    <t>29/03/2031</t>
  </si>
  <si>
    <t>15/02/2038</t>
  </si>
  <si>
    <t>27/02/2028</t>
  </si>
  <si>
    <t>עד פירוק הקרן</t>
  </si>
  <si>
    <t>08/08/2023</t>
  </si>
  <si>
    <t>14/10/2030</t>
  </si>
  <si>
    <t>03/04/2026</t>
  </si>
  <si>
    <t>01/03/2029</t>
  </si>
  <si>
    <t>01/04/2025</t>
  </si>
  <si>
    <t>02/10/2024</t>
  </si>
  <si>
    <t>31/12/2027</t>
  </si>
  <si>
    <t>17/09/2025</t>
  </si>
  <si>
    <t>05/09/2028</t>
  </si>
  <si>
    <t>01/01/2031</t>
  </si>
  <si>
    <t>16/12/2025</t>
  </si>
  <si>
    <t xml:space="preserve">  24/10/2024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</si>
  <si>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</si>
  <si>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</si>
  <si>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</si>
  <si>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</si>
  <si>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</si>
  <si>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</si>
  <si>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</si>
  <si>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</si>
  <si>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</si>
  <si>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22/08/2027</t>
  </si>
  <si>
    <t>31/01/2032</t>
  </si>
  <si>
    <t>06/10/2031</t>
  </si>
  <si>
    <t>09/05/2027</t>
  </si>
  <si>
    <t>25/12/2041</t>
  </si>
  <si>
    <t>23/05/2025</t>
  </si>
  <si>
    <t>27/09/2023</t>
  </si>
  <si>
    <t>29/09/2026</t>
  </si>
  <si>
    <t>01/01/2024</t>
  </si>
  <si>
    <t>30/01/2028</t>
  </si>
  <si>
    <t>30/09/2027</t>
  </si>
  <si>
    <t>23/07/2023</t>
  </si>
  <si>
    <t>01/01/2025</t>
  </si>
  <si>
    <t>30/11/2023</t>
  </si>
  <si>
    <t>30/09/2045</t>
  </si>
  <si>
    <t>30/04/2027</t>
  </si>
  <si>
    <t>30/09/2028</t>
  </si>
  <si>
    <t>05/02/2024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</si>
  <si>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</si>
  <si>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</si>
  <si>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</si>
  <si>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</si>
  <si>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</si>
  <si>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</si>
  <si>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</si>
  <si>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</si>
  <si>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</si>
  <si>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21/04/2025</t>
  </si>
  <si>
    <t>01/12/2032</t>
  </si>
  <si>
    <t>סים התחייבות</t>
  </si>
  <si>
    <t>01/04/2035</t>
  </si>
  <si>
    <t>24/08/2033</t>
  </si>
  <si>
    <t>27/01/2031</t>
  </si>
  <si>
    <t>28/06/2031</t>
  </si>
  <si>
    <t>13/01/2032</t>
  </si>
  <si>
    <t>27/05/2031</t>
  </si>
  <si>
    <t>01/10/2023</t>
  </si>
  <si>
    <t>09/08/2027</t>
  </si>
  <si>
    <t>13/05/2023</t>
  </si>
  <si>
    <t>31/10/2025</t>
  </si>
  <si>
    <t>29/04/2024</t>
  </si>
  <si>
    <t>06/04/2025</t>
  </si>
  <si>
    <t>26/11/2011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</si>
  <si>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</si>
  <si>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</si>
  <si>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</si>
  <si>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</si>
  <si>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</si>
  <si>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</si>
  <si>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</si>
  <si>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</si>
  <si>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06/09/2025</t>
  </si>
  <si>
    <t>12/04/2029</t>
  </si>
  <si>
    <t>28/08/2030</t>
  </si>
  <si>
    <t>01/05/2028</t>
  </si>
  <si>
    <t>22/09/2033</t>
  </si>
  <si>
    <t>11/12/2029</t>
  </si>
  <si>
    <t>31/12/2029</t>
  </si>
  <si>
    <t>01/10/2030</t>
  </si>
  <si>
    <t>01/04/2034</t>
  </si>
  <si>
    <t>05/02/2031</t>
  </si>
  <si>
    <t>13/08/2031</t>
  </si>
  <si>
    <t>15/02/2031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</si>
  <si>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</si>
  <si>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</si>
  <si>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</si>
  <si>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</si>
  <si>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</si>
  <si>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</si>
  <si>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</si>
  <si>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</si>
  <si>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</si>
  <si>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22/06/2023</t>
  </si>
  <si>
    <t>01/06/2024</t>
  </si>
  <si>
    <t>24/08/2028</t>
  </si>
  <si>
    <t>13/11/2027</t>
  </si>
  <si>
    <t>31/03/2027</t>
  </si>
  <si>
    <t>07/11/2029</t>
  </si>
  <si>
    <t>17/04/2028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</si>
  <si>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</si>
  <si>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</si>
  <si>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</si>
  <si>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</si>
  <si>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</si>
  <si>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</si>
  <si>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</si>
  <si>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</si>
  <si>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</si>
  <si>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</si>
  <si>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</si>
  <si>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</si>
  <si>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</si>
  <si>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</si>
  <si>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</si>
  <si>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</si>
  <si>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</si>
  <si>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</si>
  <si>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</si>
  <si>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</si>
  <si>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</si>
  <si>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07/12/2030</t>
  </si>
  <si>
    <t>21/07/2027</t>
  </si>
  <si>
    <t>07/04/2034</t>
  </si>
  <si>
    <t>06/12/2023</t>
  </si>
  <si>
    <t>21/03/2026</t>
  </si>
  <si>
    <t>07/11/2032</t>
  </si>
  <si>
    <t>29/08/2023</t>
  </si>
  <si>
    <t>11/11/2023</t>
  </si>
  <si>
    <t>04/04/2027</t>
  </si>
  <si>
    <t>20/10/2023</t>
  </si>
  <si>
    <t>31/07/2027</t>
  </si>
  <si>
    <t>01/07/2027</t>
  </si>
  <si>
    <t>12/06/2028</t>
  </si>
  <si>
    <t>06/01/2031</t>
  </si>
  <si>
    <t>19/10/2025</t>
  </si>
  <si>
    <t>09/07/2028</t>
  </si>
  <si>
    <t>30/06/2025</t>
  </si>
  <si>
    <t>15/04/2035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</si>
  <si>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</si>
  <si>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</si>
  <si>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</si>
  <si>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</si>
  <si>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</si>
  <si>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</si>
  <si>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</si>
  <si>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</si>
  <si>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26/05/2031</t>
  </si>
  <si>
    <t>14/09/2031</t>
  </si>
  <si>
    <t>13/03/2046</t>
  </si>
  <si>
    <t>10/11/2024</t>
  </si>
  <si>
    <t>28/05/2023</t>
  </si>
  <si>
    <t>30/06/2026</t>
  </si>
  <si>
    <t>22/03/2024</t>
  </si>
  <si>
    <t>08/06/2025</t>
  </si>
  <si>
    <t>14/12/2025</t>
  </si>
  <si>
    <t>סה''כ בחו''ל</t>
  </si>
  <si>
    <t xml:space="preserve">ריאליטי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</si>
</sst>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0" fillId="0" borderId="0" xfId="0" applyBorder="1"/>
    <xf numFmtId="14" fontId="0" fillId="0" borderId="0" xfId="0" applyNumberFormat="1"/>
    <xf numFmtId="168" fontId="0" fillId="5" borderId="0" xfId="11" applyNumberFormat="1" applyFont="1" applyFill="1" applyBorder="1"/>
    <xf numFmtId="164" fontId="21" fillId="0" borderId="31" xfId="11" applyFont="1" applyFill="1" applyBorder="1" applyAlignment="1">
      <alignment horizontal="center" vertical="center" wrapText="1"/>
    </xf>
    <xf numFmtId="164" fontId="21" fillId="5" borderId="31" xfId="11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38" Type="http://schemas.openxmlformats.org/officeDocument/2006/relationships/calcChain" Target="calcChain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abSelected="1" topLeftCell="A35" workbookViewId="0">
      <selection activeCell="B50" sqref="B5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5.710937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1282</v>
      </c>
    </row>
    <row r="3" spans="1:36">
      <c r="B3" s="2" t="s">
        <v>2</v>
      </c>
      <c r="C3" t="s">
        <v>1283</v>
      </c>
    </row>
    <row r="4" spans="1:36">
      <c r="B4" s="2" t="s">
        <v>3</v>
      </c>
      <c r="C4" t="s">
        <v>198</v>
      </c>
    </row>
    <row r="6" spans="1:36" ht="26.25" customHeight="1">
      <c r="B6" s="91" t="s">
        <v>4</v>
      </c>
      <c r="C6" s="92"/>
      <c r="D6" s="93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14459.83430409088</v>
      </c>
      <c r="D11" s="76">
        <v>8.43E-2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91755.877002827532</v>
      </c>
      <c r="D13" s="78">
        <v>0.53490000000000004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2251.2854399590001</v>
      </c>
      <c r="D15" s="78">
        <v>1.3100000000000001E-2</v>
      </c>
    </row>
    <row r="16" spans="1:36">
      <c r="A16" s="10" t="s">
        <v>13</v>
      </c>
      <c r="B16" s="70" t="s">
        <v>19</v>
      </c>
      <c r="C16" s="77">
        <v>50575.453290216399</v>
      </c>
      <c r="D16" s="78">
        <v>0.29480000000000001</v>
      </c>
    </row>
    <row r="17" spans="1:4">
      <c r="A17" s="10" t="s">
        <v>13</v>
      </c>
      <c r="B17" s="70" t="s">
        <v>195</v>
      </c>
      <c r="C17" s="77">
        <v>6327.3620530824001</v>
      </c>
      <c r="D17" s="78">
        <v>3.6900000000000002E-2</v>
      </c>
    </row>
    <row r="18" spans="1:4">
      <c r="A18" s="10" t="s">
        <v>13</v>
      </c>
      <c r="B18" s="70" t="s">
        <v>20</v>
      </c>
      <c r="C18" s="77">
        <v>3733.8371186374302</v>
      </c>
      <c r="D18" s="78">
        <v>2.18E-2</v>
      </c>
    </row>
    <row r="19" spans="1:4">
      <c r="A19" s="10" t="s">
        <v>13</v>
      </c>
      <c r="B19" s="70" t="s">
        <v>21</v>
      </c>
      <c r="C19" s="77">
        <v>6.2842647600000001</v>
      </c>
      <c r="D19" s="78">
        <v>0</v>
      </c>
    </row>
    <row r="20" spans="1:4">
      <c r="A20" s="10" t="s">
        <v>13</v>
      </c>
      <c r="B20" s="70" t="s">
        <v>22</v>
      </c>
      <c r="C20" s="77">
        <v>-775.23582399999998</v>
      </c>
      <c r="D20" s="78">
        <v>-4.4999999999999997E-3</v>
      </c>
    </row>
    <row r="21" spans="1:4">
      <c r="A21" s="10" t="s">
        <v>13</v>
      </c>
      <c r="B21" s="70" t="s">
        <v>23</v>
      </c>
      <c r="C21" s="77">
        <v>1383.9008846852303</v>
      </c>
      <c r="D21" s="78">
        <v>8.0999999999999996E-3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270.49770107900002</v>
      </c>
      <c r="D26" s="78">
        <v>1.6000000000000001E-3</v>
      </c>
    </row>
    <row r="27" spans="1:4">
      <c r="A27" s="10" t="s">
        <v>13</v>
      </c>
      <c r="B27" s="70" t="s">
        <v>28</v>
      </c>
      <c r="C27" s="77">
        <v>143.68125000000001</v>
      </c>
      <c r="D27" s="78">
        <v>8.0000000000000004E-4</v>
      </c>
    </row>
    <row r="28" spans="1:4">
      <c r="A28" s="10" t="s">
        <v>13</v>
      </c>
      <c r="B28" s="70" t="s">
        <v>29</v>
      </c>
      <c r="C28" s="77">
        <v>153.17719285909999</v>
      </c>
      <c r="D28" s="78">
        <v>8.9999999999999998E-4</v>
      </c>
    </row>
    <row r="29" spans="1:4">
      <c r="A29" s="10" t="s">
        <v>13</v>
      </c>
      <c r="B29" s="70" t="s">
        <v>30</v>
      </c>
      <c r="C29" s="77">
        <v>18.878461538</v>
      </c>
      <c r="D29" s="78">
        <v>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83.657317268680998</v>
      </c>
      <c r="D31" s="78">
        <v>5.0000000000000001E-4</v>
      </c>
    </row>
    <row r="32" spans="1:4">
      <c r="A32" s="10" t="s">
        <v>13</v>
      </c>
      <c r="B32" s="70" t="s">
        <v>33</v>
      </c>
      <c r="C32" s="77">
        <v>10.066604396000001</v>
      </c>
      <c r="D32" s="78">
        <v>1E-4</v>
      </c>
    </row>
    <row r="33" spans="1:4">
      <c r="A33" s="10" t="s">
        <v>13</v>
      </c>
      <c r="B33" s="69" t="s">
        <v>34</v>
      </c>
      <c r="C33" s="77">
        <v>1100.102003677003</v>
      </c>
      <c r="D33" s="78">
        <v>6.4000000000000003E-3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48.678355000000003</v>
      </c>
      <c r="D37" s="78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171547.33742007666</v>
      </c>
      <c r="D42" s="78">
        <v>1</v>
      </c>
    </row>
    <row r="43" spans="1:4">
      <c r="A43" s="10" t="s">
        <v>13</v>
      </c>
      <c r="B43" s="73" t="s">
        <v>44</v>
      </c>
      <c r="C43" s="77">
        <v>237.98294999999999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200</v>
      </c>
      <c r="D49">
        <v>3.9140000000000001</v>
      </c>
    </row>
    <row r="50" spans="3:4">
      <c r="C50" t="s">
        <v>113</v>
      </c>
      <c r="D50">
        <v>4.4261999999999997</v>
      </c>
    </row>
    <row r="51" spans="3:4">
      <c r="C51" t="s">
        <v>201</v>
      </c>
      <c r="D51">
        <v>2.7012000000000001E-2</v>
      </c>
    </row>
    <row r="52" spans="3:4">
      <c r="C52" t="s">
        <v>116</v>
      </c>
      <c r="D52">
        <v>2.6469</v>
      </c>
    </row>
    <row r="53" spans="3:4">
      <c r="C53" t="s">
        <v>120</v>
      </c>
      <c r="D53">
        <v>2.4015</v>
      </c>
    </row>
    <row r="54" spans="3:4">
      <c r="C54" t="s">
        <v>202</v>
      </c>
      <c r="D54">
        <v>0.52300000000000002</v>
      </c>
    </row>
    <row r="55" spans="3:4">
      <c r="C55" t="s">
        <v>203</v>
      </c>
      <c r="D55">
        <v>0.34379999999999999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1282</v>
      </c>
    </row>
    <row r="3" spans="2:61">
      <c r="B3" s="2" t="s">
        <v>2</v>
      </c>
      <c r="C3" t="s">
        <v>1283</v>
      </c>
    </row>
    <row r="4" spans="2:61">
      <c r="B4" s="2" t="s">
        <v>3</v>
      </c>
      <c r="C4" t="s">
        <v>198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-1</v>
      </c>
      <c r="H11" s="7"/>
      <c r="I11" s="75">
        <v>-775.23582399999998</v>
      </c>
      <c r="J11" s="25"/>
      <c r="K11" s="76">
        <v>1</v>
      </c>
      <c r="L11" s="76">
        <v>-4.4999999999999997E-3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952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953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954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433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243</v>
      </c>
      <c r="C21" s="16"/>
      <c r="D21" s="16"/>
      <c r="E21" s="16"/>
      <c r="G21" s="81">
        <v>-1</v>
      </c>
      <c r="I21" s="81">
        <v>-775.23582399999998</v>
      </c>
      <c r="K21" s="80">
        <v>1</v>
      </c>
      <c r="L21" s="80">
        <v>-4.4999999999999997E-3</v>
      </c>
    </row>
    <row r="22" spans="2:12">
      <c r="B22" s="79" t="s">
        <v>952</v>
      </c>
      <c r="C22" s="16"/>
      <c r="D22" s="16"/>
      <c r="E22" s="16"/>
      <c r="G22" s="81">
        <v>1</v>
      </c>
      <c r="I22" s="81">
        <v>-631.70617400000003</v>
      </c>
      <c r="K22" s="80">
        <v>0.81489999999999996</v>
      </c>
      <c r="L22" s="80">
        <v>-3.7000000000000002E-3</v>
      </c>
    </row>
    <row r="23" spans="2:12">
      <c r="B23" t="s">
        <v>955</v>
      </c>
      <c r="C23" t="s">
        <v>956</v>
      </c>
      <c r="D23" t="s">
        <v>760</v>
      </c>
      <c r="E23" t="s">
        <v>922</v>
      </c>
      <c r="F23" t="s">
        <v>106</v>
      </c>
      <c r="G23" s="77">
        <v>-2</v>
      </c>
      <c r="H23" s="77">
        <v>9476500</v>
      </c>
      <c r="I23" s="77">
        <v>-679.65458000000001</v>
      </c>
      <c r="J23" s="78">
        <v>0</v>
      </c>
      <c r="K23" s="78">
        <v>0.87670000000000003</v>
      </c>
      <c r="L23" s="78">
        <v>-4.0000000000000001E-3</v>
      </c>
    </row>
    <row r="24" spans="2:12">
      <c r="B24" t="s">
        <v>957</v>
      </c>
      <c r="C24" t="s">
        <v>958</v>
      </c>
      <c r="D24" t="s">
        <v>760</v>
      </c>
      <c r="E24" t="s">
        <v>922</v>
      </c>
      <c r="F24" t="s">
        <v>106</v>
      </c>
      <c r="G24" s="77">
        <v>3</v>
      </c>
      <c r="H24" s="77">
        <v>445700</v>
      </c>
      <c r="I24" s="77">
        <v>47.948405999999999</v>
      </c>
      <c r="J24" s="78">
        <v>0</v>
      </c>
      <c r="K24" s="78">
        <v>-6.1899999999999997E-2</v>
      </c>
      <c r="L24" s="78">
        <v>2.9999999999999997E-4</v>
      </c>
    </row>
    <row r="25" spans="2:12">
      <c r="B25" s="79" t="s">
        <v>959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954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960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433</v>
      </c>
      <c r="C31" s="16"/>
      <c r="D31" s="16"/>
      <c r="E31" s="16"/>
      <c r="G31" s="81">
        <v>-2</v>
      </c>
      <c r="I31" s="81">
        <v>-143.52965</v>
      </c>
      <c r="K31" s="80">
        <v>0.18509999999999999</v>
      </c>
      <c r="L31" s="80">
        <v>-8.0000000000000004E-4</v>
      </c>
    </row>
    <row r="32" spans="2:12">
      <c r="B32" t="s">
        <v>961</v>
      </c>
      <c r="C32" t="s">
        <v>962</v>
      </c>
      <c r="D32" t="s">
        <v>760</v>
      </c>
      <c r="E32" t="s">
        <v>773</v>
      </c>
      <c r="F32" t="s">
        <v>106</v>
      </c>
      <c r="G32" s="77">
        <v>-2</v>
      </c>
      <c r="H32" s="77">
        <v>2492500</v>
      </c>
      <c r="I32" s="77">
        <v>-178.7621</v>
      </c>
      <c r="J32" s="78">
        <v>0</v>
      </c>
      <c r="K32" s="78">
        <v>0.2306</v>
      </c>
      <c r="L32" s="78">
        <v>-1E-3</v>
      </c>
    </row>
    <row r="33" spans="2:12">
      <c r="B33" t="s">
        <v>963</v>
      </c>
      <c r="C33" t="s">
        <v>964</v>
      </c>
      <c r="D33" t="s">
        <v>760</v>
      </c>
      <c r="E33" t="s">
        <v>773</v>
      </c>
      <c r="F33" t="s">
        <v>106</v>
      </c>
      <c r="G33" s="77">
        <v>-30</v>
      </c>
      <c r="H33" s="77">
        <v>12250</v>
      </c>
      <c r="I33" s="77">
        <v>-13.17855</v>
      </c>
      <c r="J33" s="78">
        <v>0</v>
      </c>
      <c r="K33" s="78">
        <v>1.7000000000000001E-2</v>
      </c>
      <c r="L33" s="78">
        <v>-1E-4</v>
      </c>
    </row>
    <row r="34" spans="2:12">
      <c r="B34" t="s">
        <v>965</v>
      </c>
      <c r="C34" t="s">
        <v>966</v>
      </c>
      <c r="D34" t="s">
        <v>760</v>
      </c>
      <c r="E34" t="s">
        <v>773</v>
      </c>
      <c r="F34" t="s">
        <v>106</v>
      </c>
      <c r="G34" s="77">
        <v>30</v>
      </c>
      <c r="H34" s="77">
        <v>45000</v>
      </c>
      <c r="I34" s="77">
        <v>48.411000000000001</v>
      </c>
      <c r="J34" s="78">
        <v>0</v>
      </c>
      <c r="K34" s="78">
        <v>-6.2399999999999997E-2</v>
      </c>
      <c r="L34" s="78">
        <v>2.9999999999999997E-4</v>
      </c>
    </row>
    <row r="35" spans="2:12">
      <c r="B35" t="s">
        <v>245</v>
      </c>
      <c r="C35" s="16"/>
      <c r="D35" s="16"/>
      <c r="E35" s="16"/>
    </row>
    <row r="36" spans="2:12">
      <c r="B36" t="s">
        <v>337</v>
      </c>
      <c r="C36" s="16"/>
      <c r="D36" s="16"/>
      <c r="E36" s="16"/>
    </row>
    <row r="37" spans="2:12">
      <c r="B37" t="s">
        <v>338</v>
      </c>
      <c r="C37" s="16"/>
      <c r="D37" s="16"/>
      <c r="E37" s="16"/>
    </row>
    <row r="38" spans="2:12">
      <c r="B38" t="s">
        <v>339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1282</v>
      </c>
    </row>
    <row r="3" spans="1:60">
      <c r="B3" s="2" t="s">
        <v>2</v>
      </c>
      <c r="C3" t="s">
        <v>1283</v>
      </c>
    </row>
    <row r="4" spans="1:60">
      <c r="B4" s="2" t="s">
        <v>3</v>
      </c>
      <c r="C4" t="s">
        <v>198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84</v>
      </c>
      <c r="H11" s="25"/>
      <c r="I11" s="75">
        <v>1383.9008846852303</v>
      </c>
      <c r="J11" s="76">
        <v>1</v>
      </c>
      <c r="K11" s="76">
        <v>8.0999999999999996E-3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243</v>
      </c>
      <c r="C14" s="19"/>
      <c r="D14" s="19"/>
      <c r="E14" s="19"/>
      <c r="F14" s="19"/>
      <c r="G14" s="81">
        <v>84</v>
      </c>
      <c r="H14" s="19"/>
      <c r="I14" s="81">
        <v>1383.9008846852303</v>
      </c>
      <c r="J14" s="80">
        <v>1</v>
      </c>
      <c r="K14" s="80">
        <v>8.0999999999999996E-3</v>
      </c>
      <c r="BF14" s="16" t="s">
        <v>126</v>
      </c>
    </row>
    <row r="15" spans="1:60">
      <c r="B15" t="s">
        <v>967</v>
      </c>
      <c r="C15" t="s">
        <v>968</v>
      </c>
      <c r="D15" t="s">
        <v>123</v>
      </c>
      <c r="E15" t="s">
        <v>773</v>
      </c>
      <c r="F15" t="s">
        <v>106</v>
      </c>
      <c r="G15" s="77">
        <v>7</v>
      </c>
      <c r="H15" s="77">
        <v>37154.165000000161</v>
      </c>
      <c r="I15" s="77">
        <v>9.3264384983000408</v>
      </c>
      <c r="J15" s="78">
        <v>6.7000000000000002E-3</v>
      </c>
      <c r="K15" s="78">
        <v>1E-4</v>
      </c>
      <c r="BF15" s="16" t="s">
        <v>127</v>
      </c>
    </row>
    <row r="16" spans="1:60">
      <c r="B16" t="s">
        <v>969</v>
      </c>
      <c r="C16" t="s">
        <v>970</v>
      </c>
      <c r="D16" t="s">
        <v>123</v>
      </c>
      <c r="E16" t="s">
        <v>773</v>
      </c>
      <c r="F16" t="s">
        <v>106</v>
      </c>
      <c r="G16" s="77">
        <v>17</v>
      </c>
      <c r="H16" s="77">
        <v>-146542.97794117598</v>
      </c>
      <c r="I16" s="77">
        <v>-89.335530212499705</v>
      </c>
      <c r="J16" s="78">
        <v>-6.4600000000000005E-2</v>
      </c>
      <c r="K16" s="78">
        <v>-5.0000000000000001E-4</v>
      </c>
      <c r="BF16" s="16" t="s">
        <v>128</v>
      </c>
    </row>
    <row r="17" spans="2:58">
      <c r="B17" t="s">
        <v>971</v>
      </c>
      <c r="C17" t="s">
        <v>972</v>
      </c>
      <c r="D17" t="s">
        <v>123</v>
      </c>
      <c r="E17" t="s">
        <v>773</v>
      </c>
      <c r="F17" t="s">
        <v>106</v>
      </c>
      <c r="G17" s="77">
        <v>1</v>
      </c>
      <c r="H17" s="77">
        <v>-134090.91</v>
      </c>
      <c r="I17" s="77">
        <v>-4.8085000325999996</v>
      </c>
      <c r="J17" s="78">
        <v>-3.5000000000000001E-3</v>
      </c>
      <c r="K17" s="78">
        <v>0</v>
      </c>
      <c r="BF17" s="16" t="s">
        <v>129</v>
      </c>
    </row>
    <row r="18" spans="2:58">
      <c r="B18" t="s">
        <v>973</v>
      </c>
      <c r="C18" t="s">
        <v>974</v>
      </c>
      <c r="D18" t="s">
        <v>123</v>
      </c>
      <c r="E18" t="s">
        <v>773</v>
      </c>
      <c r="F18" t="s">
        <v>106</v>
      </c>
      <c r="G18" s="77">
        <v>24</v>
      </c>
      <c r="H18" s="77">
        <v>924977.16500000004</v>
      </c>
      <c r="I18" s="77">
        <v>796.07234728560002</v>
      </c>
      <c r="J18" s="78">
        <v>0.57520000000000004</v>
      </c>
      <c r="K18" s="78">
        <v>4.5999999999999999E-3</v>
      </c>
      <c r="BF18" s="16" t="s">
        <v>130</v>
      </c>
    </row>
    <row r="19" spans="2:58">
      <c r="B19" t="s">
        <v>975</v>
      </c>
      <c r="C19" t="s">
        <v>976</v>
      </c>
      <c r="D19" t="s">
        <v>123</v>
      </c>
      <c r="E19" t="s">
        <v>773</v>
      </c>
      <c r="F19" t="s">
        <v>106</v>
      </c>
      <c r="G19" s="77">
        <v>2</v>
      </c>
      <c r="H19" s="77">
        <v>214442.34375</v>
      </c>
      <c r="I19" s="77">
        <v>15.37980489375</v>
      </c>
      <c r="J19" s="78">
        <v>1.11E-2</v>
      </c>
      <c r="K19" s="78">
        <v>1E-4</v>
      </c>
      <c r="BF19" s="16" t="s">
        <v>131</v>
      </c>
    </row>
    <row r="20" spans="2:58">
      <c r="B20" t="s">
        <v>977</v>
      </c>
      <c r="C20" t="s">
        <v>978</v>
      </c>
      <c r="D20" t="s">
        <v>123</v>
      </c>
      <c r="E20" t="s">
        <v>773</v>
      </c>
      <c r="F20" t="s">
        <v>106</v>
      </c>
      <c r="G20" s="77">
        <v>12</v>
      </c>
      <c r="H20" s="77">
        <v>2236552.4259999976</v>
      </c>
      <c r="I20" s="77">
        <v>962.43323995631897</v>
      </c>
      <c r="J20" s="78">
        <v>0.69540000000000002</v>
      </c>
      <c r="K20" s="78">
        <v>5.5999999999999999E-3</v>
      </c>
      <c r="BF20" s="16" t="s">
        <v>132</v>
      </c>
    </row>
    <row r="21" spans="2:58">
      <c r="B21" t="s">
        <v>979</v>
      </c>
      <c r="C21" t="s">
        <v>980</v>
      </c>
      <c r="D21" t="s">
        <v>123</v>
      </c>
      <c r="E21" t="s">
        <v>773</v>
      </c>
      <c r="F21" t="s">
        <v>106</v>
      </c>
      <c r="G21" s="77">
        <v>3</v>
      </c>
      <c r="H21" s="77">
        <v>-19515.62500000028</v>
      </c>
      <c r="I21" s="77">
        <v>-2.0994909375000299</v>
      </c>
      <c r="J21" s="78">
        <v>-1.5E-3</v>
      </c>
      <c r="K21" s="78">
        <v>0</v>
      </c>
      <c r="BF21" s="16" t="s">
        <v>123</v>
      </c>
    </row>
    <row r="22" spans="2:58">
      <c r="B22" t="s">
        <v>981</v>
      </c>
      <c r="C22" t="s">
        <v>982</v>
      </c>
      <c r="D22" t="s">
        <v>123</v>
      </c>
      <c r="E22" t="s">
        <v>773</v>
      </c>
      <c r="F22" t="s">
        <v>106</v>
      </c>
      <c r="G22" s="77">
        <v>8</v>
      </c>
      <c r="H22" s="77">
        <v>-280429.16687499965</v>
      </c>
      <c r="I22" s="77">
        <v>-80.449519393099905</v>
      </c>
      <c r="J22" s="78">
        <v>-5.8099999999999999E-2</v>
      </c>
      <c r="K22" s="78">
        <v>-5.0000000000000001E-4</v>
      </c>
    </row>
    <row r="23" spans="2:58">
      <c r="B23" t="s">
        <v>983</v>
      </c>
      <c r="C23" t="s">
        <v>984</v>
      </c>
      <c r="D23" t="s">
        <v>123</v>
      </c>
      <c r="E23" t="s">
        <v>773</v>
      </c>
      <c r="F23" t="s">
        <v>106</v>
      </c>
      <c r="G23" s="77">
        <v>1</v>
      </c>
      <c r="H23" s="77">
        <v>-448178.19</v>
      </c>
      <c r="I23" s="77">
        <v>-16.071669893399999</v>
      </c>
      <c r="J23" s="78">
        <v>-1.1599999999999999E-2</v>
      </c>
      <c r="K23" s="78">
        <v>-1E-4</v>
      </c>
    </row>
    <row r="24" spans="2:58">
      <c r="B24" t="s">
        <v>985</v>
      </c>
      <c r="C24" t="s">
        <v>986</v>
      </c>
      <c r="D24" t="s">
        <v>123</v>
      </c>
      <c r="E24" t="s">
        <v>773</v>
      </c>
      <c r="F24" t="s">
        <v>201</v>
      </c>
      <c r="G24" s="77">
        <v>4</v>
      </c>
      <c r="H24" s="77">
        <v>-35275292.999999724</v>
      </c>
      <c r="I24" s="77">
        <v>-38.114248580639703</v>
      </c>
      <c r="J24" s="78">
        <v>-2.75E-2</v>
      </c>
      <c r="K24" s="78">
        <v>-2.0000000000000001E-4</v>
      </c>
    </row>
    <row r="25" spans="2:58">
      <c r="B25" t="s">
        <v>987</v>
      </c>
      <c r="C25" t="s">
        <v>988</v>
      </c>
      <c r="D25" t="s">
        <v>123</v>
      </c>
      <c r="E25" t="s">
        <v>773</v>
      </c>
      <c r="F25" t="s">
        <v>106</v>
      </c>
      <c r="G25" s="77">
        <v>5</v>
      </c>
      <c r="H25" s="77">
        <v>-85292.799999995535</v>
      </c>
      <c r="I25" s="77">
        <v>-15.2929990399992</v>
      </c>
      <c r="J25" s="78">
        <v>-1.11E-2</v>
      </c>
      <c r="K25" s="78">
        <v>-1E-4</v>
      </c>
    </row>
    <row r="26" spans="2:58">
      <c r="B26" t="s">
        <v>989</v>
      </c>
      <c r="C26" t="s">
        <v>990</v>
      </c>
      <c r="D26" t="s">
        <v>123</v>
      </c>
      <c r="E26" t="s">
        <v>773</v>
      </c>
      <c r="F26" t="s">
        <v>106</v>
      </c>
      <c r="G26" s="77">
        <v>-6</v>
      </c>
      <c r="H26" s="77">
        <v>-1172.3999999991447</v>
      </c>
      <c r="I26" s="77">
        <v>0.25225358399981601</v>
      </c>
      <c r="J26" s="78">
        <v>2.0000000000000001E-4</v>
      </c>
      <c r="K26" s="78">
        <v>0</v>
      </c>
    </row>
    <row r="27" spans="2:58">
      <c r="B27" t="s">
        <v>991</v>
      </c>
      <c r="C27" t="s">
        <v>992</v>
      </c>
      <c r="D27" t="s">
        <v>123</v>
      </c>
      <c r="E27" t="s">
        <v>773</v>
      </c>
      <c r="F27" t="s">
        <v>106</v>
      </c>
      <c r="G27" s="77">
        <v>6</v>
      </c>
      <c r="H27" s="77">
        <v>-712917.09166666667</v>
      </c>
      <c r="I27" s="77">
        <v>-153.39124144300001</v>
      </c>
      <c r="J27" s="78">
        <v>-0.1108</v>
      </c>
      <c r="K27" s="78">
        <v>-8.9999999999999998E-4</v>
      </c>
    </row>
    <row r="28" spans="2:58">
      <c r="B28" t="s">
        <v>245</v>
      </c>
      <c r="C28" s="19"/>
      <c r="D28" s="19"/>
      <c r="E28" s="19"/>
      <c r="F28" s="19"/>
      <c r="G28" s="19"/>
      <c r="H28" s="19"/>
    </row>
    <row r="29" spans="2:58">
      <c r="B29" t="s">
        <v>337</v>
      </c>
      <c r="C29" s="19"/>
      <c r="D29" s="19"/>
      <c r="E29" s="19"/>
      <c r="F29" s="19"/>
      <c r="G29" s="19"/>
      <c r="H29" s="19"/>
    </row>
    <row r="30" spans="2:58">
      <c r="B30" t="s">
        <v>338</v>
      </c>
      <c r="C30" s="19"/>
      <c r="D30" s="19"/>
      <c r="E30" s="19"/>
      <c r="F30" s="19"/>
      <c r="G30" s="19"/>
      <c r="H30" s="19"/>
    </row>
    <row r="31" spans="2:58">
      <c r="B31" t="s">
        <v>339</v>
      </c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1282</v>
      </c>
    </row>
    <row r="3" spans="2:81">
      <c r="B3" s="2" t="s">
        <v>2</v>
      </c>
      <c r="C3" t="s">
        <v>1283</v>
      </c>
      <c r="E3" s="15"/>
    </row>
    <row r="4" spans="2:81">
      <c r="B4" s="2" t="s">
        <v>3</v>
      </c>
      <c r="C4" t="s">
        <v>198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993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994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995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996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997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998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999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993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994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995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996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997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998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999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245</v>
      </c>
    </row>
    <row r="41" spans="2:17">
      <c r="B41" t="s">
        <v>337</v>
      </c>
    </row>
    <row r="42" spans="2:17">
      <c r="B42" t="s">
        <v>338</v>
      </c>
    </row>
    <row r="43" spans="2:17">
      <c r="B43" t="s">
        <v>339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1282</v>
      </c>
    </row>
    <row r="3" spans="2:72">
      <c r="B3" s="2" t="s">
        <v>2</v>
      </c>
      <c r="C3" t="s">
        <v>1283</v>
      </c>
    </row>
    <row r="4" spans="2:72">
      <c r="B4" s="2" t="s">
        <v>3</v>
      </c>
      <c r="C4" t="s">
        <v>198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1000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1001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1002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1003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433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1004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337</v>
      </c>
    </row>
    <row r="29" spans="2:16">
      <c r="B29" t="s">
        <v>338</v>
      </c>
    </row>
    <row r="30" spans="2:16">
      <c r="B30" t="s">
        <v>339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1282</v>
      </c>
    </row>
    <row r="3" spans="2:65">
      <c r="B3" s="2" t="s">
        <v>2</v>
      </c>
      <c r="C3" t="s">
        <v>1283</v>
      </c>
    </row>
    <row r="4" spans="2:65">
      <c r="B4" s="2" t="s">
        <v>3</v>
      </c>
      <c r="C4" t="s">
        <v>198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1005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1006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433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1007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1008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337</v>
      </c>
      <c r="D27" s="16"/>
      <c r="E27" s="16"/>
      <c r="F27" s="16"/>
    </row>
    <row r="28" spans="2:19">
      <c r="B28" t="s">
        <v>338</v>
      </c>
      <c r="D28" s="16"/>
      <c r="E28" s="16"/>
      <c r="F28" s="16"/>
    </row>
    <row r="29" spans="2:19">
      <c r="B29" t="s">
        <v>339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1282</v>
      </c>
    </row>
    <row r="3" spans="2:81">
      <c r="B3" s="2" t="s">
        <v>2</v>
      </c>
      <c r="C3" t="s">
        <v>1283</v>
      </c>
    </row>
    <row r="4" spans="2:81">
      <c r="B4" s="2" t="s">
        <v>3</v>
      </c>
      <c r="C4" t="s">
        <v>198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3.02</v>
      </c>
      <c r="K11" s="7"/>
      <c r="L11" s="7"/>
      <c r="M11" s="76">
        <v>6.6799999999999998E-2</v>
      </c>
      <c r="N11" s="75">
        <v>438955.31</v>
      </c>
      <c r="O11" s="7"/>
      <c r="P11" s="75">
        <v>270.49770107900002</v>
      </c>
      <c r="Q11" s="7"/>
      <c r="R11" s="76">
        <v>1</v>
      </c>
      <c r="S11" s="76">
        <v>1.6000000000000001E-3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3.02</v>
      </c>
      <c r="M12" s="80">
        <v>6.6799999999999998E-2</v>
      </c>
      <c r="N12" s="81">
        <v>438955.31</v>
      </c>
      <c r="P12" s="81">
        <v>270.49770107900002</v>
      </c>
      <c r="R12" s="80">
        <v>1</v>
      </c>
      <c r="S12" s="80">
        <v>1.6000000000000001E-3</v>
      </c>
    </row>
    <row r="13" spans="2:81">
      <c r="B13" s="79" t="s">
        <v>1005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1006</v>
      </c>
      <c r="C15" s="16"/>
      <c r="D15" s="16"/>
      <c r="E15" s="16"/>
      <c r="J15" s="81">
        <v>3.02</v>
      </c>
      <c r="M15" s="80">
        <v>6.6799999999999998E-2</v>
      </c>
      <c r="N15" s="81">
        <v>438955.31</v>
      </c>
      <c r="P15" s="81">
        <v>270.49770107900002</v>
      </c>
      <c r="R15" s="80">
        <v>1</v>
      </c>
      <c r="S15" s="80">
        <v>1.6000000000000001E-3</v>
      </c>
    </row>
    <row r="16" spans="2:81">
      <c r="B16" t="s">
        <v>1009</v>
      </c>
      <c r="C16" t="s">
        <v>1010</v>
      </c>
      <c r="D16" t="s">
        <v>123</v>
      </c>
      <c r="E16" t="s">
        <v>1011</v>
      </c>
      <c r="F16" t="s">
        <v>603</v>
      </c>
      <c r="G16" t="s">
        <v>1012</v>
      </c>
      <c r="H16" t="s">
        <v>332</v>
      </c>
      <c r="I16" t="s">
        <v>1013</v>
      </c>
      <c r="J16" s="77">
        <v>1.9</v>
      </c>
      <c r="K16" t="s">
        <v>102</v>
      </c>
      <c r="L16" s="78">
        <v>2.5000000000000001E-2</v>
      </c>
      <c r="M16" s="78">
        <v>4.8899999999999999E-2</v>
      </c>
      <c r="N16" s="77">
        <v>38127.599999999999</v>
      </c>
      <c r="O16" s="77">
        <v>95.81</v>
      </c>
      <c r="P16" s="77">
        <v>36.530053559999999</v>
      </c>
      <c r="Q16" s="78">
        <v>1E-4</v>
      </c>
      <c r="R16" s="78">
        <v>0.13500000000000001</v>
      </c>
      <c r="S16" s="78">
        <v>2.0000000000000001E-4</v>
      </c>
    </row>
    <row r="17" spans="2:19">
      <c r="B17" t="s">
        <v>1014</v>
      </c>
      <c r="C17" t="s">
        <v>1015</v>
      </c>
      <c r="D17" t="s">
        <v>123</v>
      </c>
      <c r="E17" t="s">
        <v>1011</v>
      </c>
      <c r="F17" t="s">
        <v>603</v>
      </c>
      <c r="G17" t="s">
        <v>1012</v>
      </c>
      <c r="H17" t="s">
        <v>332</v>
      </c>
      <c r="I17" t="s">
        <v>1013</v>
      </c>
      <c r="J17" s="77">
        <v>5.05</v>
      </c>
      <c r="K17" t="s">
        <v>102</v>
      </c>
      <c r="L17" s="78">
        <v>3.49E-2</v>
      </c>
      <c r="M17" s="78">
        <v>5.3900000000000003E-2</v>
      </c>
      <c r="N17" s="77">
        <v>56814.2</v>
      </c>
      <c r="O17" s="77">
        <v>92.47</v>
      </c>
      <c r="P17" s="77">
        <v>52.536090739999999</v>
      </c>
      <c r="Q17" s="78">
        <v>1E-4</v>
      </c>
      <c r="R17" s="78">
        <v>0.19420000000000001</v>
      </c>
      <c r="S17" s="78">
        <v>2.9999999999999997E-4</v>
      </c>
    </row>
    <row r="18" spans="2:19">
      <c r="B18" t="s">
        <v>1016</v>
      </c>
      <c r="C18" t="s">
        <v>1017</v>
      </c>
      <c r="D18" t="s">
        <v>123</v>
      </c>
      <c r="E18" t="s">
        <v>1018</v>
      </c>
      <c r="F18" t="s">
        <v>414</v>
      </c>
      <c r="G18" t="s">
        <v>1019</v>
      </c>
      <c r="H18" t="s">
        <v>332</v>
      </c>
      <c r="I18" t="s">
        <v>1013</v>
      </c>
      <c r="J18" s="77">
        <v>3.59</v>
      </c>
      <c r="K18" t="s">
        <v>102</v>
      </c>
      <c r="L18" s="78">
        <v>3.3500000000000002E-2</v>
      </c>
      <c r="M18" s="78">
        <v>7.3599999999999999E-2</v>
      </c>
      <c r="N18" s="77">
        <v>78280.2</v>
      </c>
      <c r="O18" s="77">
        <v>87.74</v>
      </c>
      <c r="P18" s="77">
        <v>68.683047479999999</v>
      </c>
      <c r="Q18" s="78">
        <v>1E-4</v>
      </c>
      <c r="R18" s="78">
        <v>0.25390000000000001</v>
      </c>
      <c r="S18" s="78">
        <v>4.0000000000000002E-4</v>
      </c>
    </row>
    <row r="19" spans="2:19">
      <c r="B19" t="s">
        <v>1020</v>
      </c>
      <c r="C19" t="s">
        <v>1021</v>
      </c>
      <c r="D19" t="s">
        <v>123</v>
      </c>
      <c r="E19" t="s">
        <v>1022</v>
      </c>
      <c r="F19" t="s">
        <v>112</v>
      </c>
      <c r="G19" t="s">
        <v>1023</v>
      </c>
      <c r="H19" t="s">
        <v>332</v>
      </c>
      <c r="I19" t="s">
        <v>1013</v>
      </c>
      <c r="J19" s="77">
        <v>2.88</v>
      </c>
      <c r="K19" t="s">
        <v>102</v>
      </c>
      <c r="L19" s="78">
        <v>4.3200000000000002E-2</v>
      </c>
      <c r="M19" s="78">
        <v>0.10299999999999999</v>
      </c>
      <c r="N19" s="77">
        <v>94346.31</v>
      </c>
      <c r="O19" s="77">
        <v>86.29</v>
      </c>
      <c r="P19" s="77">
        <v>81.411430898999996</v>
      </c>
      <c r="Q19" s="78">
        <v>2.0000000000000001E-4</v>
      </c>
      <c r="R19" s="78">
        <v>0.30099999999999999</v>
      </c>
      <c r="S19" s="78">
        <v>5.0000000000000001E-4</v>
      </c>
    </row>
    <row r="20" spans="2:19">
      <c r="B20" t="s">
        <v>1024</v>
      </c>
      <c r="C20" t="s">
        <v>1025</v>
      </c>
      <c r="D20" t="s">
        <v>123</v>
      </c>
      <c r="E20" t="s">
        <v>419</v>
      </c>
      <c r="F20" t="s">
        <v>410</v>
      </c>
      <c r="G20" t="s">
        <v>209</v>
      </c>
      <c r="H20" t="s">
        <v>210</v>
      </c>
      <c r="I20" t="s">
        <v>423</v>
      </c>
      <c r="J20" s="77">
        <v>0</v>
      </c>
      <c r="K20" t="s">
        <v>102</v>
      </c>
      <c r="L20" s="78">
        <v>6.3500000000000001E-2</v>
      </c>
      <c r="M20" s="78">
        <v>0</v>
      </c>
      <c r="N20" s="77">
        <v>2691</v>
      </c>
      <c r="O20" s="77">
        <v>18.559999999999999</v>
      </c>
      <c r="P20" s="77">
        <v>0.49944959999999999</v>
      </c>
      <c r="Q20" s="78">
        <v>0</v>
      </c>
      <c r="R20" s="78">
        <v>1.8E-3</v>
      </c>
      <c r="S20" s="78">
        <v>0</v>
      </c>
    </row>
    <row r="21" spans="2:19">
      <c r="B21" t="s">
        <v>1026</v>
      </c>
      <c r="C21" t="s">
        <v>1027</v>
      </c>
      <c r="D21" t="s">
        <v>123</v>
      </c>
      <c r="E21" t="s">
        <v>419</v>
      </c>
      <c r="F21" t="s">
        <v>410</v>
      </c>
      <c r="G21" t="s">
        <v>209</v>
      </c>
      <c r="H21" t="s">
        <v>210</v>
      </c>
      <c r="I21" t="s">
        <v>420</v>
      </c>
      <c r="J21" s="77">
        <v>0</v>
      </c>
      <c r="K21" t="s">
        <v>102</v>
      </c>
      <c r="L21" s="78">
        <v>6.3500000000000001E-2</v>
      </c>
      <c r="M21" s="78">
        <v>0</v>
      </c>
      <c r="N21" s="77">
        <v>168696</v>
      </c>
      <c r="O21" s="77">
        <v>18.28</v>
      </c>
      <c r="P21" s="77">
        <v>30.837628800000001</v>
      </c>
      <c r="Q21" s="78">
        <v>2.9999999999999997E-4</v>
      </c>
      <c r="R21" s="78">
        <v>0.114</v>
      </c>
      <c r="S21" s="78">
        <v>2.0000000000000001E-4</v>
      </c>
    </row>
    <row r="22" spans="2:19">
      <c r="B22" s="79" t="s">
        <v>342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433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243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s="79" t="s">
        <v>343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J28" s="77">
        <v>0</v>
      </c>
      <c r="K28" t="s">
        <v>209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344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J30" s="77">
        <v>0</v>
      </c>
      <c r="K30" t="s">
        <v>209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t="s">
        <v>245</v>
      </c>
      <c r="C31" s="16"/>
      <c r="D31" s="16"/>
      <c r="E31" s="16"/>
    </row>
    <row r="32" spans="2:19">
      <c r="B32" t="s">
        <v>337</v>
      </c>
      <c r="C32" s="16"/>
      <c r="D32" s="16"/>
      <c r="E32" s="16"/>
    </row>
    <row r="33" spans="2:5">
      <c r="B33" t="s">
        <v>338</v>
      </c>
      <c r="C33" s="16"/>
      <c r="D33" s="16"/>
      <c r="E33" s="16"/>
    </row>
    <row r="34" spans="2:5">
      <c r="B34" t="s">
        <v>339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1282</v>
      </c>
    </row>
    <row r="3" spans="2:98">
      <c r="B3" s="2" t="s">
        <v>2</v>
      </c>
      <c r="C3" t="s">
        <v>1283</v>
      </c>
    </row>
    <row r="4" spans="2:98">
      <c r="B4" s="2" t="s">
        <v>3</v>
      </c>
      <c r="C4" t="s">
        <v>198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38319.279999999999</v>
      </c>
      <c r="I11" s="7"/>
      <c r="J11" s="75">
        <v>143.68125000000001</v>
      </c>
      <c r="K11" s="7"/>
      <c r="L11" s="76">
        <v>1</v>
      </c>
      <c r="M11" s="76">
        <v>8.0000000000000004E-4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38315</v>
      </c>
      <c r="J12" s="81">
        <v>143.68125000000001</v>
      </c>
      <c r="L12" s="80">
        <v>1</v>
      </c>
      <c r="M12" s="80">
        <v>8.0000000000000004E-4</v>
      </c>
    </row>
    <row r="13" spans="2:98">
      <c r="B13" t="s">
        <v>1028</v>
      </c>
      <c r="C13" t="s">
        <v>1029</v>
      </c>
      <c r="D13" t="s">
        <v>123</v>
      </c>
      <c r="E13" t="s">
        <v>1030</v>
      </c>
      <c r="F13" t="s">
        <v>560</v>
      </c>
      <c r="G13" t="s">
        <v>102</v>
      </c>
      <c r="H13" s="77">
        <v>38315</v>
      </c>
      <c r="I13" s="77">
        <v>375</v>
      </c>
      <c r="J13" s="77">
        <v>143.68125000000001</v>
      </c>
      <c r="K13" s="78">
        <v>2.0000000000000001E-4</v>
      </c>
      <c r="L13" s="78">
        <v>1</v>
      </c>
      <c r="M13" s="78">
        <v>8.0000000000000004E-4</v>
      </c>
    </row>
    <row r="14" spans="2:98">
      <c r="B14" s="79" t="s">
        <v>243</v>
      </c>
      <c r="C14" s="16"/>
      <c r="D14" s="16"/>
      <c r="E14" s="16"/>
      <c r="H14" s="81">
        <v>4.28</v>
      </c>
      <c r="J14" s="81">
        <v>0</v>
      </c>
      <c r="L14" s="80">
        <v>0</v>
      </c>
      <c r="M14" s="80">
        <v>0</v>
      </c>
    </row>
    <row r="15" spans="2:98">
      <c r="B15" s="79" t="s">
        <v>343</v>
      </c>
      <c r="C15" s="16"/>
      <c r="D15" s="16"/>
      <c r="E15" s="16"/>
      <c r="H15" s="81">
        <v>4.28</v>
      </c>
      <c r="J15" s="81">
        <v>0</v>
      </c>
      <c r="L15" s="80">
        <v>0</v>
      </c>
      <c r="M15" s="80">
        <v>0</v>
      </c>
    </row>
    <row r="16" spans="2:98">
      <c r="B16" t="s">
        <v>1031</v>
      </c>
      <c r="C16" t="s">
        <v>1032</v>
      </c>
      <c r="D16" t="s">
        <v>761</v>
      </c>
      <c r="E16" t="s">
        <v>1033</v>
      </c>
      <c r="F16" t="s">
        <v>922</v>
      </c>
      <c r="G16" t="s">
        <v>106</v>
      </c>
      <c r="H16" s="77">
        <v>4.28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344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245</v>
      </c>
      <c r="C19" s="16"/>
      <c r="D19" s="16"/>
      <c r="E19" s="16"/>
    </row>
    <row r="20" spans="2:13">
      <c r="B20" t="s">
        <v>337</v>
      </c>
      <c r="C20" s="16"/>
      <c r="D20" s="16"/>
      <c r="E20" s="16"/>
    </row>
    <row r="21" spans="2:13">
      <c r="B21" t="s">
        <v>338</v>
      </c>
      <c r="C21" s="16"/>
      <c r="D21" s="16"/>
      <c r="E21" s="16"/>
    </row>
    <row r="22" spans="2:13">
      <c r="B22" t="s">
        <v>339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1282</v>
      </c>
    </row>
    <row r="3" spans="2:55">
      <c r="B3" s="2" t="s">
        <v>2</v>
      </c>
      <c r="C3" t="s">
        <v>1283</v>
      </c>
    </row>
    <row r="4" spans="2:55">
      <c r="B4" s="2" t="s">
        <v>3</v>
      </c>
      <c r="C4" t="s">
        <v>198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44209.8</v>
      </c>
      <c r="G11" s="7"/>
      <c r="H11" s="75">
        <v>153.17719285909999</v>
      </c>
      <c r="I11" s="7"/>
      <c r="J11" s="76">
        <v>1</v>
      </c>
      <c r="K11" s="76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44109.8</v>
      </c>
      <c r="H12" s="81">
        <v>0.30565885910000001</v>
      </c>
      <c r="J12" s="80">
        <v>2E-3</v>
      </c>
      <c r="K12" s="80">
        <v>0</v>
      </c>
    </row>
    <row r="13" spans="2:55">
      <c r="B13" s="79" t="s">
        <v>1034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1035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1036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1037</v>
      </c>
      <c r="C19" s="16"/>
      <c r="F19" s="81">
        <v>44109.8</v>
      </c>
      <c r="H19" s="81">
        <v>0.30565885910000001</v>
      </c>
      <c r="J19" s="80">
        <v>2E-3</v>
      </c>
      <c r="K19" s="80">
        <v>0</v>
      </c>
    </row>
    <row r="20" spans="2:11">
      <c r="B20" t="s">
        <v>1038</v>
      </c>
      <c r="C20" t="s">
        <v>1039</v>
      </c>
      <c r="D20" t="s">
        <v>102</v>
      </c>
      <c r="E20" t="s">
        <v>1040</v>
      </c>
      <c r="F20" s="77">
        <v>44109.8</v>
      </c>
      <c r="G20" s="77">
        <v>0.69294999999999995</v>
      </c>
      <c r="H20" s="77">
        <v>0.30565885910000001</v>
      </c>
      <c r="I20" s="78">
        <v>1E-4</v>
      </c>
      <c r="J20" s="78">
        <v>2E-3</v>
      </c>
      <c r="K20" s="78">
        <v>0</v>
      </c>
    </row>
    <row r="21" spans="2:11">
      <c r="B21" s="79" t="s">
        <v>243</v>
      </c>
      <c r="C21" s="16"/>
      <c r="F21" s="81">
        <v>100</v>
      </c>
      <c r="H21" s="81">
        <v>152.871534</v>
      </c>
      <c r="J21" s="80">
        <v>0.998</v>
      </c>
      <c r="K21" s="80">
        <v>8.9999999999999998E-4</v>
      </c>
    </row>
    <row r="22" spans="2:11">
      <c r="B22" s="79" t="s">
        <v>1041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1042</v>
      </c>
      <c r="C24" s="16"/>
      <c r="F24" s="81">
        <v>100</v>
      </c>
      <c r="H24" s="81">
        <v>152.871534</v>
      </c>
      <c r="J24" s="80">
        <v>0.998</v>
      </c>
      <c r="K24" s="80">
        <v>8.9999999999999998E-4</v>
      </c>
    </row>
    <row r="25" spans="2:11">
      <c r="B25" t="s">
        <v>1043</v>
      </c>
      <c r="C25" t="s">
        <v>1044</v>
      </c>
      <c r="D25" t="s">
        <v>102</v>
      </c>
      <c r="E25" t="s">
        <v>1045</v>
      </c>
      <c r="F25" s="77">
        <v>100</v>
      </c>
      <c r="G25" s="77">
        <v>152871.53400000001</v>
      </c>
      <c r="H25" s="77">
        <v>152.871534</v>
      </c>
      <c r="I25" s="78">
        <v>1E-4</v>
      </c>
      <c r="J25" s="78">
        <v>0.998</v>
      </c>
      <c r="K25" s="78">
        <v>8.9999999999999998E-4</v>
      </c>
    </row>
    <row r="26" spans="2:11">
      <c r="B26" s="79" t="s">
        <v>1046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1047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245</v>
      </c>
      <c r="C30" s="16"/>
    </row>
    <row r="31" spans="2:11">
      <c r="B31" t="s">
        <v>337</v>
      </c>
      <c r="C31" s="16"/>
    </row>
    <row r="32" spans="2:11">
      <c r="B32" t="s">
        <v>338</v>
      </c>
      <c r="C32" s="16"/>
    </row>
    <row r="33" spans="2:3">
      <c r="B33" t="s">
        <v>339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1282</v>
      </c>
    </row>
    <row r="3" spans="2:59">
      <c r="B3" s="2" t="s">
        <v>2</v>
      </c>
      <c r="C3" t="s">
        <v>1283</v>
      </c>
    </row>
    <row r="4" spans="2:59">
      <c r="B4" s="2" t="s">
        <v>3</v>
      </c>
      <c r="C4" t="s">
        <v>198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47962</v>
      </c>
      <c r="H11" s="7"/>
      <c r="I11" s="75">
        <v>18.878461538</v>
      </c>
      <c r="J11" s="7"/>
      <c r="K11" s="76">
        <v>1</v>
      </c>
      <c r="L11" s="76">
        <v>1E-4</v>
      </c>
      <c r="M11" s="16"/>
      <c r="N11" s="16"/>
      <c r="O11" s="16"/>
      <c r="P11" s="16"/>
      <c r="BG11" s="16"/>
    </row>
    <row r="12" spans="2:59">
      <c r="B12" s="79" t="s">
        <v>1048</v>
      </c>
      <c r="C12" s="16"/>
      <c r="D12" s="16"/>
      <c r="G12" s="81">
        <v>39800</v>
      </c>
      <c r="I12" s="81">
        <v>3.9799999999999999E-7</v>
      </c>
      <c r="K12" s="80">
        <v>0</v>
      </c>
      <c r="L12" s="80">
        <v>0</v>
      </c>
    </row>
    <row r="13" spans="2:59">
      <c r="B13" t="s">
        <v>1049</v>
      </c>
      <c r="C13" t="s">
        <v>1050</v>
      </c>
      <c r="D13" t="s">
        <v>128</v>
      </c>
      <c r="E13" t="s">
        <v>102</v>
      </c>
      <c r="F13" t="s">
        <v>1051</v>
      </c>
      <c r="G13" s="77">
        <v>39800</v>
      </c>
      <c r="H13" s="77">
        <v>9.9999999999999995E-7</v>
      </c>
      <c r="I13" s="77">
        <v>3.9799999999999999E-7</v>
      </c>
      <c r="J13" s="78">
        <v>2.4E-2</v>
      </c>
      <c r="K13" s="78">
        <v>0</v>
      </c>
      <c r="L13" s="78">
        <v>0</v>
      </c>
    </row>
    <row r="14" spans="2:59">
      <c r="B14" s="79" t="s">
        <v>947</v>
      </c>
      <c r="C14" s="16"/>
      <c r="D14" s="16"/>
      <c r="G14" s="81">
        <v>8162</v>
      </c>
      <c r="I14" s="81">
        <v>18.878461139999999</v>
      </c>
      <c r="K14" s="80">
        <v>1</v>
      </c>
      <c r="L14" s="80">
        <v>1E-4</v>
      </c>
    </row>
    <row r="15" spans="2:59">
      <c r="B15" t="s">
        <v>1052</v>
      </c>
      <c r="C15" t="s">
        <v>1053</v>
      </c>
      <c r="D15" t="s">
        <v>593</v>
      </c>
      <c r="E15" t="s">
        <v>106</v>
      </c>
      <c r="F15" t="s">
        <v>1054</v>
      </c>
      <c r="G15" s="77">
        <v>8162</v>
      </c>
      <c r="H15" s="77">
        <v>64.5</v>
      </c>
      <c r="I15" s="77">
        <v>18.878461139999999</v>
      </c>
      <c r="J15" s="78">
        <v>3.5999999999999999E-3</v>
      </c>
      <c r="K15" s="78">
        <v>1</v>
      </c>
      <c r="L15" s="78">
        <v>1E-4</v>
      </c>
    </row>
    <row r="16" spans="2:59">
      <c r="B16" t="s">
        <v>245</v>
      </c>
      <c r="C16" s="16"/>
      <c r="D16" s="16"/>
    </row>
    <row r="17" spans="2:4">
      <c r="B17" t="s">
        <v>337</v>
      </c>
      <c r="C17" s="16"/>
      <c r="D17" s="16"/>
    </row>
    <row r="18" spans="2:4">
      <c r="B18" t="s">
        <v>338</v>
      </c>
      <c r="C18" s="16"/>
      <c r="D18" s="16"/>
    </row>
    <row r="19" spans="2:4">
      <c r="B19" t="s">
        <v>339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1282</v>
      </c>
    </row>
    <row r="3" spans="2:52">
      <c r="B3" s="2" t="s">
        <v>2</v>
      </c>
      <c r="C3" t="s">
        <v>1283</v>
      </c>
    </row>
    <row r="4" spans="2:52">
      <c r="B4" s="2" t="s">
        <v>3</v>
      </c>
      <c r="C4" t="s">
        <v>198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952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953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1055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954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433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952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959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954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960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433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245</v>
      </c>
      <c r="C34" s="16"/>
      <c r="D34" s="16"/>
    </row>
    <row r="35" spans="2:12">
      <c r="B35" t="s">
        <v>337</v>
      </c>
      <c r="C35" s="16"/>
      <c r="D35" s="16"/>
    </row>
    <row r="36" spans="2:12">
      <c r="B36" t="s">
        <v>338</v>
      </c>
      <c r="C36" s="16"/>
      <c r="D36" s="16"/>
    </row>
    <row r="37" spans="2:12">
      <c r="B37" t="s">
        <v>339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1282</v>
      </c>
    </row>
    <row r="3" spans="2:13">
      <c r="B3" s="2" t="s">
        <v>2</v>
      </c>
      <c r="C3" t="s">
        <v>1283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14459.83430409088</v>
      </c>
      <c r="K11" s="76">
        <v>1</v>
      </c>
      <c r="L11" s="76">
        <v>8.43E-2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14459.83430409088</v>
      </c>
      <c r="K12" s="80">
        <v>1</v>
      </c>
      <c r="L12" s="80">
        <v>8.43E-2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6822.02</v>
      </c>
      <c r="K13" s="80">
        <v>0.4718</v>
      </c>
      <c r="L13" s="80">
        <v>3.9800000000000002E-2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615.64754000000005</v>
      </c>
      <c r="K14" s="78">
        <v>4.2599999999999999E-2</v>
      </c>
      <c r="L14" s="78">
        <v>3.5999999999999999E-3</v>
      </c>
    </row>
    <row r="15" spans="2:13">
      <c r="B15" t="s">
        <v>211</v>
      </c>
      <c r="C15" t="s">
        <v>212</v>
      </c>
      <c r="D15" t="s">
        <v>213</v>
      </c>
      <c r="E15" t="s">
        <v>214</v>
      </c>
      <c r="F15" t="s">
        <v>215</v>
      </c>
      <c r="G15" t="s">
        <v>102</v>
      </c>
      <c r="H15" s="78">
        <v>0</v>
      </c>
      <c r="I15" s="78">
        <v>0</v>
      </c>
      <c r="J15" s="77">
        <v>1.2865899999999999</v>
      </c>
      <c r="K15" s="78">
        <v>1E-4</v>
      </c>
      <c r="L15" s="78">
        <v>0</v>
      </c>
    </row>
    <row r="16" spans="2:13">
      <c r="B16" t="s">
        <v>216</v>
      </c>
      <c r="C16" t="s">
        <v>217</v>
      </c>
      <c r="D16" t="s">
        <v>218</v>
      </c>
      <c r="E16" t="s">
        <v>214</v>
      </c>
      <c r="F16" t="s">
        <v>215</v>
      </c>
      <c r="G16" t="s">
        <v>102</v>
      </c>
      <c r="H16" s="78">
        <v>0</v>
      </c>
      <c r="I16" s="78">
        <v>0</v>
      </c>
      <c r="J16" s="77">
        <v>6205.0858699999999</v>
      </c>
      <c r="K16" s="78">
        <v>0.42909999999999998</v>
      </c>
      <c r="L16" s="78">
        <v>3.6200000000000003E-2</v>
      </c>
    </row>
    <row r="17" spans="2:12">
      <c r="B17" s="79" t="s">
        <v>219</v>
      </c>
      <c r="D17" s="16"/>
      <c r="I17" s="80">
        <v>0</v>
      </c>
      <c r="J17" s="81">
        <v>4119.0599084508804</v>
      </c>
      <c r="K17" s="80">
        <v>0.28489999999999999</v>
      </c>
      <c r="L17" s="80">
        <v>2.4E-2</v>
      </c>
    </row>
    <row r="18" spans="2:12">
      <c r="B18" t="s">
        <v>220</v>
      </c>
      <c r="C18" t="s">
        <v>221</v>
      </c>
      <c r="D18" t="s">
        <v>208</v>
      </c>
      <c r="E18" t="s">
        <v>209</v>
      </c>
      <c r="F18" t="s">
        <v>210</v>
      </c>
      <c r="G18" t="s">
        <v>106</v>
      </c>
      <c r="H18" s="78">
        <v>0</v>
      </c>
      <c r="I18" s="78">
        <v>0</v>
      </c>
      <c r="J18" s="77">
        <v>270.68960446</v>
      </c>
      <c r="K18" s="78">
        <v>1.8700000000000001E-2</v>
      </c>
      <c r="L18" s="78">
        <v>1.6000000000000001E-3</v>
      </c>
    </row>
    <row r="19" spans="2:12">
      <c r="B19" t="s">
        <v>222</v>
      </c>
      <c r="C19" t="s">
        <v>223</v>
      </c>
      <c r="D19" t="s">
        <v>213</v>
      </c>
      <c r="E19" t="s">
        <v>214</v>
      </c>
      <c r="F19" t="s">
        <v>215</v>
      </c>
      <c r="G19" t="s">
        <v>106</v>
      </c>
      <c r="H19" s="78">
        <v>0</v>
      </c>
      <c r="I19" s="78">
        <v>0</v>
      </c>
      <c r="J19" s="77">
        <v>7.1720000000000006E-2</v>
      </c>
      <c r="K19" s="78">
        <v>0</v>
      </c>
      <c r="L19" s="78">
        <v>0</v>
      </c>
    </row>
    <row r="20" spans="2:12">
      <c r="B20" t="s">
        <v>224</v>
      </c>
      <c r="C20" t="s">
        <v>225</v>
      </c>
      <c r="D20" t="s">
        <v>218</v>
      </c>
      <c r="E20" t="s">
        <v>214</v>
      </c>
      <c r="F20" t="s">
        <v>215</v>
      </c>
      <c r="G20" t="s">
        <v>106</v>
      </c>
      <c r="H20" s="78">
        <v>0</v>
      </c>
      <c r="I20" s="78">
        <v>0</v>
      </c>
      <c r="J20" s="77">
        <v>3848.8497836800002</v>
      </c>
      <c r="K20" s="78">
        <v>0.26619999999999999</v>
      </c>
      <c r="L20" s="78">
        <v>2.24E-2</v>
      </c>
    </row>
    <row r="21" spans="2:12">
      <c r="B21" t="s">
        <v>226</v>
      </c>
      <c r="C21" t="s">
        <v>227</v>
      </c>
      <c r="D21" t="s">
        <v>213</v>
      </c>
      <c r="E21" t="s">
        <v>214</v>
      </c>
      <c r="F21" t="s">
        <v>215</v>
      </c>
      <c r="G21" t="s">
        <v>110</v>
      </c>
      <c r="H21" s="78">
        <v>0</v>
      </c>
      <c r="I21" s="78">
        <v>0</v>
      </c>
      <c r="J21" s="77">
        <v>-1.5584799999999999E-2</v>
      </c>
      <c r="K21" s="78">
        <v>0</v>
      </c>
      <c r="L21" s="78">
        <v>0</v>
      </c>
    </row>
    <row r="22" spans="2:12">
      <c r="B22" t="s">
        <v>228</v>
      </c>
      <c r="C22" t="s">
        <v>229</v>
      </c>
      <c r="D22" t="s">
        <v>218</v>
      </c>
      <c r="E22" t="s">
        <v>214</v>
      </c>
      <c r="F22" t="s">
        <v>215</v>
      </c>
      <c r="G22" t="s">
        <v>110</v>
      </c>
      <c r="H22" s="78">
        <v>0</v>
      </c>
      <c r="I22" s="78">
        <v>0</v>
      </c>
      <c r="J22" s="77">
        <v>-0.51293473000000001</v>
      </c>
      <c r="K22" s="78">
        <v>0</v>
      </c>
      <c r="L22" s="78">
        <v>0</v>
      </c>
    </row>
    <row r="23" spans="2:12">
      <c r="B23" t="s">
        <v>230</v>
      </c>
      <c r="C23" t="s">
        <v>231</v>
      </c>
      <c r="D23" t="s">
        <v>213</v>
      </c>
      <c r="E23" t="s">
        <v>214</v>
      </c>
      <c r="F23" t="s">
        <v>215</v>
      </c>
      <c r="G23" t="s">
        <v>201</v>
      </c>
      <c r="H23" s="78">
        <v>0</v>
      </c>
      <c r="I23" s="78">
        <v>0</v>
      </c>
      <c r="J23" s="77">
        <v>1.7017559999999998E-5</v>
      </c>
      <c r="K23" s="78">
        <v>0</v>
      </c>
      <c r="L23" s="78">
        <v>0</v>
      </c>
    </row>
    <row r="24" spans="2:12">
      <c r="B24" t="s">
        <v>232</v>
      </c>
      <c r="C24" t="s">
        <v>233</v>
      </c>
      <c r="D24" t="s">
        <v>218</v>
      </c>
      <c r="E24" t="s">
        <v>214</v>
      </c>
      <c r="F24" t="s">
        <v>215</v>
      </c>
      <c r="G24" t="s">
        <v>201</v>
      </c>
      <c r="H24" s="78">
        <v>0</v>
      </c>
      <c r="I24" s="78">
        <v>0</v>
      </c>
      <c r="J24" s="77">
        <v>-2.2700614680000002E-2</v>
      </c>
      <c r="K24" s="78">
        <v>0</v>
      </c>
      <c r="L24" s="78">
        <v>0</v>
      </c>
    </row>
    <row r="25" spans="2:12">
      <c r="B25" t="s">
        <v>234</v>
      </c>
      <c r="C25" t="s">
        <v>235</v>
      </c>
      <c r="D25" t="s">
        <v>218</v>
      </c>
      <c r="E25" t="s">
        <v>214</v>
      </c>
      <c r="F25" t="s">
        <v>215</v>
      </c>
      <c r="G25" t="s">
        <v>203</v>
      </c>
      <c r="H25" s="78">
        <v>0</v>
      </c>
      <c r="I25" s="78">
        <v>0</v>
      </c>
      <c r="J25" s="77">
        <v>3.4379999999999999E-6</v>
      </c>
      <c r="K25" s="78">
        <v>0</v>
      </c>
      <c r="L25" s="78">
        <v>0</v>
      </c>
    </row>
    <row r="26" spans="2:12">
      <c r="B26" s="79" t="s">
        <v>236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G27" t="s">
        <v>209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G29" t="s">
        <v>209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238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G31" t="s">
        <v>209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s="16"/>
      <c r="E33" t="s">
        <v>209</v>
      </c>
      <c r="G33" t="s">
        <v>209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240</v>
      </c>
      <c r="D34" s="16"/>
      <c r="I34" s="80">
        <v>1E-4</v>
      </c>
      <c r="J34" s="81">
        <v>3518.75439564</v>
      </c>
      <c r="K34" s="80">
        <v>0.24329999999999999</v>
      </c>
      <c r="L34" s="80">
        <v>2.0500000000000001E-2</v>
      </c>
    </row>
    <row r="35" spans="2:12">
      <c r="B35" t="s">
        <v>241</v>
      </c>
      <c r="C35" t="s">
        <v>242</v>
      </c>
      <c r="D35" t="s">
        <v>218</v>
      </c>
      <c r="E35" t="s">
        <v>214</v>
      </c>
      <c r="F35" t="s">
        <v>215</v>
      </c>
      <c r="G35" t="s">
        <v>106</v>
      </c>
      <c r="H35" s="78">
        <v>0</v>
      </c>
      <c r="I35" s="78">
        <v>1E-4</v>
      </c>
      <c r="J35" s="77">
        <v>3518.75439564</v>
      </c>
      <c r="K35" s="78">
        <v>0.24329999999999999</v>
      </c>
      <c r="L35" s="78">
        <v>2.0500000000000001E-2</v>
      </c>
    </row>
    <row r="36" spans="2:12">
      <c r="B36" s="79" t="s">
        <v>243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s="79" t="s">
        <v>244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209</v>
      </c>
      <c r="C38" t="s">
        <v>209</v>
      </c>
      <c r="D38" s="16"/>
      <c r="E38" t="s">
        <v>209</v>
      </c>
      <c r="G38" t="s">
        <v>209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240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209</v>
      </c>
      <c r="C40" t="s">
        <v>209</v>
      </c>
      <c r="D40" s="16"/>
      <c r="E40" t="s">
        <v>209</v>
      </c>
      <c r="G40" t="s">
        <v>209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t="s">
        <v>245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1282</v>
      </c>
    </row>
    <row r="3" spans="2:49">
      <c r="B3" s="2" t="s">
        <v>2</v>
      </c>
      <c r="C3" t="s">
        <v>1283</v>
      </c>
    </row>
    <row r="4" spans="2:49">
      <c r="B4" s="2" t="s">
        <v>3</v>
      </c>
      <c r="C4" t="s">
        <v>198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-3163445.8110000002</v>
      </c>
      <c r="H11" s="7"/>
      <c r="I11" s="75">
        <v>83.657317268680998</v>
      </c>
      <c r="J11" s="76">
        <v>1</v>
      </c>
      <c r="K11" s="76">
        <v>5.0000000000000001E-4</v>
      </c>
      <c r="AW11" s="16"/>
    </row>
    <row r="12" spans="2:49">
      <c r="B12" s="79" t="s">
        <v>204</v>
      </c>
      <c r="C12" s="16"/>
      <c r="D12" s="16"/>
      <c r="G12" s="81">
        <v>-5310694</v>
      </c>
      <c r="I12" s="81">
        <v>-7.2239413527294669</v>
      </c>
      <c r="J12" s="80">
        <v>-8.6400000000000005E-2</v>
      </c>
      <c r="K12" s="80">
        <v>0</v>
      </c>
    </row>
    <row r="13" spans="2:49">
      <c r="B13" s="79" t="s">
        <v>952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953</v>
      </c>
      <c r="C15" s="16"/>
      <c r="D15" s="16"/>
      <c r="G15" s="81">
        <v>-4120494</v>
      </c>
      <c r="I15" s="81">
        <v>86.105790821751157</v>
      </c>
      <c r="J15" s="80">
        <v>1.0293000000000001</v>
      </c>
      <c r="K15" s="80">
        <v>5.0000000000000001E-4</v>
      </c>
    </row>
    <row r="16" spans="2:49">
      <c r="B16" t="s">
        <v>1056</v>
      </c>
      <c r="C16" t="s">
        <v>1057</v>
      </c>
      <c r="D16" t="s">
        <v>123</v>
      </c>
      <c r="E16" t="s">
        <v>106</v>
      </c>
      <c r="F16" t="s">
        <v>1058</v>
      </c>
      <c r="G16" s="77">
        <v>-204800</v>
      </c>
      <c r="H16" s="77">
        <v>-5.38874125874126</v>
      </c>
      <c r="I16" s="77">
        <v>11.036142097902101</v>
      </c>
      <c r="J16" s="78">
        <v>0.13189999999999999</v>
      </c>
      <c r="K16" s="78">
        <v>1E-4</v>
      </c>
    </row>
    <row r="17" spans="2:11">
      <c r="B17" t="s">
        <v>1059</v>
      </c>
      <c r="C17" t="s">
        <v>1060</v>
      </c>
      <c r="D17" t="s">
        <v>123</v>
      </c>
      <c r="E17" t="s">
        <v>106</v>
      </c>
      <c r="F17" t="s">
        <v>1061</v>
      </c>
      <c r="G17" s="77">
        <v>-116100</v>
      </c>
      <c r="H17" s="77">
        <v>11.788633017875883</v>
      </c>
      <c r="I17" s="77">
        <v>-13.6866029337539</v>
      </c>
      <c r="J17" s="78">
        <v>-0.1636</v>
      </c>
      <c r="K17" s="78">
        <v>-1E-4</v>
      </c>
    </row>
    <row r="18" spans="2:11">
      <c r="B18" t="s">
        <v>1062</v>
      </c>
      <c r="C18" t="s">
        <v>1063</v>
      </c>
      <c r="D18" t="s">
        <v>123</v>
      </c>
      <c r="E18" t="s">
        <v>106</v>
      </c>
      <c r="F18" t="s">
        <v>1061</v>
      </c>
      <c r="G18" s="77">
        <v>-200900</v>
      </c>
      <c r="H18" s="77">
        <v>10.30814569536421</v>
      </c>
      <c r="I18" s="77">
        <v>-20.709064701986701</v>
      </c>
      <c r="J18" s="78">
        <v>-0.2475</v>
      </c>
      <c r="K18" s="78">
        <v>-1E-4</v>
      </c>
    </row>
    <row r="19" spans="2:11">
      <c r="B19" t="s">
        <v>1064</v>
      </c>
      <c r="C19" t="s">
        <v>1065</v>
      </c>
      <c r="D19" t="s">
        <v>123</v>
      </c>
      <c r="E19" t="s">
        <v>106</v>
      </c>
      <c r="F19" t="s">
        <v>1066</v>
      </c>
      <c r="G19" s="77">
        <v>369100</v>
      </c>
      <c r="H19" s="77">
        <v>15.286381802721106</v>
      </c>
      <c r="I19" s="77">
        <v>56.422035233843602</v>
      </c>
      <c r="J19" s="78">
        <v>0.6744</v>
      </c>
      <c r="K19" s="78">
        <v>2.9999999999999997E-4</v>
      </c>
    </row>
    <row r="20" spans="2:11">
      <c r="B20" t="s">
        <v>1067</v>
      </c>
      <c r="C20" t="s">
        <v>1068</v>
      </c>
      <c r="D20" t="s">
        <v>123</v>
      </c>
      <c r="E20" t="s">
        <v>110</v>
      </c>
      <c r="F20" t="s">
        <v>1069</v>
      </c>
      <c r="G20" s="77">
        <v>-74100</v>
      </c>
      <c r="H20" s="77">
        <v>17.11</v>
      </c>
      <c r="I20" s="77">
        <v>-12.678509999999999</v>
      </c>
      <c r="J20" s="78">
        <v>-0.15160000000000001</v>
      </c>
      <c r="K20" s="78">
        <v>-1E-4</v>
      </c>
    </row>
    <row r="21" spans="2:11">
      <c r="B21" t="s">
        <v>1070</v>
      </c>
      <c r="C21" t="s">
        <v>1071</v>
      </c>
      <c r="D21" t="s">
        <v>123</v>
      </c>
      <c r="E21" t="s">
        <v>200</v>
      </c>
      <c r="F21" t="s">
        <v>1072</v>
      </c>
      <c r="G21" s="77">
        <v>-148951</v>
      </c>
      <c r="H21" s="77">
        <v>4.3201177170822014</v>
      </c>
      <c r="I21" s="77">
        <v>-6.4348585407711099</v>
      </c>
      <c r="J21" s="78">
        <v>-7.6899999999999996E-2</v>
      </c>
      <c r="K21" s="78">
        <v>0</v>
      </c>
    </row>
    <row r="22" spans="2:11">
      <c r="B22" t="s">
        <v>1073</v>
      </c>
      <c r="C22" t="s">
        <v>1074</v>
      </c>
      <c r="D22" t="s">
        <v>123</v>
      </c>
      <c r="E22" t="s">
        <v>106</v>
      </c>
      <c r="F22" t="s">
        <v>1075</v>
      </c>
      <c r="G22" s="77">
        <v>232600</v>
      </c>
      <c r="H22" s="77">
        <v>4.2145955882352881</v>
      </c>
      <c r="I22" s="77">
        <v>9.8031493382352792</v>
      </c>
      <c r="J22" s="78">
        <v>0.1172</v>
      </c>
      <c r="K22" s="78">
        <v>1E-4</v>
      </c>
    </row>
    <row r="23" spans="2:11">
      <c r="B23" t="s">
        <v>1076</v>
      </c>
      <c r="C23" t="s">
        <v>1077</v>
      </c>
      <c r="D23" t="s">
        <v>123</v>
      </c>
      <c r="E23" t="s">
        <v>110</v>
      </c>
      <c r="F23" t="s">
        <v>1078</v>
      </c>
      <c r="G23" s="77">
        <v>14280</v>
      </c>
      <c r="H23" s="77">
        <v>2.8333333333333335</v>
      </c>
      <c r="I23" s="77">
        <v>0.40460000000000002</v>
      </c>
      <c r="J23" s="78">
        <v>4.7999999999999996E-3</v>
      </c>
      <c r="K23" s="78">
        <v>0</v>
      </c>
    </row>
    <row r="24" spans="2:11">
      <c r="B24" t="s">
        <v>1079</v>
      </c>
      <c r="C24" t="s">
        <v>1080</v>
      </c>
      <c r="D24" t="s">
        <v>123</v>
      </c>
      <c r="E24" t="s">
        <v>110</v>
      </c>
      <c r="F24" t="s">
        <v>1078</v>
      </c>
      <c r="G24" s="77">
        <v>-14280</v>
      </c>
      <c r="H24" s="77">
        <v>3.0298157453936274</v>
      </c>
      <c r="I24" s="77">
        <v>-0.43265768844220998</v>
      </c>
      <c r="J24" s="78">
        <v>-5.1999999999999998E-3</v>
      </c>
      <c r="K24" s="78">
        <v>0</v>
      </c>
    </row>
    <row r="25" spans="2:11">
      <c r="B25" t="s">
        <v>1081</v>
      </c>
      <c r="C25" t="s">
        <v>1082</v>
      </c>
      <c r="D25" t="s">
        <v>123</v>
      </c>
      <c r="E25" t="s">
        <v>110</v>
      </c>
      <c r="F25" t="s">
        <v>1078</v>
      </c>
      <c r="G25" s="77">
        <v>-28510</v>
      </c>
      <c r="H25" s="77">
        <v>3.02</v>
      </c>
      <c r="I25" s="77">
        <v>-0.86100200000000005</v>
      </c>
      <c r="J25" s="78">
        <v>-1.03E-2</v>
      </c>
      <c r="K25" s="78">
        <v>0</v>
      </c>
    </row>
    <row r="26" spans="2:11">
      <c r="B26" t="s">
        <v>1083</v>
      </c>
      <c r="C26" t="s">
        <v>1084</v>
      </c>
      <c r="D26" t="s">
        <v>123</v>
      </c>
      <c r="E26" t="s">
        <v>106</v>
      </c>
      <c r="F26" t="s">
        <v>1058</v>
      </c>
      <c r="G26" s="77">
        <v>-204800</v>
      </c>
      <c r="H26" s="77">
        <v>-9.1985714285714355</v>
      </c>
      <c r="I26" s="77">
        <v>18.838674285714301</v>
      </c>
      <c r="J26" s="78">
        <v>0.22520000000000001</v>
      </c>
      <c r="K26" s="78">
        <v>1E-4</v>
      </c>
    </row>
    <row r="27" spans="2:11">
      <c r="B27" t="s">
        <v>1085</v>
      </c>
      <c r="C27" t="s">
        <v>1086</v>
      </c>
      <c r="D27" t="s">
        <v>123</v>
      </c>
      <c r="E27" t="s">
        <v>110</v>
      </c>
      <c r="F27" t="s">
        <v>1087</v>
      </c>
      <c r="G27" s="77">
        <v>-393300</v>
      </c>
      <c r="H27" s="77">
        <v>2.3499333333333308</v>
      </c>
      <c r="I27" s="77">
        <v>-9.2422877999999908</v>
      </c>
      <c r="J27" s="78">
        <v>-0.1105</v>
      </c>
      <c r="K27" s="78">
        <v>-1E-4</v>
      </c>
    </row>
    <row r="28" spans="2:11">
      <c r="B28" t="s">
        <v>1088</v>
      </c>
      <c r="C28" t="s">
        <v>1089</v>
      </c>
      <c r="D28" t="s">
        <v>123</v>
      </c>
      <c r="E28" t="s">
        <v>110</v>
      </c>
      <c r="F28" t="s">
        <v>1090</v>
      </c>
      <c r="G28" s="77">
        <v>393300</v>
      </c>
      <c r="H28" s="77">
        <v>4.8800999999999997</v>
      </c>
      <c r="I28" s="77">
        <v>19.193433299999999</v>
      </c>
      <c r="J28" s="78">
        <v>0.22939999999999999</v>
      </c>
      <c r="K28" s="78">
        <v>1E-4</v>
      </c>
    </row>
    <row r="29" spans="2:11">
      <c r="B29" t="s">
        <v>1091</v>
      </c>
      <c r="C29" t="s">
        <v>1092</v>
      </c>
      <c r="D29" t="s">
        <v>123</v>
      </c>
      <c r="E29" t="s">
        <v>110</v>
      </c>
      <c r="F29" t="s">
        <v>1090</v>
      </c>
      <c r="G29" s="77">
        <v>-393300</v>
      </c>
      <c r="H29" s="77">
        <v>1.2346999999999999</v>
      </c>
      <c r="I29" s="77">
        <v>-4.8560751</v>
      </c>
      <c r="J29" s="78">
        <v>-5.8000000000000003E-2</v>
      </c>
      <c r="K29" s="78">
        <v>0</v>
      </c>
    </row>
    <row r="30" spans="2:11">
      <c r="B30" t="s">
        <v>1093</v>
      </c>
      <c r="C30" t="s">
        <v>1094</v>
      </c>
      <c r="D30" t="s">
        <v>123</v>
      </c>
      <c r="E30" t="s">
        <v>102</v>
      </c>
      <c r="F30" t="s">
        <v>1095</v>
      </c>
      <c r="G30" s="77">
        <v>-171600</v>
      </c>
      <c r="H30" s="77">
        <v>-0.89770000000000005</v>
      </c>
      <c r="I30" s="77">
        <v>1.5404532</v>
      </c>
      <c r="J30" s="78">
        <v>1.84E-2</v>
      </c>
      <c r="K30" s="78">
        <v>0</v>
      </c>
    </row>
    <row r="31" spans="2:11">
      <c r="B31" t="s">
        <v>1096</v>
      </c>
      <c r="C31" t="s">
        <v>1097</v>
      </c>
      <c r="D31" t="s">
        <v>123</v>
      </c>
      <c r="E31" t="s">
        <v>102</v>
      </c>
      <c r="F31" t="s">
        <v>1098</v>
      </c>
      <c r="G31" s="77">
        <v>-175000</v>
      </c>
      <c r="H31" s="77">
        <v>0.872</v>
      </c>
      <c r="I31" s="77">
        <v>-1.526</v>
      </c>
      <c r="J31" s="78">
        <v>-1.8200000000000001E-2</v>
      </c>
      <c r="K31" s="78">
        <v>0</v>
      </c>
    </row>
    <row r="32" spans="2:11">
      <c r="B32" t="s">
        <v>1099</v>
      </c>
      <c r="C32" t="s">
        <v>1100</v>
      </c>
      <c r="D32" t="s">
        <v>123</v>
      </c>
      <c r="E32" t="s">
        <v>102</v>
      </c>
      <c r="F32" t="s">
        <v>1101</v>
      </c>
      <c r="G32" s="77">
        <v>-285900</v>
      </c>
      <c r="H32" s="77">
        <v>-0.89300000000000002</v>
      </c>
      <c r="I32" s="77">
        <v>2.5530870000000001</v>
      </c>
      <c r="J32" s="78">
        <v>3.0499999999999999E-2</v>
      </c>
      <c r="K32" s="78">
        <v>0</v>
      </c>
    </row>
    <row r="33" spans="2:11">
      <c r="B33" t="s">
        <v>1102</v>
      </c>
      <c r="C33" t="s">
        <v>1103</v>
      </c>
      <c r="D33" t="s">
        <v>123</v>
      </c>
      <c r="E33" t="s">
        <v>106</v>
      </c>
      <c r="F33" t="s">
        <v>1104</v>
      </c>
      <c r="G33" s="77">
        <v>-331500</v>
      </c>
      <c r="H33" s="77">
        <v>22.5635625</v>
      </c>
      <c r="I33" s="77">
        <v>-74.798209687500005</v>
      </c>
      <c r="J33" s="78">
        <v>-0.89410000000000001</v>
      </c>
      <c r="K33" s="78">
        <v>-4.0000000000000002E-4</v>
      </c>
    </row>
    <row r="34" spans="2:11">
      <c r="B34" t="s">
        <v>1105</v>
      </c>
      <c r="C34" t="s">
        <v>1106</v>
      </c>
      <c r="D34" t="s">
        <v>123</v>
      </c>
      <c r="E34" t="s">
        <v>106</v>
      </c>
      <c r="F34" t="s">
        <v>1107</v>
      </c>
      <c r="G34" s="77">
        <v>332800</v>
      </c>
      <c r="H34" s="77">
        <v>17.129533468559796</v>
      </c>
      <c r="I34" s="77">
        <v>57.007087383367001</v>
      </c>
      <c r="J34" s="78">
        <v>0.68140000000000001</v>
      </c>
      <c r="K34" s="78">
        <v>2.9999999999999997E-4</v>
      </c>
    </row>
    <row r="35" spans="2:11">
      <c r="B35" t="s">
        <v>1108</v>
      </c>
      <c r="C35" t="s">
        <v>1109</v>
      </c>
      <c r="D35" t="s">
        <v>123</v>
      </c>
      <c r="E35" t="s">
        <v>110</v>
      </c>
      <c r="F35" t="s">
        <v>1110</v>
      </c>
      <c r="G35" s="77">
        <v>-68800</v>
      </c>
      <c r="H35" s="77">
        <v>20.468421052631541</v>
      </c>
      <c r="I35" s="77">
        <v>-14.082273684210501</v>
      </c>
      <c r="J35" s="78">
        <v>-0.16830000000000001</v>
      </c>
      <c r="K35" s="78">
        <v>-1E-4</v>
      </c>
    </row>
    <row r="36" spans="2:11">
      <c r="B36" t="s">
        <v>1111</v>
      </c>
      <c r="C36" t="s">
        <v>1112</v>
      </c>
      <c r="D36" t="s">
        <v>123</v>
      </c>
      <c r="E36" t="s">
        <v>110</v>
      </c>
      <c r="F36" t="s">
        <v>1113</v>
      </c>
      <c r="G36" s="77">
        <v>-118700</v>
      </c>
      <c r="H36" s="77">
        <v>19.730869565217354</v>
      </c>
      <c r="I36" s="77">
        <v>-23.420542173912999</v>
      </c>
      <c r="J36" s="78">
        <v>-0.28000000000000003</v>
      </c>
      <c r="K36" s="78">
        <v>-1E-4</v>
      </c>
    </row>
    <row r="37" spans="2:11">
      <c r="B37" t="s">
        <v>1114</v>
      </c>
      <c r="C37" t="s">
        <v>1115</v>
      </c>
      <c r="D37" t="s">
        <v>123</v>
      </c>
      <c r="E37" t="s">
        <v>110</v>
      </c>
      <c r="F37" t="s">
        <v>1116</v>
      </c>
      <c r="G37" s="77">
        <v>-19400</v>
      </c>
      <c r="H37" s="77">
        <v>22.268750000000001</v>
      </c>
      <c r="I37" s="77">
        <v>-4.3201375000000004</v>
      </c>
      <c r="J37" s="78">
        <v>-5.16E-2</v>
      </c>
      <c r="K37" s="78">
        <v>0</v>
      </c>
    </row>
    <row r="38" spans="2:11">
      <c r="B38" t="s">
        <v>1117</v>
      </c>
      <c r="C38" t="s">
        <v>1118</v>
      </c>
      <c r="D38" t="s">
        <v>123</v>
      </c>
      <c r="E38" t="s">
        <v>106</v>
      </c>
      <c r="F38" t="s">
        <v>1116</v>
      </c>
      <c r="G38" s="77">
        <v>739200</v>
      </c>
      <c r="H38" s="77">
        <v>22.791753653444669</v>
      </c>
      <c r="I38" s="77">
        <v>168.476643006263</v>
      </c>
      <c r="J38" s="78">
        <v>2.0139</v>
      </c>
      <c r="K38" s="78">
        <v>1E-3</v>
      </c>
    </row>
    <row r="39" spans="2:11">
      <c r="B39" t="s">
        <v>1119</v>
      </c>
      <c r="C39" t="s">
        <v>1120</v>
      </c>
      <c r="D39" t="s">
        <v>123</v>
      </c>
      <c r="E39" t="s">
        <v>110</v>
      </c>
      <c r="F39" t="s">
        <v>1121</v>
      </c>
      <c r="G39" s="77">
        <v>-37700</v>
      </c>
      <c r="H39" s="77">
        <v>18.612804878048806</v>
      </c>
      <c r="I39" s="77">
        <v>-7.0170274390243996</v>
      </c>
      <c r="J39" s="78">
        <v>-8.3900000000000002E-2</v>
      </c>
      <c r="K39" s="78">
        <v>0</v>
      </c>
    </row>
    <row r="40" spans="2:11">
      <c r="B40" t="s">
        <v>1122</v>
      </c>
      <c r="C40" t="s">
        <v>1123</v>
      </c>
      <c r="D40" t="s">
        <v>123</v>
      </c>
      <c r="E40" t="s">
        <v>106</v>
      </c>
      <c r="F40" t="s">
        <v>1124</v>
      </c>
      <c r="G40" s="77">
        <v>320000</v>
      </c>
      <c r="H40" s="77">
        <v>17.495394610202094</v>
      </c>
      <c r="I40" s="77">
        <v>55.985262752646697</v>
      </c>
      <c r="J40" s="78">
        <v>0.66920000000000002</v>
      </c>
      <c r="K40" s="78">
        <v>2.9999999999999997E-4</v>
      </c>
    </row>
    <row r="41" spans="2:11">
      <c r="B41" t="s">
        <v>1125</v>
      </c>
      <c r="C41" t="s">
        <v>1126</v>
      </c>
      <c r="D41" t="s">
        <v>123</v>
      </c>
      <c r="E41" t="s">
        <v>106</v>
      </c>
      <c r="F41" t="s">
        <v>1127</v>
      </c>
      <c r="G41" s="77">
        <v>200900</v>
      </c>
      <c r="H41" s="77">
        <v>10.737562642368989</v>
      </c>
      <c r="I41" s="77">
        <v>21.571763348519301</v>
      </c>
      <c r="J41" s="78">
        <v>0.25790000000000002</v>
      </c>
      <c r="K41" s="78">
        <v>1E-4</v>
      </c>
    </row>
    <row r="42" spans="2:11">
      <c r="B42" t="s">
        <v>1128</v>
      </c>
      <c r="C42" t="s">
        <v>1129</v>
      </c>
      <c r="D42" t="s">
        <v>123</v>
      </c>
      <c r="E42" t="s">
        <v>106</v>
      </c>
      <c r="F42" t="s">
        <v>1130</v>
      </c>
      <c r="G42" s="77">
        <v>-172000</v>
      </c>
      <c r="H42" s="77">
        <v>10.75</v>
      </c>
      <c r="I42" s="77">
        <v>-18.489999999999998</v>
      </c>
      <c r="J42" s="78">
        <v>-0.221</v>
      </c>
      <c r="K42" s="78">
        <v>-1E-4</v>
      </c>
    </row>
    <row r="43" spans="2:11">
      <c r="B43" t="s">
        <v>1131</v>
      </c>
      <c r="C43" t="s">
        <v>1132</v>
      </c>
      <c r="D43" t="s">
        <v>123</v>
      </c>
      <c r="E43" t="s">
        <v>110</v>
      </c>
      <c r="F43" t="s">
        <v>1133</v>
      </c>
      <c r="G43" s="77">
        <v>-111070</v>
      </c>
      <c r="H43" s="77">
        <v>14.30151515151517</v>
      </c>
      <c r="I43" s="77">
        <v>-15.8846928787879</v>
      </c>
      <c r="J43" s="78">
        <v>-0.18990000000000001</v>
      </c>
      <c r="K43" s="78">
        <v>-1E-4</v>
      </c>
    </row>
    <row r="44" spans="2:11">
      <c r="B44" t="s">
        <v>1134</v>
      </c>
      <c r="C44" t="s">
        <v>1135</v>
      </c>
      <c r="D44" t="s">
        <v>123</v>
      </c>
      <c r="E44" t="s">
        <v>106</v>
      </c>
      <c r="F44" t="s">
        <v>1136</v>
      </c>
      <c r="G44" s="77">
        <v>-3100</v>
      </c>
      <c r="H44" s="77">
        <v>10.06265</v>
      </c>
      <c r="I44" s="77">
        <v>-0.31194214999999997</v>
      </c>
      <c r="J44" s="78">
        <v>-3.7000000000000002E-3</v>
      </c>
      <c r="K44" s="78">
        <v>0</v>
      </c>
    </row>
    <row r="45" spans="2:11">
      <c r="B45" t="s">
        <v>1137</v>
      </c>
      <c r="C45" t="s">
        <v>1138</v>
      </c>
      <c r="D45" t="s">
        <v>123</v>
      </c>
      <c r="E45" t="s">
        <v>106</v>
      </c>
      <c r="F45" t="s">
        <v>1136</v>
      </c>
      <c r="G45" s="77">
        <v>-2214</v>
      </c>
      <c r="H45" s="77">
        <v>8.3919221615567743</v>
      </c>
      <c r="I45" s="77">
        <v>-0.185797156656867</v>
      </c>
      <c r="J45" s="78">
        <v>-2.2000000000000001E-3</v>
      </c>
      <c r="K45" s="78">
        <v>0</v>
      </c>
    </row>
    <row r="46" spans="2:11">
      <c r="B46" t="s">
        <v>1139</v>
      </c>
      <c r="C46" t="s">
        <v>1140</v>
      </c>
      <c r="D46" t="s">
        <v>123</v>
      </c>
      <c r="E46" t="s">
        <v>110</v>
      </c>
      <c r="F46" t="s">
        <v>1141</v>
      </c>
      <c r="G46" s="77">
        <v>-117000</v>
      </c>
      <c r="H46" s="77">
        <v>12.429468085106411</v>
      </c>
      <c r="I46" s="77">
        <v>-14.5424776595745</v>
      </c>
      <c r="J46" s="78">
        <v>-0.17380000000000001</v>
      </c>
      <c r="K46" s="78">
        <v>-1E-4</v>
      </c>
    </row>
    <row r="47" spans="2:11">
      <c r="B47" t="s">
        <v>1142</v>
      </c>
      <c r="C47" t="s">
        <v>1143</v>
      </c>
      <c r="D47" t="s">
        <v>123</v>
      </c>
      <c r="E47" t="s">
        <v>106</v>
      </c>
      <c r="F47" t="s">
        <v>1141</v>
      </c>
      <c r="G47" s="77">
        <v>-479800</v>
      </c>
      <c r="H47" s="77">
        <v>6.2371331828442473</v>
      </c>
      <c r="I47" s="77">
        <v>-29.9257650112867</v>
      </c>
      <c r="J47" s="78">
        <v>-0.35770000000000002</v>
      </c>
      <c r="K47" s="78">
        <v>-2.0000000000000001E-4</v>
      </c>
    </row>
    <row r="48" spans="2:11">
      <c r="B48" t="s">
        <v>1144</v>
      </c>
      <c r="C48" t="s">
        <v>1145</v>
      </c>
      <c r="D48" t="s">
        <v>123</v>
      </c>
      <c r="E48" t="s">
        <v>106</v>
      </c>
      <c r="F48" t="s">
        <v>274</v>
      </c>
      <c r="G48" s="77">
        <v>-481700</v>
      </c>
      <c r="H48" s="77">
        <v>9.0414031971580862</v>
      </c>
      <c r="I48" s="77">
        <v>-43.552439200710502</v>
      </c>
      <c r="J48" s="78">
        <v>-0.52059999999999995</v>
      </c>
      <c r="K48" s="78">
        <v>-2.9999999999999997E-4</v>
      </c>
    </row>
    <row r="49" spans="2:11">
      <c r="B49" t="s">
        <v>1146</v>
      </c>
      <c r="C49" t="s">
        <v>1147</v>
      </c>
      <c r="D49" t="s">
        <v>123</v>
      </c>
      <c r="E49" t="s">
        <v>106</v>
      </c>
      <c r="F49" t="s">
        <v>1148</v>
      </c>
      <c r="G49" s="77">
        <v>-167900</v>
      </c>
      <c r="H49" s="77">
        <v>6.4245901639344254</v>
      </c>
      <c r="I49" s="77">
        <v>-10.786886885245901</v>
      </c>
      <c r="J49" s="78">
        <v>-0.12889999999999999</v>
      </c>
      <c r="K49" s="78">
        <v>-1E-4</v>
      </c>
    </row>
    <row r="50" spans="2:11">
      <c r="B50" t="s">
        <v>1149</v>
      </c>
      <c r="C50" t="s">
        <v>1150</v>
      </c>
      <c r="D50" t="s">
        <v>123</v>
      </c>
      <c r="E50" t="s">
        <v>110</v>
      </c>
      <c r="F50" t="s">
        <v>317</v>
      </c>
      <c r="G50" s="77">
        <v>7650</v>
      </c>
      <c r="H50" s="77">
        <v>11.932327586206902</v>
      </c>
      <c r="I50" s="77">
        <v>0.91282306034482796</v>
      </c>
      <c r="J50" s="78">
        <v>1.09E-2</v>
      </c>
      <c r="K50" s="78">
        <v>0</v>
      </c>
    </row>
    <row r="51" spans="2:11">
      <c r="B51" t="s">
        <v>1151</v>
      </c>
      <c r="C51" t="s">
        <v>1152</v>
      </c>
      <c r="D51" t="s">
        <v>123</v>
      </c>
      <c r="E51" t="s">
        <v>106</v>
      </c>
      <c r="F51" t="s">
        <v>317</v>
      </c>
      <c r="G51" s="77">
        <v>-259000</v>
      </c>
      <c r="H51" s="77">
        <v>6.941305418719228</v>
      </c>
      <c r="I51" s="77">
        <v>-17.977981034482799</v>
      </c>
      <c r="J51" s="78">
        <v>-0.21490000000000001</v>
      </c>
      <c r="K51" s="78">
        <v>-1E-4</v>
      </c>
    </row>
    <row r="52" spans="2:11">
      <c r="B52" t="s">
        <v>1153</v>
      </c>
      <c r="C52" t="s">
        <v>1154</v>
      </c>
      <c r="D52" t="s">
        <v>123</v>
      </c>
      <c r="E52" t="s">
        <v>106</v>
      </c>
      <c r="F52" t="s">
        <v>317</v>
      </c>
      <c r="G52" s="77">
        <v>-184200</v>
      </c>
      <c r="H52" s="77">
        <v>4.6956538461538493</v>
      </c>
      <c r="I52" s="77">
        <v>-8.6493943846153893</v>
      </c>
      <c r="J52" s="78">
        <v>-0.10340000000000001</v>
      </c>
      <c r="K52" s="78">
        <v>-1E-4</v>
      </c>
    </row>
    <row r="53" spans="2:11">
      <c r="B53" t="s">
        <v>1155</v>
      </c>
      <c r="C53" t="s">
        <v>1156</v>
      </c>
      <c r="D53" t="s">
        <v>123</v>
      </c>
      <c r="E53" t="s">
        <v>106</v>
      </c>
      <c r="F53" t="s">
        <v>1157</v>
      </c>
      <c r="G53" s="77">
        <v>-169100</v>
      </c>
      <c r="H53" s="77">
        <v>2.9601010101010115</v>
      </c>
      <c r="I53" s="77">
        <v>-5.0055308080808096</v>
      </c>
      <c r="J53" s="78">
        <v>-5.9799999999999999E-2</v>
      </c>
      <c r="K53" s="78">
        <v>0</v>
      </c>
    </row>
    <row r="54" spans="2:11">
      <c r="B54" t="s">
        <v>1158</v>
      </c>
      <c r="C54" t="s">
        <v>1159</v>
      </c>
      <c r="D54" t="s">
        <v>123</v>
      </c>
      <c r="E54" t="s">
        <v>200</v>
      </c>
      <c r="F54" t="s">
        <v>1058</v>
      </c>
      <c r="G54" s="77">
        <v>-135400</v>
      </c>
      <c r="H54" s="77">
        <v>-4.8574181818181827</v>
      </c>
      <c r="I54" s="77">
        <v>6.5769442181818203</v>
      </c>
      <c r="J54" s="78">
        <v>7.8600000000000003E-2</v>
      </c>
      <c r="K54" s="78">
        <v>0</v>
      </c>
    </row>
    <row r="55" spans="2:11">
      <c r="B55" t="s">
        <v>1160</v>
      </c>
      <c r="C55" t="s">
        <v>1161</v>
      </c>
      <c r="D55" t="s">
        <v>123</v>
      </c>
      <c r="E55" t="s">
        <v>106</v>
      </c>
      <c r="F55" t="s">
        <v>1058</v>
      </c>
      <c r="G55" s="77">
        <v>-307200</v>
      </c>
      <c r="H55" s="77">
        <v>-8.6276190476190422</v>
      </c>
      <c r="I55" s="77">
        <v>26.504045714285699</v>
      </c>
      <c r="J55" s="78">
        <v>0.31680000000000003</v>
      </c>
      <c r="K55" s="78">
        <v>2.0000000000000001E-4</v>
      </c>
    </row>
    <row r="56" spans="2:11">
      <c r="B56" t="s">
        <v>1162</v>
      </c>
      <c r="C56" t="s">
        <v>1163</v>
      </c>
      <c r="D56" t="s">
        <v>123</v>
      </c>
      <c r="E56" t="s">
        <v>106</v>
      </c>
      <c r="F56" t="s">
        <v>1058</v>
      </c>
      <c r="G56" s="77">
        <v>-307200</v>
      </c>
      <c r="H56" s="77">
        <v>-8.2566666666666659</v>
      </c>
      <c r="I56" s="77">
        <v>25.36448</v>
      </c>
      <c r="J56" s="78">
        <v>0.30320000000000003</v>
      </c>
      <c r="K56" s="78">
        <v>1E-4</v>
      </c>
    </row>
    <row r="57" spans="2:11">
      <c r="B57" t="s">
        <v>1164</v>
      </c>
      <c r="C57" t="s">
        <v>1165</v>
      </c>
      <c r="D57" t="s">
        <v>123</v>
      </c>
      <c r="E57" t="s">
        <v>200</v>
      </c>
      <c r="F57" t="s">
        <v>1087</v>
      </c>
      <c r="G57" s="77">
        <v>-131500</v>
      </c>
      <c r="H57" s="77">
        <v>1.6064552238806007</v>
      </c>
      <c r="I57" s="77">
        <v>-2.1124886194029902</v>
      </c>
      <c r="J57" s="78">
        <v>-2.53E-2</v>
      </c>
      <c r="K57" s="78">
        <v>0</v>
      </c>
    </row>
    <row r="58" spans="2:11">
      <c r="B58" t="s">
        <v>1166</v>
      </c>
      <c r="C58" t="s">
        <v>1167</v>
      </c>
      <c r="D58" t="s">
        <v>123</v>
      </c>
      <c r="E58" t="s">
        <v>106</v>
      </c>
      <c r="F58" t="s">
        <v>1087</v>
      </c>
      <c r="G58" s="77">
        <v>1006100</v>
      </c>
      <c r="H58" s="77">
        <v>-7.6253579571363383</v>
      </c>
      <c r="I58" s="77">
        <v>-76.718726406748701</v>
      </c>
      <c r="J58" s="78">
        <v>-0.91710000000000003</v>
      </c>
      <c r="K58" s="78">
        <v>-4.0000000000000002E-4</v>
      </c>
    </row>
    <row r="59" spans="2:11">
      <c r="B59" t="s">
        <v>1168</v>
      </c>
      <c r="C59" t="s">
        <v>1169</v>
      </c>
      <c r="D59" t="s">
        <v>123</v>
      </c>
      <c r="E59" t="s">
        <v>110</v>
      </c>
      <c r="F59" t="s">
        <v>1072</v>
      </c>
      <c r="G59" s="77">
        <v>-624770</v>
      </c>
      <c r="H59" s="77">
        <v>-0.64803001876172672</v>
      </c>
      <c r="I59" s="77">
        <v>4.0486971482176397</v>
      </c>
      <c r="J59" s="78">
        <v>4.8399999999999999E-2</v>
      </c>
      <c r="K59" s="78">
        <v>0</v>
      </c>
    </row>
    <row r="60" spans="2:11">
      <c r="B60" t="s">
        <v>1170</v>
      </c>
      <c r="C60" t="s">
        <v>1171</v>
      </c>
      <c r="D60" t="s">
        <v>123</v>
      </c>
      <c r="E60" t="s">
        <v>200</v>
      </c>
      <c r="F60" t="s">
        <v>1172</v>
      </c>
      <c r="G60" s="77">
        <v>-127849</v>
      </c>
      <c r="H60" s="77">
        <v>8.5915709993066045</v>
      </c>
      <c r="I60" s="77">
        <v>-10.9842376069035</v>
      </c>
      <c r="J60" s="78">
        <v>-0.1313</v>
      </c>
      <c r="K60" s="78">
        <v>-1E-4</v>
      </c>
    </row>
    <row r="61" spans="2:11">
      <c r="B61" t="s">
        <v>1173</v>
      </c>
      <c r="C61" t="s">
        <v>1174</v>
      </c>
      <c r="D61" t="s">
        <v>123</v>
      </c>
      <c r="E61" t="s">
        <v>106</v>
      </c>
      <c r="F61" t="s">
        <v>1175</v>
      </c>
      <c r="G61" s="77">
        <v>-316600</v>
      </c>
      <c r="H61" s="77">
        <v>-3.4423500611994946</v>
      </c>
      <c r="I61" s="77">
        <v>10.898480293757601</v>
      </c>
      <c r="J61" s="78">
        <v>0.1303</v>
      </c>
      <c r="K61" s="78">
        <v>1E-4</v>
      </c>
    </row>
    <row r="62" spans="2:11">
      <c r="B62" t="s">
        <v>1176</v>
      </c>
      <c r="C62" t="s">
        <v>1177</v>
      </c>
      <c r="D62" t="s">
        <v>123</v>
      </c>
      <c r="E62" t="s">
        <v>106</v>
      </c>
      <c r="F62" t="s">
        <v>1178</v>
      </c>
      <c r="G62" s="77">
        <v>-126000</v>
      </c>
      <c r="H62" s="77">
        <v>-5.8206050955413966</v>
      </c>
      <c r="I62" s="77">
        <v>7.3339624203821598</v>
      </c>
      <c r="J62" s="78">
        <v>8.77E-2</v>
      </c>
      <c r="K62" s="78">
        <v>0</v>
      </c>
    </row>
    <row r="63" spans="2:11">
      <c r="B63" t="s">
        <v>1179</v>
      </c>
      <c r="C63" t="s">
        <v>1180</v>
      </c>
      <c r="D63" t="s">
        <v>123</v>
      </c>
      <c r="E63" t="s">
        <v>110</v>
      </c>
      <c r="F63" t="s">
        <v>1181</v>
      </c>
      <c r="G63" s="77">
        <v>26650</v>
      </c>
      <c r="H63" s="77">
        <v>-3.5660176991150392</v>
      </c>
      <c r="I63" s="77">
        <v>-0.95034371681415797</v>
      </c>
      <c r="J63" s="78">
        <v>-1.14E-2</v>
      </c>
      <c r="K63" s="78">
        <v>0</v>
      </c>
    </row>
    <row r="64" spans="2:11">
      <c r="B64" t="s">
        <v>1182</v>
      </c>
      <c r="C64" t="s">
        <v>1183</v>
      </c>
      <c r="D64" t="s">
        <v>123</v>
      </c>
      <c r="E64" t="s">
        <v>106</v>
      </c>
      <c r="F64" t="s">
        <v>1181</v>
      </c>
      <c r="G64" s="77">
        <v>-371300</v>
      </c>
      <c r="H64" s="77">
        <v>-5.5198034076015619</v>
      </c>
      <c r="I64" s="77">
        <v>20.4950300524246</v>
      </c>
      <c r="J64" s="78">
        <v>0.245</v>
      </c>
      <c r="K64" s="78">
        <v>1E-4</v>
      </c>
    </row>
    <row r="65" spans="2:11">
      <c r="B65" t="s">
        <v>1184</v>
      </c>
      <c r="C65" t="s">
        <v>1185</v>
      </c>
      <c r="D65" t="s">
        <v>123</v>
      </c>
      <c r="E65" t="s">
        <v>106</v>
      </c>
      <c r="F65" t="s">
        <v>1186</v>
      </c>
      <c r="G65" s="77">
        <v>-433200</v>
      </c>
      <c r="H65" s="77">
        <v>-3.3439473684210528</v>
      </c>
      <c r="I65" s="77">
        <v>14.48598</v>
      </c>
      <c r="J65" s="78">
        <v>0.17319999999999999</v>
      </c>
      <c r="K65" s="78">
        <v>1E-4</v>
      </c>
    </row>
    <row r="66" spans="2:11">
      <c r="B66" t="s">
        <v>1187</v>
      </c>
      <c r="C66" t="s">
        <v>1188</v>
      </c>
      <c r="D66" t="s">
        <v>123</v>
      </c>
      <c r="E66" t="s">
        <v>110</v>
      </c>
      <c r="F66" t="s">
        <v>1189</v>
      </c>
      <c r="G66" s="77">
        <v>-40930</v>
      </c>
      <c r="H66" s="77">
        <v>4.9079365079365012</v>
      </c>
      <c r="I66" s="77">
        <v>-2.0088184126984099</v>
      </c>
      <c r="J66" s="78">
        <v>-2.4E-2</v>
      </c>
      <c r="K66" s="78">
        <v>0</v>
      </c>
    </row>
    <row r="67" spans="2:11">
      <c r="B67" t="s">
        <v>1190</v>
      </c>
      <c r="C67" t="s">
        <v>1191</v>
      </c>
      <c r="D67" t="s">
        <v>123</v>
      </c>
      <c r="E67" t="s">
        <v>106</v>
      </c>
      <c r="F67" t="s">
        <v>1189</v>
      </c>
      <c r="G67" s="77">
        <v>293600</v>
      </c>
      <c r="H67" s="77">
        <v>-0.40674790555978541</v>
      </c>
      <c r="I67" s="77">
        <v>-1.19421185072353</v>
      </c>
      <c r="J67" s="78">
        <v>-1.43E-2</v>
      </c>
      <c r="K67" s="78">
        <v>0</v>
      </c>
    </row>
    <row r="68" spans="2:11">
      <c r="B68" s="79" t="s">
        <v>1055</v>
      </c>
      <c r="C68" s="16"/>
      <c r="D68" s="16"/>
      <c r="G68" s="81">
        <v>-240000</v>
      </c>
      <c r="I68" s="81">
        <v>-89.205412138211202</v>
      </c>
      <c r="J68" s="80">
        <v>-1.0663</v>
      </c>
      <c r="K68" s="80">
        <v>-5.0000000000000001E-4</v>
      </c>
    </row>
    <row r="69" spans="2:11">
      <c r="B69" t="s">
        <v>1192</v>
      </c>
      <c r="C69" t="s">
        <v>1193</v>
      </c>
      <c r="D69" t="s">
        <v>123</v>
      </c>
      <c r="E69" t="s">
        <v>106</v>
      </c>
      <c r="F69" t="s">
        <v>1194</v>
      </c>
      <c r="G69" s="77">
        <v>-548000</v>
      </c>
      <c r="H69" s="77">
        <v>16.205252032520292</v>
      </c>
      <c r="I69" s="77">
        <v>-88.804781138211197</v>
      </c>
      <c r="J69" s="78">
        <v>-1.0615000000000001</v>
      </c>
      <c r="K69" s="78">
        <v>-5.0000000000000001E-4</v>
      </c>
    </row>
    <row r="70" spans="2:11">
      <c r="B70" t="s">
        <v>1195</v>
      </c>
      <c r="C70" t="s">
        <v>1196</v>
      </c>
      <c r="D70" t="s">
        <v>123</v>
      </c>
      <c r="E70" t="s">
        <v>110</v>
      </c>
      <c r="F70" t="s">
        <v>1197</v>
      </c>
      <c r="G70" s="77">
        <v>308000</v>
      </c>
      <c r="H70" s="77">
        <v>-0.130075</v>
      </c>
      <c r="I70" s="77">
        <v>-0.40063100000000001</v>
      </c>
      <c r="J70" s="78">
        <v>-4.7999999999999996E-3</v>
      </c>
      <c r="K70" s="78">
        <v>0</v>
      </c>
    </row>
    <row r="71" spans="2:11">
      <c r="B71" s="79" t="s">
        <v>954</v>
      </c>
      <c r="C71" s="16"/>
      <c r="D71" s="16"/>
      <c r="G71" s="81">
        <v>-950200</v>
      </c>
      <c r="I71" s="81">
        <v>-4.1243200362694301</v>
      </c>
      <c r="J71" s="80">
        <v>-4.9299999999999997E-2</v>
      </c>
      <c r="K71" s="80">
        <v>0</v>
      </c>
    </row>
    <row r="72" spans="2:11">
      <c r="B72" t="s">
        <v>1198</v>
      </c>
      <c r="C72" t="s">
        <v>1199</v>
      </c>
      <c r="D72" t="s">
        <v>123</v>
      </c>
      <c r="E72" t="s">
        <v>102</v>
      </c>
      <c r="F72" t="s">
        <v>1200</v>
      </c>
      <c r="G72" s="77">
        <v>-173000</v>
      </c>
      <c r="H72" s="77">
        <v>1.0186999999999999</v>
      </c>
      <c r="I72" s="77">
        <v>-1.762351</v>
      </c>
      <c r="J72" s="78">
        <v>-2.1100000000000001E-2</v>
      </c>
      <c r="K72" s="78">
        <v>0</v>
      </c>
    </row>
    <row r="73" spans="2:11">
      <c r="B73" t="s">
        <v>1201</v>
      </c>
      <c r="C73" t="s">
        <v>1202</v>
      </c>
      <c r="D73" t="s">
        <v>123</v>
      </c>
      <c r="E73" t="s">
        <v>102</v>
      </c>
      <c r="F73" t="s">
        <v>1200</v>
      </c>
      <c r="G73" s="77">
        <v>-178200</v>
      </c>
      <c r="H73" s="77">
        <v>-0.622</v>
      </c>
      <c r="I73" s="77">
        <v>1.1084039999999999</v>
      </c>
      <c r="J73" s="78">
        <v>1.32E-2</v>
      </c>
      <c r="K73" s="78">
        <v>0</v>
      </c>
    </row>
    <row r="74" spans="2:11">
      <c r="B74" t="s">
        <v>1203</v>
      </c>
      <c r="C74" t="s">
        <v>1204</v>
      </c>
      <c r="D74" t="s">
        <v>123</v>
      </c>
      <c r="E74" t="s">
        <v>102</v>
      </c>
      <c r="F74" t="s">
        <v>1205</v>
      </c>
      <c r="G74" s="77">
        <v>-317000</v>
      </c>
      <c r="H74" s="77">
        <v>1.5875999999999999</v>
      </c>
      <c r="I74" s="77">
        <v>-5.0326919999999999</v>
      </c>
      <c r="J74" s="78">
        <v>-6.0199999999999997E-2</v>
      </c>
      <c r="K74" s="78">
        <v>0</v>
      </c>
    </row>
    <row r="75" spans="2:11">
      <c r="B75" t="s">
        <v>1206</v>
      </c>
      <c r="C75" t="s">
        <v>1207</v>
      </c>
      <c r="D75" t="s">
        <v>123</v>
      </c>
      <c r="E75" t="s">
        <v>102</v>
      </c>
      <c r="F75" t="s">
        <v>1208</v>
      </c>
      <c r="G75" s="77">
        <v>-282000</v>
      </c>
      <c r="H75" s="77">
        <v>-0.55401381692573404</v>
      </c>
      <c r="I75" s="77">
        <v>1.5623189637305701</v>
      </c>
      <c r="J75" s="78">
        <v>1.8700000000000001E-2</v>
      </c>
      <c r="K75" s="78">
        <v>0</v>
      </c>
    </row>
    <row r="76" spans="2:11">
      <c r="B76" s="79" t="s">
        <v>433</v>
      </c>
      <c r="C76" s="16"/>
      <c r="D76" s="16"/>
      <c r="G76" s="81">
        <v>0</v>
      </c>
      <c r="I76" s="81">
        <v>0</v>
      </c>
      <c r="J76" s="80">
        <v>0</v>
      </c>
      <c r="K76" s="80">
        <v>0</v>
      </c>
    </row>
    <row r="77" spans="2:11">
      <c r="B77" t="s">
        <v>209</v>
      </c>
      <c r="C77" t="s">
        <v>209</v>
      </c>
      <c r="D77" t="s">
        <v>209</v>
      </c>
      <c r="E77" t="s">
        <v>209</v>
      </c>
      <c r="G77" s="77">
        <v>0</v>
      </c>
      <c r="H77" s="77">
        <v>0</v>
      </c>
      <c r="I77" s="77">
        <v>0</v>
      </c>
      <c r="J77" s="78">
        <v>0</v>
      </c>
      <c r="K77" s="78">
        <v>0</v>
      </c>
    </row>
    <row r="78" spans="2:11">
      <c r="B78" s="79" t="s">
        <v>243</v>
      </c>
      <c r="C78" s="16"/>
      <c r="D78" s="16"/>
      <c r="G78" s="81">
        <v>2147248.1889999998</v>
      </c>
      <c r="I78" s="81">
        <v>90.881258621410467</v>
      </c>
      <c r="J78" s="80">
        <v>1.0864</v>
      </c>
      <c r="K78" s="80">
        <v>5.0000000000000001E-4</v>
      </c>
    </row>
    <row r="79" spans="2:11">
      <c r="B79" s="79" t="s">
        <v>952</v>
      </c>
      <c r="C79" s="16"/>
      <c r="D79" s="16"/>
      <c r="G79" s="81">
        <v>2147248.1889999998</v>
      </c>
      <c r="I79" s="81">
        <v>90.881258621410467</v>
      </c>
      <c r="J79" s="80">
        <v>1.0864</v>
      </c>
      <c r="K79" s="80">
        <v>5.0000000000000001E-4</v>
      </c>
    </row>
    <row r="80" spans="2:11">
      <c r="B80" t="s">
        <v>1209</v>
      </c>
      <c r="C80" t="s">
        <v>1210</v>
      </c>
      <c r="D80" t="s">
        <v>773</v>
      </c>
      <c r="E80" t="s">
        <v>106</v>
      </c>
      <c r="F80" t="s">
        <v>1211</v>
      </c>
      <c r="G80" s="77">
        <v>183552.6</v>
      </c>
      <c r="H80" s="77">
        <v>5.4055361955635259</v>
      </c>
      <c r="I80" s="77">
        <v>35.580300000000001</v>
      </c>
      <c r="J80" s="78">
        <v>0.42530000000000001</v>
      </c>
      <c r="K80" s="78">
        <v>2.0000000000000001E-4</v>
      </c>
    </row>
    <row r="81" spans="2:11">
      <c r="B81" t="s">
        <v>1212</v>
      </c>
      <c r="C81" t="s">
        <v>1213</v>
      </c>
      <c r="D81" t="s">
        <v>773</v>
      </c>
      <c r="E81" t="s">
        <v>106</v>
      </c>
      <c r="F81" t="s">
        <v>1211</v>
      </c>
      <c r="G81" s="77">
        <v>200197.32</v>
      </c>
      <c r="H81" s="77">
        <v>13.730254086900004</v>
      </c>
      <c r="I81" s="77">
        <v>98.5705361502351</v>
      </c>
      <c r="J81" s="78">
        <v>1.1782999999999999</v>
      </c>
      <c r="K81" s="78">
        <v>5.9999999999999995E-4</v>
      </c>
    </row>
    <row r="82" spans="2:11">
      <c r="B82" t="s">
        <v>1214</v>
      </c>
      <c r="C82" t="s">
        <v>1215</v>
      </c>
      <c r="D82" t="s">
        <v>773</v>
      </c>
      <c r="E82" t="s">
        <v>106</v>
      </c>
      <c r="F82" t="s">
        <v>1216</v>
      </c>
      <c r="G82" s="77">
        <v>138377.75</v>
      </c>
      <c r="H82" s="77">
        <v>-11.6687588711382</v>
      </c>
      <c r="I82" s="77">
        <v>-57.903019999999898</v>
      </c>
      <c r="J82" s="78">
        <v>-0.69210000000000005</v>
      </c>
      <c r="K82" s="78">
        <v>-2.9999999999999997E-4</v>
      </c>
    </row>
    <row r="83" spans="2:11">
      <c r="B83" t="s">
        <v>1217</v>
      </c>
      <c r="C83" t="s">
        <v>1218</v>
      </c>
      <c r="D83" t="s">
        <v>773</v>
      </c>
      <c r="E83" t="s">
        <v>106</v>
      </c>
      <c r="F83" t="s">
        <v>1219</v>
      </c>
      <c r="G83" s="77">
        <v>140078.41</v>
      </c>
      <c r="H83" s="77">
        <v>-12.751350598935108</v>
      </c>
      <c r="I83" s="77">
        <v>-64.052734572634407</v>
      </c>
      <c r="J83" s="78">
        <v>-0.76570000000000005</v>
      </c>
      <c r="K83" s="78">
        <v>-4.0000000000000002E-4</v>
      </c>
    </row>
    <row r="84" spans="2:11">
      <c r="B84" t="s">
        <v>1220</v>
      </c>
      <c r="C84" t="s">
        <v>1221</v>
      </c>
      <c r="D84" t="s">
        <v>773</v>
      </c>
      <c r="E84" t="s">
        <v>106</v>
      </c>
      <c r="F84" t="s">
        <v>1222</v>
      </c>
      <c r="G84" s="77">
        <v>137438.29999999999</v>
      </c>
      <c r="H84" s="77">
        <v>-15.288899801597003</v>
      </c>
      <c r="I84" s="77">
        <v>-75.351915058001595</v>
      </c>
      <c r="J84" s="78">
        <v>-0.90069999999999995</v>
      </c>
      <c r="K84" s="78">
        <v>-4.0000000000000002E-4</v>
      </c>
    </row>
    <row r="85" spans="2:11">
      <c r="B85" t="s">
        <v>1223</v>
      </c>
      <c r="C85" t="s">
        <v>1224</v>
      </c>
      <c r="D85" t="s">
        <v>773</v>
      </c>
      <c r="E85" t="s">
        <v>106</v>
      </c>
      <c r="F85" t="s">
        <v>1061</v>
      </c>
      <c r="G85" s="77">
        <v>174229</v>
      </c>
      <c r="H85" s="77">
        <v>7.7488226361190629</v>
      </c>
      <c r="I85" s="77">
        <v>48.413496539792398</v>
      </c>
      <c r="J85" s="78">
        <v>0.57869999999999999</v>
      </c>
      <c r="K85" s="78">
        <v>2.9999999999999997E-4</v>
      </c>
    </row>
    <row r="86" spans="2:11">
      <c r="B86" t="s">
        <v>1225</v>
      </c>
      <c r="C86" t="s">
        <v>1226</v>
      </c>
      <c r="D86" t="s">
        <v>773</v>
      </c>
      <c r="E86" t="s">
        <v>106</v>
      </c>
      <c r="F86" t="s">
        <v>1216</v>
      </c>
      <c r="G86" s="77">
        <v>136115.4</v>
      </c>
      <c r="H86" s="77">
        <v>-10.239898923850589</v>
      </c>
      <c r="I86" s="77">
        <v>-49.981952655944603</v>
      </c>
      <c r="J86" s="78">
        <v>-0.59750000000000003</v>
      </c>
      <c r="K86" s="78">
        <v>-2.9999999999999997E-4</v>
      </c>
    </row>
    <row r="87" spans="2:11">
      <c r="B87" t="s">
        <v>1227</v>
      </c>
      <c r="C87" t="s">
        <v>1228</v>
      </c>
      <c r="D87" t="s">
        <v>123</v>
      </c>
      <c r="E87" t="s">
        <v>106</v>
      </c>
      <c r="F87" t="s">
        <v>1061</v>
      </c>
      <c r="G87" s="77">
        <v>355345.14399999997</v>
      </c>
      <c r="H87" s="77">
        <v>-2.8825739321190413</v>
      </c>
      <c r="I87" s="77">
        <v>-36.731708153121602</v>
      </c>
      <c r="J87" s="78">
        <v>-0.43909999999999999</v>
      </c>
      <c r="K87" s="78">
        <v>-2.0000000000000001E-4</v>
      </c>
    </row>
    <row r="88" spans="2:11">
      <c r="B88" t="s">
        <v>1229</v>
      </c>
      <c r="C88" t="s">
        <v>1230</v>
      </c>
      <c r="D88" t="s">
        <v>123</v>
      </c>
      <c r="E88" t="s">
        <v>106</v>
      </c>
      <c r="F88" t="s">
        <v>1061</v>
      </c>
      <c r="G88" s="77">
        <v>254645.242</v>
      </c>
      <c r="H88" s="77">
        <v>-0.63377140261695153</v>
      </c>
      <c r="I88" s="77">
        <v>-5.7873332368077399</v>
      </c>
      <c r="J88" s="78">
        <v>-6.9199999999999998E-2</v>
      </c>
      <c r="K88" s="78">
        <v>0</v>
      </c>
    </row>
    <row r="89" spans="2:11">
      <c r="B89" t="s">
        <v>1231</v>
      </c>
      <c r="C89" t="s">
        <v>1232</v>
      </c>
      <c r="D89" t="s">
        <v>123</v>
      </c>
      <c r="E89" t="s">
        <v>106</v>
      </c>
      <c r="F89" t="s">
        <v>1233</v>
      </c>
      <c r="G89" s="77">
        <v>153840.033</v>
      </c>
      <c r="H89" s="77">
        <v>-9.5729020874624897</v>
      </c>
      <c r="I89" s="77">
        <v>-52.810863249250197</v>
      </c>
      <c r="J89" s="78">
        <v>-0.63129999999999997</v>
      </c>
      <c r="K89" s="78">
        <v>-2.9999999999999997E-4</v>
      </c>
    </row>
    <row r="90" spans="2:11">
      <c r="B90" t="s">
        <v>1234</v>
      </c>
      <c r="C90" t="s">
        <v>1235</v>
      </c>
      <c r="D90" t="s">
        <v>123</v>
      </c>
      <c r="E90" t="s">
        <v>106</v>
      </c>
      <c r="F90" t="s">
        <v>1236</v>
      </c>
      <c r="G90" s="77">
        <v>273428.99</v>
      </c>
      <c r="H90" s="77">
        <v>25.592276026190866</v>
      </c>
      <c r="I90" s="77">
        <v>250.936452857143</v>
      </c>
      <c r="J90" s="78">
        <v>2.9996</v>
      </c>
      <c r="K90" s="78">
        <v>1.5E-3</v>
      </c>
    </row>
    <row r="91" spans="2:11">
      <c r="B91" s="79" t="s">
        <v>959</v>
      </c>
      <c r="C91" s="16"/>
      <c r="D91" s="16"/>
      <c r="G91" s="81">
        <v>0</v>
      </c>
      <c r="I91" s="81">
        <v>0</v>
      </c>
      <c r="J91" s="80">
        <v>0</v>
      </c>
      <c r="K91" s="80">
        <v>0</v>
      </c>
    </row>
    <row r="92" spans="2:11">
      <c r="B92" t="s">
        <v>209</v>
      </c>
      <c r="C92" t="s">
        <v>209</v>
      </c>
      <c r="D92" t="s">
        <v>209</v>
      </c>
      <c r="E92" t="s">
        <v>209</v>
      </c>
      <c r="G92" s="77">
        <v>0</v>
      </c>
      <c r="H92" s="77">
        <v>0</v>
      </c>
      <c r="I92" s="77">
        <v>0</v>
      </c>
      <c r="J92" s="78">
        <v>0</v>
      </c>
      <c r="K92" s="78">
        <v>0</v>
      </c>
    </row>
    <row r="93" spans="2:11">
      <c r="B93" s="79" t="s">
        <v>954</v>
      </c>
      <c r="C93" s="16"/>
      <c r="D93" s="16"/>
      <c r="G93" s="81">
        <v>0</v>
      </c>
      <c r="I93" s="81">
        <v>0</v>
      </c>
      <c r="J93" s="80">
        <v>0</v>
      </c>
      <c r="K93" s="80">
        <v>0</v>
      </c>
    </row>
    <row r="94" spans="2:11">
      <c r="B94" t="s">
        <v>209</v>
      </c>
      <c r="C94" t="s">
        <v>209</v>
      </c>
      <c r="D94" t="s">
        <v>209</v>
      </c>
      <c r="E94" t="s">
        <v>209</v>
      </c>
      <c r="G94" s="77">
        <v>0</v>
      </c>
      <c r="H94" s="77">
        <v>0</v>
      </c>
      <c r="I94" s="77">
        <v>0</v>
      </c>
      <c r="J94" s="78">
        <v>0</v>
      </c>
      <c r="K94" s="78">
        <v>0</v>
      </c>
    </row>
    <row r="95" spans="2:11">
      <c r="B95" s="79" t="s">
        <v>433</v>
      </c>
      <c r="C95" s="16"/>
      <c r="D95" s="16"/>
      <c r="G95" s="81">
        <v>0</v>
      </c>
      <c r="I95" s="81">
        <v>0</v>
      </c>
      <c r="J95" s="80">
        <v>0</v>
      </c>
      <c r="K95" s="80">
        <v>0</v>
      </c>
    </row>
    <row r="96" spans="2:11">
      <c r="B96" t="s">
        <v>209</v>
      </c>
      <c r="C96" t="s">
        <v>209</v>
      </c>
      <c r="D96" t="s">
        <v>209</v>
      </c>
      <c r="E96" t="s">
        <v>209</v>
      </c>
      <c r="G96" s="77">
        <v>0</v>
      </c>
      <c r="H96" s="77">
        <v>0</v>
      </c>
      <c r="I96" s="77">
        <v>0</v>
      </c>
      <c r="J96" s="78">
        <v>0</v>
      </c>
      <c r="K96" s="78">
        <v>0</v>
      </c>
    </row>
    <row r="97" spans="2:4">
      <c r="B97" t="s">
        <v>245</v>
      </c>
      <c r="C97" s="16"/>
      <c r="D97" s="16"/>
    </row>
    <row r="98" spans="2:4">
      <c r="B98" t="s">
        <v>337</v>
      </c>
      <c r="C98" s="16"/>
      <c r="D98" s="16"/>
    </row>
    <row r="99" spans="2:4">
      <c r="B99" t="s">
        <v>338</v>
      </c>
      <c r="C99" s="16"/>
      <c r="D99" s="16"/>
    </row>
    <row r="100" spans="2:4">
      <c r="B100" t="s">
        <v>339</v>
      </c>
      <c r="C100" s="16"/>
      <c r="D100" s="16"/>
    </row>
    <row r="101" spans="2:4">
      <c r="C101" s="16"/>
      <c r="D101" s="16"/>
    </row>
    <row r="102" spans="2:4">
      <c r="C102" s="16"/>
      <c r="D102" s="16"/>
    </row>
    <row r="103" spans="2:4">
      <c r="C103" s="16"/>
      <c r="D103" s="16"/>
    </row>
    <row r="104" spans="2:4">
      <c r="C104" s="16"/>
      <c r="D104" s="16"/>
    </row>
    <row r="105" spans="2:4">
      <c r="C105" s="16"/>
      <c r="D105" s="16"/>
    </row>
    <row r="106" spans="2:4">
      <c r="C106" s="16"/>
      <c r="D106" s="16"/>
    </row>
    <row r="107" spans="2:4">
      <c r="C107" s="16"/>
      <c r="D107" s="16"/>
    </row>
    <row r="108" spans="2:4">
      <c r="C108" s="16"/>
      <c r="D108" s="16"/>
    </row>
    <row r="109" spans="2:4">
      <c r="C109" s="16"/>
      <c r="D109" s="16"/>
    </row>
    <row r="110" spans="2:4">
      <c r="C110" s="16"/>
      <c r="D110" s="16"/>
    </row>
    <row r="111" spans="2:4">
      <c r="C111" s="16"/>
      <c r="D111" s="16"/>
    </row>
    <row r="112" spans="2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1282</v>
      </c>
    </row>
    <row r="3" spans="2:78">
      <c r="B3" s="2" t="s">
        <v>2</v>
      </c>
      <c r="C3" t="s">
        <v>1283</v>
      </c>
    </row>
    <row r="4" spans="2:78">
      <c r="B4" s="2" t="s">
        <v>3</v>
      </c>
      <c r="C4" t="s">
        <v>198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1.47</v>
      </c>
      <c r="I11" s="7"/>
      <c r="J11" s="7"/>
      <c r="K11" s="76">
        <v>3.8399999999999997E-2</v>
      </c>
      <c r="L11" s="75">
        <v>9410.68</v>
      </c>
      <c r="M11" s="7"/>
      <c r="N11" s="75">
        <v>10.066604396000001</v>
      </c>
      <c r="O11" s="7"/>
      <c r="P11" s="76">
        <v>1</v>
      </c>
      <c r="Q11" s="76">
        <v>1E-4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1.47</v>
      </c>
      <c r="K12" s="80">
        <v>3.8399999999999997E-2</v>
      </c>
      <c r="L12" s="81">
        <v>9410.68</v>
      </c>
      <c r="N12" s="81">
        <v>10.066604396000001</v>
      </c>
      <c r="P12" s="80">
        <v>1</v>
      </c>
      <c r="Q12" s="80">
        <v>1E-4</v>
      </c>
    </row>
    <row r="13" spans="2:78">
      <c r="B13" s="79" t="s">
        <v>993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994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995</v>
      </c>
      <c r="D17" s="16"/>
      <c r="H17" s="81">
        <v>1.47</v>
      </c>
      <c r="K17" s="80">
        <v>3.8399999999999997E-2</v>
      </c>
      <c r="L17" s="81">
        <v>9410.68</v>
      </c>
      <c r="N17" s="81">
        <v>10.066604396000001</v>
      </c>
      <c r="P17" s="80">
        <v>1</v>
      </c>
      <c r="Q17" s="80">
        <v>1E-4</v>
      </c>
    </row>
    <row r="18" spans="2:17">
      <c r="B18" s="79" t="s">
        <v>996</v>
      </c>
      <c r="D18" s="16"/>
      <c r="H18" s="81">
        <v>1.47</v>
      </c>
      <c r="K18" s="80">
        <v>3.8399999999999997E-2</v>
      </c>
      <c r="L18" s="81">
        <v>9410.68</v>
      </c>
      <c r="N18" s="81">
        <v>10.066604396000001</v>
      </c>
      <c r="P18" s="80">
        <v>1</v>
      </c>
      <c r="Q18" s="80">
        <v>1E-4</v>
      </c>
    </row>
    <row r="19" spans="2:17">
      <c r="B19" t="s">
        <v>1237</v>
      </c>
      <c r="C19" t="s">
        <v>1238</v>
      </c>
      <c r="D19" t="s">
        <v>1239</v>
      </c>
      <c r="E19" t="s">
        <v>427</v>
      </c>
      <c r="F19" t="s">
        <v>150</v>
      </c>
      <c r="G19" t="s">
        <v>1013</v>
      </c>
      <c r="H19" s="77">
        <v>1.47</v>
      </c>
      <c r="I19" t="s">
        <v>102</v>
      </c>
      <c r="J19" s="78">
        <v>2.5000000000000001E-2</v>
      </c>
      <c r="K19" s="78">
        <v>3.8399999999999997E-2</v>
      </c>
      <c r="L19" s="77">
        <v>9410.68</v>
      </c>
      <c r="M19" s="77">
        <v>106.97</v>
      </c>
      <c r="N19" s="77">
        <v>10.066604396000001</v>
      </c>
      <c r="O19" s="78">
        <v>2.0000000000000001E-4</v>
      </c>
      <c r="P19" s="78">
        <v>1</v>
      </c>
      <c r="Q19" s="78">
        <v>1E-4</v>
      </c>
    </row>
    <row r="20" spans="2:17">
      <c r="B20" s="79" t="s">
        <v>997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998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999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993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994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995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996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997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998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999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245</v>
      </c>
      <c r="D40" s="16"/>
    </row>
    <row r="41" spans="2:17">
      <c r="B41" t="s">
        <v>337</v>
      </c>
      <c r="D41" s="16"/>
    </row>
    <row r="42" spans="2:17">
      <c r="B42" t="s">
        <v>338</v>
      </c>
      <c r="D42" s="16"/>
    </row>
    <row r="43" spans="2:17">
      <c r="B43" t="s">
        <v>339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1282</v>
      </c>
    </row>
    <row r="3" spans="2:60">
      <c r="B3" s="2" t="s">
        <v>2</v>
      </c>
      <c r="C3" s="2" t="s">
        <v>1283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4.4000000000000004</v>
      </c>
      <c r="J11" s="18"/>
      <c r="K11" s="18"/>
      <c r="L11" s="18"/>
      <c r="M11" s="76">
        <v>5.45E-2</v>
      </c>
      <c r="N11" s="75">
        <v>1110362.04</v>
      </c>
      <c r="O11" s="7"/>
      <c r="P11" s="75">
        <v>1100.102003677003</v>
      </c>
      <c r="Q11" s="76">
        <v>1</v>
      </c>
      <c r="R11" s="76">
        <v>6.4000000000000003E-3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4.4000000000000004</v>
      </c>
      <c r="M12" s="80">
        <v>5.45E-2</v>
      </c>
      <c r="N12" s="81">
        <v>1110362.04</v>
      </c>
      <c r="P12" s="81">
        <v>1100.102003677003</v>
      </c>
      <c r="Q12" s="80">
        <v>1</v>
      </c>
      <c r="R12" s="80">
        <v>6.4000000000000003E-3</v>
      </c>
    </row>
    <row r="13" spans="2:60">
      <c r="B13" s="79" t="s">
        <v>1240</v>
      </c>
      <c r="I13" s="81">
        <v>3.2</v>
      </c>
      <c r="M13" s="80">
        <v>5.3800000000000001E-2</v>
      </c>
      <c r="N13" s="81">
        <v>693031.98</v>
      </c>
      <c r="P13" s="81">
        <v>694.97720000000299</v>
      </c>
      <c r="Q13" s="80">
        <v>0.63170000000000004</v>
      </c>
      <c r="R13" s="80">
        <v>4.1000000000000003E-3</v>
      </c>
    </row>
    <row r="14" spans="2:60">
      <c r="B14" t="s">
        <v>1241</v>
      </c>
      <c r="C14" t="s">
        <v>1242</v>
      </c>
      <c r="D14" t="s">
        <v>1243</v>
      </c>
      <c r="F14" t="s">
        <v>331</v>
      </c>
      <c r="G14" t="s">
        <v>1244</v>
      </c>
      <c r="H14" t="s">
        <v>1245</v>
      </c>
      <c r="I14" s="77">
        <v>3.2</v>
      </c>
      <c r="J14" t="s">
        <v>128</v>
      </c>
      <c r="K14" t="s">
        <v>102</v>
      </c>
      <c r="L14" s="78">
        <v>5.2499999999999998E-2</v>
      </c>
      <c r="M14" s="78">
        <v>5.3800000000000001E-2</v>
      </c>
      <c r="N14" s="77">
        <v>693031.98</v>
      </c>
      <c r="O14" s="77">
        <v>100.28068257398498</v>
      </c>
      <c r="P14" s="77">
        <v>694.97720000000299</v>
      </c>
      <c r="Q14" s="78">
        <v>0.63170000000000004</v>
      </c>
      <c r="R14" s="78">
        <v>4.1000000000000003E-3</v>
      </c>
    </row>
    <row r="15" spans="2:60">
      <c r="B15" s="79" t="s">
        <v>1246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1247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1248</v>
      </c>
      <c r="I19" s="81">
        <v>6.46</v>
      </c>
      <c r="M19" s="80">
        <v>5.5800000000000002E-2</v>
      </c>
      <c r="N19" s="81">
        <v>417330.06</v>
      </c>
      <c r="P19" s="81">
        <v>405.12480367699999</v>
      </c>
      <c r="Q19" s="80">
        <v>0.36830000000000002</v>
      </c>
      <c r="R19" s="80">
        <v>2.3999999999999998E-3</v>
      </c>
    </row>
    <row r="20" spans="2:18">
      <c r="B20" t="s">
        <v>1249</v>
      </c>
      <c r="C20" t="s">
        <v>1250</v>
      </c>
      <c r="D20" t="s">
        <v>1251</v>
      </c>
      <c r="E20" t="s">
        <v>1252</v>
      </c>
      <c r="F20" t="s">
        <v>432</v>
      </c>
      <c r="G20" t="s">
        <v>1253</v>
      </c>
      <c r="H20" t="s">
        <v>150</v>
      </c>
      <c r="I20" s="77">
        <v>7.4</v>
      </c>
      <c r="J20" t="s">
        <v>414</v>
      </c>
      <c r="K20" t="s">
        <v>102</v>
      </c>
      <c r="L20" s="78">
        <v>2.9100000000000001E-2</v>
      </c>
      <c r="M20" s="78">
        <v>4.5400000000000003E-2</v>
      </c>
      <c r="N20" s="77">
        <v>33920.089999999997</v>
      </c>
      <c r="O20" s="77">
        <v>95.02</v>
      </c>
      <c r="P20" s="77">
        <v>32.230869517999999</v>
      </c>
      <c r="Q20" s="78">
        <v>2.93E-2</v>
      </c>
      <c r="R20" s="78">
        <v>2.0000000000000001E-4</v>
      </c>
    </row>
    <row r="21" spans="2:18">
      <c r="B21" t="s">
        <v>1249</v>
      </c>
      <c r="C21" t="s">
        <v>1250</v>
      </c>
      <c r="D21" t="s">
        <v>1254</v>
      </c>
      <c r="E21" t="s">
        <v>1252</v>
      </c>
      <c r="F21" t="s">
        <v>432</v>
      </c>
      <c r="G21" t="s">
        <v>1255</v>
      </c>
      <c r="H21" t="s">
        <v>150</v>
      </c>
      <c r="I21" s="77">
        <v>7.88</v>
      </c>
      <c r="J21" t="s">
        <v>414</v>
      </c>
      <c r="K21" t="s">
        <v>102</v>
      </c>
      <c r="L21" s="78">
        <v>2.53E-2</v>
      </c>
      <c r="M21" s="78">
        <v>4.6600000000000003E-2</v>
      </c>
      <c r="N21" s="77">
        <v>307442.11</v>
      </c>
      <c r="O21" s="77">
        <v>94.41</v>
      </c>
      <c r="P21" s="77">
        <v>290.25609605099999</v>
      </c>
      <c r="Q21" s="78">
        <v>0.26379999999999998</v>
      </c>
      <c r="R21" s="78">
        <v>1.6999999999999999E-3</v>
      </c>
    </row>
    <row r="22" spans="2:18">
      <c r="B22" t="s">
        <v>1256</v>
      </c>
      <c r="C22" t="s">
        <v>1250</v>
      </c>
      <c r="D22" t="s">
        <v>1257</v>
      </c>
      <c r="E22" t="s">
        <v>498</v>
      </c>
      <c r="F22" t="s">
        <v>209</v>
      </c>
      <c r="G22" t="s">
        <v>1258</v>
      </c>
      <c r="H22" t="s">
        <v>210</v>
      </c>
      <c r="I22" s="77">
        <v>1.1299999999999999</v>
      </c>
      <c r="J22" t="s">
        <v>499</v>
      </c>
      <c r="K22" t="s">
        <v>102</v>
      </c>
      <c r="L22" s="78">
        <v>7.1499999999999994E-2</v>
      </c>
      <c r="M22" s="78">
        <v>9.1999999999999998E-2</v>
      </c>
      <c r="N22" s="77">
        <v>75967.86</v>
      </c>
      <c r="O22" s="77">
        <v>108.78</v>
      </c>
      <c r="P22" s="77">
        <v>82.637838107999997</v>
      </c>
      <c r="Q22" s="78">
        <v>7.51E-2</v>
      </c>
      <c r="R22" s="78">
        <v>5.0000000000000001E-4</v>
      </c>
    </row>
    <row r="23" spans="2:18">
      <c r="B23" s="79" t="s">
        <v>1259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t="s">
        <v>209</v>
      </c>
      <c r="D24" t="s">
        <v>209</v>
      </c>
      <c r="F24" t="s">
        <v>209</v>
      </c>
      <c r="I24" s="77">
        <v>0</v>
      </c>
      <c r="J24" t="s">
        <v>209</v>
      </c>
      <c r="K24" t="s">
        <v>209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</row>
    <row r="25" spans="2:18">
      <c r="B25" s="79" t="s">
        <v>1260</v>
      </c>
      <c r="I25" s="81">
        <v>0</v>
      </c>
      <c r="M25" s="80">
        <v>0</v>
      </c>
      <c r="N25" s="81">
        <v>0</v>
      </c>
      <c r="P25" s="81">
        <v>0</v>
      </c>
      <c r="Q25" s="80">
        <v>0</v>
      </c>
      <c r="R25" s="80">
        <v>0</v>
      </c>
    </row>
    <row r="26" spans="2:18">
      <c r="B26" s="79" t="s">
        <v>1261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t="s">
        <v>209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1262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1263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1264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t="s">
        <v>209</v>
      </c>
      <c r="D33" t="s">
        <v>209</v>
      </c>
      <c r="F33" t="s">
        <v>209</v>
      </c>
      <c r="I33" s="77">
        <v>0</v>
      </c>
      <c r="J33" t="s">
        <v>209</v>
      </c>
      <c r="K33" t="s">
        <v>209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</row>
    <row r="34" spans="2:18">
      <c r="B34" s="79" t="s">
        <v>243</v>
      </c>
      <c r="I34" s="81">
        <v>0</v>
      </c>
      <c r="M34" s="80">
        <v>0</v>
      </c>
      <c r="N34" s="81">
        <v>0</v>
      </c>
      <c r="P34" s="81">
        <v>0</v>
      </c>
      <c r="Q34" s="80">
        <v>0</v>
      </c>
      <c r="R34" s="80">
        <v>0</v>
      </c>
    </row>
    <row r="35" spans="2:18">
      <c r="B35" s="79" t="s">
        <v>1265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t="s">
        <v>209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1247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t="s">
        <v>209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1248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t="s">
        <v>209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s="79" t="s">
        <v>1264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t="s">
        <v>209</v>
      </c>
      <c r="D42" t="s">
        <v>209</v>
      </c>
      <c r="F42" t="s">
        <v>209</v>
      </c>
      <c r="I42" s="77">
        <v>0</v>
      </c>
      <c r="J42" t="s">
        <v>209</v>
      </c>
      <c r="K42" t="s">
        <v>209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t="s">
        <v>245</v>
      </c>
    </row>
    <row r="44" spans="2:18">
      <c r="B44" t="s">
        <v>337</v>
      </c>
    </row>
    <row r="45" spans="2:18">
      <c r="B45" t="s">
        <v>338</v>
      </c>
    </row>
    <row r="46" spans="2:18">
      <c r="B46" t="s">
        <v>339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1282</v>
      </c>
    </row>
    <row r="3" spans="2:64">
      <c r="B3" s="2" t="s">
        <v>2</v>
      </c>
      <c r="C3" t="s">
        <v>1283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1005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1006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1266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1267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433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245</v>
      </c>
    </row>
    <row r="26" spans="2:15">
      <c r="B26" t="s">
        <v>337</v>
      </c>
    </row>
    <row r="27" spans="2:15">
      <c r="B27" t="s">
        <v>338</v>
      </c>
    </row>
    <row r="28" spans="2:15">
      <c r="B28" t="s">
        <v>339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1282</v>
      </c>
    </row>
    <row r="3" spans="2:55">
      <c r="B3" s="2" t="s">
        <v>2</v>
      </c>
      <c r="C3" t="s">
        <v>1283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1268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1269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243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1268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1269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1282</v>
      </c>
    </row>
    <row r="3" spans="2:60">
      <c r="B3" s="2" t="s">
        <v>2</v>
      </c>
      <c r="C3" s="2" t="s">
        <v>1283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1282</v>
      </c>
    </row>
    <row r="3" spans="2:60">
      <c r="B3" s="2" t="s">
        <v>2</v>
      </c>
      <c r="C3" t="s">
        <v>1283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-8.0199999999999994E-2</v>
      </c>
      <c r="I11" s="75">
        <v>48.678355000000003</v>
      </c>
      <c r="J11" s="76">
        <v>1</v>
      </c>
      <c r="K11" s="76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-8.0199999999999994E-2</v>
      </c>
      <c r="I12" s="81">
        <v>48.678355000000003</v>
      </c>
      <c r="J12" s="80">
        <v>1</v>
      </c>
      <c r="K12" s="80">
        <v>2.9999999999999997E-4</v>
      </c>
    </row>
    <row r="13" spans="2:60">
      <c r="B13" t="s">
        <v>1270</v>
      </c>
      <c r="C13" t="s">
        <v>1271</v>
      </c>
      <c r="D13" t="s">
        <v>209</v>
      </c>
      <c r="E13" t="s">
        <v>210</v>
      </c>
      <c r="F13" s="78">
        <v>0</v>
      </c>
      <c r="G13" t="s">
        <v>102</v>
      </c>
      <c r="H13" s="78">
        <v>0</v>
      </c>
      <c r="I13" s="77">
        <v>-42.630560000000003</v>
      </c>
      <c r="J13" s="78">
        <v>-0.87580000000000002</v>
      </c>
      <c r="K13" s="78">
        <v>-2.0000000000000001E-4</v>
      </c>
    </row>
    <row r="14" spans="2:60">
      <c r="B14" t="s">
        <v>1272</v>
      </c>
      <c r="C14" t="s">
        <v>1273</v>
      </c>
      <c r="D14" t="s">
        <v>209</v>
      </c>
      <c r="E14" t="s">
        <v>210</v>
      </c>
      <c r="F14" s="78">
        <v>0</v>
      </c>
      <c r="G14" t="s">
        <v>102</v>
      </c>
      <c r="H14" s="78">
        <v>0</v>
      </c>
      <c r="I14" s="77">
        <v>-43.072290000000002</v>
      </c>
      <c r="J14" s="78">
        <v>-0.88480000000000003</v>
      </c>
      <c r="K14" s="78">
        <v>-2.9999999999999997E-4</v>
      </c>
    </row>
    <row r="15" spans="2:60">
      <c r="B15" t="s">
        <v>1274</v>
      </c>
      <c r="C15" t="s">
        <v>1275</v>
      </c>
      <c r="D15" t="s">
        <v>209</v>
      </c>
      <c r="E15" t="s">
        <v>210</v>
      </c>
      <c r="F15" s="78">
        <v>0</v>
      </c>
      <c r="G15" t="s">
        <v>102</v>
      </c>
      <c r="H15" s="78">
        <v>0</v>
      </c>
      <c r="I15" s="77">
        <v>27.91732</v>
      </c>
      <c r="J15" s="78">
        <v>0.57350000000000001</v>
      </c>
      <c r="K15" s="78">
        <v>2.0000000000000001E-4</v>
      </c>
    </row>
    <row r="16" spans="2:60">
      <c r="B16" t="s">
        <v>1276</v>
      </c>
      <c r="C16" t="s">
        <v>1277</v>
      </c>
      <c r="D16" t="s">
        <v>432</v>
      </c>
      <c r="E16" t="s">
        <v>150</v>
      </c>
      <c r="F16" s="78">
        <v>6.0000000000000001E-3</v>
      </c>
      <c r="G16" t="s">
        <v>102</v>
      </c>
      <c r="H16" s="78">
        <v>5.0599999999999999E-2</v>
      </c>
      <c r="I16" s="77">
        <v>236.430395</v>
      </c>
      <c r="J16" s="78">
        <v>4.8570000000000002</v>
      </c>
      <c r="K16" s="78">
        <v>1.4E-3</v>
      </c>
    </row>
    <row r="17" spans="2:11">
      <c r="B17" t="s">
        <v>1278</v>
      </c>
      <c r="C17" t="s">
        <v>1279</v>
      </c>
      <c r="D17" t="s">
        <v>432</v>
      </c>
      <c r="E17" t="s">
        <v>150</v>
      </c>
      <c r="F17" s="78">
        <v>0</v>
      </c>
      <c r="G17" t="s">
        <v>102</v>
      </c>
      <c r="H17" s="78">
        <v>6.7199999999999996E-2</v>
      </c>
      <c r="I17" s="77">
        <v>-236.09275</v>
      </c>
      <c r="J17" s="78">
        <v>-4.8501000000000003</v>
      </c>
      <c r="K17" s="78">
        <v>-1.4E-3</v>
      </c>
    </row>
    <row r="18" spans="2:11">
      <c r="B18" t="s">
        <v>1280</v>
      </c>
      <c r="C18" t="s">
        <v>1281</v>
      </c>
      <c r="D18" t="s">
        <v>214</v>
      </c>
      <c r="E18" t="s">
        <v>215</v>
      </c>
      <c r="F18" s="78">
        <v>0</v>
      </c>
      <c r="G18" t="s">
        <v>102</v>
      </c>
      <c r="H18" s="78">
        <v>0</v>
      </c>
      <c r="I18" s="77">
        <v>106.12624</v>
      </c>
      <c r="J18" s="78">
        <v>2.1802000000000001</v>
      </c>
      <c r="K18" s="78">
        <v>5.9999999999999995E-4</v>
      </c>
    </row>
    <row r="19" spans="2:11">
      <c r="B19" s="79" t="s">
        <v>243</v>
      </c>
      <c r="D19" s="19"/>
      <c r="E19" s="19"/>
      <c r="F19" s="19"/>
      <c r="G19" s="19"/>
      <c r="H19" s="80">
        <v>0</v>
      </c>
      <c r="I19" s="81">
        <v>0</v>
      </c>
      <c r="J19" s="80">
        <v>0</v>
      </c>
      <c r="K19" s="80">
        <v>0</v>
      </c>
    </row>
    <row r="20" spans="2:11">
      <c r="B20" t="s">
        <v>209</v>
      </c>
      <c r="C20" t="s">
        <v>209</v>
      </c>
      <c r="D20" t="s">
        <v>209</v>
      </c>
      <c r="E20" s="19"/>
      <c r="F20" s="78">
        <v>0</v>
      </c>
      <c r="G20" t="s">
        <v>209</v>
      </c>
      <c r="H20" s="78">
        <v>0</v>
      </c>
      <c r="I20" s="77">
        <v>0</v>
      </c>
      <c r="J20" s="78">
        <v>0</v>
      </c>
      <c r="K20" s="78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1282</v>
      </c>
    </row>
    <row r="3" spans="2:17">
      <c r="B3" s="2" t="s">
        <v>2</v>
      </c>
      <c r="C3" t="s">
        <v>1283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SUM(C12)+SUM(C91)</f>
        <v>237.98294999999999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SUM(C13:C90)</f>
        <v>237.98294999999999</v>
      </c>
    </row>
    <row r="13" spans="2:17">
      <c r="B13" s="84" t="s">
        <v>1284</v>
      </c>
      <c r="C13" s="88">
        <v>0</v>
      </c>
      <c r="D13" t="s">
        <v>1496</v>
      </c>
    </row>
    <row r="14" spans="2:17">
      <c r="B14" s="84" t="s">
        <v>1285</v>
      </c>
      <c r="C14" s="88">
        <v>0</v>
      </c>
      <c r="D14" t="s">
        <v>1497</v>
      </c>
    </row>
    <row r="15" spans="2:17">
      <c r="B15" s="84" t="s">
        <v>1286</v>
      </c>
      <c r="C15" s="88">
        <v>0</v>
      </c>
      <c r="D15" t="s">
        <v>1498</v>
      </c>
    </row>
    <row r="16" spans="2:17">
      <c r="B16" s="84" t="s">
        <v>1287</v>
      </c>
      <c r="C16" s="88">
        <v>0</v>
      </c>
      <c r="D16" t="s">
        <v>1499</v>
      </c>
    </row>
    <row r="17" spans="2:4">
      <c r="B17" s="84" t="s">
        <v>1288</v>
      </c>
      <c r="C17" s="88">
        <v>0</v>
      </c>
      <c r="D17" t="s">
        <v>1500</v>
      </c>
    </row>
    <row r="18" spans="2:4">
      <c r="B18" s="84" t="s">
        <v>1289</v>
      </c>
      <c r="C18" s="88">
        <v>0</v>
      </c>
      <c r="D18" t="s">
        <v>1501</v>
      </c>
    </row>
    <row r="19" spans="2:4">
      <c r="B19" s="84" t="s">
        <v>1290</v>
      </c>
      <c r="C19" s="88">
        <v>0</v>
      </c>
      <c r="D19" t="s">
        <v>1502</v>
      </c>
    </row>
    <row r="20" spans="2:4">
      <c r="B20" s="84" t="s">
        <v>1291</v>
      </c>
      <c r="C20" s="88">
        <v>0</v>
      </c>
      <c r="D20" s="86">
        <v>45570</v>
      </c>
    </row>
    <row r="21" spans="2:4">
      <c r="B21" s="84" t="s">
        <v>1292</v>
      </c>
      <c r="C21" s="88">
        <v>0</v>
      </c>
      <c r="D21" t="s">
        <v>1503</v>
      </c>
    </row>
    <row r="22" spans="2:4">
      <c r="B22" s="84" t="s">
        <v>1293</v>
      </c>
      <c r="C22" s="88">
        <v>0</v>
      </c>
      <c r="D22" t="s">
        <v>1504</v>
      </c>
    </row>
    <row r="23" spans="2:4">
      <c r="B23" s="84" t="s">
        <v>1294</v>
      </c>
      <c r="C23" s="88">
        <v>0</v>
      </c>
      <c r="D23" t="s">
        <v>1497</v>
      </c>
    </row>
    <row r="24" spans="2:4">
      <c r="B24" s="84" t="s">
        <v>1295</v>
      </c>
      <c r="C24" s="88">
        <v>0</v>
      </c>
      <c r="D24" t="s">
        <v>1505</v>
      </c>
    </row>
    <row r="25" spans="2:4">
      <c r="B25" s="84" t="s">
        <v>1296</v>
      </c>
      <c r="C25" s="88">
        <v>0</v>
      </c>
      <c r="D25" t="s">
        <v>1506</v>
      </c>
    </row>
    <row r="26" spans="2:4">
      <c r="B26" s="84" t="s">
        <v>1297</v>
      </c>
      <c r="C26" s="88">
        <v>0</v>
      </c>
      <c r="D26" t="s">
        <v>1507</v>
      </c>
    </row>
    <row r="27" spans="2:4">
      <c r="B27" s="84" t="s">
        <v>1298</v>
      </c>
      <c r="C27" s="88">
        <v>0</v>
      </c>
      <c r="D27" t="s">
        <v>1508</v>
      </c>
    </row>
    <row r="28" spans="2:4">
      <c r="B28" s="84" t="s">
        <v>1299</v>
      </c>
      <c r="C28" s="88">
        <v>0</v>
      </c>
      <c r="D28" t="s">
        <v>1509</v>
      </c>
    </row>
    <row r="29" spans="2:4">
      <c r="B29" s="84" t="s">
        <v>1300</v>
      </c>
      <c r="C29" s="88">
        <v>0</v>
      </c>
      <c r="D29" s="86">
        <v>46567</v>
      </c>
    </row>
    <row r="30" spans="2:4">
      <c r="B30" s="84" t="s">
        <v>1301</v>
      </c>
      <c r="C30" s="88">
        <v>0</v>
      </c>
      <c r="D30" t="s">
        <v>1510</v>
      </c>
    </row>
    <row r="31" spans="2:4">
      <c r="B31" s="84" t="s">
        <v>1302</v>
      </c>
      <c r="C31" s="88">
        <v>0</v>
      </c>
      <c r="D31" t="s">
        <v>1511</v>
      </c>
    </row>
    <row r="32" spans="2:4">
      <c r="B32" s="84" t="s">
        <v>1303</v>
      </c>
      <c r="C32" s="88">
        <v>0</v>
      </c>
      <c r="D32" t="s">
        <v>1512</v>
      </c>
    </row>
    <row r="33" spans="2:4">
      <c r="B33" s="84" t="s">
        <v>1304</v>
      </c>
      <c r="C33" s="88">
        <v>0</v>
      </c>
      <c r="D33" t="s">
        <v>1513</v>
      </c>
    </row>
    <row r="34" spans="2:4">
      <c r="B34" s="84" t="s">
        <v>1305</v>
      </c>
      <c r="C34" s="88">
        <v>0</v>
      </c>
      <c r="D34" t="s">
        <v>1514</v>
      </c>
    </row>
    <row r="35" spans="2:4">
      <c r="B35" s="84" t="s">
        <v>1306</v>
      </c>
      <c r="C35" s="88">
        <v>0</v>
      </c>
      <c r="D35" t="s">
        <v>1515</v>
      </c>
    </row>
    <row r="36" spans="2:4">
      <c r="B36" s="84" t="s">
        <v>1307</v>
      </c>
      <c r="C36" s="88">
        <v>0</v>
      </c>
      <c r="D36" t="s">
        <v>1516</v>
      </c>
    </row>
    <row r="37" spans="2:4">
      <c r="B37" s="84" t="s">
        <v>1308</v>
      </c>
      <c r="C37" s="88">
        <v>0</v>
      </c>
      <c r="D37" t="s">
        <v>1517</v>
      </c>
    </row>
    <row r="38" spans="2:4">
      <c r="B38" s="84" t="s">
        <v>1309</v>
      </c>
      <c r="C38" s="88">
        <v>0</v>
      </c>
      <c r="D38" t="s">
        <v>1518</v>
      </c>
    </row>
    <row r="39" spans="2:4">
      <c r="B39" s="84" t="s">
        <v>1310</v>
      </c>
      <c r="C39" s="88">
        <v>0</v>
      </c>
      <c r="D39" t="s">
        <v>1519</v>
      </c>
    </row>
    <row r="40" spans="2:4">
      <c r="B40" s="84" t="s">
        <v>1311</v>
      </c>
      <c r="C40" s="88">
        <v>0</v>
      </c>
      <c r="D40" t="s">
        <v>1520</v>
      </c>
    </row>
    <row r="41" spans="2:4">
      <c r="B41" s="84" t="s">
        <v>1312</v>
      </c>
      <c r="C41" s="88">
        <v>0</v>
      </c>
      <c r="D41" t="s">
        <v>1521</v>
      </c>
    </row>
    <row r="42" spans="2:4">
      <c r="B42" s="84" t="s">
        <v>1313</v>
      </c>
      <c r="C42" s="88">
        <v>0</v>
      </c>
      <c r="D42" t="s">
        <v>1510</v>
      </c>
    </row>
    <row r="43" spans="2:4">
      <c r="B43" s="84" t="s">
        <v>1314</v>
      </c>
      <c r="C43" s="88">
        <v>0</v>
      </c>
      <c r="D43" t="s">
        <v>1522</v>
      </c>
    </row>
    <row r="44" spans="2:4">
      <c r="B44" s="84" t="s">
        <v>1315</v>
      </c>
      <c r="C44" s="88">
        <v>0</v>
      </c>
      <c r="D44" t="s">
        <v>1523</v>
      </c>
    </row>
    <row r="45" spans="2:4">
      <c r="B45" s="84" t="s">
        <v>1316</v>
      </c>
      <c r="C45" s="88">
        <v>0</v>
      </c>
      <c r="D45" t="s">
        <v>1524</v>
      </c>
    </row>
    <row r="46" spans="2:4">
      <c r="B46" s="84" t="s">
        <v>1317</v>
      </c>
      <c r="C46" s="88">
        <v>0</v>
      </c>
      <c r="D46" t="s">
        <v>1525</v>
      </c>
    </row>
    <row r="47" spans="2:4">
      <c r="B47" s="84" t="s">
        <v>1318</v>
      </c>
      <c r="C47" s="88">
        <v>0</v>
      </c>
      <c r="D47" t="s">
        <v>1526</v>
      </c>
    </row>
    <row r="48" spans="2:4">
      <c r="B48" s="84" t="s">
        <v>1319</v>
      </c>
      <c r="C48" s="88">
        <v>0</v>
      </c>
      <c r="D48" t="s">
        <v>1527</v>
      </c>
    </row>
    <row r="49" spans="2:4">
      <c r="B49" s="84" t="s">
        <v>1320</v>
      </c>
      <c r="C49" s="88">
        <v>0</v>
      </c>
      <c r="D49" t="s">
        <v>1528</v>
      </c>
    </row>
    <row r="50" spans="2:4">
      <c r="B50" s="84" t="s">
        <v>1321</v>
      </c>
      <c r="C50" s="88">
        <v>0</v>
      </c>
      <c r="D50" t="s">
        <v>1529</v>
      </c>
    </row>
    <row r="51" spans="2:4">
      <c r="B51" s="84" t="s">
        <v>1322</v>
      </c>
      <c r="C51" s="88">
        <v>0</v>
      </c>
      <c r="D51" t="s">
        <v>1530</v>
      </c>
    </row>
    <row r="52" spans="2:4">
      <c r="B52" s="84" t="s">
        <v>1323</v>
      </c>
      <c r="C52" s="88">
        <v>0</v>
      </c>
      <c r="D52" t="s">
        <v>1531</v>
      </c>
    </row>
    <row r="53" spans="2:4">
      <c r="B53" s="84" t="s">
        <v>1324</v>
      </c>
      <c r="C53" s="88">
        <v>0</v>
      </c>
      <c r="D53" t="s">
        <v>1531</v>
      </c>
    </row>
    <row r="54" spans="2:4">
      <c r="B54" s="84" t="s">
        <v>1325</v>
      </c>
      <c r="C54" s="88">
        <v>0</v>
      </c>
      <c r="D54" s="86">
        <v>45293</v>
      </c>
    </row>
    <row r="55" spans="2:4">
      <c r="B55" s="84" t="s">
        <v>1326</v>
      </c>
      <c r="C55" s="88">
        <v>0</v>
      </c>
      <c r="D55" t="s">
        <v>1532</v>
      </c>
    </row>
    <row r="56" spans="2:4">
      <c r="B56" s="84" t="s">
        <v>1327</v>
      </c>
      <c r="C56" s="88">
        <v>0</v>
      </c>
      <c r="D56" t="s">
        <v>1533</v>
      </c>
    </row>
    <row r="57" spans="2:4">
      <c r="B57" s="84" t="s">
        <v>1328</v>
      </c>
      <c r="C57" s="88">
        <v>0</v>
      </c>
      <c r="D57" t="s">
        <v>1534</v>
      </c>
    </row>
    <row r="58" spans="2:4">
      <c r="B58" s="84" t="s">
        <v>1329</v>
      </c>
      <c r="C58" s="88">
        <v>0</v>
      </c>
      <c r="D58" t="s">
        <v>1535</v>
      </c>
    </row>
    <row r="59" spans="2:4">
      <c r="B59" s="84" t="s">
        <v>1278</v>
      </c>
      <c r="C59" s="88">
        <v>236.09275</v>
      </c>
      <c r="D59" t="s">
        <v>1536</v>
      </c>
    </row>
    <row r="60" spans="2:4">
      <c r="B60" s="84" t="s">
        <v>1330</v>
      </c>
      <c r="C60" s="88">
        <v>0</v>
      </c>
      <c r="D60" t="s">
        <v>1533</v>
      </c>
    </row>
    <row r="61" spans="2:4">
      <c r="B61" s="84" t="s">
        <v>1331</v>
      </c>
      <c r="C61" s="88">
        <v>0</v>
      </c>
      <c r="D61" t="s">
        <v>1537</v>
      </c>
    </row>
    <row r="62" spans="2:4">
      <c r="B62" s="84" t="s">
        <v>1332</v>
      </c>
      <c r="C62" s="88">
        <v>0</v>
      </c>
      <c r="D62" t="s">
        <v>1538</v>
      </c>
    </row>
    <row r="63" spans="2:4">
      <c r="B63" s="84" t="s">
        <v>1333</v>
      </c>
      <c r="C63" s="88">
        <v>0</v>
      </c>
      <c r="D63" s="86">
        <v>45992</v>
      </c>
    </row>
    <row r="64" spans="2:4">
      <c r="B64" s="84" t="s">
        <v>1334</v>
      </c>
      <c r="C64" s="88">
        <v>0</v>
      </c>
      <c r="D64" t="s">
        <v>1539</v>
      </c>
    </row>
    <row r="65" spans="2:4">
      <c r="B65" s="84" t="s">
        <v>1335</v>
      </c>
      <c r="C65" s="88">
        <v>0</v>
      </c>
      <c r="D65" t="s">
        <v>1540</v>
      </c>
    </row>
    <row r="66" spans="2:4">
      <c r="B66" s="84" t="s">
        <v>1336</v>
      </c>
      <c r="C66" s="88">
        <v>0</v>
      </c>
      <c r="D66" t="s">
        <v>1541</v>
      </c>
    </row>
    <row r="67" spans="2:4">
      <c r="B67" s="84" t="s">
        <v>1337</v>
      </c>
      <c r="C67" s="88">
        <v>0</v>
      </c>
      <c r="D67" t="s">
        <v>1542</v>
      </c>
    </row>
    <row r="68" spans="2:4">
      <c r="B68" s="84" t="s">
        <v>1338</v>
      </c>
      <c r="C68" s="88">
        <v>0</v>
      </c>
      <c r="D68" t="s">
        <v>1504</v>
      </c>
    </row>
    <row r="69" spans="2:4">
      <c r="B69" s="84" t="s">
        <v>1339</v>
      </c>
      <c r="C69" s="88">
        <v>0</v>
      </c>
      <c r="D69" t="s">
        <v>1543</v>
      </c>
    </row>
    <row r="70" spans="2:4">
      <c r="B70" s="84" t="s">
        <v>1340</v>
      </c>
      <c r="C70" s="88">
        <v>0</v>
      </c>
      <c r="D70" t="s">
        <v>1544</v>
      </c>
    </row>
    <row r="71" spans="2:4">
      <c r="B71" s="84" t="s">
        <v>1341</v>
      </c>
      <c r="C71" s="88">
        <v>0</v>
      </c>
      <c r="D71" t="s">
        <v>1545</v>
      </c>
    </row>
    <row r="72" spans="2:4">
      <c r="B72" s="84" t="s">
        <v>1342</v>
      </c>
      <c r="C72" s="88">
        <v>0</v>
      </c>
      <c r="D72" t="s">
        <v>1546</v>
      </c>
    </row>
    <row r="73" spans="2:4">
      <c r="B73" s="84" t="s">
        <v>1343</v>
      </c>
      <c r="C73" s="88">
        <v>0</v>
      </c>
      <c r="D73" t="s">
        <v>1547</v>
      </c>
    </row>
    <row r="74" spans="2:4">
      <c r="B74" s="84" t="s">
        <v>1344</v>
      </c>
      <c r="C74" s="88">
        <v>0</v>
      </c>
      <c r="D74" t="s">
        <v>1548</v>
      </c>
    </row>
    <row r="75" spans="2:4">
      <c r="B75" s="84" t="s">
        <v>1345</v>
      </c>
      <c r="C75" s="88">
        <v>0</v>
      </c>
      <c r="D75" s="86">
        <v>45047</v>
      </c>
    </row>
    <row r="76" spans="2:4">
      <c r="B76" s="84" t="s">
        <v>1346</v>
      </c>
      <c r="C76" s="88">
        <v>1.8902000000000001</v>
      </c>
      <c r="D76" t="s">
        <v>1549</v>
      </c>
    </row>
    <row r="77" spans="2:4">
      <c r="B77" s="84" t="s">
        <v>1347</v>
      </c>
      <c r="C77" s="88">
        <v>0</v>
      </c>
      <c r="D77" t="s">
        <v>1550</v>
      </c>
    </row>
    <row r="78" spans="2:4">
      <c r="B78" s="84" t="s">
        <v>1348</v>
      </c>
      <c r="C78" s="88">
        <v>0</v>
      </c>
      <c r="D78" t="s">
        <v>1551</v>
      </c>
    </row>
    <row r="79" spans="2:4">
      <c r="B79" s="84" t="s">
        <v>1349</v>
      </c>
      <c r="C79" s="88">
        <v>0</v>
      </c>
      <c r="D79" t="s">
        <v>1552</v>
      </c>
    </row>
    <row r="80" spans="2:4">
      <c r="B80" s="84" t="s">
        <v>1350</v>
      </c>
      <c r="C80" s="88">
        <v>0</v>
      </c>
      <c r="D80" t="s">
        <v>1552</v>
      </c>
    </row>
    <row r="81" spans="2:4">
      <c r="B81" s="84" t="s">
        <v>1351</v>
      </c>
      <c r="C81" s="88">
        <v>0</v>
      </c>
      <c r="D81" t="s">
        <v>1510</v>
      </c>
    </row>
    <row r="82" spans="2:4">
      <c r="B82" s="84" t="s">
        <v>1352</v>
      </c>
      <c r="C82" s="88">
        <v>0</v>
      </c>
      <c r="D82" t="s">
        <v>1553</v>
      </c>
    </row>
    <row r="83" spans="2:4">
      <c r="B83" s="84" t="s">
        <v>1353</v>
      </c>
      <c r="C83" s="88">
        <v>0</v>
      </c>
      <c r="D83" t="s">
        <v>1554</v>
      </c>
    </row>
    <row r="84" spans="2:4">
      <c r="B84" s="84" t="s">
        <v>1354</v>
      </c>
      <c r="C84" s="88">
        <v>0</v>
      </c>
      <c r="D84" s="86">
        <v>45047</v>
      </c>
    </row>
    <row r="85" spans="2:4">
      <c r="B85" s="84" t="s">
        <v>1355</v>
      </c>
      <c r="C85" s="88">
        <v>0</v>
      </c>
      <c r="D85" t="s">
        <v>1550</v>
      </c>
    </row>
    <row r="86" spans="2:4">
      <c r="B86" s="84" t="s">
        <v>1356</v>
      </c>
      <c r="C86" s="88">
        <v>0</v>
      </c>
      <c r="D86" t="s">
        <v>1555</v>
      </c>
    </row>
    <row r="87" spans="2:4">
      <c r="B87" s="84" t="s">
        <v>1357</v>
      </c>
      <c r="C87" s="88">
        <v>0</v>
      </c>
      <c r="D87" t="s">
        <v>1556</v>
      </c>
    </row>
    <row r="88" spans="2:4">
      <c r="B88" s="84" t="s">
        <v>1358</v>
      </c>
      <c r="C88" s="88">
        <v>0</v>
      </c>
      <c r="D88" t="s">
        <v>1557</v>
      </c>
    </row>
    <row r="89" spans="2:4">
      <c r="B89" s="84" t="s">
        <v>1359</v>
      </c>
      <c r="C89" s="88">
        <v>0</v>
      </c>
      <c r="D89" t="s">
        <v>1558</v>
      </c>
    </row>
    <row r="90" spans="2:4">
      <c r="B90" s="84" t="s">
        <v>1360</v>
      </c>
      <c r="C90" s="88">
        <v>0</v>
      </c>
      <c r="D90" s="85" t="s">
        <v>1510</v>
      </c>
    </row>
    <row r="91" spans="2:4">
      <c r="B91" s="84" t="s">
        <v>1668</v>
      </c>
      <c r="C91" s="88">
        <f>SUM(C92:C238)</f>
        <v>0</v>
      </c>
      <c r="D91" s="86">
        <v>45657</v>
      </c>
    </row>
    <row r="92" spans="2:4">
      <c r="B92" s="84" t="s">
        <v>1361</v>
      </c>
      <c r="C92" s="88">
        <v>0</v>
      </c>
      <c r="D92" s="85" t="s">
        <v>1559</v>
      </c>
    </row>
    <row r="93" spans="2:4">
      <c r="B93" s="84" t="s">
        <v>1362</v>
      </c>
      <c r="C93" s="88">
        <v>0</v>
      </c>
      <c r="D93" s="85" t="s">
        <v>1560</v>
      </c>
    </row>
    <row r="94" spans="2:4">
      <c r="B94" s="90" t="s">
        <v>1667</v>
      </c>
      <c r="C94" s="89">
        <v>0</v>
      </c>
      <c r="D94" s="87" t="s">
        <v>1561</v>
      </c>
    </row>
    <row r="95" spans="2:4">
      <c r="B95" s="84" t="s">
        <v>1363</v>
      </c>
      <c r="C95" s="88">
        <v>0</v>
      </c>
      <c r="D95" t="s">
        <v>1562</v>
      </c>
    </row>
    <row r="96" spans="2:4">
      <c r="B96" s="84" t="s">
        <v>1364</v>
      </c>
      <c r="C96" s="88">
        <v>0</v>
      </c>
      <c r="D96" t="s">
        <v>1563</v>
      </c>
    </row>
    <row r="97" spans="2:4">
      <c r="B97" s="84" t="s">
        <v>1365</v>
      </c>
      <c r="C97" s="88">
        <v>0</v>
      </c>
      <c r="D97" t="s">
        <v>1564</v>
      </c>
    </row>
    <row r="98" spans="2:4">
      <c r="B98" s="84" t="s">
        <v>1366</v>
      </c>
      <c r="C98" s="88">
        <v>0</v>
      </c>
      <c r="D98" t="s">
        <v>1565</v>
      </c>
    </row>
    <row r="99" spans="2:4">
      <c r="B99" s="84" t="s">
        <v>1367</v>
      </c>
      <c r="C99" s="88">
        <v>0</v>
      </c>
      <c r="D99" t="s">
        <v>1566</v>
      </c>
    </row>
    <row r="100" spans="2:4">
      <c r="B100" s="84" t="s">
        <v>1368</v>
      </c>
      <c r="C100" s="88">
        <v>0</v>
      </c>
      <c r="D100" t="s">
        <v>1567</v>
      </c>
    </row>
    <row r="101" spans="2:4">
      <c r="B101" s="84" t="s">
        <v>1369</v>
      </c>
      <c r="C101" s="88">
        <v>0</v>
      </c>
      <c r="D101" t="s">
        <v>1530</v>
      </c>
    </row>
    <row r="102" spans="2:4">
      <c r="B102" s="84" t="s">
        <v>1370</v>
      </c>
      <c r="C102" s="88">
        <v>0</v>
      </c>
      <c r="D102" t="s">
        <v>1530</v>
      </c>
    </row>
    <row r="103" spans="2:4">
      <c r="B103" s="84" t="s">
        <v>1371</v>
      </c>
      <c r="C103" s="88">
        <v>0</v>
      </c>
      <c r="D103" t="s">
        <v>1568</v>
      </c>
    </row>
    <row r="104" spans="2:4">
      <c r="B104" s="84" t="s">
        <v>1372</v>
      </c>
      <c r="C104" s="88">
        <v>0</v>
      </c>
      <c r="D104" t="s">
        <v>1569</v>
      </c>
    </row>
    <row r="105" spans="2:4">
      <c r="B105" s="84" t="s">
        <v>1373</v>
      </c>
      <c r="C105" s="88">
        <v>0</v>
      </c>
      <c r="D105" t="s">
        <v>1570</v>
      </c>
    </row>
    <row r="106" spans="2:4">
      <c r="B106" s="84" t="s">
        <v>1374</v>
      </c>
      <c r="C106" s="88">
        <v>0</v>
      </c>
      <c r="D106" t="s">
        <v>1571</v>
      </c>
    </row>
    <row r="107" spans="2:4">
      <c r="B107" s="84" t="s">
        <v>1375</v>
      </c>
      <c r="C107" s="88">
        <v>0</v>
      </c>
      <c r="D107" t="s">
        <v>1572</v>
      </c>
    </row>
    <row r="108" spans="2:4">
      <c r="B108" s="84" t="s">
        <v>1376</v>
      </c>
      <c r="C108" s="88">
        <v>0</v>
      </c>
      <c r="D108" t="s">
        <v>1573</v>
      </c>
    </row>
    <row r="109" spans="2:4">
      <c r="B109" s="84" t="s">
        <v>1377</v>
      </c>
      <c r="C109" s="88">
        <v>0</v>
      </c>
      <c r="D109" t="s">
        <v>1574</v>
      </c>
    </row>
    <row r="110" spans="2:4">
      <c r="B110" s="84" t="s">
        <v>1378</v>
      </c>
      <c r="C110" s="88">
        <v>0</v>
      </c>
      <c r="D110" t="s">
        <v>1575</v>
      </c>
    </row>
    <row r="111" spans="2:4">
      <c r="B111" s="84" t="s">
        <v>1379</v>
      </c>
      <c r="C111" s="88">
        <v>0</v>
      </c>
      <c r="D111" t="s">
        <v>1576</v>
      </c>
    </row>
    <row r="112" spans="2:4">
      <c r="B112" s="84" t="s">
        <v>1380</v>
      </c>
      <c r="C112" s="88">
        <v>0</v>
      </c>
      <c r="D112" t="s">
        <v>1577</v>
      </c>
    </row>
    <row r="113" spans="2:4">
      <c r="B113" s="84" t="s">
        <v>1381</v>
      </c>
      <c r="C113" s="88">
        <v>0</v>
      </c>
      <c r="D113" t="s">
        <v>1578</v>
      </c>
    </row>
    <row r="114" spans="2:4">
      <c r="B114" s="84" t="s">
        <v>1382</v>
      </c>
      <c r="C114" s="88">
        <v>0</v>
      </c>
      <c r="D114" t="s">
        <v>1579</v>
      </c>
    </row>
    <row r="115" spans="2:4">
      <c r="B115" s="84" t="s">
        <v>1383</v>
      </c>
      <c r="C115" s="88">
        <v>0</v>
      </c>
      <c r="D115" t="s">
        <v>1580</v>
      </c>
    </row>
    <row r="116" spans="2:4">
      <c r="B116" s="84" t="s">
        <v>1384</v>
      </c>
      <c r="C116" s="88">
        <v>0</v>
      </c>
      <c r="D116" t="s">
        <v>1581</v>
      </c>
    </row>
    <row r="117" spans="2:4">
      <c r="B117" s="84" t="s">
        <v>1385</v>
      </c>
      <c r="C117" s="88">
        <v>0</v>
      </c>
      <c r="D117" t="s">
        <v>1582</v>
      </c>
    </row>
    <row r="118" spans="2:4">
      <c r="B118" s="84" t="s">
        <v>1386</v>
      </c>
      <c r="C118" s="88">
        <v>0</v>
      </c>
      <c r="D118" s="86">
        <v>45286</v>
      </c>
    </row>
    <row r="119" spans="2:4">
      <c r="B119" s="84" t="s">
        <v>1387</v>
      </c>
      <c r="C119" s="88">
        <v>0</v>
      </c>
      <c r="D119" t="s">
        <v>1583</v>
      </c>
    </row>
    <row r="120" spans="2:4">
      <c r="B120" s="84" t="s">
        <v>1388</v>
      </c>
      <c r="C120" s="88">
        <v>0</v>
      </c>
      <c r="D120" t="s">
        <v>1584</v>
      </c>
    </row>
    <row r="121" spans="2:4">
      <c r="B121" s="84" t="s">
        <v>1389</v>
      </c>
      <c r="C121" s="88">
        <v>0</v>
      </c>
      <c r="D121" t="s">
        <v>1585</v>
      </c>
    </row>
    <row r="122" spans="2:4">
      <c r="B122" s="84" t="s">
        <v>1390</v>
      </c>
      <c r="C122" s="88">
        <v>0</v>
      </c>
      <c r="D122" t="s">
        <v>1586</v>
      </c>
    </row>
    <row r="123" spans="2:4">
      <c r="B123" s="84" t="s">
        <v>1391</v>
      </c>
      <c r="C123" s="88">
        <v>0</v>
      </c>
      <c r="D123" t="s">
        <v>1587</v>
      </c>
    </row>
    <row r="124" spans="2:4">
      <c r="B124" s="84" t="s">
        <v>1392</v>
      </c>
      <c r="C124" s="88">
        <v>0</v>
      </c>
      <c r="D124" t="s">
        <v>1588</v>
      </c>
    </row>
    <row r="125" spans="2:4">
      <c r="B125" s="84" t="s">
        <v>1393</v>
      </c>
      <c r="C125" s="88">
        <v>0</v>
      </c>
      <c r="D125" t="s">
        <v>1530</v>
      </c>
    </row>
    <row r="126" spans="2:4">
      <c r="B126" s="84" t="s">
        <v>1394</v>
      </c>
      <c r="C126" s="88">
        <v>0</v>
      </c>
      <c r="D126" t="s">
        <v>1589</v>
      </c>
    </row>
    <row r="127" spans="2:4">
      <c r="B127" s="84" t="s">
        <v>1395</v>
      </c>
      <c r="C127" s="88">
        <v>0</v>
      </c>
      <c r="D127" t="s">
        <v>1590</v>
      </c>
    </row>
    <row r="128" spans="2:4">
      <c r="B128" s="84" t="s">
        <v>1396</v>
      </c>
      <c r="C128" s="88">
        <v>0</v>
      </c>
      <c r="D128" t="s">
        <v>1591</v>
      </c>
    </row>
    <row r="129" spans="2:4">
      <c r="B129" s="84" t="s">
        <v>1397</v>
      </c>
      <c r="C129" s="88">
        <v>0</v>
      </c>
      <c r="D129" t="s">
        <v>1592</v>
      </c>
    </row>
    <row r="130" spans="2:4">
      <c r="B130" s="84" t="s">
        <v>1398</v>
      </c>
      <c r="C130" s="88">
        <v>0</v>
      </c>
      <c r="D130" t="s">
        <v>1593</v>
      </c>
    </row>
    <row r="131" spans="2:4">
      <c r="B131" s="84" t="s">
        <v>1399</v>
      </c>
      <c r="C131" s="88">
        <v>0</v>
      </c>
      <c r="D131" t="s">
        <v>1594</v>
      </c>
    </row>
    <row r="132" spans="2:4">
      <c r="B132" s="84" t="s">
        <v>1400</v>
      </c>
      <c r="C132" s="88">
        <v>0</v>
      </c>
      <c r="D132" t="s">
        <v>1595</v>
      </c>
    </row>
    <row r="133" spans="2:4">
      <c r="B133" s="84" t="s">
        <v>1401</v>
      </c>
      <c r="C133" s="88">
        <v>0</v>
      </c>
      <c r="D133" t="s">
        <v>1596</v>
      </c>
    </row>
    <row r="134" spans="2:4">
      <c r="B134" s="84" t="s">
        <v>1402</v>
      </c>
      <c r="C134" s="88">
        <v>0</v>
      </c>
      <c r="D134" t="s">
        <v>1597</v>
      </c>
    </row>
    <row r="135" spans="2:4">
      <c r="B135" s="84" t="s">
        <v>1403</v>
      </c>
      <c r="C135" s="88">
        <v>0</v>
      </c>
      <c r="D135" t="s">
        <v>1562</v>
      </c>
    </row>
    <row r="136" spans="2:4">
      <c r="B136" s="84" t="s">
        <v>1404</v>
      </c>
      <c r="C136" s="88">
        <v>0</v>
      </c>
      <c r="D136" t="s">
        <v>1598</v>
      </c>
    </row>
    <row r="137" spans="2:4">
      <c r="B137" s="84" t="s">
        <v>1405</v>
      </c>
      <c r="C137" s="88">
        <v>0</v>
      </c>
      <c r="D137" t="s">
        <v>1599</v>
      </c>
    </row>
    <row r="138" spans="2:4">
      <c r="B138" s="84" t="s">
        <v>1406</v>
      </c>
      <c r="C138" s="88">
        <v>0</v>
      </c>
      <c r="D138" t="s">
        <v>1600</v>
      </c>
    </row>
    <row r="139" spans="2:4">
      <c r="B139" s="84" t="s">
        <v>1407</v>
      </c>
      <c r="C139" s="88">
        <v>0</v>
      </c>
      <c r="D139" t="s">
        <v>1601</v>
      </c>
    </row>
    <row r="140" spans="2:4">
      <c r="B140" s="84" t="s">
        <v>1408</v>
      </c>
      <c r="C140" s="88">
        <v>0</v>
      </c>
      <c r="D140" t="s">
        <v>1602</v>
      </c>
    </row>
    <row r="141" spans="2:4">
      <c r="B141" s="84" t="s">
        <v>1409</v>
      </c>
      <c r="C141" s="88">
        <v>0</v>
      </c>
      <c r="D141" t="s">
        <v>1603</v>
      </c>
    </row>
    <row r="142" spans="2:4">
      <c r="B142" s="84" t="s">
        <v>1410</v>
      </c>
      <c r="C142" s="88">
        <v>0</v>
      </c>
      <c r="D142" t="s">
        <v>1533</v>
      </c>
    </row>
    <row r="143" spans="2:4">
      <c r="B143" s="84" t="s">
        <v>1411</v>
      </c>
      <c r="C143" s="88">
        <v>0</v>
      </c>
      <c r="D143" s="86">
        <v>45105</v>
      </c>
    </row>
    <row r="144" spans="2:4">
      <c r="B144" s="84" t="s">
        <v>1412</v>
      </c>
      <c r="C144" s="88">
        <v>0</v>
      </c>
      <c r="D144" s="86">
        <v>45142</v>
      </c>
    </row>
    <row r="145" spans="2:4">
      <c r="B145" s="84" t="s">
        <v>1413</v>
      </c>
      <c r="C145" s="88">
        <v>0</v>
      </c>
      <c r="D145" t="s">
        <v>1604</v>
      </c>
    </row>
    <row r="146" spans="2:4">
      <c r="B146" s="84" t="s">
        <v>1414</v>
      </c>
      <c r="C146" s="88">
        <v>0</v>
      </c>
      <c r="D146" t="s">
        <v>1605</v>
      </c>
    </row>
    <row r="147" spans="2:4">
      <c r="B147" s="84" t="s">
        <v>1415</v>
      </c>
      <c r="C147" s="88">
        <v>0</v>
      </c>
      <c r="D147" t="s">
        <v>1606</v>
      </c>
    </row>
    <row r="148" spans="2:4">
      <c r="B148" s="84" t="s">
        <v>1416</v>
      </c>
      <c r="C148" s="88">
        <v>0</v>
      </c>
      <c r="D148" t="s">
        <v>1607</v>
      </c>
    </row>
    <row r="149" spans="2:4">
      <c r="B149" s="84" t="s">
        <v>1417</v>
      </c>
      <c r="C149" s="88">
        <v>0</v>
      </c>
      <c r="D149" t="s">
        <v>1586</v>
      </c>
    </row>
    <row r="150" spans="2:4">
      <c r="B150" s="84" t="s">
        <v>1418</v>
      </c>
      <c r="C150" s="88">
        <v>0</v>
      </c>
      <c r="D150" t="s">
        <v>1608</v>
      </c>
    </row>
    <row r="151" spans="2:4">
      <c r="B151" s="84" t="s">
        <v>1419</v>
      </c>
      <c r="C151" s="88">
        <v>0</v>
      </c>
      <c r="D151" t="s">
        <v>1609</v>
      </c>
    </row>
    <row r="152" spans="2:4">
      <c r="B152" s="84" t="s">
        <v>1420</v>
      </c>
      <c r="C152" s="88">
        <v>0</v>
      </c>
      <c r="D152" t="s">
        <v>1610</v>
      </c>
    </row>
    <row r="153" spans="2:4">
      <c r="B153" s="84" t="s">
        <v>1421</v>
      </c>
      <c r="C153" s="88">
        <v>0</v>
      </c>
      <c r="D153" t="s">
        <v>1611</v>
      </c>
    </row>
    <row r="154" spans="2:4">
      <c r="B154" s="84" t="s">
        <v>1422</v>
      </c>
      <c r="C154" s="88">
        <v>0</v>
      </c>
      <c r="D154" t="s">
        <v>1612</v>
      </c>
    </row>
    <row r="155" spans="2:4">
      <c r="B155" s="84" t="s">
        <v>1423</v>
      </c>
      <c r="C155" s="88">
        <v>0</v>
      </c>
      <c r="D155" t="s">
        <v>1613</v>
      </c>
    </row>
    <row r="156" spans="2:4">
      <c r="B156" s="84" t="s">
        <v>1424</v>
      </c>
      <c r="C156" s="88">
        <v>0</v>
      </c>
      <c r="D156" t="s">
        <v>1614</v>
      </c>
    </row>
    <row r="157" spans="2:4">
      <c r="B157" s="84" t="s">
        <v>1425</v>
      </c>
      <c r="C157" s="88">
        <v>0</v>
      </c>
      <c r="D157" t="s">
        <v>1615</v>
      </c>
    </row>
    <row r="158" spans="2:4">
      <c r="B158" s="84" t="s">
        <v>1426</v>
      </c>
      <c r="C158" s="88">
        <v>0</v>
      </c>
      <c r="D158" t="s">
        <v>1616</v>
      </c>
    </row>
    <row r="159" spans="2:4">
      <c r="B159" s="84" t="s">
        <v>1427</v>
      </c>
      <c r="C159" s="88">
        <v>0</v>
      </c>
      <c r="D159" t="s">
        <v>1617</v>
      </c>
    </row>
    <row r="160" spans="2:4">
      <c r="B160" s="84" t="s">
        <v>1428</v>
      </c>
      <c r="C160" s="88">
        <v>0</v>
      </c>
      <c r="D160" t="s">
        <v>1618</v>
      </c>
    </row>
    <row r="161" spans="2:4">
      <c r="B161" s="84" t="s">
        <v>1429</v>
      </c>
      <c r="C161" s="88">
        <v>0</v>
      </c>
      <c r="D161" t="s">
        <v>1619</v>
      </c>
    </row>
    <row r="162" spans="2:4">
      <c r="B162" s="84" t="s">
        <v>1430</v>
      </c>
      <c r="C162" s="88">
        <v>0</v>
      </c>
      <c r="D162" s="86">
        <v>46224</v>
      </c>
    </row>
    <row r="163" spans="2:4">
      <c r="B163" s="84" t="s">
        <v>1431</v>
      </c>
      <c r="C163" s="88">
        <v>0</v>
      </c>
      <c r="D163" t="s">
        <v>1620</v>
      </c>
    </row>
    <row r="164" spans="2:4">
      <c r="B164" s="84" t="s">
        <v>1432</v>
      </c>
      <c r="C164" s="88">
        <v>0</v>
      </c>
      <c r="D164" t="s">
        <v>1620</v>
      </c>
    </row>
    <row r="165" spans="2:4">
      <c r="B165" s="84" t="s">
        <v>1433</v>
      </c>
      <c r="C165" s="88">
        <v>0</v>
      </c>
      <c r="D165" t="s">
        <v>1620</v>
      </c>
    </row>
    <row r="166" spans="2:4">
      <c r="B166" s="84" t="s">
        <v>1434</v>
      </c>
      <c r="C166" s="88">
        <v>0</v>
      </c>
      <c r="D166" t="s">
        <v>1621</v>
      </c>
    </row>
    <row r="167" spans="2:4">
      <c r="B167" s="84" t="s">
        <v>1435</v>
      </c>
      <c r="C167" s="88">
        <v>0</v>
      </c>
      <c r="D167" t="s">
        <v>1622</v>
      </c>
    </row>
    <row r="168" spans="2:4">
      <c r="B168" s="84" t="s">
        <v>1436</v>
      </c>
      <c r="C168" s="88">
        <v>0</v>
      </c>
      <c r="D168" t="s">
        <v>1622</v>
      </c>
    </row>
    <row r="169" spans="2:4">
      <c r="B169" s="84" t="s">
        <v>1437</v>
      </c>
      <c r="C169" s="88">
        <v>0</v>
      </c>
      <c r="D169" t="s">
        <v>1623</v>
      </c>
    </row>
    <row r="170" spans="2:4">
      <c r="B170" s="84" t="s">
        <v>1438</v>
      </c>
      <c r="C170" s="88">
        <v>0</v>
      </c>
      <c r="D170" t="s">
        <v>1622</v>
      </c>
    </row>
    <row r="171" spans="2:4">
      <c r="B171" s="84" t="s">
        <v>1439</v>
      </c>
      <c r="C171" s="88">
        <v>0</v>
      </c>
      <c r="D171" t="s">
        <v>1533</v>
      </c>
    </row>
    <row r="172" spans="2:4">
      <c r="B172" s="84" t="s">
        <v>1440</v>
      </c>
      <c r="C172" s="88">
        <v>0</v>
      </c>
      <c r="D172" t="s">
        <v>1624</v>
      </c>
    </row>
    <row r="173" spans="2:4">
      <c r="B173" s="84" t="s">
        <v>1441</v>
      </c>
      <c r="C173" s="88">
        <v>0</v>
      </c>
      <c r="D173" t="s">
        <v>1625</v>
      </c>
    </row>
    <row r="174" spans="2:4">
      <c r="B174" s="84" t="s">
        <v>1442</v>
      </c>
      <c r="C174" s="88">
        <v>0</v>
      </c>
      <c r="D174" t="s">
        <v>1625</v>
      </c>
    </row>
    <row r="175" spans="2:4">
      <c r="B175" s="84" t="s">
        <v>1443</v>
      </c>
      <c r="C175" s="88">
        <v>0</v>
      </c>
      <c r="D175" t="s">
        <v>1626</v>
      </c>
    </row>
    <row r="176" spans="2:4">
      <c r="B176" s="84" t="s">
        <v>1444</v>
      </c>
      <c r="C176" s="88">
        <v>0</v>
      </c>
      <c r="D176" t="s">
        <v>1627</v>
      </c>
    </row>
    <row r="177" spans="2:4">
      <c r="B177" s="84" t="s">
        <v>1445</v>
      </c>
      <c r="C177" s="88">
        <v>0</v>
      </c>
      <c r="D177" t="s">
        <v>1628</v>
      </c>
    </row>
    <row r="178" spans="2:4">
      <c r="B178" s="84" t="s">
        <v>1446</v>
      </c>
      <c r="C178" s="88">
        <v>0</v>
      </c>
      <c r="D178" t="s">
        <v>1629</v>
      </c>
    </row>
    <row r="179" spans="2:4">
      <c r="B179" s="84" t="s">
        <v>1447</v>
      </c>
      <c r="C179" s="88">
        <v>0</v>
      </c>
      <c r="D179" t="s">
        <v>1630</v>
      </c>
    </row>
    <row r="180" spans="2:4">
      <c r="B180" s="84" t="s">
        <v>1448</v>
      </c>
      <c r="C180" s="88">
        <v>0</v>
      </c>
      <c r="D180" t="s">
        <v>1631</v>
      </c>
    </row>
    <row r="181" spans="2:4">
      <c r="B181" s="84" t="s">
        <v>1449</v>
      </c>
      <c r="C181" s="88">
        <v>0</v>
      </c>
      <c r="D181" t="s">
        <v>1631</v>
      </c>
    </row>
    <row r="182" spans="2:4">
      <c r="B182" s="84" t="s">
        <v>1450</v>
      </c>
      <c r="C182" s="88">
        <v>0</v>
      </c>
      <c r="D182" t="s">
        <v>1632</v>
      </c>
    </row>
    <row r="183" spans="2:4">
      <c r="B183" s="84" t="s">
        <v>1451</v>
      </c>
      <c r="C183" s="88">
        <v>0</v>
      </c>
      <c r="D183" t="s">
        <v>1633</v>
      </c>
    </row>
    <row r="184" spans="2:4">
      <c r="B184" s="84" t="s">
        <v>1452</v>
      </c>
      <c r="C184" s="88">
        <v>0</v>
      </c>
      <c r="D184" t="s">
        <v>1634</v>
      </c>
    </row>
    <row r="185" spans="2:4">
      <c r="B185" s="84" t="s">
        <v>1453</v>
      </c>
      <c r="C185" s="88">
        <v>0</v>
      </c>
      <c r="D185" t="s">
        <v>1510</v>
      </c>
    </row>
    <row r="186" spans="2:4">
      <c r="B186" s="84" t="s">
        <v>1454</v>
      </c>
      <c r="C186" s="88">
        <v>0</v>
      </c>
      <c r="D186" t="s">
        <v>1635</v>
      </c>
    </row>
    <row r="187" spans="2:4">
      <c r="B187" s="84" t="s">
        <v>1455</v>
      </c>
      <c r="C187" s="88">
        <v>0</v>
      </c>
      <c r="D187" t="s">
        <v>1636</v>
      </c>
    </row>
    <row r="188" spans="2:4">
      <c r="B188" s="84" t="s">
        <v>1456</v>
      </c>
      <c r="C188" s="88">
        <v>0</v>
      </c>
      <c r="D188" t="s">
        <v>1637</v>
      </c>
    </row>
    <row r="189" spans="2:4">
      <c r="B189" s="84" t="s">
        <v>1457</v>
      </c>
      <c r="C189" s="88">
        <v>0</v>
      </c>
      <c r="D189" t="s">
        <v>1638</v>
      </c>
    </row>
    <row r="190" spans="2:4">
      <c r="B190" s="84" t="s">
        <v>1458</v>
      </c>
      <c r="C190" s="88">
        <v>0</v>
      </c>
      <c r="D190" t="s">
        <v>1639</v>
      </c>
    </row>
    <row r="191" spans="2:4">
      <c r="B191" s="84" t="s">
        <v>1459</v>
      </c>
      <c r="C191" s="88">
        <v>0</v>
      </c>
      <c r="D191" t="s">
        <v>1640</v>
      </c>
    </row>
    <row r="192" spans="2:4">
      <c r="B192" s="84" t="s">
        <v>1460</v>
      </c>
      <c r="C192" s="88">
        <v>0</v>
      </c>
      <c r="D192" t="s">
        <v>1641</v>
      </c>
    </row>
    <row r="193" spans="2:4">
      <c r="B193" s="84" t="s">
        <v>1461</v>
      </c>
      <c r="C193" s="88">
        <v>0</v>
      </c>
      <c r="D193" t="s">
        <v>1642</v>
      </c>
    </row>
    <row r="194" spans="2:4">
      <c r="B194" s="84" t="s">
        <v>1462</v>
      </c>
      <c r="C194" s="88">
        <v>0</v>
      </c>
      <c r="D194" t="s">
        <v>1643</v>
      </c>
    </row>
    <row r="195" spans="2:4">
      <c r="B195" s="84" t="s">
        <v>1463</v>
      </c>
      <c r="C195" s="88">
        <v>0</v>
      </c>
      <c r="D195" t="s">
        <v>1644</v>
      </c>
    </row>
    <row r="196" spans="2:4">
      <c r="B196" s="84" t="s">
        <v>1464</v>
      </c>
      <c r="C196" s="88">
        <v>0</v>
      </c>
      <c r="D196" t="s">
        <v>1645</v>
      </c>
    </row>
    <row r="197" spans="2:4">
      <c r="B197" s="84" t="s">
        <v>1465</v>
      </c>
      <c r="C197" s="88">
        <v>0</v>
      </c>
      <c r="D197" t="s">
        <v>1515</v>
      </c>
    </row>
    <row r="198" spans="2:4">
      <c r="B198" s="84" t="s">
        <v>1466</v>
      </c>
      <c r="C198" s="88">
        <v>0</v>
      </c>
      <c r="D198" t="s">
        <v>1625</v>
      </c>
    </row>
    <row r="199" spans="2:4">
      <c r="B199" s="84" t="s">
        <v>1467</v>
      </c>
      <c r="C199" s="88">
        <v>0</v>
      </c>
      <c r="D199" t="s">
        <v>1646</v>
      </c>
    </row>
    <row r="200" spans="2:4">
      <c r="B200" s="84" t="s">
        <v>1468</v>
      </c>
      <c r="C200" s="88">
        <v>0</v>
      </c>
      <c r="D200" t="s">
        <v>1647</v>
      </c>
    </row>
    <row r="201" spans="2:4">
      <c r="B201" s="84" t="s">
        <v>1469</v>
      </c>
      <c r="C201" s="88">
        <v>0</v>
      </c>
      <c r="D201" t="s">
        <v>1648</v>
      </c>
    </row>
    <row r="202" spans="2:4">
      <c r="B202" s="84" t="s">
        <v>1470</v>
      </c>
      <c r="C202" s="88">
        <v>0</v>
      </c>
      <c r="D202" t="s">
        <v>1649</v>
      </c>
    </row>
    <row r="203" spans="2:4">
      <c r="B203" s="84" t="s">
        <v>1471</v>
      </c>
      <c r="C203" s="88">
        <v>0</v>
      </c>
      <c r="D203" t="s">
        <v>1562</v>
      </c>
    </row>
    <row r="204" spans="2:4">
      <c r="B204" s="84" t="s">
        <v>1472</v>
      </c>
      <c r="C204" s="88">
        <v>0</v>
      </c>
      <c r="D204" t="s">
        <v>1562</v>
      </c>
    </row>
    <row r="205" spans="2:4">
      <c r="B205" s="84" t="s">
        <v>1473</v>
      </c>
      <c r="C205" s="88">
        <v>0</v>
      </c>
      <c r="D205" t="s">
        <v>1510</v>
      </c>
    </row>
    <row r="206" spans="2:4">
      <c r="B206" s="84" t="s">
        <v>1474</v>
      </c>
      <c r="C206" s="88">
        <v>0</v>
      </c>
      <c r="D206" t="s">
        <v>1650</v>
      </c>
    </row>
    <row r="207" spans="2:4">
      <c r="B207" s="84" t="s">
        <v>1475</v>
      </c>
      <c r="C207" s="88">
        <v>0</v>
      </c>
      <c r="D207" t="s">
        <v>1651</v>
      </c>
    </row>
    <row r="208" spans="2:4">
      <c r="B208" s="84" t="s">
        <v>1476</v>
      </c>
      <c r="C208" s="88">
        <v>0</v>
      </c>
      <c r="D208" t="s">
        <v>1510</v>
      </c>
    </row>
    <row r="209" spans="2:4">
      <c r="B209" s="84" t="s">
        <v>1477</v>
      </c>
      <c r="C209" s="88">
        <v>0</v>
      </c>
      <c r="D209" t="s">
        <v>1652</v>
      </c>
    </row>
    <row r="210" spans="2:4">
      <c r="B210" s="84" t="s">
        <v>1478</v>
      </c>
      <c r="C210" s="88">
        <v>0</v>
      </c>
      <c r="D210" t="s">
        <v>1653</v>
      </c>
    </row>
    <row r="211" spans="2:4">
      <c r="B211" s="84" t="s">
        <v>1479</v>
      </c>
      <c r="C211" s="88">
        <v>0</v>
      </c>
      <c r="D211" t="s">
        <v>1654</v>
      </c>
    </row>
    <row r="212" spans="2:4">
      <c r="B212" s="84" t="s">
        <v>1480</v>
      </c>
      <c r="C212" s="88">
        <v>0</v>
      </c>
      <c r="D212" t="s">
        <v>1655</v>
      </c>
    </row>
    <row r="213" spans="2:4">
      <c r="B213" s="84" t="s">
        <v>1481</v>
      </c>
      <c r="C213" s="88">
        <v>0</v>
      </c>
      <c r="D213" t="s">
        <v>1656</v>
      </c>
    </row>
    <row r="214" spans="2:4">
      <c r="B214" s="84" t="s">
        <v>1482</v>
      </c>
      <c r="C214" s="88">
        <v>0</v>
      </c>
      <c r="D214" t="s">
        <v>1657</v>
      </c>
    </row>
    <row r="215" spans="2:4">
      <c r="B215" s="84" t="s">
        <v>1483</v>
      </c>
      <c r="C215" s="88">
        <v>0</v>
      </c>
      <c r="D215" s="86">
        <v>46569</v>
      </c>
    </row>
    <row r="216" spans="2:4">
      <c r="B216" s="84" t="s">
        <v>1484</v>
      </c>
      <c r="C216" s="88">
        <v>0</v>
      </c>
      <c r="D216" t="s">
        <v>1567</v>
      </c>
    </row>
    <row r="217" spans="2:4">
      <c r="B217" s="84" t="s">
        <v>1485</v>
      </c>
      <c r="C217" s="88">
        <v>0</v>
      </c>
      <c r="D217" t="s">
        <v>1658</v>
      </c>
    </row>
    <row r="218" spans="2:4">
      <c r="B218" s="84" t="s">
        <v>1486</v>
      </c>
      <c r="C218" s="88">
        <v>0</v>
      </c>
      <c r="D218" t="s">
        <v>1659</v>
      </c>
    </row>
    <row r="219" spans="2:4">
      <c r="B219" s="84" t="s">
        <v>1487</v>
      </c>
      <c r="C219" s="88">
        <v>0</v>
      </c>
      <c r="D219" t="s">
        <v>1660</v>
      </c>
    </row>
    <row r="220" spans="2:4">
      <c r="B220" s="84" t="s">
        <v>1488</v>
      </c>
      <c r="C220" s="88">
        <v>0</v>
      </c>
      <c r="D220" t="s">
        <v>1661</v>
      </c>
    </row>
    <row r="221" spans="2:4">
      <c r="B221" s="84" t="s">
        <v>1489</v>
      </c>
      <c r="C221" s="88">
        <v>0</v>
      </c>
      <c r="D221" t="s">
        <v>1540</v>
      </c>
    </row>
    <row r="222" spans="2:4">
      <c r="B222" s="84" t="s">
        <v>1490</v>
      </c>
      <c r="C222" s="88">
        <v>0</v>
      </c>
      <c r="D222" t="s">
        <v>1662</v>
      </c>
    </row>
    <row r="223" spans="2:4">
      <c r="B223" s="84" t="s">
        <v>1491</v>
      </c>
      <c r="C223" s="88">
        <v>0</v>
      </c>
      <c r="D223" t="s">
        <v>1663</v>
      </c>
    </row>
    <row r="224" spans="2:4">
      <c r="B224" s="84" t="s">
        <v>1492</v>
      </c>
      <c r="C224" s="88">
        <v>0</v>
      </c>
      <c r="D224" t="s">
        <v>1663</v>
      </c>
    </row>
    <row r="225" spans="2:4">
      <c r="B225" s="85" t="s">
        <v>1493</v>
      </c>
      <c r="C225" s="88">
        <v>0</v>
      </c>
      <c r="D225" t="s">
        <v>1664</v>
      </c>
    </row>
    <row r="226" spans="2:4">
      <c r="B226" s="85" t="s">
        <v>1494</v>
      </c>
      <c r="C226" s="88">
        <v>0</v>
      </c>
      <c r="D226" t="s">
        <v>1665</v>
      </c>
    </row>
    <row r="227" spans="2:4">
      <c r="B227" s="85" t="s">
        <v>1495</v>
      </c>
      <c r="C227" s="88">
        <v>0</v>
      </c>
      <c r="D227" t="s">
        <v>1666</v>
      </c>
    </row>
    <row r="228" spans="2:4">
      <c r="B228" s="85"/>
      <c r="C228" s="85"/>
      <c r="D228" s="85"/>
    </row>
    <row r="229" spans="2:4">
      <c r="B229" s="85"/>
      <c r="C229" s="85"/>
      <c r="D229" s="85"/>
    </row>
    <row r="230" spans="2:4">
      <c r="B230" s="85"/>
      <c r="C230" s="85"/>
      <c r="D230" s="85"/>
    </row>
    <row r="231" spans="2:4">
      <c r="B231" s="85"/>
      <c r="C231" s="85"/>
      <c r="D231" s="85"/>
    </row>
    <row r="232" spans="2:4">
      <c r="B232" s="85"/>
      <c r="C232" s="85"/>
      <c r="D232" s="85"/>
    </row>
    <row r="233" spans="2:4">
      <c r="B233" s="85"/>
      <c r="C233" s="85"/>
      <c r="D233" s="85"/>
    </row>
    <row r="234" spans="2:4">
      <c r="B234" s="85"/>
      <c r="C234" s="85"/>
      <c r="D234" s="85"/>
    </row>
    <row r="235" spans="2:4">
      <c r="B235" s="85"/>
      <c r="C235" s="85"/>
      <c r="D235" s="85"/>
    </row>
    <row r="236" spans="2:4">
      <c r="B236" s="85"/>
      <c r="C236" s="85"/>
      <c r="D236" s="85"/>
    </row>
    <row r="237" spans="2:4">
      <c r="B237" s="85"/>
      <c r="C237" s="85"/>
      <c r="D237" s="85"/>
    </row>
    <row r="238" spans="2:4">
      <c r="B238" s="85"/>
      <c r="C238" s="85"/>
      <c r="D238" s="85"/>
    </row>
    <row r="239" spans="2:4">
      <c r="B239" s="85"/>
      <c r="C239" s="85"/>
      <c r="D239" s="85"/>
    </row>
    <row r="240" spans="2:4">
      <c r="B240" s="85"/>
      <c r="C240" s="85"/>
      <c r="D240" s="85"/>
    </row>
    <row r="241" spans="2:4">
      <c r="B241" s="85"/>
      <c r="C241" s="85"/>
      <c r="D241" s="85"/>
    </row>
    <row r="242" spans="2:4">
      <c r="B242" s="85"/>
      <c r="C242" s="85"/>
      <c r="D242" s="85"/>
    </row>
    <row r="243" spans="2:4">
      <c r="B243" s="85"/>
      <c r="C243" s="85"/>
      <c r="D243" s="85"/>
    </row>
    <row r="244" spans="2:4">
      <c r="B244" s="85"/>
      <c r="C244" s="85"/>
      <c r="D244" s="85"/>
    </row>
    <row r="245" spans="2:4">
      <c r="B245" s="85"/>
      <c r="C245" s="85"/>
      <c r="D245" s="85"/>
    </row>
    <row r="246" spans="2:4">
      <c r="B246" s="85"/>
      <c r="C246" s="85"/>
      <c r="D246" s="85"/>
    </row>
    <row r="247" spans="2:4">
      <c r="B247" s="85"/>
      <c r="C247" s="85"/>
      <c r="D247" s="85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1282</v>
      </c>
    </row>
    <row r="3" spans="2:18">
      <c r="B3" s="2" t="s">
        <v>2</v>
      </c>
      <c r="C3" t="s">
        <v>1283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433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245</v>
      </c>
      <c r="D26" s="16"/>
    </row>
    <row r="27" spans="2:16">
      <c r="B27" t="s">
        <v>337</v>
      </c>
      <c r="D27" s="16"/>
    </row>
    <row r="28" spans="2:16">
      <c r="B28" t="s">
        <v>339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1282</v>
      </c>
    </row>
    <row r="3" spans="2:18">
      <c r="B3" s="2" t="s">
        <v>2</v>
      </c>
      <c r="C3" t="s">
        <v>1283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1005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1006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433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245</v>
      </c>
      <c r="D26" s="16"/>
    </row>
    <row r="27" spans="2:16">
      <c r="B27" t="s">
        <v>337</v>
      </c>
      <c r="D27" s="16"/>
    </row>
    <row r="28" spans="2:16">
      <c r="B28" t="s">
        <v>339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1282</v>
      </c>
    </row>
    <row r="3" spans="2:53">
      <c r="B3" s="2" t="s">
        <v>2</v>
      </c>
      <c r="C3" t="s">
        <v>1283</v>
      </c>
    </row>
    <row r="4" spans="2:53">
      <c r="B4" s="2" t="s">
        <v>3</v>
      </c>
      <c r="C4" t="s">
        <v>198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1.51</v>
      </c>
      <c r="I11" s="7"/>
      <c r="J11" s="7"/>
      <c r="K11" s="76">
        <v>3.4099999999999998E-2</v>
      </c>
      <c r="L11" s="75">
        <v>84009335</v>
      </c>
      <c r="M11" s="7"/>
      <c r="N11" s="75">
        <v>364.23491000000001</v>
      </c>
      <c r="O11" s="75">
        <v>91755.877002827532</v>
      </c>
      <c r="P11" s="7"/>
      <c r="Q11" s="76">
        <v>1</v>
      </c>
      <c r="R11" s="76">
        <v>0.53490000000000004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1.49</v>
      </c>
      <c r="K12" s="80">
        <v>3.3799999999999997E-2</v>
      </c>
      <c r="L12" s="81">
        <v>81359335</v>
      </c>
      <c r="N12" s="81">
        <v>364.23491000000001</v>
      </c>
      <c r="O12" s="81">
        <v>82398.209972099998</v>
      </c>
      <c r="Q12" s="80">
        <v>0.89800000000000002</v>
      </c>
      <c r="R12" s="80">
        <v>0.4803</v>
      </c>
    </row>
    <row r="13" spans="2:53">
      <c r="B13" s="79" t="s">
        <v>246</v>
      </c>
      <c r="C13" s="16"/>
      <c r="D13" s="16"/>
      <c r="H13" s="81">
        <v>3.53</v>
      </c>
      <c r="K13" s="80">
        <v>1.01E-2</v>
      </c>
      <c r="L13" s="81">
        <v>22939284</v>
      </c>
      <c r="N13" s="81">
        <v>0</v>
      </c>
      <c r="O13" s="81">
        <v>24674.285490800001</v>
      </c>
      <c r="Q13" s="80">
        <v>0.26889999999999997</v>
      </c>
      <c r="R13" s="80">
        <v>0.14380000000000001</v>
      </c>
    </row>
    <row r="14" spans="2:53">
      <c r="B14" s="79" t="s">
        <v>247</v>
      </c>
      <c r="C14" s="16"/>
      <c r="D14" s="16"/>
      <c r="H14" s="81">
        <v>3.53</v>
      </c>
      <c r="K14" s="80">
        <v>1.01E-2</v>
      </c>
      <c r="L14" s="81">
        <v>22939284</v>
      </c>
      <c r="N14" s="81">
        <v>0</v>
      </c>
      <c r="O14" s="81">
        <v>24674.285490800001</v>
      </c>
      <c r="Q14" s="80">
        <v>0.26889999999999997</v>
      </c>
      <c r="R14" s="80">
        <v>0.14380000000000001</v>
      </c>
    </row>
    <row r="15" spans="2:53">
      <c r="B15" t="s">
        <v>248</v>
      </c>
      <c r="C15" t="s">
        <v>249</v>
      </c>
      <c r="D15" t="s">
        <v>100</v>
      </c>
      <c r="E15" t="s">
        <v>250</v>
      </c>
      <c r="G15" t="s">
        <v>251</v>
      </c>
      <c r="H15" s="77">
        <v>4.0999999999999996</v>
      </c>
      <c r="I15" t="s">
        <v>102</v>
      </c>
      <c r="J15" s="78">
        <v>7.4999999999999997E-3</v>
      </c>
      <c r="K15" s="78">
        <v>9.7000000000000003E-3</v>
      </c>
      <c r="L15" s="77">
        <v>6090720</v>
      </c>
      <c r="M15" s="77">
        <v>109.89</v>
      </c>
      <c r="N15" s="77">
        <v>0</v>
      </c>
      <c r="O15" s="77">
        <v>6693.092208</v>
      </c>
      <c r="P15" s="78">
        <v>2.9999999999999997E-4</v>
      </c>
      <c r="Q15" s="78">
        <v>7.2900000000000006E-2</v>
      </c>
      <c r="R15" s="78">
        <v>3.9E-2</v>
      </c>
    </row>
    <row r="16" spans="2:53">
      <c r="B16" t="s">
        <v>252</v>
      </c>
      <c r="C16" t="s">
        <v>253</v>
      </c>
      <c r="D16" t="s">
        <v>100</v>
      </c>
      <c r="E16" t="s">
        <v>250</v>
      </c>
      <c r="G16" t="s">
        <v>254</v>
      </c>
      <c r="H16" s="77">
        <v>2.57</v>
      </c>
      <c r="I16" t="s">
        <v>102</v>
      </c>
      <c r="J16" s="78">
        <v>7.4999999999999997E-3</v>
      </c>
      <c r="K16" s="78">
        <v>1.09E-2</v>
      </c>
      <c r="L16" s="77">
        <v>4599961</v>
      </c>
      <c r="M16" s="77">
        <v>108.91</v>
      </c>
      <c r="N16" s="77">
        <v>0</v>
      </c>
      <c r="O16" s="77">
        <v>5009.8175251000002</v>
      </c>
      <c r="P16" s="78">
        <v>2.0000000000000001E-4</v>
      </c>
      <c r="Q16" s="78">
        <v>5.4600000000000003E-2</v>
      </c>
      <c r="R16" s="78">
        <v>2.92E-2</v>
      </c>
    </row>
    <row r="17" spans="2:18">
      <c r="B17" t="s">
        <v>255</v>
      </c>
      <c r="C17" t="s">
        <v>256</v>
      </c>
      <c r="D17" t="s">
        <v>100</v>
      </c>
      <c r="E17" t="s">
        <v>250</v>
      </c>
      <c r="G17" t="s">
        <v>257</v>
      </c>
      <c r="H17" s="77">
        <v>8.64</v>
      </c>
      <c r="I17" t="s">
        <v>102</v>
      </c>
      <c r="J17" s="78">
        <v>1E-3</v>
      </c>
      <c r="K17" s="78">
        <v>9.9000000000000008E-3</v>
      </c>
      <c r="L17" s="77">
        <v>205946</v>
      </c>
      <c r="M17" s="77">
        <v>101.05</v>
      </c>
      <c r="N17" s="77">
        <v>0</v>
      </c>
      <c r="O17" s="77">
        <v>208.10843299999999</v>
      </c>
      <c r="P17" s="78">
        <v>0</v>
      </c>
      <c r="Q17" s="78">
        <v>2.3E-3</v>
      </c>
      <c r="R17" s="78">
        <v>1.1999999999999999E-3</v>
      </c>
    </row>
    <row r="18" spans="2:18">
      <c r="B18" t="s">
        <v>258</v>
      </c>
      <c r="C18" t="s">
        <v>259</v>
      </c>
      <c r="D18" t="s">
        <v>100</v>
      </c>
      <c r="E18" t="s">
        <v>250</v>
      </c>
      <c r="G18" t="s">
        <v>260</v>
      </c>
      <c r="H18" s="77">
        <v>6.07</v>
      </c>
      <c r="I18" t="s">
        <v>102</v>
      </c>
      <c r="J18" s="78">
        <v>5.0000000000000001E-3</v>
      </c>
      <c r="K18" s="78">
        <v>9.4000000000000004E-3</v>
      </c>
      <c r="L18" s="77">
        <v>875779</v>
      </c>
      <c r="M18" s="77">
        <v>106.67</v>
      </c>
      <c r="N18" s="77">
        <v>0</v>
      </c>
      <c r="O18" s="77">
        <v>934.19345929999997</v>
      </c>
      <c r="P18" s="78">
        <v>0</v>
      </c>
      <c r="Q18" s="78">
        <v>1.0200000000000001E-2</v>
      </c>
      <c r="R18" s="78">
        <v>5.4000000000000003E-3</v>
      </c>
    </row>
    <row r="19" spans="2:18">
      <c r="B19" t="s">
        <v>261</v>
      </c>
      <c r="C19" t="s">
        <v>262</v>
      </c>
      <c r="D19" t="s">
        <v>100</v>
      </c>
      <c r="E19" t="s">
        <v>250</v>
      </c>
      <c r="G19" t="s">
        <v>263</v>
      </c>
      <c r="H19" s="77">
        <v>3.33</v>
      </c>
      <c r="I19" t="s">
        <v>102</v>
      </c>
      <c r="J19" s="78">
        <v>1E-3</v>
      </c>
      <c r="K19" s="78">
        <v>1.01E-2</v>
      </c>
      <c r="L19" s="77">
        <v>11166878</v>
      </c>
      <c r="M19" s="77">
        <v>105.93</v>
      </c>
      <c r="N19" s="77">
        <v>0</v>
      </c>
      <c r="O19" s="77">
        <v>11829.0738654</v>
      </c>
      <c r="P19" s="78">
        <v>6.9999999999999999E-4</v>
      </c>
      <c r="Q19" s="78">
        <v>0.12889999999999999</v>
      </c>
      <c r="R19" s="78">
        <v>6.9000000000000006E-2</v>
      </c>
    </row>
    <row r="20" spans="2:18">
      <c r="B20" s="79" t="s">
        <v>264</v>
      </c>
      <c r="C20" s="16"/>
      <c r="D20" s="16"/>
      <c r="H20" s="81">
        <v>0.62</v>
      </c>
      <c r="K20" s="80">
        <v>4.3900000000000002E-2</v>
      </c>
      <c r="L20" s="81">
        <v>58420051</v>
      </c>
      <c r="N20" s="81">
        <v>364.23491000000001</v>
      </c>
      <c r="O20" s="81">
        <v>57723.924481299997</v>
      </c>
      <c r="Q20" s="80">
        <v>0.62909999999999999</v>
      </c>
      <c r="R20" s="80">
        <v>0.33650000000000002</v>
      </c>
    </row>
    <row r="21" spans="2:18">
      <c r="B21" s="79" t="s">
        <v>265</v>
      </c>
      <c r="C21" s="16"/>
      <c r="D21" s="16"/>
      <c r="H21" s="81">
        <v>0.52</v>
      </c>
      <c r="K21" s="80">
        <v>4.4600000000000001E-2</v>
      </c>
      <c r="L21" s="81">
        <v>34335840</v>
      </c>
      <c r="N21" s="81">
        <v>0</v>
      </c>
      <c r="O21" s="81">
        <v>33542.809461299999</v>
      </c>
      <c r="Q21" s="80">
        <v>0.36559999999999998</v>
      </c>
      <c r="R21" s="80">
        <v>0.19550000000000001</v>
      </c>
    </row>
    <row r="22" spans="2:18">
      <c r="B22" t="s">
        <v>266</v>
      </c>
      <c r="C22" t="s">
        <v>267</v>
      </c>
      <c r="D22" t="s">
        <v>100</v>
      </c>
      <c r="E22" t="s">
        <v>250</v>
      </c>
      <c r="G22" t="s">
        <v>268</v>
      </c>
      <c r="H22" s="77">
        <v>0.53</v>
      </c>
      <c r="I22" t="s">
        <v>102</v>
      </c>
      <c r="J22" s="78">
        <v>0</v>
      </c>
      <c r="K22" s="78">
        <v>4.5400000000000003E-2</v>
      </c>
      <c r="L22" s="77">
        <v>158958</v>
      </c>
      <c r="M22" s="77">
        <v>97.67</v>
      </c>
      <c r="N22" s="77">
        <v>0</v>
      </c>
      <c r="O22" s="77">
        <v>155.25427859999999</v>
      </c>
      <c r="P22" s="78">
        <v>0</v>
      </c>
      <c r="Q22" s="78">
        <v>1.6999999999999999E-3</v>
      </c>
      <c r="R22" s="78">
        <v>8.9999999999999998E-4</v>
      </c>
    </row>
    <row r="23" spans="2:18">
      <c r="B23" t="s">
        <v>269</v>
      </c>
      <c r="C23" t="s">
        <v>270</v>
      </c>
      <c r="D23" t="s">
        <v>100</v>
      </c>
      <c r="E23" t="s">
        <v>250</v>
      </c>
      <c r="G23" t="s">
        <v>271</v>
      </c>
      <c r="H23" s="77">
        <v>0.61</v>
      </c>
      <c r="I23" t="s">
        <v>102</v>
      </c>
      <c r="J23" s="78">
        <v>0</v>
      </c>
      <c r="K23" s="78">
        <v>4.5900000000000003E-2</v>
      </c>
      <c r="L23" s="77">
        <v>4619584</v>
      </c>
      <c r="M23" s="77">
        <v>97.31</v>
      </c>
      <c r="N23" s="77">
        <v>0</v>
      </c>
      <c r="O23" s="77">
        <v>4495.3171904000001</v>
      </c>
      <c r="P23" s="78">
        <v>2.0000000000000001E-4</v>
      </c>
      <c r="Q23" s="78">
        <v>4.9000000000000002E-2</v>
      </c>
      <c r="R23" s="78">
        <v>2.6200000000000001E-2</v>
      </c>
    </row>
    <row r="24" spans="2:18">
      <c r="B24" t="s">
        <v>272</v>
      </c>
      <c r="C24" t="s">
        <v>273</v>
      </c>
      <c r="D24" t="s">
        <v>100</v>
      </c>
      <c r="E24" t="s">
        <v>250</v>
      </c>
      <c r="G24" t="s">
        <v>274</v>
      </c>
      <c r="H24" s="77">
        <v>0.76</v>
      </c>
      <c r="I24" t="s">
        <v>102</v>
      </c>
      <c r="J24" s="78">
        <v>0</v>
      </c>
      <c r="K24" s="78">
        <v>4.5600000000000002E-2</v>
      </c>
      <c r="L24" s="77">
        <v>8670000</v>
      </c>
      <c r="M24" s="77">
        <v>96.66</v>
      </c>
      <c r="N24" s="77">
        <v>0</v>
      </c>
      <c r="O24" s="77">
        <v>8380.4220000000005</v>
      </c>
      <c r="P24" s="78">
        <v>2.9999999999999997E-4</v>
      </c>
      <c r="Q24" s="78">
        <v>9.1300000000000006E-2</v>
      </c>
      <c r="R24" s="78">
        <v>4.8899999999999999E-2</v>
      </c>
    </row>
    <row r="25" spans="2:18">
      <c r="B25" t="s">
        <v>275</v>
      </c>
      <c r="C25" t="s">
        <v>276</v>
      </c>
      <c r="D25" t="s">
        <v>100</v>
      </c>
      <c r="E25" t="s">
        <v>250</v>
      </c>
      <c r="G25" t="s">
        <v>277</v>
      </c>
      <c r="H25" s="77">
        <v>0.86</v>
      </c>
      <c r="I25" t="s">
        <v>102</v>
      </c>
      <c r="J25" s="78">
        <v>0</v>
      </c>
      <c r="K25" s="78">
        <v>4.5600000000000002E-2</v>
      </c>
      <c r="L25" s="77">
        <v>1804552</v>
      </c>
      <c r="M25" s="77">
        <v>96.25</v>
      </c>
      <c r="N25" s="77">
        <v>0</v>
      </c>
      <c r="O25" s="77">
        <v>1736.8813</v>
      </c>
      <c r="P25" s="78">
        <v>1E-4</v>
      </c>
      <c r="Q25" s="78">
        <v>1.89E-2</v>
      </c>
      <c r="R25" s="78">
        <v>1.01E-2</v>
      </c>
    </row>
    <row r="26" spans="2:18">
      <c r="B26" t="s">
        <v>278</v>
      </c>
      <c r="C26" t="s">
        <v>279</v>
      </c>
      <c r="D26" t="s">
        <v>100</v>
      </c>
      <c r="E26" t="s">
        <v>250</v>
      </c>
      <c r="G26" t="s">
        <v>280</v>
      </c>
      <c r="H26" s="77">
        <v>0.09</v>
      </c>
      <c r="I26" t="s">
        <v>102</v>
      </c>
      <c r="J26" s="78">
        <v>0</v>
      </c>
      <c r="K26" s="78">
        <v>4.07E-2</v>
      </c>
      <c r="L26" s="77">
        <v>5645000</v>
      </c>
      <c r="M26" s="77">
        <v>99.64</v>
      </c>
      <c r="N26" s="77">
        <v>0</v>
      </c>
      <c r="O26" s="77">
        <v>5624.6779999999999</v>
      </c>
      <c r="P26" s="78">
        <v>2.0000000000000001E-4</v>
      </c>
      <c r="Q26" s="78">
        <v>6.13E-2</v>
      </c>
      <c r="R26" s="78">
        <v>3.2800000000000003E-2</v>
      </c>
    </row>
    <row r="27" spans="2:18">
      <c r="B27" t="s">
        <v>281</v>
      </c>
      <c r="C27" t="s">
        <v>282</v>
      </c>
      <c r="D27" t="s">
        <v>100</v>
      </c>
      <c r="E27" t="s">
        <v>250</v>
      </c>
      <c r="G27" t="s">
        <v>283</v>
      </c>
      <c r="H27" s="77">
        <v>0.68</v>
      </c>
      <c r="I27" t="s">
        <v>102</v>
      </c>
      <c r="J27" s="78">
        <v>0</v>
      </c>
      <c r="K27" s="78">
        <v>4.5900000000000003E-2</v>
      </c>
      <c r="L27" s="77">
        <v>5815173</v>
      </c>
      <c r="M27" s="77">
        <v>96.97</v>
      </c>
      <c r="N27" s="77">
        <v>0</v>
      </c>
      <c r="O27" s="77">
        <v>5638.9732580999998</v>
      </c>
      <c r="P27" s="78">
        <v>2.0000000000000001E-4</v>
      </c>
      <c r="Q27" s="78">
        <v>6.1499999999999999E-2</v>
      </c>
      <c r="R27" s="78">
        <v>3.2899999999999999E-2</v>
      </c>
    </row>
    <row r="28" spans="2:18">
      <c r="B28" t="s">
        <v>284</v>
      </c>
      <c r="C28" t="s">
        <v>285</v>
      </c>
      <c r="D28" t="s">
        <v>100</v>
      </c>
      <c r="E28" t="s">
        <v>250</v>
      </c>
      <c r="G28" t="s">
        <v>286</v>
      </c>
      <c r="H28" s="77">
        <v>0.34</v>
      </c>
      <c r="I28" t="s">
        <v>102</v>
      </c>
      <c r="J28" s="78">
        <v>0</v>
      </c>
      <c r="K28" s="78">
        <v>4.4200000000000003E-2</v>
      </c>
      <c r="L28" s="77">
        <v>7622573</v>
      </c>
      <c r="M28" s="77">
        <v>98.54</v>
      </c>
      <c r="N28" s="77">
        <v>0</v>
      </c>
      <c r="O28" s="77">
        <v>7511.2834341999996</v>
      </c>
      <c r="P28" s="78">
        <v>5.9999999999999995E-4</v>
      </c>
      <c r="Q28" s="78">
        <v>8.1900000000000001E-2</v>
      </c>
      <c r="R28" s="78">
        <v>4.3799999999999999E-2</v>
      </c>
    </row>
    <row r="29" spans="2:18">
      <c r="B29" s="79" t="s">
        <v>287</v>
      </c>
      <c r="C29" s="16"/>
      <c r="D29" s="16"/>
      <c r="H29" s="81">
        <v>0.75</v>
      </c>
      <c r="K29" s="80">
        <v>4.3099999999999999E-2</v>
      </c>
      <c r="L29" s="81">
        <v>24074473</v>
      </c>
      <c r="N29" s="81">
        <v>364.23491000000001</v>
      </c>
      <c r="O29" s="81">
        <v>24171.512378200001</v>
      </c>
      <c r="Q29" s="80">
        <v>0.26340000000000002</v>
      </c>
      <c r="R29" s="80">
        <v>0.1409</v>
      </c>
    </row>
    <row r="30" spans="2:18">
      <c r="B30" t="s">
        <v>288</v>
      </c>
      <c r="C30" t="s">
        <v>289</v>
      </c>
      <c r="D30" t="s">
        <v>100</v>
      </c>
      <c r="E30" t="s">
        <v>250</v>
      </c>
      <c r="G30" t="s">
        <v>290</v>
      </c>
      <c r="H30" s="77">
        <v>0.33</v>
      </c>
      <c r="I30" t="s">
        <v>102</v>
      </c>
      <c r="J30" s="78">
        <v>1.5E-3</v>
      </c>
      <c r="K30" s="78">
        <v>4.3999999999999997E-2</v>
      </c>
      <c r="L30" s="77">
        <v>896862</v>
      </c>
      <c r="M30" s="77">
        <v>98.72</v>
      </c>
      <c r="N30" s="77">
        <v>0</v>
      </c>
      <c r="O30" s="77">
        <v>885.38216639999996</v>
      </c>
      <c r="P30" s="78">
        <v>1E-4</v>
      </c>
      <c r="Q30" s="78">
        <v>9.5999999999999992E-3</v>
      </c>
      <c r="R30" s="78">
        <v>5.1999999999999998E-3</v>
      </c>
    </row>
    <row r="31" spans="2:18">
      <c r="B31" t="s">
        <v>291</v>
      </c>
      <c r="C31" t="s">
        <v>292</v>
      </c>
      <c r="D31" t="s">
        <v>100</v>
      </c>
      <c r="E31" t="s">
        <v>250</v>
      </c>
      <c r="G31" t="s">
        <v>293</v>
      </c>
      <c r="H31" s="77">
        <v>1</v>
      </c>
      <c r="I31" t="s">
        <v>102</v>
      </c>
      <c r="J31" s="78">
        <v>3.7499999999999999E-2</v>
      </c>
      <c r="K31" s="78">
        <v>4.2700000000000002E-2</v>
      </c>
      <c r="L31" s="77">
        <v>6330907</v>
      </c>
      <c r="M31" s="77">
        <v>99.5</v>
      </c>
      <c r="N31" s="77">
        <v>364.23491000000001</v>
      </c>
      <c r="O31" s="77">
        <v>6663.4873749999997</v>
      </c>
      <c r="P31" s="78">
        <v>2.9999999999999997E-4</v>
      </c>
      <c r="Q31" s="78">
        <v>7.2599999999999998E-2</v>
      </c>
      <c r="R31" s="78">
        <v>3.8800000000000001E-2</v>
      </c>
    </row>
    <row r="32" spans="2:18">
      <c r="B32" t="s">
        <v>294</v>
      </c>
      <c r="C32" t="s">
        <v>295</v>
      </c>
      <c r="D32" t="s">
        <v>100</v>
      </c>
      <c r="E32" t="s">
        <v>250</v>
      </c>
      <c r="G32" t="s">
        <v>290</v>
      </c>
      <c r="H32" s="77">
        <v>0.67</v>
      </c>
      <c r="I32" t="s">
        <v>102</v>
      </c>
      <c r="J32" s="78">
        <v>1.4999999999999999E-2</v>
      </c>
      <c r="K32" s="78">
        <v>4.3200000000000002E-2</v>
      </c>
      <c r="L32" s="77">
        <v>16846704</v>
      </c>
      <c r="M32" s="77">
        <v>98.67</v>
      </c>
      <c r="N32" s="77">
        <v>0</v>
      </c>
      <c r="O32" s="77">
        <v>16622.642836800002</v>
      </c>
      <c r="P32" s="78">
        <v>1.1999999999999999E-3</v>
      </c>
      <c r="Q32" s="78">
        <v>0.1812</v>
      </c>
      <c r="R32" s="78">
        <v>9.69E-2</v>
      </c>
    </row>
    <row r="33" spans="2:18">
      <c r="B33" s="79" t="s">
        <v>296</v>
      </c>
      <c r="C33" s="16"/>
      <c r="D33" s="16"/>
      <c r="H33" s="81">
        <v>6.47</v>
      </c>
      <c r="K33" s="80">
        <v>4.9500000000000002E-2</v>
      </c>
      <c r="L33" s="81">
        <v>9738</v>
      </c>
      <c r="N33" s="81">
        <v>0</v>
      </c>
      <c r="O33" s="81">
        <v>9.6026418000000007</v>
      </c>
      <c r="Q33" s="80">
        <v>1E-4</v>
      </c>
      <c r="R33" s="80">
        <v>1E-4</v>
      </c>
    </row>
    <row r="34" spans="2:18">
      <c r="B34" t="s">
        <v>297</v>
      </c>
      <c r="C34" t="s">
        <v>298</v>
      </c>
      <c r="D34" t="s">
        <v>100</v>
      </c>
      <c r="E34" t="s">
        <v>250</v>
      </c>
      <c r="G34" t="s">
        <v>251</v>
      </c>
      <c r="H34" s="77">
        <v>6.47</v>
      </c>
      <c r="I34" t="s">
        <v>102</v>
      </c>
      <c r="J34" s="78">
        <v>3.8E-3</v>
      </c>
      <c r="K34" s="78">
        <v>4.9500000000000002E-2</v>
      </c>
      <c r="L34" s="77">
        <v>9738</v>
      </c>
      <c r="M34" s="77">
        <v>98.61</v>
      </c>
      <c r="N34" s="77">
        <v>0</v>
      </c>
      <c r="O34" s="77">
        <v>9.6026418000000007</v>
      </c>
      <c r="P34" s="78">
        <v>0</v>
      </c>
      <c r="Q34" s="78">
        <v>1E-4</v>
      </c>
      <c r="R34" s="78">
        <v>1E-4</v>
      </c>
    </row>
    <row r="35" spans="2:18">
      <c r="B35" s="79" t="s">
        <v>299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243</v>
      </c>
      <c r="C37" s="16"/>
      <c r="D37" s="16"/>
      <c r="H37" s="81">
        <v>1.69</v>
      </c>
      <c r="K37" s="80">
        <v>3.7100000000000001E-2</v>
      </c>
      <c r="L37" s="81">
        <v>2650000</v>
      </c>
      <c r="N37" s="81">
        <v>0</v>
      </c>
      <c r="O37" s="81">
        <v>9357.6670307275381</v>
      </c>
      <c r="Q37" s="80">
        <v>0.10199999999999999</v>
      </c>
      <c r="R37" s="80">
        <v>5.45E-2</v>
      </c>
    </row>
    <row r="38" spans="2:18">
      <c r="B38" s="79" t="s">
        <v>300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301</v>
      </c>
      <c r="C40" s="16"/>
      <c r="D40" s="16"/>
      <c r="H40" s="81">
        <v>1.69</v>
      </c>
      <c r="K40" s="80">
        <v>3.7100000000000001E-2</v>
      </c>
      <c r="L40" s="81">
        <v>2650000</v>
      </c>
      <c r="N40" s="81">
        <v>0</v>
      </c>
      <c r="O40" s="81">
        <v>9357.6670307275381</v>
      </c>
      <c r="Q40" s="80">
        <v>0.10199999999999999</v>
      </c>
      <c r="R40" s="80">
        <v>5.45E-2</v>
      </c>
    </row>
    <row r="41" spans="2:18">
      <c r="B41" t="s">
        <v>302</v>
      </c>
      <c r="C41" t="s">
        <v>303</v>
      </c>
      <c r="D41" t="s">
        <v>304</v>
      </c>
      <c r="E41" t="s">
        <v>305</v>
      </c>
      <c r="F41" t="s">
        <v>306</v>
      </c>
      <c r="G41" t="s">
        <v>307</v>
      </c>
      <c r="H41" s="77">
        <v>0.64</v>
      </c>
      <c r="I41" t="s">
        <v>106</v>
      </c>
      <c r="J41" s="78">
        <v>5.0000000000000001E-3</v>
      </c>
      <c r="K41" s="78">
        <v>4.7300000000000002E-2</v>
      </c>
      <c r="L41" s="77">
        <v>65000</v>
      </c>
      <c r="M41" s="77">
        <v>97.577883538461535</v>
      </c>
      <c r="N41" s="77">
        <v>0</v>
      </c>
      <c r="O41" s="77">
        <v>227.44428873979999</v>
      </c>
      <c r="P41" s="78">
        <v>0</v>
      </c>
      <c r="Q41" s="78">
        <v>2.5000000000000001E-3</v>
      </c>
      <c r="R41" s="78">
        <v>1.2999999999999999E-3</v>
      </c>
    </row>
    <row r="42" spans="2:18">
      <c r="B42" t="s">
        <v>308</v>
      </c>
      <c r="C42" t="s">
        <v>309</v>
      </c>
      <c r="D42" t="s">
        <v>310</v>
      </c>
      <c r="E42" t="s">
        <v>305</v>
      </c>
      <c r="F42" t="s">
        <v>306</v>
      </c>
      <c r="G42" t="s">
        <v>311</v>
      </c>
      <c r="H42" s="77">
        <v>0.72</v>
      </c>
      <c r="I42" t="s">
        <v>106</v>
      </c>
      <c r="J42" s="78">
        <v>7.4999999999999997E-3</v>
      </c>
      <c r="K42" s="78">
        <v>4.7600000000000003E-2</v>
      </c>
      <c r="L42" s="77">
        <v>321000</v>
      </c>
      <c r="M42" s="77">
        <v>98.218727352024928</v>
      </c>
      <c r="N42" s="77">
        <v>0</v>
      </c>
      <c r="O42" s="77">
        <v>1130.6016636728</v>
      </c>
      <c r="P42" s="78">
        <v>0</v>
      </c>
      <c r="Q42" s="78">
        <v>1.23E-2</v>
      </c>
      <c r="R42" s="78">
        <v>6.6E-3</v>
      </c>
    </row>
    <row r="43" spans="2:18">
      <c r="B43" t="s">
        <v>312</v>
      </c>
      <c r="C43" t="s">
        <v>313</v>
      </c>
      <c r="D43" t="s">
        <v>304</v>
      </c>
      <c r="E43" t="s">
        <v>305</v>
      </c>
      <c r="F43" t="s">
        <v>306</v>
      </c>
      <c r="G43" t="s">
        <v>314</v>
      </c>
      <c r="H43" s="77">
        <v>0.4</v>
      </c>
      <c r="I43" t="s">
        <v>106</v>
      </c>
      <c r="J43" s="78">
        <v>1.2999999999999999E-3</v>
      </c>
      <c r="K43" s="78">
        <v>4.7399999999999998E-2</v>
      </c>
      <c r="L43" s="77">
        <v>269000</v>
      </c>
      <c r="M43" s="77">
        <v>98.13247397769517</v>
      </c>
      <c r="N43" s="77">
        <v>0</v>
      </c>
      <c r="O43" s="77">
        <v>946.61920902999998</v>
      </c>
      <c r="P43" s="78">
        <v>0</v>
      </c>
      <c r="Q43" s="78">
        <v>1.03E-2</v>
      </c>
      <c r="R43" s="78">
        <v>5.4999999999999997E-3</v>
      </c>
    </row>
    <row r="44" spans="2:18">
      <c r="B44" t="s">
        <v>315</v>
      </c>
      <c r="C44" t="s">
        <v>316</v>
      </c>
      <c r="D44" t="s">
        <v>123</v>
      </c>
      <c r="E44" t="s">
        <v>305</v>
      </c>
      <c r="F44" t="s">
        <v>306</v>
      </c>
      <c r="G44" t="s">
        <v>317</v>
      </c>
      <c r="H44" s="77">
        <v>4.6100000000000003</v>
      </c>
      <c r="I44" t="s">
        <v>106</v>
      </c>
      <c r="J44" s="78">
        <v>1.1299999999999999E-2</v>
      </c>
      <c r="K44" s="78">
        <v>1.15E-2</v>
      </c>
      <c r="L44" s="77">
        <v>530000</v>
      </c>
      <c r="M44" s="77">
        <v>99.416231509433956</v>
      </c>
      <c r="N44" s="77">
        <v>0</v>
      </c>
      <c r="O44" s="77">
        <v>1889.485012822</v>
      </c>
      <c r="P44" s="78">
        <v>0</v>
      </c>
      <c r="Q44" s="78">
        <v>2.06E-2</v>
      </c>
      <c r="R44" s="78">
        <v>1.0999999999999999E-2</v>
      </c>
    </row>
    <row r="45" spans="2:18">
      <c r="B45" t="s">
        <v>318</v>
      </c>
      <c r="C45" t="s">
        <v>319</v>
      </c>
      <c r="D45" t="s">
        <v>310</v>
      </c>
      <c r="E45" t="s">
        <v>305</v>
      </c>
      <c r="F45" t="s">
        <v>306</v>
      </c>
      <c r="G45" t="s">
        <v>320</v>
      </c>
      <c r="H45" s="77">
        <v>0.88</v>
      </c>
      <c r="I45" t="s">
        <v>106</v>
      </c>
      <c r="J45" s="78">
        <v>1.4999999999999999E-2</v>
      </c>
      <c r="K45" s="78">
        <v>4.6699999999999998E-2</v>
      </c>
      <c r="L45" s="77">
        <v>71000</v>
      </c>
      <c r="M45" s="77">
        <v>98.01246661971831</v>
      </c>
      <c r="N45" s="77">
        <v>0</v>
      </c>
      <c r="O45" s="77">
        <v>249.5456207618</v>
      </c>
      <c r="P45" s="78">
        <v>0</v>
      </c>
      <c r="Q45" s="78">
        <v>2.7000000000000001E-3</v>
      </c>
      <c r="R45" s="78">
        <v>1.5E-3</v>
      </c>
    </row>
    <row r="46" spans="2:18">
      <c r="B46" t="s">
        <v>321</v>
      </c>
      <c r="C46" t="s">
        <v>322</v>
      </c>
      <c r="D46" t="s">
        <v>310</v>
      </c>
      <c r="E46" t="s">
        <v>305</v>
      </c>
      <c r="F46" t="s">
        <v>306</v>
      </c>
      <c r="G46" t="s">
        <v>323</v>
      </c>
      <c r="H46" s="77">
        <v>1.03</v>
      </c>
      <c r="I46" t="s">
        <v>106</v>
      </c>
      <c r="J46" s="78">
        <v>2.5000000000000001E-2</v>
      </c>
      <c r="K46" s="78">
        <v>4.6199999999999998E-2</v>
      </c>
      <c r="L46" s="77">
        <v>221000</v>
      </c>
      <c r="M46" s="77">
        <v>98.818697239819002</v>
      </c>
      <c r="N46" s="77">
        <v>0</v>
      </c>
      <c r="O46" s="77">
        <v>783.14410474739998</v>
      </c>
      <c r="P46" s="78">
        <v>0</v>
      </c>
      <c r="Q46" s="78">
        <v>8.5000000000000006E-3</v>
      </c>
      <c r="R46" s="78">
        <v>4.5999999999999999E-3</v>
      </c>
    </row>
    <row r="47" spans="2:18">
      <c r="B47" t="s">
        <v>324</v>
      </c>
      <c r="C47" t="s">
        <v>325</v>
      </c>
      <c r="D47" t="s">
        <v>310</v>
      </c>
      <c r="E47" t="s">
        <v>305</v>
      </c>
      <c r="F47" t="s">
        <v>306</v>
      </c>
      <c r="G47" t="s">
        <v>314</v>
      </c>
      <c r="H47" s="77">
        <v>0.8</v>
      </c>
      <c r="I47" t="s">
        <v>106</v>
      </c>
      <c r="J47" s="78">
        <v>2.2499999999999999E-2</v>
      </c>
      <c r="K47" s="78">
        <v>4.7500000000000001E-2</v>
      </c>
      <c r="L47" s="77">
        <v>269000</v>
      </c>
      <c r="M47" s="77">
        <v>98.347768612918273</v>
      </c>
      <c r="N47" s="77">
        <v>0</v>
      </c>
      <c r="O47" s="77">
        <v>948.69601428153806</v>
      </c>
      <c r="P47" s="78">
        <v>0</v>
      </c>
      <c r="Q47" s="78">
        <v>1.03E-2</v>
      </c>
      <c r="R47" s="78">
        <v>5.4999999999999997E-3</v>
      </c>
    </row>
    <row r="48" spans="2:18">
      <c r="B48" t="s">
        <v>326</v>
      </c>
      <c r="C48" t="s">
        <v>327</v>
      </c>
      <c r="D48" t="s">
        <v>123</v>
      </c>
      <c r="E48" t="s">
        <v>305</v>
      </c>
      <c r="F48" t="s">
        <v>306</v>
      </c>
      <c r="G48" t="s">
        <v>328</v>
      </c>
      <c r="H48" s="77">
        <v>4.4800000000000004</v>
      </c>
      <c r="I48" t="s">
        <v>106</v>
      </c>
      <c r="J48" s="78">
        <v>6.3E-3</v>
      </c>
      <c r="K48" s="78">
        <v>1.1299999999999999E-2</v>
      </c>
      <c r="L48" s="77">
        <v>234000</v>
      </c>
      <c r="M48" s="77">
        <v>95.147024658119662</v>
      </c>
      <c r="N48" s="77">
        <v>0</v>
      </c>
      <c r="O48" s="77">
        <v>798.4015191922</v>
      </c>
      <c r="P48" s="78">
        <v>0</v>
      </c>
      <c r="Q48" s="78">
        <v>8.6999999999999994E-3</v>
      </c>
      <c r="R48" s="78">
        <v>4.7000000000000002E-3</v>
      </c>
    </row>
    <row r="49" spans="2:18">
      <c r="B49" t="s">
        <v>329</v>
      </c>
      <c r="C49" t="s">
        <v>330</v>
      </c>
      <c r="D49" t="s">
        <v>310</v>
      </c>
      <c r="E49" t="s">
        <v>331</v>
      </c>
      <c r="F49" t="s">
        <v>332</v>
      </c>
      <c r="G49" t="s">
        <v>333</v>
      </c>
      <c r="H49" s="77">
        <v>0.05</v>
      </c>
      <c r="I49" t="s">
        <v>106</v>
      </c>
      <c r="J49" s="78">
        <v>0</v>
      </c>
      <c r="K49" s="78">
        <v>4.8399999999999999E-2</v>
      </c>
      <c r="L49" s="77">
        <v>280000</v>
      </c>
      <c r="M49" s="77">
        <v>99.740200000000002</v>
      </c>
      <c r="N49" s="77">
        <v>0</v>
      </c>
      <c r="O49" s="77">
        <v>1001.47140016</v>
      </c>
      <c r="P49" s="78">
        <v>0</v>
      </c>
      <c r="Q49" s="78">
        <v>1.09E-2</v>
      </c>
      <c r="R49" s="78">
        <v>5.7999999999999996E-3</v>
      </c>
    </row>
    <row r="50" spans="2:18">
      <c r="B50" t="s">
        <v>334</v>
      </c>
      <c r="C50" t="s">
        <v>335</v>
      </c>
      <c r="D50" t="s">
        <v>123</v>
      </c>
      <c r="E50" t="s">
        <v>331</v>
      </c>
      <c r="F50" t="s">
        <v>332</v>
      </c>
      <c r="G50" t="s">
        <v>336</v>
      </c>
      <c r="H50" s="77">
        <v>0.24</v>
      </c>
      <c r="I50" t="s">
        <v>106</v>
      </c>
      <c r="J50" s="78">
        <v>0</v>
      </c>
      <c r="K50" s="78">
        <v>4.7500000000000001E-2</v>
      </c>
      <c r="L50" s="77">
        <v>390000</v>
      </c>
      <c r="M50" s="77">
        <v>98.835800000000006</v>
      </c>
      <c r="N50" s="77">
        <v>0</v>
      </c>
      <c r="O50" s="77">
        <v>1382.2581973199999</v>
      </c>
      <c r="P50" s="78">
        <v>0</v>
      </c>
      <c r="Q50" s="78">
        <v>1.5100000000000001E-2</v>
      </c>
      <c r="R50" s="78">
        <v>8.0999999999999996E-3</v>
      </c>
    </row>
    <row r="51" spans="2:18">
      <c r="B51" t="s">
        <v>337</v>
      </c>
      <c r="C51" s="16"/>
      <c r="D51" s="16"/>
    </row>
    <row r="52" spans="2:18">
      <c r="B52" t="s">
        <v>338</v>
      </c>
      <c r="C52" s="16"/>
      <c r="D52" s="16"/>
    </row>
    <row r="53" spans="2:18">
      <c r="B53" t="s">
        <v>339</v>
      </c>
      <c r="C53" s="16"/>
      <c r="D53" s="16"/>
    </row>
    <row r="54" spans="2:18">
      <c r="B54" t="s">
        <v>340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1282</v>
      </c>
    </row>
    <row r="3" spans="2:23">
      <c r="B3" s="2" t="s">
        <v>2</v>
      </c>
      <c r="C3" t="s">
        <v>1283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1005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1006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433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245</v>
      </c>
      <c r="D26" s="16"/>
    </row>
    <row r="27" spans="2:23">
      <c r="B27" t="s">
        <v>337</v>
      </c>
      <c r="D27" s="16"/>
    </row>
    <row r="28" spans="2:23">
      <c r="B28" t="s">
        <v>338</v>
      </c>
      <c r="D28" s="16"/>
    </row>
    <row r="29" spans="2:23">
      <c r="B29" t="s">
        <v>339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1282</v>
      </c>
    </row>
    <row r="3" spans="2:68">
      <c r="B3" s="2" t="s">
        <v>2</v>
      </c>
      <c r="C3" t="s">
        <v>1283</v>
      </c>
    </row>
    <row r="4" spans="2:68">
      <c r="B4" s="2" t="s">
        <v>3</v>
      </c>
      <c r="C4" t="s">
        <v>198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341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337</v>
      </c>
      <c r="C25" s="16"/>
      <c r="D25" s="16"/>
      <c r="E25" s="16"/>
      <c r="F25" s="16"/>
      <c r="G25" s="16"/>
    </row>
    <row r="26" spans="2:21">
      <c r="B26" t="s">
        <v>338</v>
      </c>
      <c r="C26" s="16"/>
      <c r="D26" s="16"/>
      <c r="E26" s="16"/>
      <c r="F26" s="16"/>
      <c r="G26" s="16"/>
    </row>
    <row r="27" spans="2:21">
      <c r="B27" t="s">
        <v>339</v>
      </c>
      <c r="C27" s="16"/>
      <c r="D27" s="16"/>
      <c r="E27" s="16"/>
      <c r="F27" s="16"/>
      <c r="G27" s="16"/>
    </row>
    <row r="28" spans="2:21">
      <c r="B28" t="s">
        <v>340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1282</v>
      </c>
    </row>
    <row r="3" spans="2:66">
      <c r="B3" s="2" t="s">
        <v>2</v>
      </c>
      <c r="C3" t="s">
        <v>1283</v>
      </c>
    </row>
    <row r="4" spans="2:66">
      <c r="B4" s="2" t="s">
        <v>3</v>
      </c>
      <c r="C4" t="s">
        <v>198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2.54</v>
      </c>
      <c r="L11" s="7"/>
      <c r="M11" s="7"/>
      <c r="N11" s="76">
        <v>4.02E-2</v>
      </c>
      <c r="O11" s="75">
        <v>2211284.13</v>
      </c>
      <c r="P11" s="33"/>
      <c r="Q11" s="75">
        <v>1.53043</v>
      </c>
      <c r="R11" s="75">
        <v>2251.2854399590001</v>
      </c>
      <c r="S11" s="7"/>
      <c r="T11" s="76">
        <v>1</v>
      </c>
      <c r="U11" s="76">
        <v>1.3100000000000001E-2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2.54</v>
      </c>
      <c r="N12" s="80">
        <v>4.02E-2</v>
      </c>
      <c r="O12" s="81">
        <v>2211284.13</v>
      </c>
      <c r="Q12" s="81">
        <v>1.53043</v>
      </c>
      <c r="R12" s="81">
        <v>2251.2854399590001</v>
      </c>
      <c r="T12" s="80">
        <v>1</v>
      </c>
      <c r="U12" s="80">
        <v>1.3100000000000001E-2</v>
      </c>
    </row>
    <row r="13" spans="2:66">
      <c r="B13" s="79" t="s">
        <v>341</v>
      </c>
      <c r="C13" s="16"/>
      <c r="D13" s="16"/>
      <c r="E13" s="16"/>
      <c r="F13" s="16"/>
      <c r="K13" s="81">
        <v>2.4300000000000002</v>
      </c>
      <c r="N13" s="80">
        <v>3.2000000000000001E-2</v>
      </c>
      <c r="O13" s="81">
        <v>1588176.57</v>
      </c>
      <c r="Q13" s="81">
        <v>0</v>
      </c>
      <c r="R13" s="81">
        <v>1691.777912685</v>
      </c>
      <c r="T13" s="80">
        <v>0.75149999999999995</v>
      </c>
      <c r="U13" s="80">
        <v>9.9000000000000008E-3</v>
      </c>
    </row>
    <row r="14" spans="2:66">
      <c r="B14" t="s">
        <v>345</v>
      </c>
      <c r="C14" t="s">
        <v>346</v>
      </c>
      <c r="D14" t="s">
        <v>100</v>
      </c>
      <c r="E14" t="s">
        <v>123</v>
      </c>
      <c r="F14" t="s">
        <v>347</v>
      </c>
      <c r="G14" t="s">
        <v>348</v>
      </c>
      <c r="H14" t="s">
        <v>349</v>
      </c>
      <c r="I14" t="s">
        <v>150</v>
      </c>
      <c r="J14" t="s">
        <v>251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74924</v>
      </c>
      <c r="P14" s="77">
        <v>104.24</v>
      </c>
      <c r="Q14" s="77">
        <v>0</v>
      </c>
      <c r="R14" s="77">
        <v>78.100777600000001</v>
      </c>
      <c r="S14" s="78">
        <v>0</v>
      </c>
      <c r="T14" s="78">
        <v>3.4700000000000002E-2</v>
      </c>
      <c r="U14" s="78">
        <v>5.0000000000000001E-4</v>
      </c>
    </row>
    <row r="15" spans="2:66">
      <c r="B15" t="s">
        <v>350</v>
      </c>
      <c r="C15" t="s">
        <v>351</v>
      </c>
      <c r="D15" t="s">
        <v>100</v>
      </c>
      <c r="E15" t="s">
        <v>123</v>
      </c>
      <c r="F15" t="s">
        <v>352</v>
      </c>
      <c r="G15" t="s">
        <v>348</v>
      </c>
      <c r="H15" t="s">
        <v>214</v>
      </c>
      <c r="I15" t="s">
        <v>215</v>
      </c>
      <c r="J15" t="s">
        <v>251</v>
      </c>
      <c r="K15" s="77">
        <v>2.21</v>
      </c>
      <c r="L15" t="s">
        <v>102</v>
      </c>
      <c r="M15" s="78">
        <v>8.3000000000000001E-3</v>
      </c>
      <c r="N15" s="78">
        <v>1.8700000000000001E-2</v>
      </c>
      <c r="O15" s="77">
        <v>14071</v>
      </c>
      <c r="P15" s="77">
        <v>107.19</v>
      </c>
      <c r="Q15" s="77">
        <v>0</v>
      </c>
      <c r="R15" s="77">
        <v>15.0827049</v>
      </c>
      <c r="S15" s="78">
        <v>0</v>
      </c>
      <c r="T15" s="78">
        <v>6.7000000000000002E-3</v>
      </c>
      <c r="U15" s="78">
        <v>1E-4</v>
      </c>
    </row>
    <row r="16" spans="2:66">
      <c r="B16" t="s">
        <v>353</v>
      </c>
      <c r="C16" t="s">
        <v>354</v>
      </c>
      <c r="D16" t="s">
        <v>100</v>
      </c>
      <c r="E16" t="s">
        <v>123</v>
      </c>
      <c r="F16" t="s">
        <v>355</v>
      </c>
      <c r="G16" t="s">
        <v>348</v>
      </c>
      <c r="H16" t="s">
        <v>214</v>
      </c>
      <c r="I16" t="s">
        <v>215</v>
      </c>
      <c r="J16" t="s">
        <v>251</v>
      </c>
      <c r="K16" s="77">
        <v>4.38</v>
      </c>
      <c r="L16" t="s">
        <v>102</v>
      </c>
      <c r="M16" s="78">
        <v>1.2200000000000001E-2</v>
      </c>
      <c r="N16" s="78">
        <v>1.8499999999999999E-2</v>
      </c>
      <c r="O16" s="77">
        <v>34680</v>
      </c>
      <c r="P16" s="77">
        <v>107.53</v>
      </c>
      <c r="Q16" s="77">
        <v>0</v>
      </c>
      <c r="R16" s="77">
        <v>37.291404</v>
      </c>
      <c r="S16" s="78">
        <v>0</v>
      </c>
      <c r="T16" s="78">
        <v>1.66E-2</v>
      </c>
      <c r="U16" s="78">
        <v>2.0000000000000001E-4</v>
      </c>
    </row>
    <row r="17" spans="2:21">
      <c r="B17" t="s">
        <v>356</v>
      </c>
      <c r="C17" t="s">
        <v>357</v>
      </c>
      <c r="D17" t="s">
        <v>100</v>
      </c>
      <c r="E17" t="s">
        <v>123</v>
      </c>
      <c r="F17" t="s">
        <v>355</v>
      </c>
      <c r="G17" t="s">
        <v>348</v>
      </c>
      <c r="H17" t="s">
        <v>349</v>
      </c>
      <c r="I17" t="s">
        <v>150</v>
      </c>
      <c r="J17" t="s">
        <v>251</v>
      </c>
      <c r="K17" s="77">
        <v>3.66</v>
      </c>
      <c r="L17" t="s">
        <v>102</v>
      </c>
      <c r="M17" s="78">
        <v>5.0000000000000001E-3</v>
      </c>
      <c r="N17" s="78">
        <v>1.7999999999999999E-2</v>
      </c>
      <c r="O17" s="77">
        <v>113069</v>
      </c>
      <c r="P17" s="77">
        <v>102.88</v>
      </c>
      <c r="Q17" s="77">
        <v>0</v>
      </c>
      <c r="R17" s="77">
        <v>116.32538719999999</v>
      </c>
      <c r="S17" s="78">
        <v>1E-4</v>
      </c>
      <c r="T17" s="78">
        <v>5.1700000000000003E-2</v>
      </c>
      <c r="U17" s="78">
        <v>6.9999999999999999E-4</v>
      </c>
    </row>
    <row r="18" spans="2:21">
      <c r="B18" t="s">
        <v>358</v>
      </c>
      <c r="C18" t="s">
        <v>359</v>
      </c>
      <c r="D18" t="s">
        <v>100</v>
      </c>
      <c r="E18" t="s">
        <v>123</v>
      </c>
      <c r="F18" t="s">
        <v>355</v>
      </c>
      <c r="G18" t="s">
        <v>348</v>
      </c>
      <c r="H18" t="s">
        <v>349</v>
      </c>
      <c r="I18" t="s">
        <v>150</v>
      </c>
      <c r="J18" t="s">
        <v>251</v>
      </c>
      <c r="K18" s="77">
        <v>1.42</v>
      </c>
      <c r="L18" t="s">
        <v>102</v>
      </c>
      <c r="M18" s="78">
        <v>9.4999999999999998E-3</v>
      </c>
      <c r="N18" s="78">
        <v>1.6500000000000001E-2</v>
      </c>
      <c r="O18" s="77">
        <v>18381.89</v>
      </c>
      <c r="P18" s="77">
        <v>108.86</v>
      </c>
      <c r="Q18" s="77">
        <v>0</v>
      </c>
      <c r="R18" s="77">
        <v>20.010525454</v>
      </c>
      <c r="S18" s="78">
        <v>1E-4</v>
      </c>
      <c r="T18" s="78">
        <v>8.8999999999999999E-3</v>
      </c>
      <c r="U18" s="78">
        <v>1E-4</v>
      </c>
    </row>
    <row r="19" spans="2:21">
      <c r="B19" t="s">
        <v>360</v>
      </c>
      <c r="C19" t="s">
        <v>361</v>
      </c>
      <c r="D19" t="s">
        <v>100</v>
      </c>
      <c r="E19" t="s">
        <v>123</v>
      </c>
      <c r="F19" t="s">
        <v>355</v>
      </c>
      <c r="G19" t="s">
        <v>348</v>
      </c>
      <c r="H19" t="s">
        <v>214</v>
      </c>
      <c r="I19" t="s">
        <v>215</v>
      </c>
      <c r="J19" t="s">
        <v>251</v>
      </c>
      <c r="K19" s="77">
        <v>1.49</v>
      </c>
      <c r="L19" t="s">
        <v>102</v>
      </c>
      <c r="M19" s="78">
        <v>8.6E-3</v>
      </c>
      <c r="N19" s="78">
        <v>1.6799999999999999E-2</v>
      </c>
      <c r="O19" s="77">
        <v>69356</v>
      </c>
      <c r="P19" s="77">
        <v>109.2</v>
      </c>
      <c r="Q19" s="77">
        <v>0</v>
      </c>
      <c r="R19" s="77">
        <v>75.736751999999996</v>
      </c>
      <c r="S19" s="78">
        <v>0</v>
      </c>
      <c r="T19" s="78">
        <v>3.3599999999999998E-2</v>
      </c>
      <c r="U19" s="78">
        <v>4.0000000000000002E-4</v>
      </c>
    </row>
    <row r="20" spans="2:21">
      <c r="B20" t="s">
        <v>362</v>
      </c>
      <c r="C20" t="s">
        <v>363</v>
      </c>
      <c r="D20" t="s">
        <v>100</v>
      </c>
      <c r="E20" t="s">
        <v>123</v>
      </c>
      <c r="F20" t="s">
        <v>355</v>
      </c>
      <c r="G20" t="s">
        <v>348</v>
      </c>
      <c r="H20" t="s">
        <v>214</v>
      </c>
      <c r="I20" t="s">
        <v>215</v>
      </c>
      <c r="J20" t="s">
        <v>251</v>
      </c>
      <c r="K20" s="77">
        <v>3.21</v>
      </c>
      <c r="L20" t="s">
        <v>102</v>
      </c>
      <c r="M20" s="78">
        <v>3.8E-3</v>
      </c>
      <c r="N20" s="78">
        <v>1.84E-2</v>
      </c>
      <c r="O20" s="77">
        <v>146739</v>
      </c>
      <c r="P20" s="77">
        <v>102.81</v>
      </c>
      <c r="Q20" s="77">
        <v>0</v>
      </c>
      <c r="R20" s="77">
        <v>150.86236589999999</v>
      </c>
      <c r="S20" s="78">
        <v>0</v>
      </c>
      <c r="T20" s="78">
        <v>6.7000000000000004E-2</v>
      </c>
      <c r="U20" s="78">
        <v>8.9999999999999998E-4</v>
      </c>
    </row>
    <row r="21" spans="2:21">
      <c r="B21" t="s">
        <v>364</v>
      </c>
      <c r="C21" t="s">
        <v>365</v>
      </c>
      <c r="D21" t="s">
        <v>100</v>
      </c>
      <c r="E21" t="s">
        <v>123</v>
      </c>
      <c r="F21" t="s">
        <v>366</v>
      </c>
      <c r="G21" t="s">
        <v>348</v>
      </c>
      <c r="H21" t="s">
        <v>214</v>
      </c>
      <c r="I21" t="s">
        <v>215</v>
      </c>
      <c r="J21" t="s">
        <v>251</v>
      </c>
      <c r="K21" s="77">
        <v>0.34</v>
      </c>
      <c r="L21" t="s">
        <v>102</v>
      </c>
      <c r="M21" s="78">
        <v>3.5499999999999997E-2</v>
      </c>
      <c r="N21" s="78">
        <v>1.0699999999999999E-2</v>
      </c>
      <c r="O21" s="77">
        <v>2250</v>
      </c>
      <c r="P21" s="77">
        <v>121.33</v>
      </c>
      <c r="Q21" s="77">
        <v>0</v>
      </c>
      <c r="R21" s="77">
        <v>2.7299250000000002</v>
      </c>
      <c r="S21" s="78">
        <v>0</v>
      </c>
      <c r="T21" s="78">
        <v>1.1999999999999999E-3</v>
      </c>
      <c r="U21" s="78">
        <v>0</v>
      </c>
    </row>
    <row r="22" spans="2:21">
      <c r="B22" t="s">
        <v>367</v>
      </c>
      <c r="C22" t="s">
        <v>368</v>
      </c>
      <c r="D22" t="s">
        <v>100</v>
      </c>
      <c r="E22" t="s">
        <v>123</v>
      </c>
      <c r="F22" t="s">
        <v>369</v>
      </c>
      <c r="G22" t="s">
        <v>348</v>
      </c>
      <c r="H22" t="s">
        <v>214</v>
      </c>
      <c r="I22" t="s">
        <v>215</v>
      </c>
      <c r="J22" t="s">
        <v>370</v>
      </c>
      <c r="K22" s="77">
        <v>4.57</v>
      </c>
      <c r="L22" t="s">
        <v>102</v>
      </c>
      <c r="M22" s="78">
        <v>1E-3</v>
      </c>
      <c r="N22" s="78">
        <v>1.9E-2</v>
      </c>
      <c r="O22" s="77">
        <v>262800</v>
      </c>
      <c r="P22" s="77">
        <v>97.94</v>
      </c>
      <c r="Q22" s="77">
        <v>0</v>
      </c>
      <c r="R22" s="77">
        <v>257.38632000000001</v>
      </c>
      <c r="S22" s="78">
        <v>1E-4</v>
      </c>
      <c r="T22" s="78">
        <v>0.1143</v>
      </c>
      <c r="U22" s="78">
        <v>1.5E-3</v>
      </c>
    </row>
    <row r="23" spans="2:21">
      <c r="B23" t="s">
        <v>371</v>
      </c>
      <c r="C23" t="s">
        <v>372</v>
      </c>
      <c r="D23" t="s">
        <v>100</v>
      </c>
      <c r="E23" t="s">
        <v>123</v>
      </c>
      <c r="F23" t="s">
        <v>373</v>
      </c>
      <c r="G23" t="s">
        <v>348</v>
      </c>
      <c r="H23" t="s">
        <v>214</v>
      </c>
      <c r="I23" t="s">
        <v>215</v>
      </c>
      <c r="J23" t="s">
        <v>251</v>
      </c>
      <c r="K23" s="77">
        <v>4</v>
      </c>
      <c r="L23" t="s">
        <v>102</v>
      </c>
      <c r="M23" s="78">
        <v>1.7500000000000002E-2</v>
      </c>
      <c r="N23" s="78">
        <v>1.9E-2</v>
      </c>
      <c r="O23" s="77">
        <v>60115.56</v>
      </c>
      <c r="P23" s="77">
        <v>108.29</v>
      </c>
      <c r="Q23" s="77">
        <v>0</v>
      </c>
      <c r="R23" s="77">
        <v>65.099139923999999</v>
      </c>
      <c r="S23" s="78">
        <v>0</v>
      </c>
      <c r="T23" s="78">
        <v>2.8899999999999999E-2</v>
      </c>
      <c r="U23" s="78">
        <v>4.0000000000000002E-4</v>
      </c>
    </row>
    <row r="24" spans="2:21">
      <c r="B24" t="s">
        <v>374</v>
      </c>
      <c r="C24" t="s">
        <v>375</v>
      </c>
      <c r="D24" t="s">
        <v>100</v>
      </c>
      <c r="E24" t="s">
        <v>123</v>
      </c>
      <c r="F24" t="s">
        <v>373</v>
      </c>
      <c r="G24" t="s">
        <v>348</v>
      </c>
      <c r="H24" t="s">
        <v>214</v>
      </c>
      <c r="I24" t="s">
        <v>215</v>
      </c>
      <c r="J24" t="s">
        <v>251</v>
      </c>
      <c r="K24" s="77">
        <v>2.5099999999999998</v>
      </c>
      <c r="L24" t="s">
        <v>102</v>
      </c>
      <c r="M24" s="78">
        <v>6.0000000000000001E-3</v>
      </c>
      <c r="N24" s="78">
        <v>1.83E-2</v>
      </c>
      <c r="O24" s="77">
        <v>92973</v>
      </c>
      <c r="P24" s="77">
        <v>107.21</v>
      </c>
      <c r="Q24" s="77">
        <v>0</v>
      </c>
      <c r="R24" s="77">
        <v>99.676353300000002</v>
      </c>
      <c r="S24" s="78">
        <v>1E-4</v>
      </c>
      <c r="T24" s="78">
        <v>4.4299999999999999E-2</v>
      </c>
      <c r="U24" s="78">
        <v>5.9999999999999995E-4</v>
      </c>
    </row>
    <row r="25" spans="2:21">
      <c r="B25" t="s">
        <v>376</v>
      </c>
      <c r="C25" t="s">
        <v>377</v>
      </c>
      <c r="D25" t="s">
        <v>100</v>
      </c>
      <c r="E25" t="s">
        <v>123</v>
      </c>
      <c r="F25" t="s">
        <v>373</v>
      </c>
      <c r="G25" t="s">
        <v>348</v>
      </c>
      <c r="H25" t="s">
        <v>214</v>
      </c>
      <c r="I25" t="s">
        <v>215</v>
      </c>
      <c r="J25" t="s">
        <v>251</v>
      </c>
      <c r="K25" s="77">
        <v>0.36</v>
      </c>
      <c r="L25" t="s">
        <v>102</v>
      </c>
      <c r="M25" s="78">
        <v>0.05</v>
      </c>
      <c r="N25" s="78">
        <v>1.0999999999999999E-2</v>
      </c>
      <c r="O25" s="77">
        <v>14333.36</v>
      </c>
      <c r="P25" s="77">
        <v>114.9</v>
      </c>
      <c r="Q25" s="77">
        <v>0</v>
      </c>
      <c r="R25" s="77">
        <v>16.46903064</v>
      </c>
      <c r="S25" s="78">
        <v>0</v>
      </c>
      <c r="T25" s="78">
        <v>7.3000000000000001E-3</v>
      </c>
      <c r="U25" s="78">
        <v>1E-4</v>
      </c>
    </row>
    <row r="26" spans="2:21">
      <c r="B26" t="s">
        <v>378</v>
      </c>
      <c r="C26" t="s">
        <v>379</v>
      </c>
      <c r="D26" t="s">
        <v>100</v>
      </c>
      <c r="E26" t="s">
        <v>123</v>
      </c>
      <c r="F26" t="s">
        <v>373</v>
      </c>
      <c r="G26" t="s">
        <v>348</v>
      </c>
      <c r="H26" t="s">
        <v>380</v>
      </c>
      <c r="I26" t="s">
        <v>150</v>
      </c>
      <c r="J26" t="s">
        <v>251</v>
      </c>
      <c r="K26" s="77">
        <v>0.16</v>
      </c>
      <c r="L26" t="s">
        <v>102</v>
      </c>
      <c r="M26" s="78">
        <v>4.2000000000000003E-2</v>
      </c>
      <c r="N26" s="78">
        <v>1.0800000000000001E-2</v>
      </c>
      <c r="O26" s="77">
        <v>336304.97</v>
      </c>
      <c r="P26" s="77">
        <v>115.61</v>
      </c>
      <c r="Q26" s="77">
        <v>0</v>
      </c>
      <c r="R26" s="77">
        <v>388.80217581699998</v>
      </c>
      <c r="S26" s="78">
        <v>1E-3</v>
      </c>
      <c r="T26" s="78">
        <v>0.17269999999999999</v>
      </c>
      <c r="U26" s="78">
        <v>2.3E-3</v>
      </c>
    </row>
    <row r="27" spans="2:21">
      <c r="B27" t="s">
        <v>381</v>
      </c>
      <c r="C27" t="s">
        <v>382</v>
      </c>
      <c r="D27" t="s">
        <v>100</v>
      </c>
      <c r="E27" t="s">
        <v>123</v>
      </c>
      <c r="F27" t="s">
        <v>383</v>
      </c>
      <c r="G27" t="s">
        <v>127</v>
      </c>
      <c r="H27" t="s">
        <v>384</v>
      </c>
      <c r="I27" t="s">
        <v>215</v>
      </c>
      <c r="J27" t="s">
        <v>251</v>
      </c>
      <c r="K27" s="77">
        <v>0.03</v>
      </c>
      <c r="L27" t="s">
        <v>102</v>
      </c>
      <c r="M27" s="78">
        <v>2.1499999999999998E-2</v>
      </c>
      <c r="N27" s="78">
        <v>5.8299999999999998E-2</v>
      </c>
      <c r="O27" s="77">
        <v>998.46</v>
      </c>
      <c r="P27" s="77">
        <v>110.02</v>
      </c>
      <c r="Q27" s="77">
        <v>0</v>
      </c>
      <c r="R27" s="77">
        <v>1.098505692</v>
      </c>
      <c r="S27" s="78">
        <v>0</v>
      </c>
      <c r="T27" s="78">
        <v>5.0000000000000001E-4</v>
      </c>
      <c r="U27" s="78">
        <v>0</v>
      </c>
    </row>
    <row r="28" spans="2:21">
      <c r="B28" t="s">
        <v>385</v>
      </c>
      <c r="C28" t="s">
        <v>386</v>
      </c>
      <c r="D28" t="s">
        <v>100</v>
      </c>
      <c r="E28" t="s">
        <v>123</v>
      </c>
      <c r="F28" t="s">
        <v>387</v>
      </c>
      <c r="G28" t="s">
        <v>348</v>
      </c>
      <c r="H28" t="s">
        <v>388</v>
      </c>
      <c r="I28" t="s">
        <v>215</v>
      </c>
      <c r="J28" t="s">
        <v>251</v>
      </c>
      <c r="K28" s="77">
        <v>2.23</v>
      </c>
      <c r="L28" t="s">
        <v>102</v>
      </c>
      <c r="M28" s="78">
        <v>2E-3</v>
      </c>
      <c r="N28" s="78">
        <v>1.9699999999999999E-2</v>
      </c>
      <c r="O28" s="77">
        <v>38632</v>
      </c>
      <c r="P28" s="77">
        <v>103.2</v>
      </c>
      <c r="Q28" s="77">
        <v>0</v>
      </c>
      <c r="R28" s="77">
        <v>39.868223999999998</v>
      </c>
      <c r="S28" s="78">
        <v>1E-4</v>
      </c>
      <c r="T28" s="78">
        <v>1.77E-2</v>
      </c>
      <c r="U28" s="78">
        <v>2.0000000000000001E-4</v>
      </c>
    </row>
    <row r="29" spans="2:21">
      <c r="B29" t="s">
        <v>389</v>
      </c>
      <c r="C29" t="s">
        <v>390</v>
      </c>
      <c r="D29" t="s">
        <v>100</v>
      </c>
      <c r="E29" t="s">
        <v>123</v>
      </c>
      <c r="F29" t="s">
        <v>387</v>
      </c>
      <c r="G29" t="s">
        <v>348</v>
      </c>
      <c r="H29" t="s">
        <v>388</v>
      </c>
      <c r="I29" t="s">
        <v>215</v>
      </c>
      <c r="J29" t="s">
        <v>251</v>
      </c>
      <c r="K29" s="77">
        <v>0.67</v>
      </c>
      <c r="L29" t="s">
        <v>102</v>
      </c>
      <c r="M29" s="78">
        <v>6.7999999999999996E-3</v>
      </c>
      <c r="N29" s="78">
        <v>1.2999999999999999E-2</v>
      </c>
      <c r="O29" s="77">
        <v>1132</v>
      </c>
      <c r="P29" s="77">
        <v>109.45</v>
      </c>
      <c r="Q29" s="77">
        <v>0</v>
      </c>
      <c r="R29" s="77">
        <v>1.238974</v>
      </c>
      <c r="S29" s="78">
        <v>0</v>
      </c>
      <c r="T29" s="78">
        <v>5.9999999999999995E-4</v>
      </c>
      <c r="U29" s="78">
        <v>0</v>
      </c>
    </row>
    <row r="30" spans="2:21">
      <c r="B30" t="s">
        <v>391</v>
      </c>
      <c r="C30" t="s">
        <v>392</v>
      </c>
      <c r="D30" t="s">
        <v>100</v>
      </c>
      <c r="E30" t="s">
        <v>123</v>
      </c>
      <c r="F30" t="s">
        <v>393</v>
      </c>
      <c r="G30" t="s">
        <v>112</v>
      </c>
      <c r="H30" t="s">
        <v>394</v>
      </c>
      <c r="I30" t="s">
        <v>215</v>
      </c>
      <c r="J30" t="s">
        <v>251</v>
      </c>
      <c r="K30" s="77">
        <v>1.66</v>
      </c>
      <c r="L30" t="s">
        <v>102</v>
      </c>
      <c r="M30" s="78">
        <v>4.9500000000000002E-2</v>
      </c>
      <c r="N30" s="78">
        <v>0.1169</v>
      </c>
      <c r="O30" s="77">
        <v>129487.4</v>
      </c>
      <c r="P30" s="77">
        <v>120.04</v>
      </c>
      <c r="Q30" s="77">
        <v>0</v>
      </c>
      <c r="R30" s="77">
        <v>155.43667496</v>
      </c>
      <c r="S30" s="78">
        <v>2.0000000000000001E-4</v>
      </c>
      <c r="T30" s="78">
        <v>6.9000000000000006E-2</v>
      </c>
      <c r="U30" s="78">
        <v>8.9999999999999998E-4</v>
      </c>
    </row>
    <row r="31" spans="2:21">
      <c r="B31" t="s">
        <v>395</v>
      </c>
      <c r="C31" t="s">
        <v>396</v>
      </c>
      <c r="D31" t="s">
        <v>100</v>
      </c>
      <c r="E31" t="s">
        <v>123</v>
      </c>
      <c r="F31" t="s">
        <v>397</v>
      </c>
      <c r="G31" t="s">
        <v>112</v>
      </c>
      <c r="H31" t="s">
        <v>209</v>
      </c>
      <c r="I31" t="s">
        <v>210</v>
      </c>
      <c r="J31" t="s">
        <v>251</v>
      </c>
      <c r="K31" s="77">
        <v>3.33</v>
      </c>
      <c r="L31" t="s">
        <v>102</v>
      </c>
      <c r="M31" s="78">
        <v>3.6999999999999998E-2</v>
      </c>
      <c r="N31" s="78">
        <v>8.2199999999999995E-2</v>
      </c>
      <c r="O31" s="77">
        <v>177928.93</v>
      </c>
      <c r="P31" s="77">
        <v>95.86</v>
      </c>
      <c r="Q31" s="77">
        <v>0</v>
      </c>
      <c r="R31" s="77">
        <v>170.562672298</v>
      </c>
      <c r="S31" s="78">
        <v>2.0000000000000001E-4</v>
      </c>
      <c r="T31" s="78">
        <v>7.5800000000000006E-2</v>
      </c>
      <c r="U31" s="78">
        <v>1E-3</v>
      </c>
    </row>
    <row r="32" spans="2:21">
      <c r="B32" s="79" t="s">
        <v>264</v>
      </c>
      <c r="C32" s="16"/>
      <c r="D32" s="16"/>
      <c r="E32" s="16"/>
      <c r="F32" s="16"/>
      <c r="K32" s="81">
        <v>2.15</v>
      </c>
      <c r="N32" s="80">
        <v>5.4800000000000001E-2</v>
      </c>
      <c r="O32" s="81">
        <v>354119.45</v>
      </c>
      <c r="Q32" s="81">
        <v>1.53043</v>
      </c>
      <c r="R32" s="81">
        <v>323.22543315600001</v>
      </c>
      <c r="T32" s="80">
        <v>0.14360000000000001</v>
      </c>
      <c r="U32" s="80">
        <v>1.9E-3</v>
      </c>
    </row>
    <row r="33" spans="2:21">
      <c r="B33" t="s">
        <v>398</v>
      </c>
      <c r="C33" t="s">
        <v>399</v>
      </c>
      <c r="D33" t="s">
        <v>100</v>
      </c>
      <c r="E33" t="s">
        <v>123</v>
      </c>
      <c r="F33" t="s">
        <v>400</v>
      </c>
      <c r="G33" t="s">
        <v>348</v>
      </c>
      <c r="H33" t="s">
        <v>214</v>
      </c>
      <c r="I33" t="s">
        <v>215</v>
      </c>
      <c r="J33" t="s">
        <v>251</v>
      </c>
      <c r="K33" s="77">
        <v>1.17</v>
      </c>
      <c r="L33" t="s">
        <v>102</v>
      </c>
      <c r="M33" s="78">
        <v>1.8700000000000001E-2</v>
      </c>
      <c r="N33" s="78">
        <v>4.8399999999999999E-2</v>
      </c>
      <c r="O33" s="77">
        <v>35530.76</v>
      </c>
      <c r="P33" s="77">
        <v>97.17</v>
      </c>
      <c r="Q33" s="77">
        <v>0</v>
      </c>
      <c r="R33" s="77">
        <v>34.525239491999997</v>
      </c>
      <c r="S33" s="78">
        <v>1E-4</v>
      </c>
      <c r="T33" s="78">
        <v>1.5299999999999999E-2</v>
      </c>
      <c r="U33" s="78">
        <v>2.0000000000000001E-4</v>
      </c>
    </row>
    <row r="34" spans="2:21">
      <c r="B34" t="s">
        <v>401</v>
      </c>
      <c r="C34" t="s">
        <v>402</v>
      </c>
      <c r="D34" t="s">
        <v>100</v>
      </c>
      <c r="E34" t="s">
        <v>123</v>
      </c>
      <c r="F34" t="s">
        <v>400</v>
      </c>
      <c r="G34" t="s">
        <v>348</v>
      </c>
      <c r="H34" t="s">
        <v>349</v>
      </c>
      <c r="I34" t="s">
        <v>150</v>
      </c>
      <c r="J34" t="s">
        <v>251</v>
      </c>
      <c r="K34" s="77">
        <v>3.83</v>
      </c>
      <c r="L34" t="s">
        <v>102</v>
      </c>
      <c r="M34" s="78">
        <v>2.6800000000000001E-2</v>
      </c>
      <c r="N34" s="78">
        <v>4.5699999999999998E-2</v>
      </c>
      <c r="O34" s="77">
        <v>27475.54</v>
      </c>
      <c r="P34" s="77">
        <v>93.96</v>
      </c>
      <c r="Q34" s="77">
        <v>0</v>
      </c>
      <c r="R34" s="77">
        <v>25.816017383999998</v>
      </c>
      <c r="S34" s="78">
        <v>0</v>
      </c>
      <c r="T34" s="78">
        <v>1.15E-2</v>
      </c>
      <c r="U34" s="78">
        <v>2.0000000000000001E-4</v>
      </c>
    </row>
    <row r="35" spans="2:21">
      <c r="B35" t="s">
        <v>403</v>
      </c>
      <c r="C35" t="s">
        <v>404</v>
      </c>
      <c r="D35" t="s">
        <v>100</v>
      </c>
      <c r="E35" t="s">
        <v>123</v>
      </c>
      <c r="F35" t="s">
        <v>352</v>
      </c>
      <c r="G35" t="s">
        <v>348</v>
      </c>
      <c r="H35" t="s">
        <v>214</v>
      </c>
      <c r="I35" t="s">
        <v>215</v>
      </c>
      <c r="J35" t="s">
        <v>251</v>
      </c>
      <c r="K35" s="77">
        <v>1.9</v>
      </c>
      <c r="L35" t="s">
        <v>102</v>
      </c>
      <c r="M35" s="78">
        <v>2.0199999999999999E-2</v>
      </c>
      <c r="N35" s="78">
        <v>4.5499999999999999E-2</v>
      </c>
      <c r="O35" s="77">
        <v>22742</v>
      </c>
      <c r="P35" s="77">
        <v>95.58</v>
      </c>
      <c r="Q35" s="77">
        <v>0</v>
      </c>
      <c r="R35" s="77">
        <v>21.736803599999998</v>
      </c>
      <c r="S35" s="78">
        <v>0</v>
      </c>
      <c r="T35" s="78">
        <v>9.7000000000000003E-3</v>
      </c>
      <c r="U35" s="78">
        <v>1E-4</v>
      </c>
    </row>
    <row r="36" spans="2:21">
      <c r="B36" t="s">
        <v>405</v>
      </c>
      <c r="C36" t="s">
        <v>406</v>
      </c>
      <c r="D36" t="s">
        <v>100</v>
      </c>
      <c r="E36" t="s">
        <v>123</v>
      </c>
      <c r="F36" t="s">
        <v>352</v>
      </c>
      <c r="G36" t="s">
        <v>348</v>
      </c>
      <c r="H36" t="s">
        <v>214</v>
      </c>
      <c r="I36" t="s">
        <v>215</v>
      </c>
      <c r="J36" t="s">
        <v>251</v>
      </c>
      <c r="K36" s="77">
        <v>1</v>
      </c>
      <c r="L36" t="s">
        <v>102</v>
      </c>
      <c r="M36" s="78">
        <v>3.0099999999999998E-2</v>
      </c>
      <c r="N36" s="78">
        <v>4.7500000000000001E-2</v>
      </c>
      <c r="O36" s="77">
        <v>101690</v>
      </c>
      <c r="P36" s="77">
        <v>98.35</v>
      </c>
      <c r="Q36" s="77">
        <v>1.53043</v>
      </c>
      <c r="R36" s="77">
        <v>101.542545</v>
      </c>
      <c r="S36" s="78">
        <v>1E-4</v>
      </c>
      <c r="T36" s="78">
        <v>4.5100000000000001E-2</v>
      </c>
      <c r="U36" s="78">
        <v>5.9999999999999995E-4</v>
      </c>
    </row>
    <row r="37" spans="2:21">
      <c r="B37" t="s">
        <v>407</v>
      </c>
      <c r="C37" t="s">
        <v>408</v>
      </c>
      <c r="D37" t="s">
        <v>100</v>
      </c>
      <c r="E37" t="s">
        <v>123</v>
      </c>
      <c r="F37" t="s">
        <v>409</v>
      </c>
      <c r="G37" t="s">
        <v>410</v>
      </c>
      <c r="H37" t="s">
        <v>388</v>
      </c>
      <c r="I37" t="s">
        <v>215</v>
      </c>
      <c r="J37" t="s">
        <v>251</v>
      </c>
      <c r="K37" s="77">
        <v>2.1800000000000002</v>
      </c>
      <c r="L37" t="s">
        <v>102</v>
      </c>
      <c r="M37" s="78">
        <v>5.45E-2</v>
      </c>
      <c r="N37" s="78">
        <v>0.1041</v>
      </c>
      <c r="O37" s="77">
        <v>67674.45</v>
      </c>
      <c r="P37" s="77">
        <v>90.24</v>
      </c>
      <c r="Q37" s="77">
        <v>0</v>
      </c>
      <c r="R37" s="77">
        <v>61.06942368</v>
      </c>
      <c r="S37" s="78">
        <v>2.0000000000000001E-4</v>
      </c>
      <c r="T37" s="78">
        <v>2.7099999999999999E-2</v>
      </c>
      <c r="U37" s="78">
        <v>4.0000000000000002E-4</v>
      </c>
    </row>
    <row r="38" spans="2:21">
      <c r="B38" t="s">
        <v>411</v>
      </c>
      <c r="C38" t="s">
        <v>412</v>
      </c>
      <c r="D38" t="s">
        <v>100</v>
      </c>
      <c r="E38" t="s">
        <v>123</v>
      </c>
      <c r="F38" t="s">
        <v>413</v>
      </c>
      <c r="G38" t="s">
        <v>414</v>
      </c>
      <c r="H38" t="s">
        <v>415</v>
      </c>
      <c r="I38" t="s">
        <v>150</v>
      </c>
      <c r="J38" t="s">
        <v>416</v>
      </c>
      <c r="K38" s="77">
        <v>5.31</v>
      </c>
      <c r="L38" t="s">
        <v>102</v>
      </c>
      <c r="M38" s="78">
        <v>7.4999999999999997E-3</v>
      </c>
      <c r="N38" s="78">
        <v>5.1299999999999998E-2</v>
      </c>
      <c r="O38" s="77">
        <v>65691</v>
      </c>
      <c r="P38" s="77">
        <v>79.8</v>
      </c>
      <c r="Q38" s="77">
        <v>0</v>
      </c>
      <c r="R38" s="77">
        <v>52.421418000000003</v>
      </c>
      <c r="S38" s="78">
        <v>1E-4</v>
      </c>
      <c r="T38" s="78">
        <v>2.3300000000000001E-2</v>
      </c>
      <c r="U38" s="78">
        <v>2.9999999999999997E-4</v>
      </c>
    </row>
    <row r="39" spans="2:21">
      <c r="B39" t="s">
        <v>417</v>
      </c>
      <c r="C39" t="s">
        <v>418</v>
      </c>
      <c r="D39" t="s">
        <v>100</v>
      </c>
      <c r="E39" t="s">
        <v>123</v>
      </c>
      <c r="F39" t="s">
        <v>419</v>
      </c>
      <c r="G39" t="s">
        <v>410</v>
      </c>
      <c r="H39" t="s">
        <v>209</v>
      </c>
      <c r="I39" t="s">
        <v>210</v>
      </c>
      <c r="J39" t="s">
        <v>420</v>
      </c>
      <c r="L39" t="s">
        <v>102</v>
      </c>
      <c r="M39" s="78">
        <v>3.95E-2</v>
      </c>
      <c r="N39" s="78">
        <v>0</v>
      </c>
      <c r="O39" s="77">
        <v>31932</v>
      </c>
      <c r="P39" s="77">
        <v>81</v>
      </c>
      <c r="Q39" s="77">
        <v>0</v>
      </c>
      <c r="R39" s="77">
        <v>25.864920000000001</v>
      </c>
      <c r="S39" s="78">
        <v>1E-4</v>
      </c>
      <c r="T39" s="78">
        <v>1.15E-2</v>
      </c>
      <c r="U39" s="78">
        <v>2.0000000000000001E-4</v>
      </c>
    </row>
    <row r="40" spans="2:21">
      <c r="B40" t="s">
        <v>421</v>
      </c>
      <c r="C40" t="s">
        <v>422</v>
      </c>
      <c r="D40" t="s">
        <v>100</v>
      </c>
      <c r="E40" t="s">
        <v>123</v>
      </c>
      <c r="F40" t="s">
        <v>419</v>
      </c>
      <c r="G40" t="s">
        <v>410</v>
      </c>
      <c r="H40" t="s">
        <v>209</v>
      </c>
      <c r="I40" t="s">
        <v>210</v>
      </c>
      <c r="J40" t="s">
        <v>423</v>
      </c>
      <c r="K40" s="77">
        <v>0</v>
      </c>
      <c r="L40" t="s">
        <v>102</v>
      </c>
      <c r="M40" s="78">
        <v>0.03</v>
      </c>
      <c r="N40" s="78">
        <v>0</v>
      </c>
      <c r="O40" s="77">
        <v>1383.7</v>
      </c>
      <c r="P40" s="77">
        <v>18</v>
      </c>
      <c r="Q40" s="77">
        <v>0</v>
      </c>
      <c r="R40" s="77">
        <v>0.24906600000000001</v>
      </c>
      <c r="S40" s="78">
        <v>0</v>
      </c>
      <c r="T40" s="78">
        <v>1E-4</v>
      </c>
      <c r="U40" s="78">
        <v>0</v>
      </c>
    </row>
    <row r="41" spans="2:21">
      <c r="B41" s="79" t="s">
        <v>342</v>
      </c>
      <c r="C41" s="16"/>
      <c r="D41" s="16"/>
      <c r="E41" s="16"/>
      <c r="F41" s="16"/>
      <c r="K41" s="81">
        <v>3.91</v>
      </c>
      <c r="N41" s="80">
        <v>7.8700000000000006E-2</v>
      </c>
      <c r="O41" s="81">
        <v>268988.11</v>
      </c>
      <c r="Q41" s="81">
        <v>0</v>
      </c>
      <c r="R41" s="81">
        <v>236.282094118</v>
      </c>
      <c r="T41" s="80">
        <v>0.105</v>
      </c>
      <c r="U41" s="80">
        <v>1.4E-3</v>
      </c>
    </row>
    <row r="42" spans="2:21">
      <c r="B42" t="s">
        <v>424</v>
      </c>
      <c r="C42" t="s">
        <v>425</v>
      </c>
      <c r="D42" t="s">
        <v>100</v>
      </c>
      <c r="E42" t="s">
        <v>123</v>
      </c>
      <c r="F42" t="s">
        <v>426</v>
      </c>
      <c r="G42" t="s">
        <v>410</v>
      </c>
      <c r="H42" t="s">
        <v>427</v>
      </c>
      <c r="I42" t="s">
        <v>150</v>
      </c>
      <c r="J42" t="s">
        <v>251</v>
      </c>
      <c r="K42" s="77">
        <v>3.83</v>
      </c>
      <c r="L42" t="s">
        <v>102</v>
      </c>
      <c r="M42" s="78">
        <v>4.2999999999999997E-2</v>
      </c>
      <c r="N42" s="78">
        <v>7.17E-2</v>
      </c>
      <c r="O42" s="77">
        <v>106609.48</v>
      </c>
      <c r="P42" s="77">
        <v>82.39</v>
      </c>
      <c r="Q42" s="77">
        <v>0</v>
      </c>
      <c r="R42" s="77">
        <v>87.835550572000002</v>
      </c>
      <c r="S42" s="78">
        <v>1E-4</v>
      </c>
      <c r="T42" s="78">
        <v>3.9E-2</v>
      </c>
      <c r="U42" s="78">
        <v>5.0000000000000001E-4</v>
      </c>
    </row>
    <row r="43" spans="2:21">
      <c r="B43" t="s">
        <v>428</v>
      </c>
      <c r="C43" t="s">
        <v>429</v>
      </c>
      <c r="D43" t="s">
        <v>100</v>
      </c>
      <c r="E43" t="s">
        <v>123</v>
      </c>
      <c r="F43" t="s">
        <v>430</v>
      </c>
      <c r="G43" t="s">
        <v>431</v>
      </c>
      <c r="H43" t="s">
        <v>432</v>
      </c>
      <c r="I43" t="s">
        <v>150</v>
      </c>
      <c r="J43" t="s">
        <v>251</v>
      </c>
      <c r="K43" s="77">
        <v>3.95</v>
      </c>
      <c r="L43" t="s">
        <v>102</v>
      </c>
      <c r="M43" s="78">
        <v>4.6899999999999997E-2</v>
      </c>
      <c r="N43" s="78">
        <v>8.2799999999999999E-2</v>
      </c>
      <c r="O43" s="77">
        <v>162378.63</v>
      </c>
      <c r="P43" s="77">
        <v>91.42</v>
      </c>
      <c r="Q43" s="77">
        <v>0</v>
      </c>
      <c r="R43" s="77">
        <v>148.44654354599999</v>
      </c>
      <c r="S43" s="78">
        <v>1E-4</v>
      </c>
      <c r="T43" s="78">
        <v>6.59E-2</v>
      </c>
      <c r="U43" s="78">
        <v>8.9999999999999998E-4</v>
      </c>
    </row>
    <row r="44" spans="2:21">
      <c r="B44" s="79" t="s">
        <v>433</v>
      </c>
      <c r="C44" s="16"/>
      <c r="D44" s="16"/>
      <c r="E44" s="16"/>
      <c r="F44" s="16"/>
      <c r="K44" s="81">
        <v>0</v>
      </c>
      <c r="N44" s="80">
        <v>0</v>
      </c>
      <c r="O44" s="81">
        <v>0</v>
      </c>
      <c r="Q44" s="81">
        <v>0</v>
      </c>
      <c r="R44" s="81">
        <v>0</v>
      </c>
      <c r="T44" s="80">
        <v>0</v>
      </c>
      <c r="U44" s="80">
        <v>0</v>
      </c>
    </row>
    <row r="45" spans="2:21">
      <c r="B45" t="s">
        <v>209</v>
      </c>
      <c r="C45" t="s">
        <v>209</v>
      </c>
      <c r="D45" s="16"/>
      <c r="E45" s="16"/>
      <c r="F45" s="16"/>
      <c r="G45" t="s">
        <v>209</v>
      </c>
      <c r="H45" t="s">
        <v>209</v>
      </c>
      <c r="K45" s="77">
        <v>0</v>
      </c>
      <c r="L45" t="s">
        <v>209</v>
      </c>
      <c r="M45" s="78">
        <v>0</v>
      </c>
      <c r="N45" s="78">
        <v>0</v>
      </c>
      <c r="O45" s="77">
        <v>0</v>
      </c>
      <c r="P45" s="77">
        <v>0</v>
      </c>
      <c r="R45" s="77">
        <v>0</v>
      </c>
      <c r="S45" s="78">
        <v>0</v>
      </c>
      <c r="T45" s="78">
        <v>0</v>
      </c>
      <c r="U45" s="78">
        <v>0</v>
      </c>
    </row>
    <row r="46" spans="2:21">
      <c r="B46" s="79" t="s">
        <v>243</v>
      </c>
      <c r="C46" s="16"/>
      <c r="D46" s="16"/>
      <c r="E46" s="16"/>
      <c r="F46" s="16"/>
      <c r="K46" s="81">
        <v>0</v>
      </c>
      <c r="N46" s="80">
        <v>0</v>
      </c>
      <c r="O46" s="81">
        <v>0</v>
      </c>
      <c r="Q46" s="81">
        <v>0</v>
      </c>
      <c r="R46" s="81">
        <v>0</v>
      </c>
      <c r="T46" s="80">
        <v>0</v>
      </c>
      <c r="U46" s="80">
        <v>0</v>
      </c>
    </row>
    <row r="47" spans="2:21">
      <c r="B47" s="79" t="s">
        <v>343</v>
      </c>
      <c r="C47" s="16"/>
      <c r="D47" s="16"/>
      <c r="E47" s="16"/>
      <c r="F47" s="16"/>
      <c r="K47" s="81">
        <v>0</v>
      </c>
      <c r="N47" s="80">
        <v>0</v>
      </c>
      <c r="O47" s="81">
        <v>0</v>
      </c>
      <c r="Q47" s="81">
        <v>0</v>
      </c>
      <c r="R47" s="81">
        <v>0</v>
      </c>
      <c r="T47" s="80">
        <v>0</v>
      </c>
      <c r="U47" s="80">
        <v>0</v>
      </c>
    </row>
    <row r="48" spans="2:21">
      <c r="B48" t="s">
        <v>209</v>
      </c>
      <c r="C48" t="s">
        <v>209</v>
      </c>
      <c r="D48" s="16"/>
      <c r="E48" s="16"/>
      <c r="F48" s="16"/>
      <c r="G48" t="s">
        <v>209</v>
      </c>
      <c r="H48" t="s">
        <v>209</v>
      </c>
      <c r="K48" s="77">
        <v>0</v>
      </c>
      <c r="L48" t="s">
        <v>209</v>
      </c>
      <c r="M48" s="78">
        <v>0</v>
      </c>
      <c r="N48" s="78">
        <v>0</v>
      </c>
      <c r="O48" s="77">
        <v>0</v>
      </c>
      <c r="P48" s="77">
        <v>0</v>
      </c>
      <c r="R48" s="77">
        <v>0</v>
      </c>
      <c r="S48" s="78">
        <v>0</v>
      </c>
      <c r="T48" s="78">
        <v>0</v>
      </c>
      <c r="U48" s="78">
        <v>0</v>
      </c>
    </row>
    <row r="49" spans="2:21">
      <c r="B49" s="79" t="s">
        <v>344</v>
      </c>
      <c r="C49" s="16"/>
      <c r="D49" s="16"/>
      <c r="E49" s="16"/>
      <c r="F49" s="16"/>
      <c r="K49" s="81">
        <v>0</v>
      </c>
      <c r="N49" s="80">
        <v>0</v>
      </c>
      <c r="O49" s="81">
        <v>0</v>
      </c>
      <c r="Q49" s="81">
        <v>0</v>
      </c>
      <c r="R49" s="81">
        <v>0</v>
      </c>
      <c r="T49" s="80">
        <v>0</v>
      </c>
      <c r="U49" s="80">
        <v>0</v>
      </c>
    </row>
    <row r="50" spans="2:21">
      <c r="B50" t="s">
        <v>209</v>
      </c>
      <c r="C50" t="s">
        <v>209</v>
      </c>
      <c r="D50" s="16"/>
      <c r="E50" s="16"/>
      <c r="F50" s="16"/>
      <c r="G50" t="s">
        <v>209</v>
      </c>
      <c r="H50" t="s">
        <v>209</v>
      </c>
      <c r="K50" s="77">
        <v>0</v>
      </c>
      <c r="L50" t="s">
        <v>209</v>
      </c>
      <c r="M50" s="78">
        <v>0</v>
      </c>
      <c r="N50" s="78">
        <v>0</v>
      </c>
      <c r="O50" s="77">
        <v>0</v>
      </c>
      <c r="P50" s="77">
        <v>0</v>
      </c>
      <c r="R50" s="77">
        <v>0</v>
      </c>
      <c r="S50" s="78">
        <v>0</v>
      </c>
      <c r="T50" s="78">
        <v>0</v>
      </c>
      <c r="U50" s="78">
        <v>0</v>
      </c>
    </row>
    <row r="51" spans="2:21">
      <c r="B51" t="s">
        <v>245</v>
      </c>
      <c r="C51" s="16"/>
      <c r="D51" s="16"/>
      <c r="E51" s="16"/>
      <c r="F51" s="16"/>
    </row>
    <row r="52" spans="2:21">
      <c r="B52" t="s">
        <v>337</v>
      </c>
      <c r="C52" s="16"/>
      <c r="D52" s="16"/>
      <c r="E52" s="16"/>
      <c r="F52" s="16"/>
    </row>
    <row r="53" spans="2:21">
      <c r="B53" t="s">
        <v>338</v>
      </c>
      <c r="C53" s="16"/>
      <c r="D53" s="16"/>
      <c r="E53" s="16"/>
      <c r="F53" s="16"/>
    </row>
    <row r="54" spans="2:21">
      <c r="B54" t="s">
        <v>339</v>
      </c>
      <c r="C54" s="16"/>
      <c r="D54" s="16"/>
      <c r="E54" s="16"/>
      <c r="F54" s="16"/>
    </row>
    <row r="55" spans="2:21">
      <c r="B55" t="s">
        <v>340</v>
      </c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1282</v>
      </c>
    </row>
    <row r="3" spans="2:62">
      <c r="B3" s="2" t="s">
        <v>2</v>
      </c>
      <c r="C3" t="s">
        <v>1283</v>
      </c>
    </row>
    <row r="4" spans="2:62">
      <c r="B4" s="2" t="s">
        <v>3</v>
      </c>
      <c r="C4" t="s">
        <v>198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1017160.23</v>
      </c>
      <c r="J11" s="7"/>
      <c r="K11" s="75">
        <v>161.86290789</v>
      </c>
      <c r="L11" s="75">
        <v>50575.453290216399</v>
      </c>
      <c r="M11" s="7"/>
      <c r="N11" s="76">
        <v>1</v>
      </c>
      <c r="O11" s="76">
        <v>0.29480000000000001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833729.91</v>
      </c>
      <c r="K12" s="81">
        <v>86.923240000000007</v>
      </c>
      <c r="L12" s="81">
        <v>21044.068952099791</v>
      </c>
      <c r="N12" s="80">
        <v>0.41610000000000003</v>
      </c>
      <c r="O12" s="80">
        <v>0.1227</v>
      </c>
    </row>
    <row r="13" spans="2:62">
      <c r="B13" s="79" t="s">
        <v>434</v>
      </c>
      <c r="E13" s="16"/>
      <c r="F13" s="16"/>
      <c r="G13" s="16"/>
      <c r="I13" s="81">
        <v>458022.41</v>
      </c>
      <c r="K13" s="81">
        <v>72.927090000000007</v>
      </c>
      <c r="L13" s="81">
        <v>14224.070025944078</v>
      </c>
      <c r="N13" s="80">
        <v>0.28120000000000001</v>
      </c>
      <c r="O13" s="80">
        <v>8.2900000000000001E-2</v>
      </c>
    </row>
    <row r="14" spans="2:62">
      <c r="B14" t="s">
        <v>435</v>
      </c>
      <c r="C14" t="s">
        <v>436</v>
      </c>
      <c r="D14" t="s">
        <v>100</v>
      </c>
      <c r="E14" t="s">
        <v>123</v>
      </c>
      <c r="F14" t="s">
        <v>437</v>
      </c>
      <c r="G14" t="s">
        <v>438</v>
      </c>
      <c r="H14" t="s">
        <v>102</v>
      </c>
      <c r="I14" s="77">
        <v>14187.91</v>
      </c>
      <c r="J14" s="77">
        <v>2674</v>
      </c>
      <c r="K14" s="77">
        <v>0</v>
      </c>
      <c r="L14" s="77">
        <v>379.38471340000001</v>
      </c>
      <c r="M14" s="78">
        <v>1E-4</v>
      </c>
      <c r="N14" s="78">
        <v>7.4999999999999997E-3</v>
      </c>
      <c r="O14" s="78">
        <v>2.2000000000000001E-3</v>
      </c>
    </row>
    <row r="15" spans="2:62">
      <c r="B15" t="s">
        <v>439</v>
      </c>
      <c r="C15" t="s">
        <v>440</v>
      </c>
      <c r="D15" t="s">
        <v>100</v>
      </c>
      <c r="E15" t="s">
        <v>123</v>
      </c>
      <c r="F15" t="s">
        <v>437</v>
      </c>
      <c r="G15" t="s">
        <v>438</v>
      </c>
      <c r="H15" t="s">
        <v>102</v>
      </c>
      <c r="I15" s="77">
        <v>6209.37</v>
      </c>
      <c r="J15" s="77">
        <v>2669.4809399999999</v>
      </c>
      <c r="K15" s="77">
        <v>0</v>
      </c>
      <c r="L15" s="77">
        <v>165.757948644078</v>
      </c>
      <c r="M15" s="78">
        <v>0</v>
      </c>
      <c r="N15" s="78">
        <v>3.3E-3</v>
      </c>
      <c r="O15" s="78">
        <v>1E-3</v>
      </c>
    </row>
    <row r="16" spans="2:62">
      <c r="B16" t="s">
        <v>441</v>
      </c>
      <c r="C16" t="s">
        <v>442</v>
      </c>
      <c r="D16" t="s">
        <v>100</v>
      </c>
      <c r="E16" t="s">
        <v>123</v>
      </c>
      <c r="F16" t="s">
        <v>413</v>
      </c>
      <c r="G16" t="s">
        <v>414</v>
      </c>
      <c r="H16" t="s">
        <v>102</v>
      </c>
      <c r="I16" s="77">
        <v>6931.69</v>
      </c>
      <c r="J16" s="77">
        <v>6001</v>
      </c>
      <c r="K16" s="77">
        <v>0</v>
      </c>
      <c r="L16" s="77">
        <v>415.97071690000001</v>
      </c>
      <c r="M16" s="78">
        <v>1E-4</v>
      </c>
      <c r="N16" s="78">
        <v>8.2000000000000007E-3</v>
      </c>
      <c r="O16" s="78">
        <v>2.3999999999999998E-3</v>
      </c>
    </row>
    <row r="17" spans="2:15">
      <c r="B17" t="s">
        <v>443</v>
      </c>
      <c r="C17" t="s">
        <v>444</v>
      </c>
      <c r="D17" t="s">
        <v>100</v>
      </c>
      <c r="E17" t="s">
        <v>123</v>
      </c>
      <c r="F17" t="s">
        <v>445</v>
      </c>
      <c r="G17" t="s">
        <v>414</v>
      </c>
      <c r="H17" t="s">
        <v>102</v>
      </c>
      <c r="I17" s="77">
        <v>32030.76</v>
      </c>
      <c r="J17" s="77">
        <v>1006</v>
      </c>
      <c r="K17" s="77">
        <v>0</v>
      </c>
      <c r="L17" s="77">
        <v>322.22944560000002</v>
      </c>
      <c r="M17" s="78">
        <v>1E-4</v>
      </c>
      <c r="N17" s="78">
        <v>6.4000000000000003E-3</v>
      </c>
      <c r="O17" s="78">
        <v>1.9E-3</v>
      </c>
    </row>
    <row r="18" spans="2:15">
      <c r="B18" t="s">
        <v>446</v>
      </c>
      <c r="C18" t="s">
        <v>447</v>
      </c>
      <c r="D18" t="s">
        <v>100</v>
      </c>
      <c r="E18" t="s">
        <v>123</v>
      </c>
      <c r="F18" t="s">
        <v>448</v>
      </c>
      <c r="G18" t="s">
        <v>449</v>
      </c>
      <c r="H18" t="s">
        <v>102</v>
      </c>
      <c r="I18" s="77">
        <v>10764.89</v>
      </c>
      <c r="J18" s="77">
        <v>3560</v>
      </c>
      <c r="K18" s="77">
        <v>7.5549099999999996</v>
      </c>
      <c r="L18" s="77">
        <v>390.78499399999998</v>
      </c>
      <c r="M18" s="78">
        <v>0</v>
      </c>
      <c r="N18" s="78">
        <v>7.7000000000000002E-3</v>
      </c>
      <c r="O18" s="78">
        <v>2.3E-3</v>
      </c>
    </row>
    <row r="19" spans="2:15">
      <c r="B19" t="s">
        <v>450</v>
      </c>
      <c r="C19" t="s">
        <v>451</v>
      </c>
      <c r="D19" t="s">
        <v>100</v>
      </c>
      <c r="E19" t="s">
        <v>123</v>
      </c>
      <c r="F19" t="s">
        <v>452</v>
      </c>
      <c r="G19" t="s">
        <v>348</v>
      </c>
      <c r="H19" t="s">
        <v>102</v>
      </c>
      <c r="I19" s="77">
        <v>70541.820000000007</v>
      </c>
      <c r="J19" s="77">
        <v>1755</v>
      </c>
      <c r="K19" s="77">
        <v>0</v>
      </c>
      <c r="L19" s="77">
        <v>1238.008941</v>
      </c>
      <c r="M19" s="78">
        <v>1E-4</v>
      </c>
      <c r="N19" s="78">
        <v>2.4500000000000001E-2</v>
      </c>
      <c r="O19" s="78">
        <v>7.1999999999999998E-3</v>
      </c>
    </row>
    <row r="20" spans="2:15">
      <c r="B20" t="s">
        <v>453</v>
      </c>
      <c r="C20" t="s">
        <v>454</v>
      </c>
      <c r="D20" t="s">
        <v>100</v>
      </c>
      <c r="E20" t="s">
        <v>123</v>
      </c>
      <c r="F20" t="s">
        <v>369</v>
      </c>
      <c r="G20" t="s">
        <v>348</v>
      </c>
      <c r="H20" t="s">
        <v>102</v>
      </c>
      <c r="I20" s="77">
        <v>81259.22</v>
      </c>
      <c r="J20" s="77">
        <v>2975</v>
      </c>
      <c r="K20" s="77">
        <v>0</v>
      </c>
      <c r="L20" s="77">
        <v>2417.4617950000002</v>
      </c>
      <c r="M20" s="78">
        <v>1E-4</v>
      </c>
      <c r="N20" s="78">
        <v>4.7800000000000002E-2</v>
      </c>
      <c r="O20" s="78">
        <v>1.41E-2</v>
      </c>
    </row>
    <row r="21" spans="2:15">
      <c r="B21" t="s">
        <v>455</v>
      </c>
      <c r="C21" t="s">
        <v>456</v>
      </c>
      <c r="D21" t="s">
        <v>100</v>
      </c>
      <c r="E21" t="s">
        <v>123</v>
      </c>
      <c r="F21" t="s">
        <v>352</v>
      </c>
      <c r="G21" t="s">
        <v>348</v>
      </c>
      <c r="H21" t="s">
        <v>102</v>
      </c>
      <c r="I21" s="77">
        <v>92561.49</v>
      </c>
      <c r="J21" s="77">
        <v>2700</v>
      </c>
      <c r="K21" s="77">
        <v>41.835650000000001</v>
      </c>
      <c r="L21" s="77">
        <v>2540.9958799999999</v>
      </c>
      <c r="M21" s="78">
        <v>1E-4</v>
      </c>
      <c r="N21" s="78">
        <v>5.0200000000000002E-2</v>
      </c>
      <c r="O21" s="78">
        <v>1.4800000000000001E-2</v>
      </c>
    </row>
    <row r="22" spans="2:15">
      <c r="B22" t="s">
        <v>457</v>
      </c>
      <c r="C22" t="s">
        <v>458</v>
      </c>
      <c r="D22" t="s">
        <v>100</v>
      </c>
      <c r="E22" t="s">
        <v>123</v>
      </c>
      <c r="F22" t="s">
        <v>459</v>
      </c>
      <c r="G22" t="s">
        <v>348</v>
      </c>
      <c r="H22" t="s">
        <v>102</v>
      </c>
      <c r="I22" s="77">
        <v>4280.3599999999997</v>
      </c>
      <c r="J22" s="77">
        <v>11220</v>
      </c>
      <c r="K22" s="77">
        <v>0</v>
      </c>
      <c r="L22" s="77">
        <v>480.25639200000001</v>
      </c>
      <c r="M22" s="78">
        <v>0</v>
      </c>
      <c r="N22" s="78">
        <v>9.4999999999999998E-3</v>
      </c>
      <c r="O22" s="78">
        <v>2.8E-3</v>
      </c>
    </row>
    <row r="23" spans="2:15">
      <c r="B23" t="s">
        <v>460</v>
      </c>
      <c r="C23" t="s">
        <v>461</v>
      </c>
      <c r="D23" t="s">
        <v>100</v>
      </c>
      <c r="E23" t="s">
        <v>123</v>
      </c>
      <c r="F23" t="s">
        <v>462</v>
      </c>
      <c r="G23" t="s">
        <v>348</v>
      </c>
      <c r="H23" t="s">
        <v>102</v>
      </c>
      <c r="I23" s="77">
        <v>3809.89</v>
      </c>
      <c r="J23" s="77">
        <v>12650</v>
      </c>
      <c r="K23" s="77">
        <v>10.176920000000001</v>
      </c>
      <c r="L23" s="77">
        <v>492.12800499999997</v>
      </c>
      <c r="M23" s="78">
        <v>0</v>
      </c>
      <c r="N23" s="78">
        <v>9.7000000000000003E-3</v>
      </c>
      <c r="O23" s="78">
        <v>2.8999999999999998E-3</v>
      </c>
    </row>
    <row r="24" spans="2:15">
      <c r="B24" t="s">
        <v>463</v>
      </c>
      <c r="C24" t="s">
        <v>464</v>
      </c>
      <c r="D24" t="s">
        <v>100</v>
      </c>
      <c r="E24" t="s">
        <v>123</v>
      </c>
      <c r="F24" t="s">
        <v>465</v>
      </c>
      <c r="G24" t="s">
        <v>112</v>
      </c>
      <c r="H24" t="s">
        <v>102</v>
      </c>
      <c r="I24" s="77">
        <v>4124.33</v>
      </c>
      <c r="J24" s="77">
        <v>10540</v>
      </c>
      <c r="K24" s="77">
        <v>0</v>
      </c>
      <c r="L24" s="77">
        <v>434.70438200000001</v>
      </c>
      <c r="M24" s="78">
        <v>1E-4</v>
      </c>
      <c r="N24" s="78">
        <v>8.6E-3</v>
      </c>
      <c r="O24" s="78">
        <v>2.5000000000000001E-3</v>
      </c>
    </row>
    <row r="25" spans="2:15">
      <c r="B25" t="s">
        <v>466</v>
      </c>
      <c r="C25" t="s">
        <v>467</v>
      </c>
      <c r="D25" t="s">
        <v>100</v>
      </c>
      <c r="E25" t="s">
        <v>123</v>
      </c>
      <c r="F25" t="s">
        <v>468</v>
      </c>
      <c r="G25" t="s">
        <v>112</v>
      </c>
      <c r="H25" t="s">
        <v>102</v>
      </c>
      <c r="I25" s="77">
        <v>280.67</v>
      </c>
      <c r="J25" s="77">
        <v>117790</v>
      </c>
      <c r="K25" s="77">
        <v>0</v>
      </c>
      <c r="L25" s="77">
        <v>330.60119300000002</v>
      </c>
      <c r="M25" s="78">
        <v>0</v>
      </c>
      <c r="N25" s="78">
        <v>6.4999999999999997E-3</v>
      </c>
      <c r="O25" s="78">
        <v>1.9E-3</v>
      </c>
    </row>
    <row r="26" spans="2:15">
      <c r="B26" t="s">
        <v>469</v>
      </c>
      <c r="C26" t="s">
        <v>470</v>
      </c>
      <c r="D26" t="s">
        <v>100</v>
      </c>
      <c r="E26" t="s">
        <v>123</v>
      </c>
      <c r="F26" t="s">
        <v>471</v>
      </c>
      <c r="G26" t="s">
        <v>472</v>
      </c>
      <c r="H26" t="s">
        <v>102</v>
      </c>
      <c r="I26" s="77">
        <v>74633.009999999995</v>
      </c>
      <c r="J26" s="77">
        <v>2413</v>
      </c>
      <c r="K26" s="77">
        <v>0</v>
      </c>
      <c r="L26" s="77">
        <v>1800.8945312999999</v>
      </c>
      <c r="M26" s="78">
        <v>1E-4</v>
      </c>
      <c r="N26" s="78">
        <v>3.56E-2</v>
      </c>
      <c r="O26" s="78">
        <v>1.0500000000000001E-2</v>
      </c>
    </row>
    <row r="27" spans="2:15">
      <c r="B27" t="s">
        <v>473</v>
      </c>
      <c r="C27" t="s">
        <v>474</v>
      </c>
      <c r="D27" t="s">
        <v>100</v>
      </c>
      <c r="E27" t="s">
        <v>123</v>
      </c>
      <c r="F27" t="s">
        <v>475</v>
      </c>
      <c r="G27" t="s">
        <v>476</v>
      </c>
      <c r="H27" t="s">
        <v>102</v>
      </c>
      <c r="I27" s="77">
        <v>21594.47</v>
      </c>
      <c r="J27" s="77">
        <v>2805</v>
      </c>
      <c r="K27" s="77">
        <v>0</v>
      </c>
      <c r="L27" s="77">
        <v>605.72488350000003</v>
      </c>
      <c r="M27" s="78">
        <v>1E-4</v>
      </c>
      <c r="N27" s="78">
        <v>1.2E-2</v>
      </c>
      <c r="O27" s="78">
        <v>3.5000000000000001E-3</v>
      </c>
    </row>
    <row r="28" spans="2:15">
      <c r="B28" t="s">
        <v>477</v>
      </c>
      <c r="C28" t="s">
        <v>478</v>
      </c>
      <c r="D28" t="s">
        <v>100</v>
      </c>
      <c r="E28" t="s">
        <v>123</v>
      </c>
      <c r="F28" t="s">
        <v>479</v>
      </c>
      <c r="G28" t="s">
        <v>476</v>
      </c>
      <c r="H28" t="s">
        <v>102</v>
      </c>
      <c r="I28" s="77">
        <v>21928.86</v>
      </c>
      <c r="J28" s="77">
        <v>1823</v>
      </c>
      <c r="K28" s="77">
        <v>0</v>
      </c>
      <c r="L28" s="77">
        <v>399.76311779999997</v>
      </c>
      <c r="M28" s="78">
        <v>0</v>
      </c>
      <c r="N28" s="78">
        <v>7.9000000000000008E-3</v>
      </c>
      <c r="O28" s="78">
        <v>2.3E-3</v>
      </c>
    </row>
    <row r="29" spans="2:15">
      <c r="B29" t="s">
        <v>480</v>
      </c>
      <c r="C29" t="s">
        <v>481</v>
      </c>
      <c r="D29" t="s">
        <v>100</v>
      </c>
      <c r="E29" t="s">
        <v>123</v>
      </c>
      <c r="F29" t="s">
        <v>482</v>
      </c>
      <c r="G29" t="s">
        <v>476</v>
      </c>
      <c r="H29" t="s">
        <v>102</v>
      </c>
      <c r="I29" s="77">
        <v>1808.93</v>
      </c>
      <c r="J29" s="77">
        <v>29700</v>
      </c>
      <c r="K29" s="77">
        <v>0</v>
      </c>
      <c r="L29" s="77">
        <v>537.25220999999999</v>
      </c>
      <c r="M29" s="78">
        <v>1E-4</v>
      </c>
      <c r="N29" s="78">
        <v>1.06E-2</v>
      </c>
      <c r="O29" s="78">
        <v>3.0999999999999999E-3</v>
      </c>
    </row>
    <row r="30" spans="2:15">
      <c r="B30" t="s">
        <v>483</v>
      </c>
      <c r="C30" t="s">
        <v>484</v>
      </c>
      <c r="D30" t="s">
        <v>100</v>
      </c>
      <c r="E30" t="s">
        <v>123</v>
      </c>
      <c r="F30" t="s">
        <v>485</v>
      </c>
      <c r="G30" t="s">
        <v>476</v>
      </c>
      <c r="H30" t="s">
        <v>102</v>
      </c>
      <c r="I30" s="77">
        <v>5436.59</v>
      </c>
      <c r="J30" s="77">
        <v>992</v>
      </c>
      <c r="K30" s="77">
        <v>0.66259000000000001</v>
      </c>
      <c r="L30" s="77">
        <v>54.593562800000001</v>
      </c>
      <c r="M30" s="78">
        <v>0</v>
      </c>
      <c r="N30" s="78">
        <v>1.1000000000000001E-3</v>
      </c>
      <c r="O30" s="78">
        <v>2.9999999999999997E-4</v>
      </c>
    </row>
    <row r="31" spans="2:15">
      <c r="B31" t="s">
        <v>486</v>
      </c>
      <c r="C31" t="s">
        <v>487</v>
      </c>
      <c r="D31" t="s">
        <v>100</v>
      </c>
      <c r="E31" t="s">
        <v>123</v>
      </c>
      <c r="F31" t="s">
        <v>488</v>
      </c>
      <c r="G31" t="s">
        <v>476</v>
      </c>
      <c r="H31" t="s">
        <v>102</v>
      </c>
      <c r="I31" s="77">
        <v>2319.2199999999998</v>
      </c>
      <c r="J31" s="77">
        <v>22500</v>
      </c>
      <c r="K31" s="77">
        <v>12.69702</v>
      </c>
      <c r="L31" s="77">
        <v>534.52152000000001</v>
      </c>
      <c r="M31" s="78">
        <v>0</v>
      </c>
      <c r="N31" s="78">
        <v>1.06E-2</v>
      </c>
      <c r="O31" s="78">
        <v>3.0999999999999999E-3</v>
      </c>
    </row>
    <row r="32" spans="2:15">
      <c r="B32" t="s">
        <v>489</v>
      </c>
      <c r="C32" t="s">
        <v>490</v>
      </c>
      <c r="D32" t="s">
        <v>100</v>
      </c>
      <c r="E32" t="s">
        <v>123</v>
      </c>
      <c r="F32" t="s">
        <v>491</v>
      </c>
      <c r="G32" t="s">
        <v>476</v>
      </c>
      <c r="H32" t="s">
        <v>102</v>
      </c>
      <c r="I32" s="77">
        <v>3318.93</v>
      </c>
      <c r="J32" s="77">
        <v>20580</v>
      </c>
      <c r="K32" s="77">
        <v>0</v>
      </c>
      <c r="L32" s="77">
        <v>683.03579400000001</v>
      </c>
      <c r="M32" s="78">
        <v>0</v>
      </c>
      <c r="N32" s="78">
        <v>1.35E-2</v>
      </c>
      <c r="O32" s="78">
        <v>4.0000000000000001E-3</v>
      </c>
    </row>
    <row r="33" spans="2:15">
      <c r="B33" s="79" t="s">
        <v>492</v>
      </c>
      <c r="E33" s="16"/>
      <c r="F33" s="16"/>
      <c r="G33" s="16"/>
      <c r="I33" s="81">
        <v>146605.39000000001</v>
      </c>
      <c r="K33" s="81">
        <v>11.527900000000001</v>
      </c>
      <c r="L33" s="81">
        <v>4912.9440043000004</v>
      </c>
      <c r="N33" s="80">
        <v>9.7100000000000006E-2</v>
      </c>
      <c r="O33" s="80">
        <v>2.86E-2</v>
      </c>
    </row>
    <row r="34" spans="2:15">
      <c r="B34" t="s">
        <v>493</v>
      </c>
      <c r="C34" t="s">
        <v>494</v>
      </c>
      <c r="D34" t="s">
        <v>100</v>
      </c>
      <c r="E34" t="s">
        <v>123</v>
      </c>
      <c r="F34" t="s">
        <v>495</v>
      </c>
      <c r="G34" t="s">
        <v>414</v>
      </c>
      <c r="H34" t="s">
        <v>102</v>
      </c>
      <c r="I34" s="77">
        <v>2322.06</v>
      </c>
      <c r="J34" s="77">
        <v>8390</v>
      </c>
      <c r="K34" s="77">
        <v>0</v>
      </c>
      <c r="L34" s="77">
        <v>194.82083399999999</v>
      </c>
      <c r="M34" s="78">
        <v>1E-4</v>
      </c>
      <c r="N34" s="78">
        <v>3.8999999999999998E-3</v>
      </c>
      <c r="O34" s="78">
        <v>1.1000000000000001E-3</v>
      </c>
    </row>
    <row r="35" spans="2:15">
      <c r="B35" t="s">
        <v>496</v>
      </c>
      <c r="C35" t="s">
        <v>497</v>
      </c>
      <c r="D35" t="s">
        <v>100</v>
      </c>
      <c r="E35" t="s">
        <v>123</v>
      </c>
      <c r="F35" t="s">
        <v>498</v>
      </c>
      <c r="G35" t="s">
        <v>499</v>
      </c>
      <c r="H35" t="s">
        <v>102</v>
      </c>
      <c r="I35" s="77">
        <v>447.7</v>
      </c>
      <c r="J35" s="77">
        <v>45570</v>
      </c>
      <c r="K35" s="77">
        <v>3.4062399999999999</v>
      </c>
      <c r="L35" s="77">
        <v>207.42312999999999</v>
      </c>
      <c r="M35" s="78">
        <v>2.0000000000000001E-4</v>
      </c>
      <c r="N35" s="78">
        <v>4.1000000000000003E-3</v>
      </c>
      <c r="O35" s="78">
        <v>1.1999999999999999E-3</v>
      </c>
    </row>
    <row r="36" spans="2:15">
      <c r="B36" t="s">
        <v>500</v>
      </c>
      <c r="C36" t="s">
        <v>501</v>
      </c>
      <c r="D36" t="s">
        <v>100</v>
      </c>
      <c r="E36" t="s">
        <v>123</v>
      </c>
      <c r="F36" t="s">
        <v>502</v>
      </c>
      <c r="G36" t="s">
        <v>449</v>
      </c>
      <c r="H36" t="s">
        <v>102</v>
      </c>
      <c r="I36" s="77">
        <v>2267.41</v>
      </c>
      <c r="J36" s="77">
        <v>4874</v>
      </c>
      <c r="K36" s="77">
        <v>0</v>
      </c>
      <c r="L36" s="77">
        <v>110.5135634</v>
      </c>
      <c r="M36" s="78">
        <v>0</v>
      </c>
      <c r="N36" s="78">
        <v>2.2000000000000001E-3</v>
      </c>
      <c r="O36" s="78">
        <v>5.9999999999999995E-4</v>
      </c>
    </row>
    <row r="37" spans="2:15">
      <c r="B37" t="s">
        <v>503</v>
      </c>
      <c r="C37" t="s">
        <v>504</v>
      </c>
      <c r="D37" t="s">
        <v>100</v>
      </c>
      <c r="E37" t="s">
        <v>123</v>
      </c>
      <c r="F37" t="s">
        <v>505</v>
      </c>
      <c r="G37" t="s">
        <v>449</v>
      </c>
      <c r="H37" t="s">
        <v>102</v>
      </c>
      <c r="I37" s="77">
        <v>1714.69</v>
      </c>
      <c r="J37" s="77">
        <v>383</v>
      </c>
      <c r="K37" s="77">
        <v>0</v>
      </c>
      <c r="L37" s="77">
        <v>6.5672626999999997</v>
      </c>
      <c r="M37" s="78">
        <v>0</v>
      </c>
      <c r="N37" s="78">
        <v>1E-4</v>
      </c>
      <c r="O37" s="78">
        <v>0</v>
      </c>
    </row>
    <row r="38" spans="2:15">
      <c r="B38" t="s">
        <v>506</v>
      </c>
      <c r="C38" t="s">
        <v>507</v>
      </c>
      <c r="D38" t="s">
        <v>100</v>
      </c>
      <c r="E38" t="s">
        <v>123</v>
      </c>
      <c r="F38" t="s">
        <v>508</v>
      </c>
      <c r="G38" t="s">
        <v>449</v>
      </c>
      <c r="H38" t="s">
        <v>102</v>
      </c>
      <c r="I38" s="77">
        <v>2707</v>
      </c>
      <c r="J38" s="77">
        <v>7300</v>
      </c>
      <c r="K38" s="77">
        <v>0</v>
      </c>
      <c r="L38" s="77">
        <v>197.61099999999999</v>
      </c>
      <c r="M38" s="78">
        <v>0</v>
      </c>
      <c r="N38" s="78">
        <v>3.8999999999999998E-3</v>
      </c>
      <c r="O38" s="78">
        <v>1.1999999999999999E-3</v>
      </c>
    </row>
    <row r="39" spans="2:15">
      <c r="B39" t="s">
        <v>509</v>
      </c>
      <c r="C39" t="s">
        <v>510</v>
      </c>
      <c r="D39" t="s">
        <v>100</v>
      </c>
      <c r="E39" t="s">
        <v>123</v>
      </c>
      <c r="F39" t="s">
        <v>511</v>
      </c>
      <c r="G39" t="s">
        <v>512</v>
      </c>
      <c r="H39" t="s">
        <v>102</v>
      </c>
      <c r="I39" s="77">
        <v>990.56</v>
      </c>
      <c r="J39" s="77">
        <v>7144</v>
      </c>
      <c r="K39" s="77">
        <v>1.26946</v>
      </c>
      <c r="L39" s="77">
        <v>72.035066400000005</v>
      </c>
      <c r="M39" s="78">
        <v>0</v>
      </c>
      <c r="N39" s="78">
        <v>1.4E-3</v>
      </c>
      <c r="O39" s="78">
        <v>4.0000000000000002E-4</v>
      </c>
    </row>
    <row r="40" spans="2:15">
      <c r="B40" t="s">
        <v>513</v>
      </c>
      <c r="C40" t="s">
        <v>514</v>
      </c>
      <c r="D40" t="s">
        <v>100</v>
      </c>
      <c r="E40" t="s">
        <v>123</v>
      </c>
      <c r="F40" t="s">
        <v>515</v>
      </c>
      <c r="G40" t="s">
        <v>112</v>
      </c>
      <c r="H40" t="s">
        <v>102</v>
      </c>
      <c r="I40" s="77">
        <v>1331.37</v>
      </c>
      <c r="J40" s="77">
        <v>13000</v>
      </c>
      <c r="K40" s="77">
        <v>0</v>
      </c>
      <c r="L40" s="77">
        <v>173.07810000000001</v>
      </c>
      <c r="M40" s="78">
        <v>0</v>
      </c>
      <c r="N40" s="78">
        <v>3.3999999999999998E-3</v>
      </c>
      <c r="O40" s="78">
        <v>1E-3</v>
      </c>
    </row>
    <row r="41" spans="2:15">
      <c r="B41" t="s">
        <v>516</v>
      </c>
      <c r="C41" t="s">
        <v>517</v>
      </c>
      <c r="D41" t="s">
        <v>100</v>
      </c>
      <c r="E41" t="s">
        <v>123</v>
      </c>
      <c r="F41" t="s">
        <v>518</v>
      </c>
      <c r="G41" t="s">
        <v>112</v>
      </c>
      <c r="H41" t="s">
        <v>102</v>
      </c>
      <c r="I41" s="77">
        <v>37.71</v>
      </c>
      <c r="J41" s="77">
        <v>5483</v>
      </c>
      <c r="K41" s="77">
        <v>6.0899999999999999E-3</v>
      </c>
      <c r="L41" s="77">
        <v>2.0737293000000001</v>
      </c>
      <c r="M41" s="78">
        <v>0</v>
      </c>
      <c r="N41" s="78">
        <v>0</v>
      </c>
      <c r="O41" s="78">
        <v>0</v>
      </c>
    </row>
    <row r="42" spans="2:15">
      <c r="B42" t="s">
        <v>519</v>
      </c>
      <c r="C42" t="s">
        <v>520</v>
      </c>
      <c r="D42" t="s">
        <v>100</v>
      </c>
      <c r="E42" t="s">
        <v>123</v>
      </c>
      <c r="F42" t="s">
        <v>521</v>
      </c>
      <c r="G42" t="s">
        <v>522</v>
      </c>
      <c r="H42" t="s">
        <v>102</v>
      </c>
      <c r="I42" s="77">
        <v>18627.689999999999</v>
      </c>
      <c r="J42" s="77">
        <v>3341</v>
      </c>
      <c r="K42" s="77">
        <v>0</v>
      </c>
      <c r="L42" s="77">
        <v>622.35112289999995</v>
      </c>
      <c r="M42" s="78">
        <v>2.0000000000000001E-4</v>
      </c>
      <c r="N42" s="78">
        <v>1.23E-2</v>
      </c>
      <c r="O42" s="78">
        <v>3.5999999999999999E-3</v>
      </c>
    </row>
    <row r="43" spans="2:15">
      <c r="B43" t="s">
        <v>523</v>
      </c>
      <c r="C43" t="s">
        <v>524</v>
      </c>
      <c r="D43" t="s">
        <v>100</v>
      </c>
      <c r="E43" t="s">
        <v>123</v>
      </c>
      <c r="F43" t="s">
        <v>525</v>
      </c>
      <c r="G43" t="s">
        <v>522</v>
      </c>
      <c r="H43" t="s">
        <v>102</v>
      </c>
      <c r="I43" s="77">
        <v>667.29</v>
      </c>
      <c r="J43" s="77">
        <v>11960</v>
      </c>
      <c r="K43" s="77">
        <v>0</v>
      </c>
      <c r="L43" s="77">
        <v>79.807884000000001</v>
      </c>
      <c r="M43" s="78">
        <v>1E-4</v>
      </c>
      <c r="N43" s="78">
        <v>1.6000000000000001E-3</v>
      </c>
      <c r="O43" s="78">
        <v>5.0000000000000001E-4</v>
      </c>
    </row>
    <row r="44" spans="2:15">
      <c r="B44" t="s">
        <v>526</v>
      </c>
      <c r="C44" t="s">
        <v>527</v>
      </c>
      <c r="D44" t="s">
        <v>100</v>
      </c>
      <c r="E44" t="s">
        <v>123</v>
      </c>
      <c r="F44" t="s">
        <v>528</v>
      </c>
      <c r="G44" t="s">
        <v>529</v>
      </c>
      <c r="H44" t="s">
        <v>102</v>
      </c>
      <c r="I44" s="77">
        <v>27783.119999999999</v>
      </c>
      <c r="J44" s="77">
        <v>1220</v>
      </c>
      <c r="K44" s="77">
        <v>4.1660199999999996</v>
      </c>
      <c r="L44" s="77">
        <v>343.12008400000002</v>
      </c>
      <c r="M44" s="78">
        <v>2.0000000000000001E-4</v>
      </c>
      <c r="N44" s="78">
        <v>6.7999999999999996E-3</v>
      </c>
      <c r="O44" s="78">
        <v>2E-3</v>
      </c>
    </row>
    <row r="45" spans="2:15">
      <c r="B45" t="s">
        <v>530</v>
      </c>
      <c r="C45" t="s">
        <v>531</v>
      </c>
      <c r="D45" t="s">
        <v>100</v>
      </c>
      <c r="E45" t="s">
        <v>123</v>
      </c>
      <c r="F45" t="s">
        <v>532</v>
      </c>
      <c r="G45" t="s">
        <v>476</v>
      </c>
      <c r="H45" t="s">
        <v>102</v>
      </c>
      <c r="I45" s="77">
        <v>46.97</v>
      </c>
      <c r="J45" s="77">
        <v>59120</v>
      </c>
      <c r="K45" s="77">
        <v>0</v>
      </c>
      <c r="L45" s="77">
        <v>27.768664000000001</v>
      </c>
      <c r="M45" s="78">
        <v>0</v>
      </c>
      <c r="N45" s="78">
        <v>5.0000000000000001E-4</v>
      </c>
      <c r="O45" s="78">
        <v>2.0000000000000001E-4</v>
      </c>
    </row>
    <row r="46" spans="2:15">
      <c r="B46" t="s">
        <v>533</v>
      </c>
      <c r="C46" t="s">
        <v>534</v>
      </c>
      <c r="D46" t="s">
        <v>100</v>
      </c>
      <c r="E46" t="s">
        <v>123</v>
      </c>
      <c r="F46" t="s">
        <v>535</v>
      </c>
      <c r="G46" t="s">
        <v>476</v>
      </c>
      <c r="H46" t="s">
        <v>102</v>
      </c>
      <c r="I46" s="77">
        <v>1852.47</v>
      </c>
      <c r="J46" s="77">
        <v>7312</v>
      </c>
      <c r="K46" s="77">
        <v>0</v>
      </c>
      <c r="L46" s="77">
        <v>135.45260640000001</v>
      </c>
      <c r="M46" s="78">
        <v>1E-4</v>
      </c>
      <c r="N46" s="78">
        <v>2.7000000000000001E-3</v>
      </c>
      <c r="O46" s="78">
        <v>8.0000000000000004E-4</v>
      </c>
    </row>
    <row r="47" spans="2:15">
      <c r="B47" t="s">
        <v>536</v>
      </c>
      <c r="C47" t="s">
        <v>537</v>
      </c>
      <c r="D47" t="s">
        <v>100</v>
      </c>
      <c r="E47" t="s">
        <v>123</v>
      </c>
      <c r="F47" t="s">
        <v>538</v>
      </c>
      <c r="G47" t="s">
        <v>476</v>
      </c>
      <c r="H47" t="s">
        <v>102</v>
      </c>
      <c r="I47" s="77">
        <v>44236</v>
      </c>
      <c r="J47" s="77">
        <v>1570</v>
      </c>
      <c r="K47" s="77">
        <v>0</v>
      </c>
      <c r="L47" s="77">
        <v>694.50519999999995</v>
      </c>
      <c r="M47" s="78">
        <v>2.0000000000000001E-4</v>
      </c>
      <c r="N47" s="78">
        <v>1.37E-2</v>
      </c>
      <c r="O47" s="78">
        <v>4.0000000000000001E-3</v>
      </c>
    </row>
    <row r="48" spans="2:15">
      <c r="B48" t="s">
        <v>539</v>
      </c>
      <c r="C48" t="s">
        <v>540</v>
      </c>
      <c r="D48" t="s">
        <v>100</v>
      </c>
      <c r="E48" t="s">
        <v>123</v>
      </c>
      <c r="F48" t="s">
        <v>541</v>
      </c>
      <c r="G48" t="s">
        <v>542</v>
      </c>
      <c r="H48" t="s">
        <v>102</v>
      </c>
      <c r="I48" s="77">
        <v>2776.37</v>
      </c>
      <c r="J48" s="77">
        <v>30550</v>
      </c>
      <c r="K48" s="77">
        <v>0</v>
      </c>
      <c r="L48" s="77">
        <v>848.18103499999995</v>
      </c>
      <c r="M48" s="78">
        <v>2.0000000000000001E-4</v>
      </c>
      <c r="N48" s="78">
        <v>1.6799999999999999E-2</v>
      </c>
      <c r="O48" s="78">
        <v>4.8999999999999998E-3</v>
      </c>
    </row>
    <row r="49" spans="2:15">
      <c r="B49" t="s">
        <v>543</v>
      </c>
      <c r="C49" t="s">
        <v>544</v>
      </c>
      <c r="D49" t="s">
        <v>100</v>
      </c>
      <c r="E49" t="s">
        <v>123</v>
      </c>
      <c r="F49" t="s">
        <v>545</v>
      </c>
      <c r="G49" t="s">
        <v>542</v>
      </c>
      <c r="H49" t="s">
        <v>102</v>
      </c>
      <c r="I49" s="77">
        <v>1246.46</v>
      </c>
      <c r="J49" s="77">
        <v>21280</v>
      </c>
      <c r="K49" s="77">
        <v>0</v>
      </c>
      <c r="L49" s="77">
        <v>265.24668800000001</v>
      </c>
      <c r="M49" s="78">
        <v>1E-4</v>
      </c>
      <c r="N49" s="78">
        <v>5.1999999999999998E-3</v>
      </c>
      <c r="O49" s="78">
        <v>1.5E-3</v>
      </c>
    </row>
    <row r="50" spans="2:15">
      <c r="B50" t="s">
        <v>546</v>
      </c>
      <c r="C50" t="s">
        <v>547</v>
      </c>
      <c r="D50" t="s">
        <v>100</v>
      </c>
      <c r="E50" t="s">
        <v>123</v>
      </c>
      <c r="F50" t="s">
        <v>548</v>
      </c>
      <c r="G50" t="s">
        <v>542</v>
      </c>
      <c r="H50" t="s">
        <v>102</v>
      </c>
      <c r="I50" s="77">
        <v>32662.22</v>
      </c>
      <c r="J50" s="77">
        <v>1741</v>
      </c>
      <c r="K50" s="77">
        <v>0</v>
      </c>
      <c r="L50" s="77">
        <v>568.64925019999998</v>
      </c>
      <c r="M50" s="78">
        <v>1E-4</v>
      </c>
      <c r="N50" s="78">
        <v>1.12E-2</v>
      </c>
      <c r="O50" s="78">
        <v>3.3E-3</v>
      </c>
    </row>
    <row r="51" spans="2:15">
      <c r="B51" t="s">
        <v>549</v>
      </c>
      <c r="C51" t="s">
        <v>550</v>
      </c>
      <c r="D51" t="s">
        <v>100</v>
      </c>
      <c r="E51" t="s">
        <v>123</v>
      </c>
      <c r="F51" t="s">
        <v>551</v>
      </c>
      <c r="G51" t="s">
        <v>552</v>
      </c>
      <c r="H51" t="s">
        <v>102</v>
      </c>
      <c r="I51" s="77">
        <v>2144.0700000000002</v>
      </c>
      <c r="J51" s="77">
        <v>14920</v>
      </c>
      <c r="K51" s="77">
        <v>2.6800899999999999</v>
      </c>
      <c r="L51" s="77">
        <v>322.575334</v>
      </c>
      <c r="M51" s="78">
        <v>1E-4</v>
      </c>
      <c r="N51" s="78">
        <v>6.4000000000000003E-3</v>
      </c>
      <c r="O51" s="78">
        <v>1.9E-3</v>
      </c>
    </row>
    <row r="52" spans="2:15">
      <c r="B52" t="s">
        <v>553</v>
      </c>
      <c r="C52" t="s">
        <v>554</v>
      </c>
      <c r="D52" t="s">
        <v>100</v>
      </c>
      <c r="E52" t="s">
        <v>123</v>
      </c>
      <c r="F52" t="s">
        <v>555</v>
      </c>
      <c r="G52" t="s">
        <v>128</v>
      </c>
      <c r="H52" t="s">
        <v>102</v>
      </c>
      <c r="I52" s="77">
        <v>2744.23</v>
      </c>
      <c r="J52" s="77">
        <v>1500</v>
      </c>
      <c r="K52" s="77">
        <v>0</v>
      </c>
      <c r="L52" s="77">
        <v>41.163449999999997</v>
      </c>
      <c r="M52" s="78">
        <v>0</v>
      </c>
      <c r="N52" s="78">
        <v>8.0000000000000004E-4</v>
      </c>
      <c r="O52" s="78">
        <v>2.0000000000000001E-4</v>
      </c>
    </row>
    <row r="53" spans="2:15">
      <c r="B53" s="79" t="s">
        <v>556</v>
      </c>
      <c r="E53" s="16"/>
      <c r="F53" s="16"/>
      <c r="G53" s="16"/>
      <c r="I53" s="81">
        <v>229102.11</v>
      </c>
      <c r="K53" s="81">
        <v>2.4682499999999998</v>
      </c>
      <c r="L53" s="81">
        <v>1907.0549218557121</v>
      </c>
      <c r="N53" s="80">
        <v>3.7699999999999997E-2</v>
      </c>
      <c r="O53" s="80">
        <v>1.11E-2</v>
      </c>
    </row>
    <row r="54" spans="2:15">
      <c r="B54" t="s">
        <v>557</v>
      </c>
      <c r="C54" t="s">
        <v>558</v>
      </c>
      <c r="D54" t="s">
        <v>100</v>
      </c>
      <c r="E54" t="s">
        <v>123</v>
      </c>
      <c r="F54" t="s">
        <v>559</v>
      </c>
      <c r="G54" t="s">
        <v>560</v>
      </c>
      <c r="H54" t="s">
        <v>102</v>
      </c>
      <c r="I54" s="77">
        <v>142.62</v>
      </c>
      <c r="J54" s="77">
        <v>483.4</v>
      </c>
      <c r="K54" s="77">
        <v>0</v>
      </c>
      <c r="L54" s="77">
        <v>0.68942508000000002</v>
      </c>
      <c r="M54" s="78">
        <v>0</v>
      </c>
      <c r="N54" s="78">
        <v>0</v>
      </c>
      <c r="O54" s="78">
        <v>0</v>
      </c>
    </row>
    <row r="55" spans="2:15">
      <c r="B55" t="s">
        <v>561</v>
      </c>
      <c r="C55" t="s">
        <v>562</v>
      </c>
      <c r="D55" t="s">
        <v>100</v>
      </c>
      <c r="E55" t="s">
        <v>123</v>
      </c>
      <c r="F55" t="s">
        <v>563</v>
      </c>
      <c r="G55" t="s">
        <v>560</v>
      </c>
      <c r="H55" t="s">
        <v>102</v>
      </c>
      <c r="I55" s="77">
        <v>534.36</v>
      </c>
      <c r="J55" s="77">
        <v>380.9</v>
      </c>
      <c r="K55" s="77">
        <v>0</v>
      </c>
      <c r="L55" s="77">
        <v>2.0353772399999999</v>
      </c>
      <c r="M55" s="78">
        <v>0</v>
      </c>
      <c r="N55" s="78">
        <v>0</v>
      </c>
      <c r="O55" s="78">
        <v>0</v>
      </c>
    </row>
    <row r="56" spans="2:15">
      <c r="B56" t="s">
        <v>564</v>
      </c>
      <c r="C56" t="s">
        <v>565</v>
      </c>
      <c r="D56" t="s">
        <v>100</v>
      </c>
      <c r="E56" t="s">
        <v>123</v>
      </c>
      <c r="F56" t="s">
        <v>566</v>
      </c>
      <c r="G56" t="s">
        <v>560</v>
      </c>
      <c r="H56" t="s">
        <v>102</v>
      </c>
      <c r="I56" s="77">
        <v>612.15</v>
      </c>
      <c r="J56" s="77">
        <v>19400</v>
      </c>
      <c r="K56" s="77">
        <v>0</v>
      </c>
      <c r="L56" s="77">
        <v>118.75709999999999</v>
      </c>
      <c r="M56" s="78">
        <v>1E-4</v>
      </c>
      <c r="N56" s="78">
        <v>2.3E-3</v>
      </c>
      <c r="O56" s="78">
        <v>6.9999999999999999E-4</v>
      </c>
    </row>
    <row r="57" spans="2:15">
      <c r="B57" t="s">
        <v>567</v>
      </c>
      <c r="C57" t="s">
        <v>568</v>
      </c>
      <c r="D57" t="s">
        <v>100</v>
      </c>
      <c r="E57" t="s">
        <v>123</v>
      </c>
      <c r="F57" t="s">
        <v>569</v>
      </c>
      <c r="G57" t="s">
        <v>560</v>
      </c>
      <c r="H57" t="s">
        <v>102</v>
      </c>
      <c r="I57" s="77">
        <v>679.61</v>
      </c>
      <c r="J57" s="77">
        <v>259</v>
      </c>
      <c r="K57" s="77">
        <v>0</v>
      </c>
      <c r="L57" s="77">
        <v>1.7601899000000001</v>
      </c>
      <c r="M57" s="78">
        <v>0</v>
      </c>
      <c r="N57" s="78">
        <v>0</v>
      </c>
      <c r="O57" s="78">
        <v>0</v>
      </c>
    </row>
    <row r="58" spans="2:15">
      <c r="B58" t="s">
        <v>570</v>
      </c>
      <c r="C58" t="s">
        <v>571</v>
      </c>
      <c r="D58" t="s">
        <v>100</v>
      </c>
      <c r="E58" t="s">
        <v>123</v>
      </c>
      <c r="F58" t="s">
        <v>572</v>
      </c>
      <c r="G58" t="s">
        <v>438</v>
      </c>
      <c r="H58" t="s">
        <v>102</v>
      </c>
      <c r="I58" s="77">
        <v>4952.83</v>
      </c>
      <c r="J58" s="77">
        <v>143</v>
      </c>
      <c r="K58" s="77">
        <v>0</v>
      </c>
      <c r="L58" s="77">
        <v>7.0825468999999996</v>
      </c>
      <c r="M58" s="78">
        <v>0</v>
      </c>
      <c r="N58" s="78">
        <v>1E-4</v>
      </c>
      <c r="O58" s="78">
        <v>0</v>
      </c>
    </row>
    <row r="59" spans="2:15">
      <c r="B59" t="s">
        <v>573</v>
      </c>
      <c r="C59" t="s">
        <v>574</v>
      </c>
      <c r="D59" t="s">
        <v>100</v>
      </c>
      <c r="E59" t="s">
        <v>123</v>
      </c>
      <c r="F59" t="s">
        <v>575</v>
      </c>
      <c r="G59" t="s">
        <v>414</v>
      </c>
      <c r="H59" t="s">
        <v>102</v>
      </c>
      <c r="I59" s="77">
        <v>1388.98</v>
      </c>
      <c r="J59" s="77">
        <v>138.30000000000001</v>
      </c>
      <c r="K59" s="77">
        <v>0</v>
      </c>
      <c r="L59" s="77">
        <v>1.92095934</v>
      </c>
      <c r="M59" s="78">
        <v>0</v>
      </c>
      <c r="N59" s="78">
        <v>0</v>
      </c>
      <c r="O59" s="78">
        <v>0</v>
      </c>
    </row>
    <row r="60" spans="2:15">
      <c r="B60" t="s">
        <v>576</v>
      </c>
      <c r="C60" t="s">
        <v>577</v>
      </c>
      <c r="D60" t="s">
        <v>100</v>
      </c>
      <c r="E60" t="s">
        <v>123</v>
      </c>
      <c r="F60" t="s">
        <v>578</v>
      </c>
      <c r="G60" t="s">
        <v>499</v>
      </c>
      <c r="H60" t="s">
        <v>102</v>
      </c>
      <c r="I60" s="77">
        <v>1950.96</v>
      </c>
      <c r="J60" s="77">
        <v>3788</v>
      </c>
      <c r="K60" s="77">
        <v>0.49369000000000002</v>
      </c>
      <c r="L60" s="77">
        <v>74.396054800000002</v>
      </c>
      <c r="M60" s="78">
        <v>0</v>
      </c>
      <c r="N60" s="78">
        <v>1.5E-3</v>
      </c>
      <c r="O60" s="78">
        <v>4.0000000000000002E-4</v>
      </c>
    </row>
    <row r="61" spans="2:15">
      <c r="B61" t="s">
        <v>579</v>
      </c>
      <c r="C61" t="s">
        <v>580</v>
      </c>
      <c r="D61" t="s">
        <v>100</v>
      </c>
      <c r="E61" t="s">
        <v>123</v>
      </c>
      <c r="F61" t="s">
        <v>581</v>
      </c>
      <c r="G61" t="s">
        <v>499</v>
      </c>
      <c r="H61" t="s">
        <v>102</v>
      </c>
      <c r="I61" s="77">
        <v>793.7</v>
      </c>
      <c r="J61" s="77">
        <v>163</v>
      </c>
      <c r="K61" s="77">
        <v>0</v>
      </c>
      <c r="L61" s="77">
        <v>1.293731</v>
      </c>
      <c r="M61" s="78">
        <v>0</v>
      </c>
      <c r="N61" s="78">
        <v>0</v>
      </c>
      <c r="O61" s="78">
        <v>0</v>
      </c>
    </row>
    <row r="62" spans="2:15">
      <c r="B62" t="s">
        <v>582</v>
      </c>
      <c r="C62" t="s">
        <v>583</v>
      </c>
      <c r="D62" t="s">
        <v>100</v>
      </c>
      <c r="E62" t="s">
        <v>123</v>
      </c>
      <c r="F62" t="s">
        <v>584</v>
      </c>
      <c r="G62" t="s">
        <v>499</v>
      </c>
      <c r="H62" t="s">
        <v>102</v>
      </c>
      <c r="I62" s="77">
        <v>421.73</v>
      </c>
      <c r="J62" s="77">
        <v>1186.83744</v>
      </c>
      <c r="K62" s="77">
        <v>0</v>
      </c>
      <c r="L62" s="77">
        <v>5.0052495357120002</v>
      </c>
      <c r="M62" s="78">
        <v>0</v>
      </c>
      <c r="N62" s="78">
        <v>1E-4</v>
      </c>
      <c r="O62" s="78">
        <v>0</v>
      </c>
    </row>
    <row r="63" spans="2:15">
      <c r="B63" t="s">
        <v>585</v>
      </c>
      <c r="C63" t="s">
        <v>586</v>
      </c>
      <c r="D63" t="s">
        <v>100</v>
      </c>
      <c r="E63" t="s">
        <v>123</v>
      </c>
      <c r="F63" t="s">
        <v>584</v>
      </c>
      <c r="G63" t="s">
        <v>499</v>
      </c>
      <c r="H63" t="s">
        <v>102</v>
      </c>
      <c r="I63" s="77">
        <v>860.79</v>
      </c>
      <c r="J63" s="77">
        <v>1228</v>
      </c>
      <c r="K63" s="77">
        <v>0</v>
      </c>
      <c r="L63" s="77">
        <v>10.570501200000001</v>
      </c>
      <c r="M63" s="78">
        <v>0</v>
      </c>
      <c r="N63" s="78">
        <v>2.0000000000000001E-4</v>
      </c>
      <c r="O63" s="78">
        <v>1E-4</v>
      </c>
    </row>
    <row r="64" spans="2:15">
      <c r="B64" t="s">
        <v>587</v>
      </c>
      <c r="C64" t="s">
        <v>588</v>
      </c>
      <c r="D64" t="s">
        <v>100</v>
      </c>
      <c r="E64" t="s">
        <v>123</v>
      </c>
      <c r="F64" t="s">
        <v>589</v>
      </c>
      <c r="G64" t="s">
        <v>499</v>
      </c>
      <c r="H64" t="s">
        <v>102</v>
      </c>
      <c r="I64" s="77">
        <v>3562.08</v>
      </c>
      <c r="J64" s="77">
        <v>2738</v>
      </c>
      <c r="K64" s="77">
        <v>0</v>
      </c>
      <c r="L64" s="77">
        <v>97.529750399999998</v>
      </c>
      <c r="M64" s="78">
        <v>1E-4</v>
      </c>
      <c r="N64" s="78">
        <v>1.9E-3</v>
      </c>
      <c r="O64" s="78">
        <v>5.9999999999999995E-4</v>
      </c>
    </row>
    <row r="65" spans="2:15">
      <c r="B65" t="s">
        <v>590</v>
      </c>
      <c r="C65" t="s">
        <v>591</v>
      </c>
      <c r="D65" t="s">
        <v>100</v>
      </c>
      <c r="E65" t="s">
        <v>123</v>
      </c>
      <c r="F65" t="s">
        <v>592</v>
      </c>
      <c r="G65" t="s">
        <v>593</v>
      </c>
      <c r="H65" t="s">
        <v>102</v>
      </c>
      <c r="I65" s="77">
        <v>292.60000000000002</v>
      </c>
      <c r="J65" s="77">
        <v>803.7</v>
      </c>
      <c r="K65" s="77">
        <v>0</v>
      </c>
      <c r="L65" s="77">
        <v>2.3516262000000001</v>
      </c>
      <c r="M65" s="78">
        <v>1E-4</v>
      </c>
      <c r="N65" s="78">
        <v>0</v>
      </c>
      <c r="O65" s="78">
        <v>0</v>
      </c>
    </row>
    <row r="66" spans="2:15">
      <c r="B66" t="s">
        <v>594</v>
      </c>
      <c r="C66" t="s">
        <v>595</v>
      </c>
      <c r="D66" t="s">
        <v>100</v>
      </c>
      <c r="E66" t="s">
        <v>123</v>
      </c>
      <c r="F66" t="s">
        <v>596</v>
      </c>
      <c r="G66" t="s">
        <v>593</v>
      </c>
      <c r="H66" t="s">
        <v>102</v>
      </c>
      <c r="I66" s="77">
        <v>1955.55</v>
      </c>
      <c r="J66" s="77">
        <v>86.6</v>
      </c>
      <c r="K66" s="77">
        <v>0</v>
      </c>
      <c r="L66" s="77">
        <v>1.6935062999999999</v>
      </c>
      <c r="M66" s="78">
        <v>1E-4</v>
      </c>
      <c r="N66" s="78">
        <v>0</v>
      </c>
      <c r="O66" s="78">
        <v>0</v>
      </c>
    </row>
    <row r="67" spans="2:15">
      <c r="B67" t="s">
        <v>597</v>
      </c>
      <c r="C67" t="s">
        <v>598</v>
      </c>
      <c r="D67" t="s">
        <v>100</v>
      </c>
      <c r="E67" t="s">
        <v>123</v>
      </c>
      <c r="F67" t="s">
        <v>599</v>
      </c>
      <c r="G67" t="s">
        <v>449</v>
      </c>
      <c r="H67" t="s">
        <v>102</v>
      </c>
      <c r="I67" s="77">
        <v>217.32</v>
      </c>
      <c r="J67" s="77">
        <v>1293</v>
      </c>
      <c r="K67" s="77">
        <v>0</v>
      </c>
      <c r="L67" s="77">
        <v>2.8099476000000001</v>
      </c>
      <c r="M67" s="78">
        <v>0</v>
      </c>
      <c r="N67" s="78">
        <v>1E-4</v>
      </c>
      <c r="O67" s="78">
        <v>0</v>
      </c>
    </row>
    <row r="68" spans="2:15">
      <c r="B68" t="s">
        <v>600</v>
      </c>
      <c r="C68" t="s">
        <v>601</v>
      </c>
      <c r="D68" t="s">
        <v>100</v>
      </c>
      <c r="E68" t="s">
        <v>123</v>
      </c>
      <c r="F68" t="s">
        <v>602</v>
      </c>
      <c r="G68" t="s">
        <v>603</v>
      </c>
      <c r="H68" t="s">
        <v>102</v>
      </c>
      <c r="I68" s="77">
        <v>14460.92</v>
      </c>
      <c r="J68" s="77">
        <v>1498</v>
      </c>
      <c r="K68" s="77">
        <v>0</v>
      </c>
      <c r="L68" s="77">
        <v>216.6245816</v>
      </c>
      <c r="M68" s="78">
        <v>2.0000000000000001E-4</v>
      </c>
      <c r="N68" s="78">
        <v>4.3E-3</v>
      </c>
      <c r="O68" s="78">
        <v>1.2999999999999999E-3</v>
      </c>
    </row>
    <row r="69" spans="2:15">
      <c r="B69" t="s">
        <v>604</v>
      </c>
      <c r="C69" t="s">
        <v>605</v>
      </c>
      <c r="D69" t="s">
        <v>100</v>
      </c>
      <c r="E69" t="s">
        <v>123</v>
      </c>
      <c r="F69" t="s">
        <v>606</v>
      </c>
      <c r="G69" t="s">
        <v>512</v>
      </c>
      <c r="H69" t="s">
        <v>102</v>
      </c>
      <c r="I69" s="77">
        <v>586.5</v>
      </c>
      <c r="J69" s="77">
        <v>704.2</v>
      </c>
      <c r="K69" s="77">
        <v>0</v>
      </c>
      <c r="L69" s="77">
        <v>4.1301329999999998</v>
      </c>
      <c r="M69" s="78">
        <v>0</v>
      </c>
      <c r="N69" s="78">
        <v>1E-4</v>
      </c>
      <c r="O69" s="78">
        <v>0</v>
      </c>
    </row>
    <row r="70" spans="2:15">
      <c r="B70" t="s">
        <v>607</v>
      </c>
      <c r="C70" t="s">
        <v>608</v>
      </c>
      <c r="D70" t="s">
        <v>100</v>
      </c>
      <c r="E70" t="s">
        <v>123</v>
      </c>
      <c r="F70" t="s">
        <v>609</v>
      </c>
      <c r="G70" t="s">
        <v>512</v>
      </c>
      <c r="H70" t="s">
        <v>102</v>
      </c>
      <c r="I70" s="77">
        <v>31.91</v>
      </c>
      <c r="J70" s="77">
        <v>168.7</v>
      </c>
      <c r="K70" s="77">
        <v>0</v>
      </c>
      <c r="L70" s="77">
        <v>5.3832169999999999E-2</v>
      </c>
      <c r="M70" s="78">
        <v>0</v>
      </c>
      <c r="N70" s="78">
        <v>0</v>
      </c>
      <c r="O70" s="78">
        <v>0</v>
      </c>
    </row>
    <row r="71" spans="2:15">
      <c r="B71" t="s">
        <v>610</v>
      </c>
      <c r="C71" t="s">
        <v>611</v>
      </c>
      <c r="D71" t="s">
        <v>100</v>
      </c>
      <c r="E71" t="s">
        <v>123</v>
      </c>
      <c r="F71" t="s">
        <v>612</v>
      </c>
      <c r="G71" t="s">
        <v>512</v>
      </c>
      <c r="H71" t="s">
        <v>102</v>
      </c>
      <c r="I71" s="77">
        <v>14886.4</v>
      </c>
      <c r="J71" s="77">
        <v>57.6</v>
      </c>
      <c r="K71" s="77">
        <v>0</v>
      </c>
      <c r="L71" s="77">
        <v>8.5745664000000001</v>
      </c>
      <c r="M71" s="78">
        <v>1E-4</v>
      </c>
      <c r="N71" s="78">
        <v>2.0000000000000001E-4</v>
      </c>
      <c r="O71" s="78">
        <v>0</v>
      </c>
    </row>
    <row r="72" spans="2:15">
      <c r="B72" t="s">
        <v>613</v>
      </c>
      <c r="C72" t="s">
        <v>614</v>
      </c>
      <c r="D72" t="s">
        <v>100</v>
      </c>
      <c r="E72" t="s">
        <v>123</v>
      </c>
      <c r="F72" t="s">
        <v>615</v>
      </c>
      <c r="G72" t="s">
        <v>512</v>
      </c>
      <c r="H72" t="s">
        <v>102</v>
      </c>
      <c r="I72" s="77">
        <v>978.88</v>
      </c>
      <c r="J72" s="77">
        <v>345.7</v>
      </c>
      <c r="K72" s="77">
        <v>0.21198</v>
      </c>
      <c r="L72" s="77">
        <v>3.59596816</v>
      </c>
      <c r="M72" s="78">
        <v>0</v>
      </c>
      <c r="N72" s="78">
        <v>1E-4</v>
      </c>
      <c r="O72" s="78">
        <v>0</v>
      </c>
    </row>
    <row r="73" spans="2:15">
      <c r="B73" t="s">
        <v>616</v>
      </c>
      <c r="C73" t="s">
        <v>617</v>
      </c>
      <c r="D73" t="s">
        <v>100</v>
      </c>
      <c r="E73" t="s">
        <v>123</v>
      </c>
      <c r="F73" t="s">
        <v>618</v>
      </c>
      <c r="G73" t="s">
        <v>512</v>
      </c>
      <c r="H73" t="s">
        <v>102</v>
      </c>
      <c r="I73" s="77">
        <v>733.5</v>
      </c>
      <c r="J73" s="77">
        <v>1400</v>
      </c>
      <c r="K73" s="77">
        <v>0</v>
      </c>
      <c r="L73" s="77">
        <v>10.269</v>
      </c>
      <c r="M73" s="78">
        <v>0</v>
      </c>
      <c r="N73" s="78">
        <v>2.0000000000000001E-4</v>
      </c>
      <c r="O73" s="78">
        <v>1E-4</v>
      </c>
    </row>
    <row r="74" spans="2:15">
      <c r="B74" t="s">
        <v>619</v>
      </c>
      <c r="C74" t="s">
        <v>620</v>
      </c>
      <c r="D74" t="s">
        <v>100</v>
      </c>
      <c r="E74" t="s">
        <v>123</v>
      </c>
      <c r="F74" t="s">
        <v>621</v>
      </c>
      <c r="G74" t="s">
        <v>622</v>
      </c>
      <c r="H74" t="s">
        <v>102</v>
      </c>
      <c r="I74" s="77">
        <v>4431.03</v>
      </c>
      <c r="J74" s="77">
        <v>38</v>
      </c>
      <c r="K74" s="77">
        <v>0</v>
      </c>
      <c r="L74" s="77">
        <v>1.6837914</v>
      </c>
      <c r="M74" s="78">
        <v>1E-4</v>
      </c>
      <c r="N74" s="78">
        <v>0</v>
      </c>
      <c r="O74" s="78">
        <v>0</v>
      </c>
    </row>
    <row r="75" spans="2:15">
      <c r="B75" t="s">
        <v>623</v>
      </c>
      <c r="C75" t="s">
        <v>624</v>
      </c>
      <c r="D75" t="s">
        <v>100</v>
      </c>
      <c r="E75" t="s">
        <v>123</v>
      </c>
      <c r="F75" t="s">
        <v>625</v>
      </c>
      <c r="G75" t="s">
        <v>112</v>
      </c>
      <c r="H75" t="s">
        <v>102</v>
      </c>
      <c r="I75" s="77">
        <v>626.28</v>
      </c>
      <c r="J75" s="77">
        <v>9584</v>
      </c>
      <c r="K75" s="77">
        <v>0</v>
      </c>
      <c r="L75" s="77">
        <v>60.022675200000002</v>
      </c>
      <c r="M75" s="78">
        <v>2.0000000000000001E-4</v>
      </c>
      <c r="N75" s="78">
        <v>1.1999999999999999E-3</v>
      </c>
      <c r="O75" s="78">
        <v>2.9999999999999997E-4</v>
      </c>
    </row>
    <row r="76" spans="2:15">
      <c r="B76" t="s">
        <v>626</v>
      </c>
      <c r="C76" t="s">
        <v>627</v>
      </c>
      <c r="D76" t="s">
        <v>100</v>
      </c>
      <c r="E76" t="s">
        <v>123</v>
      </c>
      <c r="F76" t="s">
        <v>628</v>
      </c>
      <c r="G76" t="s">
        <v>112</v>
      </c>
      <c r="H76" t="s">
        <v>102</v>
      </c>
      <c r="I76" s="77">
        <v>58.94</v>
      </c>
      <c r="J76" s="77">
        <v>11000</v>
      </c>
      <c r="K76" s="77">
        <v>0</v>
      </c>
      <c r="L76" s="77">
        <v>6.4833999999999996</v>
      </c>
      <c r="M76" s="78">
        <v>0</v>
      </c>
      <c r="N76" s="78">
        <v>1E-4</v>
      </c>
      <c r="O76" s="78">
        <v>0</v>
      </c>
    </row>
    <row r="77" spans="2:15">
      <c r="B77" t="s">
        <v>629</v>
      </c>
      <c r="C77" t="s">
        <v>630</v>
      </c>
      <c r="D77" t="s">
        <v>100</v>
      </c>
      <c r="E77" t="s">
        <v>123</v>
      </c>
      <c r="F77" t="s">
        <v>631</v>
      </c>
      <c r="G77" t="s">
        <v>112</v>
      </c>
      <c r="H77" t="s">
        <v>102</v>
      </c>
      <c r="I77" s="77">
        <v>73047.94</v>
      </c>
      <c r="J77" s="77">
        <v>483.7</v>
      </c>
      <c r="K77" s="77">
        <v>0</v>
      </c>
      <c r="L77" s="77">
        <v>353.33288578000003</v>
      </c>
      <c r="M77" s="78">
        <v>5.0000000000000001E-4</v>
      </c>
      <c r="N77" s="78">
        <v>7.0000000000000001E-3</v>
      </c>
      <c r="O77" s="78">
        <v>2.0999999999999999E-3</v>
      </c>
    </row>
    <row r="78" spans="2:15">
      <c r="B78" t="s">
        <v>632</v>
      </c>
      <c r="C78" t="s">
        <v>633</v>
      </c>
      <c r="D78" t="s">
        <v>100</v>
      </c>
      <c r="E78" t="s">
        <v>123</v>
      </c>
      <c r="F78" t="s">
        <v>615</v>
      </c>
      <c r="G78" t="s">
        <v>112</v>
      </c>
      <c r="H78" t="s">
        <v>102</v>
      </c>
      <c r="I78" s="77">
        <v>321.45999999999998</v>
      </c>
      <c r="J78" s="77">
        <v>5.0999999999999996</v>
      </c>
      <c r="K78" s="77">
        <v>0</v>
      </c>
      <c r="L78" s="77">
        <v>1.639446E-2</v>
      </c>
      <c r="M78" s="78">
        <v>0</v>
      </c>
      <c r="N78" s="78">
        <v>0</v>
      </c>
      <c r="O78" s="78">
        <v>0</v>
      </c>
    </row>
    <row r="79" spans="2:15">
      <c r="B79" t="s">
        <v>634</v>
      </c>
      <c r="C79" t="s">
        <v>635</v>
      </c>
      <c r="D79" t="s">
        <v>100</v>
      </c>
      <c r="E79" t="s">
        <v>123</v>
      </c>
      <c r="F79" t="s">
        <v>636</v>
      </c>
      <c r="G79" t="s">
        <v>112</v>
      </c>
      <c r="H79" t="s">
        <v>102</v>
      </c>
      <c r="I79" s="77">
        <v>526.88</v>
      </c>
      <c r="J79" s="77">
        <v>7550</v>
      </c>
      <c r="K79" s="77">
        <v>0</v>
      </c>
      <c r="L79" s="77">
        <v>39.779440000000001</v>
      </c>
      <c r="M79" s="78">
        <v>0</v>
      </c>
      <c r="N79" s="78">
        <v>8.0000000000000004E-4</v>
      </c>
      <c r="O79" s="78">
        <v>2.0000000000000001E-4</v>
      </c>
    </row>
    <row r="80" spans="2:15">
      <c r="B80" t="s">
        <v>637</v>
      </c>
      <c r="C80" t="s">
        <v>638</v>
      </c>
      <c r="D80" t="s">
        <v>100</v>
      </c>
      <c r="E80" t="s">
        <v>123</v>
      </c>
      <c r="F80" t="s">
        <v>639</v>
      </c>
      <c r="G80" t="s">
        <v>472</v>
      </c>
      <c r="H80" t="s">
        <v>102</v>
      </c>
      <c r="I80" s="77">
        <v>3207.04</v>
      </c>
      <c r="J80" s="77">
        <v>885</v>
      </c>
      <c r="K80" s="77">
        <v>0</v>
      </c>
      <c r="L80" s="77">
        <v>28.382304000000001</v>
      </c>
      <c r="M80" s="78">
        <v>1E-4</v>
      </c>
      <c r="N80" s="78">
        <v>5.9999999999999995E-4</v>
      </c>
      <c r="O80" s="78">
        <v>2.0000000000000001E-4</v>
      </c>
    </row>
    <row r="81" spans="2:15">
      <c r="B81" t="s">
        <v>640</v>
      </c>
      <c r="C81" t="s">
        <v>641</v>
      </c>
      <c r="D81" t="s">
        <v>100</v>
      </c>
      <c r="E81" t="s">
        <v>123</v>
      </c>
      <c r="F81" t="s">
        <v>642</v>
      </c>
      <c r="G81" t="s">
        <v>472</v>
      </c>
      <c r="H81" t="s">
        <v>102</v>
      </c>
      <c r="I81" s="77">
        <v>604.49</v>
      </c>
      <c r="J81" s="77">
        <v>20400</v>
      </c>
      <c r="K81" s="77">
        <v>0</v>
      </c>
      <c r="L81" s="77">
        <v>123.31596</v>
      </c>
      <c r="M81" s="78">
        <v>0</v>
      </c>
      <c r="N81" s="78">
        <v>2.3999999999999998E-3</v>
      </c>
      <c r="O81" s="78">
        <v>6.9999999999999999E-4</v>
      </c>
    </row>
    <row r="82" spans="2:15">
      <c r="B82" t="s">
        <v>643</v>
      </c>
      <c r="C82" t="s">
        <v>644</v>
      </c>
      <c r="D82" t="s">
        <v>100</v>
      </c>
      <c r="E82" t="s">
        <v>123</v>
      </c>
      <c r="F82" t="s">
        <v>645</v>
      </c>
      <c r="G82" t="s">
        <v>472</v>
      </c>
      <c r="H82" t="s">
        <v>102</v>
      </c>
      <c r="I82" s="77">
        <v>1056.27</v>
      </c>
      <c r="J82" s="77">
        <v>2190</v>
      </c>
      <c r="K82" s="77">
        <v>0</v>
      </c>
      <c r="L82" s="77">
        <v>23.132313</v>
      </c>
      <c r="M82" s="78">
        <v>0</v>
      </c>
      <c r="N82" s="78">
        <v>5.0000000000000001E-4</v>
      </c>
      <c r="O82" s="78">
        <v>1E-4</v>
      </c>
    </row>
    <row r="83" spans="2:15">
      <c r="B83" t="s">
        <v>646</v>
      </c>
      <c r="C83" t="s">
        <v>647</v>
      </c>
      <c r="D83" t="s">
        <v>100</v>
      </c>
      <c r="E83" t="s">
        <v>123</v>
      </c>
      <c r="F83" t="s">
        <v>648</v>
      </c>
      <c r="G83" t="s">
        <v>649</v>
      </c>
      <c r="H83" t="s">
        <v>102</v>
      </c>
      <c r="I83" s="77">
        <v>144.36000000000001</v>
      </c>
      <c r="J83" s="77">
        <v>1141</v>
      </c>
      <c r="K83" s="77">
        <v>0</v>
      </c>
      <c r="L83" s="77">
        <v>1.6471476</v>
      </c>
      <c r="M83" s="78">
        <v>0</v>
      </c>
      <c r="N83" s="78">
        <v>0</v>
      </c>
      <c r="O83" s="78">
        <v>0</v>
      </c>
    </row>
    <row r="84" spans="2:15">
      <c r="B84" t="s">
        <v>650</v>
      </c>
      <c r="C84" t="s">
        <v>651</v>
      </c>
      <c r="D84" t="s">
        <v>100</v>
      </c>
      <c r="E84" t="s">
        <v>123</v>
      </c>
      <c r="F84" t="s">
        <v>652</v>
      </c>
      <c r="G84" t="s">
        <v>649</v>
      </c>
      <c r="H84" t="s">
        <v>102</v>
      </c>
      <c r="I84" s="77">
        <v>1960.49</v>
      </c>
      <c r="J84" s="77">
        <v>1822</v>
      </c>
      <c r="K84" s="77">
        <v>0</v>
      </c>
      <c r="L84" s="77">
        <v>35.7201278</v>
      </c>
      <c r="M84" s="78">
        <v>1E-4</v>
      </c>
      <c r="N84" s="78">
        <v>6.9999999999999999E-4</v>
      </c>
      <c r="O84" s="78">
        <v>2.0000000000000001E-4</v>
      </c>
    </row>
    <row r="85" spans="2:15">
      <c r="B85" t="s">
        <v>653</v>
      </c>
      <c r="C85" t="s">
        <v>654</v>
      </c>
      <c r="D85" t="s">
        <v>100</v>
      </c>
      <c r="E85" t="s">
        <v>123</v>
      </c>
      <c r="F85" t="s">
        <v>655</v>
      </c>
      <c r="G85" t="s">
        <v>649</v>
      </c>
      <c r="H85" t="s">
        <v>102</v>
      </c>
      <c r="I85" s="77">
        <v>63.7</v>
      </c>
      <c r="J85" s="77">
        <v>11220</v>
      </c>
      <c r="K85" s="77">
        <v>0</v>
      </c>
      <c r="L85" s="77">
        <v>7.1471400000000003</v>
      </c>
      <c r="M85" s="78">
        <v>0</v>
      </c>
      <c r="N85" s="78">
        <v>1E-4</v>
      </c>
      <c r="O85" s="78">
        <v>0</v>
      </c>
    </row>
    <row r="86" spans="2:15">
      <c r="B86" t="s">
        <v>656</v>
      </c>
      <c r="C86" t="s">
        <v>657</v>
      </c>
      <c r="D86" t="s">
        <v>100</v>
      </c>
      <c r="E86" t="s">
        <v>123</v>
      </c>
      <c r="F86" t="s">
        <v>658</v>
      </c>
      <c r="G86" t="s">
        <v>659</v>
      </c>
      <c r="H86" t="s">
        <v>102</v>
      </c>
      <c r="I86" s="77">
        <v>806.1</v>
      </c>
      <c r="J86" s="77">
        <v>108.4</v>
      </c>
      <c r="K86" s="77">
        <v>0</v>
      </c>
      <c r="L86" s="77">
        <v>0.87381240000000004</v>
      </c>
      <c r="M86" s="78">
        <v>0</v>
      </c>
      <c r="N86" s="78">
        <v>0</v>
      </c>
      <c r="O86" s="78">
        <v>0</v>
      </c>
    </row>
    <row r="87" spans="2:15">
      <c r="B87" t="s">
        <v>660</v>
      </c>
      <c r="C87" t="s">
        <v>661</v>
      </c>
      <c r="D87" t="s">
        <v>100</v>
      </c>
      <c r="E87" t="s">
        <v>123</v>
      </c>
      <c r="F87" t="s">
        <v>662</v>
      </c>
      <c r="G87" t="s">
        <v>659</v>
      </c>
      <c r="H87" t="s">
        <v>102</v>
      </c>
      <c r="I87" s="77">
        <v>329.35</v>
      </c>
      <c r="J87" s="77">
        <v>933.8</v>
      </c>
      <c r="K87" s="77">
        <v>0</v>
      </c>
      <c r="L87" s="77">
        <v>3.0754703000000001</v>
      </c>
      <c r="M87" s="78">
        <v>0</v>
      </c>
      <c r="N87" s="78">
        <v>1E-4</v>
      </c>
      <c r="O87" s="78">
        <v>0</v>
      </c>
    </row>
    <row r="88" spans="2:15">
      <c r="B88" t="s">
        <v>663</v>
      </c>
      <c r="C88" t="s">
        <v>664</v>
      </c>
      <c r="D88" t="s">
        <v>100</v>
      </c>
      <c r="E88" t="s">
        <v>123</v>
      </c>
      <c r="F88" t="s">
        <v>665</v>
      </c>
      <c r="G88" t="s">
        <v>666</v>
      </c>
      <c r="H88" t="s">
        <v>102</v>
      </c>
      <c r="I88" s="77">
        <v>244.31</v>
      </c>
      <c r="J88" s="77">
        <v>297.8</v>
      </c>
      <c r="K88" s="77">
        <v>0</v>
      </c>
      <c r="L88" s="77">
        <v>0.72755517999999997</v>
      </c>
      <c r="M88" s="78">
        <v>0</v>
      </c>
      <c r="N88" s="78">
        <v>0</v>
      </c>
      <c r="O88" s="78">
        <v>0</v>
      </c>
    </row>
    <row r="89" spans="2:15">
      <c r="B89" t="s">
        <v>667</v>
      </c>
      <c r="C89" t="s">
        <v>668</v>
      </c>
      <c r="D89" t="s">
        <v>100</v>
      </c>
      <c r="E89" t="s">
        <v>123</v>
      </c>
      <c r="F89" t="s">
        <v>669</v>
      </c>
      <c r="G89" t="s">
        <v>522</v>
      </c>
      <c r="H89" t="s">
        <v>102</v>
      </c>
      <c r="I89" s="77">
        <v>4680.7299999999996</v>
      </c>
      <c r="J89" s="77">
        <v>221.9</v>
      </c>
      <c r="K89" s="77">
        <v>0</v>
      </c>
      <c r="L89" s="77">
        <v>10.38653987</v>
      </c>
      <c r="M89" s="78">
        <v>0</v>
      </c>
      <c r="N89" s="78">
        <v>2.0000000000000001E-4</v>
      </c>
      <c r="O89" s="78">
        <v>1E-4</v>
      </c>
    </row>
    <row r="90" spans="2:15">
      <c r="B90" t="s">
        <v>670</v>
      </c>
      <c r="C90" t="s">
        <v>671</v>
      </c>
      <c r="D90" t="s">
        <v>100</v>
      </c>
      <c r="E90" t="s">
        <v>123</v>
      </c>
      <c r="F90" t="s">
        <v>672</v>
      </c>
      <c r="G90" t="s">
        <v>522</v>
      </c>
      <c r="H90" t="s">
        <v>102</v>
      </c>
      <c r="I90" s="77">
        <v>732.31</v>
      </c>
      <c r="J90" s="77">
        <v>1334</v>
      </c>
      <c r="K90" s="77">
        <v>0</v>
      </c>
      <c r="L90" s="77">
        <v>9.7690154000000007</v>
      </c>
      <c r="M90" s="78">
        <v>1E-4</v>
      </c>
      <c r="N90" s="78">
        <v>2.0000000000000001E-4</v>
      </c>
      <c r="O90" s="78">
        <v>1E-4</v>
      </c>
    </row>
    <row r="91" spans="2:15">
      <c r="B91" t="s">
        <v>673</v>
      </c>
      <c r="C91" t="s">
        <v>674</v>
      </c>
      <c r="D91" t="s">
        <v>100</v>
      </c>
      <c r="E91" t="s">
        <v>123</v>
      </c>
      <c r="F91" t="s">
        <v>675</v>
      </c>
      <c r="G91" t="s">
        <v>522</v>
      </c>
      <c r="H91" t="s">
        <v>102</v>
      </c>
      <c r="I91" s="77">
        <v>629.03</v>
      </c>
      <c r="J91" s="77">
        <v>3000</v>
      </c>
      <c r="K91" s="77">
        <v>0</v>
      </c>
      <c r="L91" s="77">
        <v>18.870899999999999</v>
      </c>
      <c r="M91" s="78">
        <v>0</v>
      </c>
      <c r="N91" s="78">
        <v>4.0000000000000002E-4</v>
      </c>
      <c r="O91" s="78">
        <v>1E-4</v>
      </c>
    </row>
    <row r="92" spans="2:15">
      <c r="B92" t="s">
        <v>676</v>
      </c>
      <c r="C92" t="s">
        <v>677</v>
      </c>
      <c r="D92" t="s">
        <v>100</v>
      </c>
      <c r="E92" t="s">
        <v>123</v>
      </c>
      <c r="F92" t="s">
        <v>678</v>
      </c>
      <c r="G92" t="s">
        <v>529</v>
      </c>
      <c r="H92" t="s">
        <v>102</v>
      </c>
      <c r="I92" s="77">
        <v>42457.25</v>
      </c>
      <c r="J92" s="77">
        <v>88.4</v>
      </c>
      <c r="K92" s="77">
        <v>0</v>
      </c>
      <c r="L92" s="77">
        <v>37.532209000000002</v>
      </c>
      <c r="M92" s="78">
        <v>1E-4</v>
      </c>
      <c r="N92" s="78">
        <v>6.9999999999999999E-4</v>
      </c>
      <c r="O92" s="78">
        <v>2.0000000000000001E-4</v>
      </c>
    </row>
    <row r="93" spans="2:15">
      <c r="B93" t="s">
        <v>679</v>
      </c>
      <c r="C93" t="s">
        <v>680</v>
      </c>
      <c r="D93" t="s">
        <v>100</v>
      </c>
      <c r="E93" t="s">
        <v>123</v>
      </c>
      <c r="F93" t="s">
        <v>681</v>
      </c>
      <c r="G93" t="s">
        <v>529</v>
      </c>
      <c r="H93" t="s">
        <v>102</v>
      </c>
      <c r="I93" s="77">
        <v>372.44</v>
      </c>
      <c r="J93" s="77">
        <v>227.3</v>
      </c>
      <c r="K93" s="77">
        <v>0</v>
      </c>
      <c r="L93" s="77">
        <v>0.84655612000000002</v>
      </c>
      <c r="M93" s="78">
        <v>0</v>
      </c>
      <c r="N93" s="78">
        <v>0</v>
      </c>
      <c r="O93" s="78">
        <v>0</v>
      </c>
    </row>
    <row r="94" spans="2:15">
      <c r="B94" t="s">
        <v>682</v>
      </c>
      <c r="C94" t="s">
        <v>683</v>
      </c>
      <c r="D94" t="s">
        <v>100</v>
      </c>
      <c r="E94" t="s">
        <v>123</v>
      </c>
      <c r="F94" t="s">
        <v>684</v>
      </c>
      <c r="G94" t="s">
        <v>476</v>
      </c>
      <c r="H94" t="s">
        <v>102</v>
      </c>
      <c r="I94" s="77">
        <v>996.84</v>
      </c>
      <c r="J94" s="77">
        <v>1050</v>
      </c>
      <c r="K94" s="77">
        <v>0</v>
      </c>
      <c r="L94" s="77">
        <v>10.46682</v>
      </c>
      <c r="M94" s="78">
        <v>1E-4</v>
      </c>
      <c r="N94" s="78">
        <v>2.0000000000000001E-4</v>
      </c>
      <c r="O94" s="78">
        <v>1E-4</v>
      </c>
    </row>
    <row r="95" spans="2:15">
      <c r="B95" t="s">
        <v>685</v>
      </c>
      <c r="C95" t="s">
        <v>686</v>
      </c>
      <c r="D95" t="s">
        <v>100</v>
      </c>
      <c r="E95" t="s">
        <v>123</v>
      </c>
      <c r="F95" t="s">
        <v>687</v>
      </c>
      <c r="G95" t="s">
        <v>476</v>
      </c>
      <c r="H95" t="s">
        <v>102</v>
      </c>
      <c r="I95" s="77">
        <v>292.88</v>
      </c>
      <c r="J95" s="77">
        <v>1179</v>
      </c>
      <c r="K95" s="77">
        <v>0</v>
      </c>
      <c r="L95" s="77">
        <v>3.4530552000000001</v>
      </c>
      <c r="M95" s="78">
        <v>0</v>
      </c>
      <c r="N95" s="78">
        <v>1E-4</v>
      </c>
      <c r="O95" s="78">
        <v>0</v>
      </c>
    </row>
    <row r="96" spans="2:15">
      <c r="B96" t="s">
        <v>688</v>
      </c>
      <c r="C96" t="s">
        <v>689</v>
      </c>
      <c r="D96" t="s">
        <v>100</v>
      </c>
      <c r="E96" t="s">
        <v>123</v>
      </c>
      <c r="F96" t="s">
        <v>690</v>
      </c>
      <c r="G96" t="s">
        <v>476</v>
      </c>
      <c r="H96" t="s">
        <v>102</v>
      </c>
      <c r="I96" s="77">
        <v>2372.56</v>
      </c>
      <c r="J96" s="77">
        <v>12870</v>
      </c>
      <c r="K96" s="77">
        <v>0</v>
      </c>
      <c r="L96" s="77">
        <v>305.34847200000002</v>
      </c>
      <c r="M96" s="78">
        <v>1E-4</v>
      </c>
      <c r="N96" s="78">
        <v>6.0000000000000001E-3</v>
      </c>
      <c r="O96" s="78">
        <v>1.8E-3</v>
      </c>
    </row>
    <row r="97" spans="2:15">
      <c r="B97" t="s">
        <v>691</v>
      </c>
      <c r="C97" t="s">
        <v>692</v>
      </c>
      <c r="D97" t="s">
        <v>100</v>
      </c>
      <c r="E97" t="s">
        <v>123</v>
      </c>
      <c r="F97" t="s">
        <v>693</v>
      </c>
      <c r="G97" t="s">
        <v>694</v>
      </c>
      <c r="H97" t="s">
        <v>102</v>
      </c>
      <c r="I97" s="77">
        <v>730.93</v>
      </c>
      <c r="J97" s="77">
        <v>395.8</v>
      </c>
      <c r="K97" s="77">
        <v>0</v>
      </c>
      <c r="L97" s="77">
        <v>2.89302094</v>
      </c>
      <c r="M97" s="78">
        <v>0</v>
      </c>
      <c r="N97" s="78">
        <v>1E-4</v>
      </c>
      <c r="O97" s="78">
        <v>0</v>
      </c>
    </row>
    <row r="98" spans="2:15">
      <c r="B98" t="s">
        <v>695</v>
      </c>
      <c r="C98" t="s">
        <v>696</v>
      </c>
      <c r="D98" t="s">
        <v>100</v>
      </c>
      <c r="E98" t="s">
        <v>123</v>
      </c>
      <c r="F98" t="s">
        <v>697</v>
      </c>
      <c r="G98" t="s">
        <v>698</v>
      </c>
      <c r="H98" t="s">
        <v>102</v>
      </c>
      <c r="I98" s="77">
        <v>140.55000000000001</v>
      </c>
      <c r="J98" s="77">
        <v>1055</v>
      </c>
      <c r="K98" s="77">
        <v>0</v>
      </c>
      <c r="L98" s="77">
        <v>1.4828025</v>
      </c>
      <c r="M98" s="78">
        <v>1E-4</v>
      </c>
      <c r="N98" s="78">
        <v>0</v>
      </c>
      <c r="O98" s="78">
        <v>0</v>
      </c>
    </row>
    <row r="99" spans="2:15">
      <c r="B99" t="s">
        <v>699</v>
      </c>
      <c r="C99" t="s">
        <v>700</v>
      </c>
      <c r="D99" t="s">
        <v>100</v>
      </c>
      <c r="E99" t="s">
        <v>123</v>
      </c>
      <c r="F99" t="s">
        <v>701</v>
      </c>
      <c r="G99" t="s">
        <v>125</v>
      </c>
      <c r="H99" t="s">
        <v>102</v>
      </c>
      <c r="I99" s="77">
        <v>883.59</v>
      </c>
      <c r="J99" s="77">
        <v>365.5</v>
      </c>
      <c r="K99" s="77">
        <v>0</v>
      </c>
      <c r="L99" s="77">
        <v>3.22952145</v>
      </c>
      <c r="M99" s="78">
        <v>0</v>
      </c>
      <c r="N99" s="78">
        <v>1E-4</v>
      </c>
      <c r="O99" s="78">
        <v>0</v>
      </c>
    </row>
    <row r="100" spans="2:15">
      <c r="B100" t="s">
        <v>702</v>
      </c>
      <c r="C100" t="s">
        <v>703</v>
      </c>
      <c r="D100" t="s">
        <v>100</v>
      </c>
      <c r="E100" t="s">
        <v>123</v>
      </c>
      <c r="F100" t="s">
        <v>704</v>
      </c>
      <c r="G100" t="s">
        <v>125</v>
      </c>
      <c r="H100" t="s">
        <v>102</v>
      </c>
      <c r="I100" s="77">
        <v>349.73</v>
      </c>
      <c r="J100" s="77">
        <v>7258</v>
      </c>
      <c r="K100" s="77">
        <v>0</v>
      </c>
      <c r="L100" s="77">
        <v>25.383403399999999</v>
      </c>
      <c r="M100" s="78">
        <v>0</v>
      </c>
      <c r="N100" s="78">
        <v>5.0000000000000001E-4</v>
      </c>
      <c r="O100" s="78">
        <v>1E-4</v>
      </c>
    </row>
    <row r="101" spans="2:15">
      <c r="B101" t="s">
        <v>705</v>
      </c>
      <c r="C101" t="s">
        <v>706</v>
      </c>
      <c r="D101" t="s">
        <v>100</v>
      </c>
      <c r="E101" t="s">
        <v>123</v>
      </c>
      <c r="F101" t="s">
        <v>707</v>
      </c>
      <c r="G101" t="s">
        <v>125</v>
      </c>
      <c r="H101" t="s">
        <v>102</v>
      </c>
      <c r="I101" s="77">
        <v>127.72</v>
      </c>
      <c r="J101" s="77">
        <v>318.89999999999998</v>
      </c>
      <c r="K101" s="77">
        <v>0</v>
      </c>
      <c r="L101" s="77">
        <v>0.40729907999999998</v>
      </c>
      <c r="M101" s="78">
        <v>0</v>
      </c>
      <c r="N101" s="78">
        <v>0</v>
      </c>
      <c r="O101" s="78">
        <v>0</v>
      </c>
    </row>
    <row r="102" spans="2:15">
      <c r="B102" t="s">
        <v>708</v>
      </c>
      <c r="C102" t="s">
        <v>709</v>
      </c>
      <c r="D102" t="s">
        <v>100</v>
      </c>
      <c r="E102" t="s">
        <v>123</v>
      </c>
      <c r="F102" t="s">
        <v>710</v>
      </c>
      <c r="G102" t="s">
        <v>125</v>
      </c>
      <c r="H102" t="s">
        <v>102</v>
      </c>
      <c r="I102" s="77">
        <v>1163.24</v>
      </c>
      <c r="J102" s="77">
        <v>194.5</v>
      </c>
      <c r="K102" s="77">
        <v>0</v>
      </c>
      <c r="L102" s="77">
        <v>2.2625017999999999</v>
      </c>
      <c r="M102" s="78">
        <v>0</v>
      </c>
      <c r="N102" s="78">
        <v>0</v>
      </c>
      <c r="O102" s="78">
        <v>0</v>
      </c>
    </row>
    <row r="103" spans="2:15">
      <c r="B103" t="s">
        <v>711</v>
      </c>
      <c r="C103" t="s">
        <v>712</v>
      </c>
      <c r="D103" t="s">
        <v>100</v>
      </c>
      <c r="E103" t="s">
        <v>123</v>
      </c>
      <c r="F103" t="s">
        <v>713</v>
      </c>
      <c r="G103" t="s">
        <v>125</v>
      </c>
      <c r="H103" t="s">
        <v>102</v>
      </c>
      <c r="I103" s="77">
        <v>978.13</v>
      </c>
      <c r="J103" s="77">
        <v>676</v>
      </c>
      <c r="K103" s="77">
        <v>0</v>
      </c>
      <c r="L103" s="77">
        <v>6.6121587999999996</v>
      </c>
      <c r="M103" s="78">
        <v>0</v>
      </c>
      <c r="N103" s="78">
        <v>1E-4</v>
      </c>
      <c r="O103" s="78">
        <v>0</v>
      </c>
    </row>
    <row r="104" spans="2:15">
      <c r="B104" t="s">
        <v>714</v>
      </c>
      <c r="C104" t="s">
        <v>715</v>
      </c>
      <c r="D104" t="s">
        <v>100</v>
      </c>
      <c r="E104" t="s">
        <v>123</v>
      </c>
      <c r="F104" t="s">
        <v>716</v>
      </c>
      <c r="G104" t="s">
        <v>717</v>
      </c>
      <c r="H104" t="s">
        <v>102</v>
      </c>
      <c r="I104" s="77">
        <v>2018.5</v>
      </c>
      <c r="J104" s="77">
        <v>108.9</v>
      </c>
      <c r="K104" s="77">
        <v>0</v>
      </c>
      <c r="L104" s="77">
        <v>2.1981465</v>
      </c>
      <c r="M104" s="78">
        <v>0</v>
      </c>
      <c r="N104" s="78">
        <v>0</v>
      </c>
      <c r="O104" s="78">
        <v>0</v>
      </c>
    </row>
    <row r="105" spans="2:15">
      <c r="B105" t="s">
        <v>718</v>
      </c>
      <c r="C105" t="s">
        <v>719</v>
      </c>
      <c r="D105" t="s">
        <v>100</v>
      </c>
      <c r="E105" t="s">
        <v>123</v>
      </c>
      <c r="F105" t="s">
        <v>720</v>
      </c>
      <c r="G105" t="s">
        <v>717</v>
      </c>
      <c r="H105" t="s">
        <v>102</v>
      </c>
      <c r="I105" s="77">
        <v>4588.58</v>
      </c>
      <c r="J105" s="77">
        <v>51.5</v>
      </c>
      <c r="K105" s="77">
        <v>0</v>
      </c>
      <c r="L105" s="77">
        <v>2.3631186999999998</v>
      </c>
      <c r="M105" s="78">
        <v>1E-4</v>
      </c>
      <c r="N105" s="78">
        <v>0</v>
      </c>
      <c r="O105" s="78">
        <v>0</v>
      </c>
    </row>
    <row r="106" spans="2:15">
      <c r="B106" t="s">
        <v>721</v>
      </c>
      <c r="C106" t="s">
        <v>722</v>
      </c>
      <c r="D106" t="s">
        <v>100</v>
      </c>
      <c r="E106" t="s">
        <v>123</v>
      </c>
      <c r="F106" t="s">
        <v>723</v>
      </c>
      <c r="G106" t="s">
        <v>542</v>
      </c>
      <c r="H106" t="s">
        <v>102</v>
      </c>
      <c r="I106" s="77">
        <v>1983.75</v>
      </c>
      <c r="J106" s="77">
        <v>4373</v>
      </c>
      <c r="K106" s="77">
        <v>0</v>
      </c>
      <c r="L106" s="77">
        <v>86.749387499999997</v>
      </c>
      <c r="M106" s="78">
        <v>1E-4</v>
      </c>
      <c r="N106" s="78">
        <v>1.6999999999999999E-3</v>
      </c>
      <c r="O106" s="78">
        <v>5.0000000000000001E-4</v>
      </c>
    </row>
    <row r="107" spans="2:15">
      <c r="B107" t="s">
        <v>724</v>
      </c>
      <c r="C107" t="s">
        <v>725</v>
      </c>
      <c r="D107" t="s">
        <v>100</v>
      </c>
      <c r="E107" t="s">
        <v>123</v>
      </c>
      <c r="F107" t="s">
        <v>726</v>
      </c>
      <c r="G107" t="s">
        <v>127</v>
      </c>
      <c r="H107" t="s">
        <v>102</v>
      </c>
      <c r="I107" s="77">
        <v>9921.25</v>
      </c>
      <c r="J107" s="77">
        <v>55.7</v>
      </c>
      <c r="K107" s="77">
        <v>0</v>
      </c>
      <c r="L107" s="77">
        <v>5.5261362500000004</v>
      </c>
      <c r="M107" s="78">
        <v>1E-4</v>
      </c>
      <c r="N107" s="78">
        <v>1E-4</v>
      </c>
      <c r="O107" s="78">
        <v>0</v>
      </c>
    </row>
    <row r="108" spans="2:15">
      <c r="B108" t="s">
        <v>727</v>
      </c>
      <c r="C108" t="s">
        <v>728</v>
      </c>
      <c r="D108" t="s">
        <v>100</v>
      </c>
      <c r="E108" t="s">
        <v>123</v>
      </c>
      <c r="F108" t="s">
        <v>729</v>
      </c>
      <c r="G108" t="s">
        <v>127</v>
      </c>
      <c r="H108" t="s">
        <v>102</v>
      </c>
      <c r="I108" s="77">
        <v>11295.34</v>
      </c>
      <c r="J108" s="77">
        <v>454.8</v>
      </c>
      <c r="K108" s="77">
        <v>0</v>
      </c>
      <c r="L108" s="77">
        <v>51.371206319999999</v>
      </c>
      <c r="M108" s="78">
        <v>1E-4</v>
      </c>
      <c r="N108" s="78">
        <v>1E-3</v>
      </c>
      <c r="O108" s="78">
        <v>2.9999999999999997E-4</v>
      </c>
    </row>
    <row r="109" spans="2:15">
      <c r="B109" t="s">
        <v>730</v>
      </c>
      <c r="C109" t="s">
        <v>731</v>
      </c>
      <c r="D109" t="s">
        <v>100</v>
      </c>
      <c r="E109" t="s">
        <v>123</v>
      </c>
      <c r="F109" t="s">
        <v>732</v>
      </c>
      <c r="G109" t="s">
        <v>127</v>
      </c>
      <c r="H109" t="s">
        <v>102</v>
      </c>
      <c r="I109" s="77">
        <v>173.62</v>
      </c>
      <c r="J109" s="77">
        <v>767.9</v>
      </c>
      <c r="K109" s="77">
        <v>0</v>
      </c>
      <c r="L109" s="77">
        <v>1.33322798</v>
      </c>
      <c r="M109" s="78">
        <v>0</v>
      </c>
      <c r="N109" s="78">
        <v>0</v>
      </c>
      <c r="O109" s="78">
        <v>0</v>
      </c>
    </row>
    <row r="110" spans="2:15">
      <c r="B110" t="s">
        <v>733</v>
      </c>
      <c r="C110" t="s">
        <v>734</v>
      </c>
      <c r="D110" t="s">
        <v>100</v>
      </c>
      <c r="E110" t="s">
        <v>123</v>
      </c>
      <c r="F110" t="s">
        <v>735</v>
      </c>
      <c r="G110" t="s">
        <v>128</v>
      </c>
      <c r="H110" t="s">
        <v>102</v>
      </c>
      <c r="I110" s="77">
        <v>287.72000000000003</v>
      </c>
      <c r="J110" s="77">
        <v>4564</v>
      </c>
      <c r="K110" s="77">
        <v>0</v>
      </c>
      <c r="L110" s="77">
        <v>13.1315408</v>
      </c>
      <c r="M110" s="78">
        <v>0</v>
      </c>
      <c r="N110" s="78">
        <v>2.9999999999999997E-4</v>
      </c>
      <c r="O110" s="78">
        <v>1E-4</v>
      </c>
    </row>
    <row r="111" spans="2:15">
      <c r="B111" t="s">
        <v>736</v>
      </c>
      <c r="C111" t="s">
        <v>737</v>
      </c>
      <c r="D111" t="s">
        <v>100</v>
      </c>
      <c r="E111" t="s">
        <v>123</v>
      </c>
      <c r="F111" t="s">
        <v>738</v>
      </c>
      <c r="G111" t="s">
        <v>128</v>
      </c>
      <c r="H111" t="s">
        <v>102</v>
      </c>
      <c r="I111" s="77">
        <v>446.3</v>
      </c>
      <c r="J111" s="77">
        <v>6782</v>
      </c>
      <c r="K111" s="77">
        <v>1.76258</v>
      </c>
      <c r="L111" s="77">
        <v>32.030645999999997</v>
      </c>
      <c r="M111" s="78">
        <v>0</v>
      </c>
      <c r="N111" s="78">
        <v>5.9999999999999995E-4</v>
      </c>
      <c r="O111" s="78">
        <v>2.0000000000000001E-4</v>
      </c>
    </row>
    <row r="112" spans="2:15">
      <c r="B112" t="s">
        <v>739</v>
      </c>
      <c r="C112" t="s">
        <v>740</v>
      </c>
      <c r="D112" t="s">
        <v>100</v>
      </c>
      <c r="E112" t="s">
        <v>123</v>
      </c>
      <c r="F112" t="s">
        <v>741</v>
      </c>
      <c r="G112" t="s">
        <v>128</v>
      </c>
      <c r="H112" t="s">
        <v>102</v>
      </c>
      <c r="I112" s="77">
        <v>414.01</v>
      </c>
      <c r="J112" s="77">
        <v>1272</v>
      </c>
      <c r="K112" s="77">
        <v>0</v>
      </c>
      <c r="L112" s="77">
        <v>5.2662072000000002</v>
      </c>
      <c r="M112" s="78">
        <v>0</v>
      </c>
      <c r="N112" s="78">
        <v>1E-4</v>
      </c>
      <c r="O112" s="78">
        <v>0</v>
      </c>
    </row>
    <row r="113" spans="2:15">
      <c r="B113" t="s">
        <v>742</v>
      </c>
      <c r="C113" t="s">
        <v>743</v>
      </c>
      <c r="D113" t="s">
        <v>100</v>
      </c>
      <c r="E113" t="s">
        <v>123</v>
      </c>
      <c r="F113" t="s">
        <v>744</v>
      </c>
      <c r="G113" t="s">
        <v>129</v>
      </c>
      <c r="H113" t="s">
        <v>102</v>
      </c>
      <c r="I113" s="77">
        <v>97.79</v>
      </c>
      <c r="J113" s="77">
        <v>1145</v>
      </c>
      <c r="K113" s="77">
        <v>0</v>
      </c>
      <c r="L113" s="77">
        <v>1.1196955</v>
      </c>
      <c r="M113" s="78">
        <v>0</v>
      </c>
      <c r="N113" s="78">
        <v>0</v>
      </c>
      <c r="O113" s="78">
        <v>0</v>
      </c>
    </row>
    <row r="114" spans="2:15">
      <c r="B114" t="s">
        <v>745</v>
      </c>
      <c r="C114" t="s">
        <v>746</v>
      </c>
      <c r="D114" t="s">
        <v>100</v>
      </c>
      <c r="E114" t="s">
        <v>123</v>
      </c>
      <c r="F114" t="s">
        <v>747</v>
      </c>
      <c r="G114" t="s">
        <v>129</v>
      </c>
      <c r="H114" t="s">
        <v>102</v>
      </c>
      <c r="I114" s="77">
        <v>840.42</v>
      </c>
      <c r="J114" s="77">
        <v>563</v>
      </c>
      <c r="K114" s="77">
        <v>0</v>
      </c>
      <c r="L114" s="77">
        <v>4.7315645999999996</v>
      </c>
      <c r="M114" s="78">
        <v>1E-4</v>
      </c>
      <c r="N114" s="78">
        <v>1E-4</v>
      </c>
      <c r="O114" s="78">
        <v>0</v>
      </c>
    </row>
    <row r="115" spans="2:15">
      <c r="B115" t="s">
        <v>748</v>
      </c>
      <c r="C115" t="s">
        <v>749</v>
      </c>
      <c r="D115" t="s">
        <v>100</v>
      </c>
      <c r="E115" t="s">
        <v>123</v>
      </c>
      <c r="F115" t="s">
        <v>750</v>
      </c>
      <c r="G115" t="s">
        <v>129</v>
      </c>
      <c r="H115" t="s">
        <v>102</v>
      </c>
      <c r="I115" s="77">
        <v>235.88</v>
      </c>
      <c r="J115" s="77">
        <v>1100</v>
      </c>
      <c r="K115" s="77">
        <v>0</v>
      </c>
      <c r="L115" s="77">
        <v>2.5946799999999999</v>
      </c>
      <c r="M115" s="78">
        <v>1E-4</v>
      </c>
      <c r="N115" s="78">
        <v>1E-4</v>
      </c>
      <c r="O115" s="78">
        <v>0</v>
      </c>
    </row>
    <row r="116" spans="2:15">
      <c r="B116" t="s">
        <v>751</v>
      </c>
      <c r="C116" t="s">
        <v>752</v>
      </c>
      <c r="D116" t="s">
        <v>100</v>
      </c>
      <c r="E116" t="s">
        <v>123</v>
      </c>
      <c r="F116" t="s">
        <v>753</v>
      </c>
      <c r="G116" t="s">
        <v>129</v>
      </c>
      <c r="H116" t="s">
        <v>102</v>
      </c>
      <c r="I116" s="77">
        <v>133.04</v>
      </c>
      <c r="J116" s="77">
        <v>1238</v>
      </c>
      <c r="K116" s="77">
        <v>0</v>
      </c>
      <c r="L116" s="77">
        <v>1.6470351999999999</v>
      </c>
      <c r="M116" s="78">
        <v>0</v>
      </c>
      <c r="N116" s="78">
        <v>0</v>
      </c>
      <c r="O116" s="78">
        <v>0</v>
      </c>
    </row>
    <row r="117" spans="2:15">
      <c r="B117" t="s">
        <v>754</v>
      </c>
      <c r="C117" t="s">
        <v>755</v>
      </c>
      <c r="D117" t="s">
        <v>100</v>
      </c>
      <c r="E117" t="s">
        <v>123</v>
      </c>
      <c r="F117" t="s">
        <v>756</v>
      </c>
      <c r="G117" t="s">
        <v>129</v>
      </c>
      <c r="H117" t="s">
        <v>102</v>
      </c>
      <c r="I117" s="77">
        <v>2285.9499999999998</v>
      </c>
      <c r="J117" s="77">
        <v>68.400000000000006</v>
      </c>
      <c r="K117" s="77">
        <v>0</v>
      </c>
      <c r="L117" s="77">
        <v>1.5635897999999999</v>
      </c>
      <c r="M117" s="78">
        <v>1E-4</v>
      </c>
      <c r="N117" s="78">
        <v>0</v>
      </c>
      <c r="O117" s="78">
        <v>0</v>
      </c>
    </row>
    <row r="118" spans="2:15">
      <c r="B118" s="79" t="s">
        <v>757</v>
      </c>
      <c r="E118" s="16"/>
      <c r="F118" s="16"/>
      <c r="G118" s="16"/>
      <c r="I118" s="81">
        <v>0</v>
      </c>
      <c r="K118" s="81">
        <v>0</v>
      </c>
      <c r="L118" s="81">
        <v>0</v>
      </c>
      <c r="N118" s="80">
        <v>0</v>
      </c>
      <c r="O118" s="80">
        <v>0</v>
      </c>
    </row>
    <row r="119" spans="2:15">
      <c r="B119" t="s">
        <v>209</v>
      </c>
      <c r="C119" t="s">
        <v>209</v>
      </c>
      <c r="E119" s="16"/>
      <c r="F119" s="16"/>
      <c r="G119" t="s">
        <v>209</v>
      </c>
      <c r="H119" t="s">
        <v>209</v>
      </c>
      <c r="I119" s="77">
        <v>0</v>
      </c>
      <c r="J119" s="77">
        <v>0</v>
      </c>
      <c r="L119" s="77">
        <v>0</v>
      </c>
      <c r="M119" s="78">
        <v>0</v>
      </c>
      <c r="N119" s="78">
        <v>0</v>
      </c>
      <c r="O119" s="78">
        <v>0</v>
      </c>
    </row>
    <row r="120" spans="2:15">
      <c r="B120" s="79" t="s">
        <v>243</v>
      </c>
      <c r="E120" s="16"/>
      <c r="F120" s="16"/>
      <c r="G120" s="16"/>
      <c r="I120" s="81">
        <v>183430.32</v>
      </c>
      <c r="K120" s="81">
        <v>74.939667889999996</v>
      </c>
      <c r="L120" s="81">
        <v>29531.384338116612</v>
      </c>
      <c r="N120" s="80">
        <v>0.58389999999999997</v>
      </c>
      <c r="O120" s="80">
        <v>0.1721</v>
      </c>
    </row>
    <row r="121" spans="2:15">
      <c r="B121" s="79" t="s">
        <v>343</v>
      </c>
      <c r="E121" s="16"/>
      <c r="F121" s="16"/>
      <c r="G121" s="16"/>
      <c r="I121" s="81">
        <v>11049.63</v>
      </c>
      <c r="K121" s="81">
        <v>0</v>
      </c>
      <c r="L121" s="81">
        <v>76.763484635300003</v>
      </c>
      <c r="N121" s="80">
        <v>1.5E-3</v>
      </c>
      <c r="O121" s="80">
        <v>4.0000000000000002E-4</v>
      </c>
    </row>
    <row r="122" spans="2:15">
      <c r="B122" t="s">
        <v>758</v>
      </c>
      <c r="C122" t="s">
        <v>759</v>
      </c>
      <c r="D122" t="s">
        <v>760</v>
      </c>
      <c r="E122" t="s">
        <v>761</v>
      </c>
      <c r="F122" t="s">
        <v>413</v>
      </c>
      <c r="G122" t="s">
        <v>762</v>
      </c>
      <c r="H122" t="s">
        <v>106</v>
      </c>
      <c r="I122" s="77">
        <v>634.22</v>
      </c>
      <c r="J122" s="77">
        <v>1650</v>
      </c>
      <c r="K122" s="77">
        <v>0</v>
      </c>
      <c r="L122" s="77">
        <v>37.526163179999998</v>
      </c>
      <c r="M122" s="78">
        <v>0</v>
      </c>
      <c r="N122" s="78">
        <v>6.9999999999999999E-4</v>
      </c>
      <c r="O122" s="78">
        <v>2.0000000000000001E-4</v>
      </c>
    </row>
    <row r="123" spans="2:15">
      <c r="B123" t="s">
        <v>763</v>
      </c>
      <c r="C123" t="s">
        <v>764</v>
      </c>
      <c r="D123" t="s">
        <v>310</v>
      </c>
      <c r="E123" t="s">
        <v>761</v>
      </c>
      <c r="F123" t="s">
        <v>471</v>
      </c>
      <c r="G123" t="s">
        <v>765</v>
      </c>
      <c r="H123" t="s">
        <v>106</v>
      </c>
      <c r="I123" s="77">
        <v>1404.01</v>
      </c>
      <c r="J123" s="77">
        <v>673</v>
      </c>
      <c r="K123" s="77">
        <v>0</v>
      </c>
      <c r="L123" s="77">
        <v>33.884068457799998</v>
      </c>
      <c r="M123" s="78">
        <v>0</v>
      </c>
      <c r="N123" s="78">
        <v>6.9999999999999999E-4</v>
      </c>
      <c r="O123" s="78">
        <v>2.0000000000000001E-4</v>
      </c>
    </row>
    <row r="124" spans="2:15">
      <c r="B124" t="s">
        <v>766</v>
      </c>
      <c r="C124" t="s">
        <v>767</v>
      </c>
      <c r="D124" t="s">
        <v>760</v>
      </c>
      <c r="E124" t="s">
        <v>761</v>
      </c>
      <c r="F124" t="s">
        <v>768</v>
      </c>
      <c r="G124" t="s">
        <v>769</v>
      </c>
      <c r="H124" t="s">
        <v>106</v>
      </c>
      <c r="I124" s="77">
        <v>476.86</v>
      </c>
      <c r="J124" s="77">
        <v>247</v>
      </c>
      <c r="K124" s="77">
        <v>0</v>
      </c>
      <c r="L124" s="77">
        <v>4.2237493011999998</v>
      </c>
      <c r="M124" s="78">
        <v>0</v>
      </c>
      <c r="N124" s="78">
        <v>1E-4</v>
      </c>
      <c r="O124" s="78">
        <v>0</v>
      </c>
    </row>
    <row r="125" spans="2:15">
      <c r="B125" t="s">
        <v>770</v>
      </c>
      <c r="C125" t="s">
        <v>771</v>
      </c>
      <c r="D125" t="s">
        <v>123</v>
      </c>
      <c r="E125" t="s">
        <v>761</v>
      </c>
      <c r="F125" t="s">
        <v>772</v>
      </c>
      <c r="G125" t="s">
        <v>773</v>
      </c>
      <c r="H125" t="s">
        <v>116</v>
      </c>
      <c r="I125" s="77">
        <v>8534.5400000000009</v>
      </c>
      <c r="J125" s="77">
        <v>5</v>
      </c>
      <c r="K125" s="77">
        <v>0</v>
      </c>
      <c r="L125" s="77">
        <v>1.1295036963</v>
      </c>
      <c r="M125" s="78">
        <v>1E-4</v>
      </c>
      <c r="N125" s="78">
        <v>0</v>
      </c>
      <c r="O125" s="78">
        <v>0</v>
      </c>
    </row>
    <row r="126" spans="2:15">
      <c r="B126" s="79" t="s">
        <v>344</v>
      </c>
      <c r="E126" s="16"/>
      <c r="F126" s="16"/>
      <c r="G126" s="16"/>
      <c r="I126" s="81">
        <v>172380.69</v>
      </c>
      <c r="K126" s="81">
        <v>74.939667889999996</v>
      </c>
      <c r="L126" s="81">
        <v>29454.620853481309</v>
      </c>
      <c r="N126" s="80">
        <v>0.58240000000000003</v>
      </c>
      <c r="O126" s="80">
        <v>0.17169999999999999</v>
      </c>
    </row>
    <row r="127" spans="2:15">
      <c r="B127" t="s">
        <v>774</v>
      </c>
      <c r="C127" t="s">
        <v>775</v>
      </c>
      <c r="D127" t="s">
        <v>760</v>
      </c>
      <c r="E127" t="s">
        <v>761</v>
      </c>
      <c r="F127" t="s">
        <v>776</v>
      </c>
      <c r="G127" t="s">
        <v>777</v>
      </c>
      <c r="H127" t="s">
        <v>110</v>
      </c>
      <c r="I127" s="77">
        <v>10512.73</v>
      </c>
      <c r="J127" s="77">
        <v>1037</v>
      </c>
      <c r="K127" s="77">
        <v>0</v>
      </c>
      <c r="L127" s="77">
        <v>424.75207475162</v>
      </c>
      <c r="M127" s="78">
        <v>0</v>
      </c>
      <c r="N127" s="78">
        <v>8.3999999999999995E-3</v>
      </c>
      <c r="O127" s="78">
        <v>2.5000000000000001E-3</v>
      </c>
    </row>
    <row r="128" spans="2:15">
      <c r="B128" t="s">
        <v>778</v>
      </c>
      <c r="C128" t="s">
        <v>779</v>
      </c>
      <c r="D128" t="s">
        <v>310</v>
      </c>
      <c r="E128" t="s">
        <v>761</v>
      </c>
      <c r="F128" t="s">
        <v>780</v>
      </c>
      <c r="G128" t="s">
        <v>777</v>
      </c>
      <c r="H128" t="s">
        <v>106</v>
      </c>
      <c r="I128" s="77">
        <v>12330.17</v>
      </c>
      <c r="J128" s="77">
        <v>2830</v>
      </c>
      <c r="K128" s="77">
        <v>5.6985484599999996</v>
      </c>
      <c r="L128" s="77">
        <v>1257.0110547060001</v>
      </c>
      <c r="M128" s="78">
        <v>0</v>
      </c>
      <c r="N128" s="78">
        <v>2.4899999999999999E-2</v>
      </c>
      <c r="O128" s="78">
        <v>7.3000000000000001E-3</v>
      </c>
    </row>
    <row r="129" spans="2:15">
      <c r="B129" t="s">
        <v>781</v>
      </c>
      <c r="C129" t="s">
        <v>782</v>
      </c>
      <c r="D129" t="s">
        <v>760</v>
      </c>
      <c r="E129" t="s">
        <v>761</v>
      </c>
      <c r="F129" t="s">
        <v>783</v>
      </c>
      <c r="G129" t="s">
        <v>777</v>
      </c>
      <c r="H129" t="s">
        <v>110</v>
      </c>
      <c r="I129" s="77">
        <v>3115.71</v>
      </c>
      <c r="J129" s="77">
        <v>5453</v>
      </c>
      <c r="K129" s="77">
        <v>0</v>
      </c>
      <c r="L129" s="77">
        <v>661.96307983806003</v>
      </c>
      <c r="M129" s="78">
        <v>0</v>
      </c>
      <c r="N129" s="78">
        <v>1.3100000000000001E-2</v>
      </c>
      <c r="O129" s="78">
        <v>3.8999999999999998E-3</v>
      </c>
    </row>
    <row r="130" spans="2:15">
      <c r="B130" t="s">
        <v>784</v>
      </c>
      <c r="C130" t="s">
        <v>785</v>
      </c>
      <c r="D130" t="s">
        <v>310</v>
      </c>
      <c r="E130" t="s">
        <v>761</v>
      </c>
      <c r="F130" t="s">
        <v>786</v>
      </c>
      <c r="G130" t="s">
        <v>777</v>
      </c>
      <c r="H130" t="s">
        <v>106</v>
      </c>
      <c r="I130" s="77">
        <v>7402.38</v>
      </c>
      <c r="J130" s="77">
        <v>4607</v>
      </c>
      <c r="K130" s="77">
        <v>0</v>
      </c>
      <c r="L130" s="77">
        <v>1222.9251407075999</v>
      </c>
      <c r="M130" s="78">
        <v>0</v>
      </c>
      <c r="N130" s="78">
        <v>2.4199999999999999E-2</v>
      </c>
      <c r="O130" s="78">
        <v>7.1000000000000004E-3</v>
      </c>
    </row>
    <row r="131" spans="2:15">
      <c r="B131" t="s">
        <v>787</v>
      </c>
      <c r="C131" t="s">
        <v>788</v>
      </c>
      <c r="D131" t="s">
        <v>310</v>
      </c>
      <c r="E131" t="s">
        <v>761</v>
      </c>
      <c r="F131" t="s">
        <v>789</v>
      </c>
      <c r="G131" t="s">
        <v>777</v>
      </c>
      <c r="H131" t="s">
        <v>106</v>
      </c>
      <c r="I131" s="77">
        <v>2757.95</v>
      </c>
      <c r="J131" s="77">
        <v>12875</v>
      </c>
      <c r="K131" s="77">
        <v>0</v>
      </c>
      <c r="L131" s="77">
        <v>1273.338620125</v>
      </c>
      <c r="M131" s="78">
        <v>0</v>
      </c>
      <c r="N131" s="78">
        <v>2.52E-2</v>
      </c>
      <c r="O131" s="78">
        <v>7.4000000000000003E-3</v>
      </c>
    </row>
    <row r="132" spans="2:15">
      <c r="B132" t="s">
        <v>790</v>
      </c>
      <c r="C132" t="s">
        <v>791</v>
      </c>
      <c r="D132" t="s">
        <v>310</v>
      </c>
      <c r="E132" t="s">
        <v>761</v>
      </c>
      <c r="F132" t="s">
        <v>792</v>
      </c>
      <c r="G132" t="s">
        <v>777</v>
      </c>
      <c r="H132" t="s">
        <v>106</v>
      </c>
      <c r="I132" s="77">
        <v>9169.84</v>
      </c>
      <c r="J132" s="77">
        <v>3738</v>
      </c>
      <c r="K132" s="77">
        <v>0</v>
      </c>
      <c r="L132" s="77">
        <v>1229.1682684512</v>
      </c>
      <c r="M132" s="78">
        <v>0</v>
      </c>
      <c r="N132" s="78">
        <v>2.4299999999999999E-2</v>
      </c>
      <c r="O132" s="78">
        <v>7.1999999999999998E-3</v>
      </c>
    </row>
    <row r="133" spans="2:15">
      <c r="B133" t="s">
        <v>793</v>
      </c>
      <c r="C133" t="s">
        <v>794</v>
      </c>
      <c r="D133" t="s">
        <v>310</v>
      </c>
      <c r="E133" t="s">
        <v>761</v>
      </c>
      <c r="F133" t="s">
        <v>795</v>
      </c>
      <c r="G133" t="s">
        <v>796</v>
      </c>
      <c r="H133" t="s">
        <v>106</v>
      </c>
      <c r="I133" s="77">
        <v>1425</v>
      </c>
      <c r="J133" s="77">
        <v>22454</v>
      </c>
      <c r="K133" s="77">
        <v>0</v>
      </c>
      <c r="L133" s="77">
        <v>1147.410627</v>
      </c>
      <c r="M133" s="78">
        <v>0</v>
      </c>
      <c r="N133" s="78">
        <v>2.2700000000000001E-2</v>
      </c>
      <c r="O133" s="78">
        <v>6.7000000000000002E-3</v>
      </c>
    </row>
    <row r="134" spans="2:15">
      <c r="B134" t="s">
        <v>797</v>
      </c>
      <c r="C134" t="s">
        <v>798</v>
      </c>
      <c r="D134" t="s">
        <v>310</v>
      </c>
      <c r="E134" t="s">
        <v>761</v>
      </c>
      <c r="F134" t="s">
        <v>799</v>
      </c>
      <c r="G134" t="s">
        <v>796</v>
      </c>
      <c r="H134" t="s">
        <v>106</v>
      </c>
      <c r="I134" s="77">
        <v>515</v>
      </c>
      <c r="J134" s="77">
        <v>40370</v>
      </c>
      <c r="K134" s="77">
        <v>1.7313566600000001</v>
      </c>
      <c r="L134" s="77">
        <v>747.28047965999997</v>
      </c>
      <c r="M134" s="78">
        <v>0</v>
      </c>
      <c r="N134" s="78">
        <v>1.4800000000000001E-2</v>
      </c>
      <c r="O134" s="78">
        <v>4.4000000000000003E-3</v>
      </c>
    </row>
    <row r="135" spans="2:15">
      <c r="B135" t="s">
        <v>800</v>
      </c>
      <c r="C135" t="s">
        <v>801</v>
      </c>
      <c r="D135" t="s">
        <v>760</v>
      </c>
      <c r="E135" t="s">
        <v>761</v>
      </c>
      <c r="F135" t="s">
        <v>802</v>
      </c>
      <c r="G135" t="s">
        <v>803</v>
      </c>
      <c r="H135" t="s">
        <v>106</v>
      </c>
      <c r="I135" s="77">
        <v>1209.1500000000001</v>
      </c>
      <c r="J135" s="77">
        <v>11027</v>
      </c>
      <c r="K135" s="77">
        <v>0</v>
      </c>
      <c r="L135" s="77">
        <v>478.132032213</v>
      </c>
      <c r="M135" s="78">
        <v>1E-4</v>
      </c>
      <c r="N135" s="78">
        <v>9.4999999999999998E-3</v>
      </c>
      <c r="O135" s="78">
        <v>2.8E-3</v>
      </c>
    </row>
    <row r="136" spans="2:15">
      <c r="B136" t="s">
        <v>804</v>
      </c>
      <c r="C136" t="s">
        <v>805</v>
      </c>
      <c r="D136" t="s">
        <v>806</v>
      </c>
      <c r="E136" t="s">
        <v>761</v>
      </c>
      <c r="F136" t="s">
        <v>807</v>
      </c>
      <c r="G136" t="s">
        <v>803</v>
      </c>
      <c r="H136" t="s">
        <v>201</v>
      </c>
      <c r="I136" s="77">
        <v>3459.86</v>
      </c>
      <c r="J136" s="77">
        <v>1173500</v>
      </c>
      <c r="K136" s="77">
        <v>0</v>
      </c>
      <c r="L136" s="77">
        <v>1096.7265591851999</v>
      </c>
      <c r="M136" s="78">
        <v>0</v>
      </c>
      <c r="N136" s="78">
        <v>2.1700000000000001E-2</v>
      </c>
      <c r="O136" s="78">
        <v>6.4000000000000003E-3</v>
      </c>
    </row>
    <row r="137" spans="2:15">
      <c r="B137" t="s">
        <v>808</v>
      </c>
      <c r="C137" t="s">
        <v>809</v>
      </c>
      <c r="D137" t="s">
        <v>760</v>
      </c>
      <c r="E137" t="s">
        <v>761</v>
      </c>
      <c r="F137" t="s">
        <v>810</v>
      </c>
      <c r="G137" t="s">
        <v>762</v>
      </c>
      <c r="H137" t="s">
        <v>106</v>
      </c>
      <c r="I137" s="77">
        <v>7801.64</v>
      </c>
      <c r="J137" s="77">
        <v>3798</v>
      </c>
      <c r="K137" s="77">
        <v>0</v>
      </c>
      <c r="L137" s="77">
        <v>1062.5543458991999</v>
      </c>
      <c r="M137" s="78">
        <v>0</v>
      </c>
      <c r="N137" s="78">
        <v>2.1000000000000001E-2</v>
      </c>
      <c r="O137" s="78">
        <v>6.1999999999999998E-3</v>
      </c>
    </row>
    <row r="138" spans="2:15">
      <c r="B138" t="s">
        <v>811</v>
      </c>
      <c r="C138" t="s">
        <v>812</v>
      </c>
      <c r="D138" t="s">
        <v>310</v>
      </c>
      <c r="E138" t="s">
        <v>761</v>
      </c>
      <c r="F138" t="s">
        <v>813</v>
      </c>
      <c r="G138" t="s">
        <v>762</v>
      </c>
      <c r="H138" t="s">
        <v>106</v>
      </c>
      <c r="I138" s="77">
        <v>2920.9</v>
      </c>
      <c r="J138" s="77">
        <v>16239</v>
      </c>
      <c r="K138" s="77">
        <v>0</v>
      </c>
      <c r="L138" s="77">
        <v>1700.929274286</v>
      </c>
      <c r="M138" s="78">
        <v>0</v>
      </c>
      <c r="N138" s="78">
        <v>3.3599999999999998E-2</v>
      </c>
      <c r="O138" s="78">
        <v>9.9000000000000008E-3</v>
      </c>
    </row>
    <row r="139" spans="2:15">
      <c r="B139" t="s">
        <v>814</v>
      </c>
      <c r="C139" t="s">
        <v>815</v>
      </c>
      <c r="D139" t="s">
        <v>310</v>
      </c>
      <c r="E139" t="s">
        <v>761</v>
      </c>
      <c r="F139" t="s">
        <v>816</v>
      </c>
      <c r="G139" t="s">
        <v>762</v>
      </c>
      <c r="H139" t="s">
        <v>106</v>
      </c>
      <c r="I139" s="77">
        <v>4398.26</v>
      </c>
      <c r="J139" s="77">
        <v>10949</v>
      </c>
      <c r="K139" s="77">
        <v>0</v>
      </c>
      <c r="L139" s="77">
        <v>1726.8938378164</v>
      </c>
      <c r="M139" s="78">
        <v>0</v>
      </c>
      <c r="N139" s="78">
        <v>3.4099999999999998E-2</v>
      </c>
      <c r="O139" s="78">
        <v>1.01E-2</v>
      </c>
    </row>
    <row r="140" spans="2:15">
      <c r="B140" t="s">
        <v>817</v>
      </c>
      <c r="C140" t="s">
        <v>818</v>
      </c>
      <c r="D140" t="s">
        <v>760</v>
      </c>
      <c r="E140" t="s">
        <v>761</v>
      </c>
      <c r="F140" t="s">
        <v>819</v>
      </c>
      <c r="G140" t="s">
        <v>762</v>
      </c>
      <c r="H140" t="s">
        <v>106</v>
      </c>
      <c r="I140" s="77">
        <v>4856.1499999999996</v>
      </c>
      <c r="J140" s="77">
        <v>5794</v>
      </c>
      <c r="K140" s="77">
        <v>0</v>
      </c>
      <c r="L140" s="77">
        <v>1008.9760769660001</v>
      </c>
      <c r="M140" s="78">
        <v>0</v>
      </c>
      <c r="N140" s="78">
        <v>1.9900000000000001E-2</v>
      </c>
      <c r="O140" s="78">
        <v>5.8999999999999999E-3</v>
      </c>
    </row>
    <row r="141" spans="2:15">
      <c r="B141" t="s">
        <v>820</v>
      </c>
      <c r="C141" t="s">
        <v>821</v>
      </c>
      <c r="D141" t="s">
        <v>760</v>
      </c>
      <c r="E141" t="s">
        <v>761</v>
      </c>
      <c r="F141" t="s">
        <v>819</v>
      </c>
      <c r="G141" t="s">
        <v>762</v>
      </c>
      <c r="H141" t="s">
        <v>110</v>
      </c>
      <c r="I141" s="77">
        <v>545.66999999999996</v>
      </c>
      <c r="J141" s="77">
        <v>2318</v>
      </c>
      <c r="K141" s="77">
        <v>0</v>
      </c>
      <c r="L141" s="77">
        <v>49.281594543719997</v>
      </c>
      <c r="M141" s="78">
        <v>0</v>
      </c>
      <c r="N141" s="78">
        <v>1E-3</v>
      </c>
      <c r="O141" s="78">
        <v>2.9999999999999997E-4</v>
      </c>
    </row>
    <row r="142" spans="2:15">
      <c r="B142" t="s">
        <v>822</v>
      </c>
      <c r="C142" t="s">
        <v>823</v>
      </c>
      <c r="D142" t="s">
        <v>123</v>
      </c>
      <c r="E142" t="s">
        <v>761</v>
      </c>
      <c r="F142" t="s">
        <v>824</v>
      </c>
      <c r="G142" t="s">
        <v>762</v>
      </c>
      <c r="H142" t="s">
        <v>110</v>
      </c>
      <c r="I142" s="77">
        <v>7260.2</v>
      </c>
      <c r="J142" s="77">
        <v>5441</v>
      </c>
      <c r="K142" s="77">
        <v>11.988802209999999</v>
      </c>
      <c r="L142" s="77">
        <v>1551.0948775784</v>
      </c>
      <c r="M142" s="78">
        <v>0</v>
      </c>
      <c r="N142" s="78">
        <v>3.0700000000000002E-2</v>
      </c>
      <c r="O142" s="78">
        <v>8.9999999999999993E-3</v>
      </c>
    </row>
    <row r="143" spans="2:15">
      <c r="B143" t="s">
        <v>825</v>
      </c>
      <c r="C143" t="s">
        <v>826</v>
      </c>
      <c r="D143" t="s">
        <v>123</v>
      </c>
      <c r="E143" t="s">
        <v>761</v>
      </c>
      <c r="F143" t="s">
        <v>827</v>
      </c>
      <c r="G143" t="s">
        <v>828</v>
      </c>
      <c r="H143" t="s">
        <v>110</v>
      </c>
      <c r="I143" s="77">
        <v>1850.17</v>
      </c>
      <c r="J143" s="77">
        <v>4754.5</v>
      </c>
      <c r="K143" s="77">
        <v>0</v>
      </c>
      <c r="L143" s="77">
        <v>342.73442527092999</v>
      </c>
      <c r="M143" s="78">
        <v>0</v>
      </c>
      <c r="N143" s="78">
        <v>6.7999999999999996E-3</v>
      </c>
      <c r="O143" s="78">
        <v>2E-3</v>
      </c>
    </row>
    <row r="144" spans="2:15">
      <c r="B144" t="s">
        <v>829</v>
      </c>
      <c r="C144" t="s">
        <v>830</v>
      </c>
      <c r="D144" t="s">
        <v>123</v>
      </c>
      <c r="E144" t="s">
        <v>761</v>
      </c>
      <c r="F144" t="s">
        <v>831</v>
      </c>
      <c r="G144" t="s">
        <v>832</v>
      </c>
      <c r="H144" t="s">
        <v>203</v>
      </c>
      <c r="I144" s="77">
        <v>11891.16</v>
      </c>
      <c r="J144" s="77">
        <v>18805</v>
      </c>
      <c r="K144" s="77">
        <v>0</v>
      </c>
      <c r="L144" s="77">
        <v>768.78240094440002</v>
      </c>
      <c r="M144" s="78">
        <v>0</v>
      </c>
      <c r="N144" s="78">
        <v>1.52E-2</v>
      </c>
      <c r="O144" s="78">
        <v>4.4999999999999997E-3</v>
      </c>
    </row>
    <row r="145" spans="2:15">
      <c r="B145" t="s">
        <v>833</v>
      </c>
      <c r="C145" t="s">
        <v>834</v>
      </c>
      <c r="D145" t="s">
        <v>835</v>
      </c>
      <c r="E145" t="s">
        <v>761</v>
      </c>
      <c r="F145" t="s">
        <v>836</v>
      </c>
      <c r="G145" t="s">
        <v>832</v>
      </c>
      <c r="H145" t="s">
        <v>200</v>
      </c>
      <c r="I145" s="77">
        <v>5669.37</v>
      </c>
      <c r="J145" s="77">
        <v>11074</v>
      </c>
      <c r="K145" s="77">
        <v>0</v>
      </c>
      <c r="L145" s="77">
        <v>2457.3110962932001</v>
      </c>
      <c r="M145" s="78">
        <v>0</v>
      </c>
      <c r="N145" s="78">
        <v>4.8599999999999997E-2</v>
      </c>
      <c r="O145" s="78">
        <v>1.43E-2</v>
      </c>
    </row>
    <row r="146" spans="2:15">
      <c r="B146" t="s">
        <v>837</v>
      </c>
      <c r="C146" t="s">
        <v>838</v>
      </c>
      <c r="D146" t="s">
        <v>310</v>
      </c>
      <c r="E146" t="s">
        <v>761</v>
      </c>
      <c r="F146" t="s">
        <v>839</v>
      </c>
      <c r="G146" t="s">
        <v>840</v>
      </c>
      <c r="H146" t="s">
        <v>106</v>
      </c>
      <c r="I146" s="77">
        <v>195.94</v>
      </c>
      <c r="J146" s="77">
        <v>1602</v>
      </c>
      <c r="K146" s="77">
        <v>0</v>
      </c>
      <c r="L146" s="77">
        <v>11.2563062568</v>
      </c>
      <c r="M146" s="78">
        <v>0</v>
      </c>
      <c r="N146" s="78">
        <v>2.0000000000000001E-4</v>
      </c>
      <c r="O146" s="78">
        <v>1E-4</v>
      </c>
    </row>
    <row r="147" spans="2:15">
      <c r="B147" t="s">
        <v>841</v>
      </c>
      <c r="C147" t="s">
        <v>842</v>
      </c>
      <c r="D147" t="s">
        <v>123</v>
      </c>
      <c r="E147" t="s">
        <v>761</v>
      </c>
      <c r="F147" t="s">
        <v>843</v>
      </c>
      <c r="G147" t="s">
        <v>765</v>
      </c>
      <c r="H147" t="s">
        <v>110</v>
      </c>
      <c r="I147" s="77">
        <v>4627.71</v>
      </c>
      <c r="J147" s="77">
        <v>4810</v>
      </c>
      <c r="K147" s="77">
        <v>0</v>
      </c>
      <c r="L147" s="77">
        <v>867.26626606620005</v>
      </c>
      <c r="M147" s="78">
        <v>0</v>
      </c>
      <c r="N147" s="78">
        <v>1.7100000000000001E-2</v>
      </c>
      <c r="O147" s="78">
        <v>5.1000000000000004E-3</v>
      </c>
    </row>
    <row r="148" spans="2:15">
      <c r="B148" t="s">
        <v>844</v>
      </c>
      <c r="C148" t="s">
        <v>845</v>
      </c>
      <c r="D148" t="s">
        <v>760</v>
      </c>
      <c r="E148" t="s">
        <v>761</v>
      </c>
      <c r="F148" s="16"/>
      <c r="G148" t="s">
        <v>846</v>
      </c>
      <c r="H148" t="s">
        <v>201</v>
      </c>
      <c r="I148" s="77">
        <v>3833.91</v>
      </c>
      <c r="J148" s="77">
        <v>432000</v>
      </c>
      <c r="K148" s="77">
        <v>0</v>
      </c>
      <c r="L148" s="77">
        <v>447.38601229440002</v>
      </c>
      <c r="M148" s="78">
        <v>0</v>
      </c>
      <c r="N148" s="78">
        <v>8.8000000000000005E-3</v>
      </c>
      <c r="O148" s="78">
        <v>2.5999999999999999E-3</v>
      </c>
    </row>
    <row r="149" spans="2:15">
      <c r="B149" t="s">
        <v>847</v>
      </c>
      <c r="C149" t="s">
        <v>848</v>
      </c>
      <c r="D149" t="s">
        <v>760</v>
      </c>
      <c r="E149" t="s">
        <v>761</v>
      </c>
      <c r="F149" t="s">
        <v>849</v>
      </c>
      <c r="G149" t="s">
        <v>846</v>
      </c>
      <c r="H149" t="s">
        <v>106</v>
      </c>
      <c r="I149" s="77">
        <v>30.69</v>
      </c>
      <c r="J149" s="77">
        <v>241</v>
      </c>
      <c r="K149" s="77">
        <v>0</v>
      </c>
      <c r="L149" s="77">
        <v>0.26523095940000002</v>
      </c>
      <c r="M149" s="78">
        <v>0</v>
      </c>
      <c r="N149" s="78">
        <v>0</v>
      </c>
      <c r="O149" s="78">
        <v>0</v>
      </c>
    </row>
    <row r="150" spans="2:15">
      <c r="B150" t="s">
        <v>850</v>
      </c>
      <c r="C150" t="s">
        <v>851</v>
      </c>
      <c r="D150" t="s">
        <v>310</v>
      </c>
      <c r="E150" t="s">
        <v>761</v>
      </c>
      <c r="F150" t="s">
        <v>852</v>
      </c>
      <c r="G150" t="s">
        <v>846</v>
      </c>
      <c r="H150" t="s">
        <v>106</v>
      </c>
      <c r="I150" s="77">
        <v>5546.37</v>
      </c>
      <c r="J150" s="77">
        <v>4038</v>
      </c>
      <c r="K150" s="77">
        <v>0</v>
      </c>
      <c r="L150" s="77">
        <v>803.1292402716</v>
      </c>
      <c r="M150" s="78">
        <v>0</v>
      </c>
      <c r="N150" s="78">
        <v>1.5900000000000001E-2</v>
      </c>
      <c r="O150" s="78">
        <v>4.7000000000000002E-3</v>
      </c>
    </row>
    <row r="151" spans="2:15">
      <c r="B151" t="s">
        <v>853</v>
      </c>
      <c r="C151" t="s">
        <v>854</v>
      </c>
      <c r="D151" t="s">
        <v>310</v>
      </c>
      <c r="E151" t="s">
        <v>761</v>
      </c>
      <c r="F151" t="s">
        <v>855</v>
      </c>
      <c r="G151" t="s">
        <v>856</v>
      </c>
      <c r="H151" t="s">
        <v>106</v>
      </c>
      <c r="I151" s="77">
        <v>708</v>
      </c>
      <c r="J151" s="77">
        <v>28536</v>
      </c>
      <c r="K151" s="77">
        <v>0</v>
      </c>
      <c r="L151" s="77">
        <v>724.49707967999996</v>
      </c>
      <c r="M151" s="78">
        <v>0</v>
      </c>
      <c r="N151" s="78">
        <v>1.43E-2</v>
      </c>
      <c r="O151" s="78">
        <v>4.1999999999999997E-3</v>
      </c>
    </row>
    <row r="152" spans="2:15">
      <c r="B152" t="s">
        <v>857</v>
      </c>
      <c r="C152" t="s">
        <v>858</v>
      </c>
      <c r="D152" t="s">
        <v>304</v>
      </c>
      <c r="E152" t="s">
        <v>761</v>
      </c>
      <c r="F152" t="s">
        <v>859</v>
      </c>
      <c r="G152" t="s">
        <v>860</v>
      </c>
      <c r="H152" t="s">
        <v>110</v>
      </c>
      <c r="I152" s="77">
        <v>6383.58</v>
      </c>
      <c r="J152" s="77">
        <v>3770</v>
      </c>
      <c r="K152" s="77">
        <v>0</v>
      </c>
      <c r="L152" s="77">
        <v>937.66325572920005</v>
      </c>
      <c r="M152" s="78">
        <v>0</v>
      </c>
      <c r="N152" s="78">
        <v>1.8499999999999999E-2</v>
      </c>
      <c r="O152" s="78">
        <v>5.4999999999999997E-3</v>
      </c>
    </row>
    <row r="153" spans="2:15">
      <c r="B153" t="s">
        <v>861</v>
      </c>
      <c r="C153" t="s">
        <v>862</v>
      </c>
      <c r="D153" t="s">
        <v>310</v>
      </c>
      <c r="E153" t="s">
        <v>761</v>
      </c>
      <c r="F153" t="s">
        <v>863</v>
      </c>
      <c r="G153" t="s">
        <v>860</v>
      </c>
      <c r="H153" t="s">
        <v>106</v>
      </c>
      <c r="I153" s="77">
        <v>2185.9</v>
      </c>
      <c r="J153" s="77">
        <v>9247</v>
      </c>
      <c r="K153" s="77">
        <v>3.3657478799999998</v>
      </c>
      <c r="L153" s="77">
        <v>728.20454825800005</v>
      </c>
      <c r="M153" s="78">
        <v>0</v>
      </c>
      <c r="N153" s="78">
        <v>1.44E-2</v>
      </c>
      <c r="O153" s="78">
        <v>4.1999999999999997E-3</v>
      </c>
    </row>
    <row r="154" spans="2:15">
      <c r="B154" t="s">
        <v>864</v>
      </c>
      <c r="C154" t="s">
        <v>865</v>
      </c>
      <c r="D154" t="s">
        <v>760</v>
      </c>
      <c r="E154" t="s">
        <v>761</v>
      </c>
      <c r="F154" t="s">
        <v>866</v>
      </c>
      <c r="G154" t="s">
        <v>867</v>
      </c>
      <c r="H154" t="s">
        <v>106</v>
      </c>
      <c r="I154" s="77">
        <v>2576</v>
      </c>
      <c r="J154" s="77">
        <v>28405</v>
      </c>
      <c r="K154" s="77">
        <v>0</v>
      </c>
      <c r="L154" s="77">
        <v>2623.9221008</v>
      </c>
      <c r="M154" s="78">
        <v>0</v>
      </c>
      <c r="N154" s="78">
        <v>5.1900000000000002E-2</v>
      </c>
      <c r="O154" s="78">
        <v>1.5299999999999999E-2</v>
      </c>
    </row>
    <row r="155" spans="2:15">
      <c r="B155" t="s">
        <v>868</v>
      </c>
      <c r="C155" t="s">
        <v>869</v>
      </c>
      <c r="D155" t="s">
        <v>760</v>
      </c>
      <c r="E155" t="s">
        <v>761</v>
      </c>
      <c r="F155" t="s">
        <v>870</v>
      </c>
      <c r="G155" t="s">
        <v>871</v>
      </c>
      <c r="H155" t="s">
        <v>106</v>
      </c>
      <c r="I155" s="77">
        <v>1467</v>
      </c>
      <c r="J155" s="77">
        <v>16236</v>
      </c>
      <c r="K155" s="77">
        <v>0</v>
      </c>
      <c r="L155" s="77">
        <v>854.12108232000003</v>
      </c>
      <c r="M155" s="78">
        <v>0</v>
      </c>
      <c r="N155" s="78">
        <v>1.6899999999999998E-2</v>
      </c>
      <c r="O155" s="78">
        <v>5.0000000000000001E-3</v>
      </c>
    </row>
    <row r="156" spans="2:15">
      <c r="B156" t="s">
        <v>872</v>
      </c>
      <c r="C156" t="s">
        <v>873</v>
      </c>
      <c r="D156" t="s">
        <v>104</v>
      </c>
      <c r="E156" t="s">
        <v>761</v>
      </c>
      <c r="F156" t="s">
        <v>874</v>
      </c>
      <c r="G156" t="s">
        <v>871</v>
      </c>
      <c r="H156" t="s">
        <v>120</v>
      </c>
      <c r="I156" s="77">
        <v>39685</v>
      </c>
      <c r="J156" s="77">
        <v>0.7</v>
      </c>
      <c r="K156" s="77">
        <v>0</v>
      </c>
      <c r="L156" s="77">
        <v>0.66712469249999995</v>
      </c>
      <c r="M156" s="78">
        <v>2.0000000000000001E-4</v>
      </c>
      <c r="N156" s="78">
        <v>0</v>
      </c>
      <c r="O156" s="78">
        <v>0</v>
      </c>
    </row>
    <row r="157" spans="2:15">
      <c r="B157" t="s">
        <v>875</v>
      </c>
      <c r="C157" t="s">
        <v>876</v>
      </c>
      <c r="D157" t="s">
        <v>123</v>
      </c>
      <c r="E157" t="s">
        <v>761</v>
      </c>
      <c r="F157" t="s">
        <v>877</v>
      </c>
      <c r="G157" t="s">
        <v>878</v>
      </c>
      <c r="H157" t="s">
        <v>202</v>
      </c>
      <c r="I157" s="77">
        <v>31.77</v>
      </c>
      <c r="J157" s="77">
        <v>1214500</v>
      </c>
      <c r="K157" s="77">
        <v>52.155212679999998</v>
      </c>
      <c r="L157" s="77">
        <v>253.95301062999999</v>
      </c>
      <c r="M157" s="78">
        <v>0</v>
      </c>
      <c r="N157" s="78">
        <v>5.0000000000000001E-3</v>
      </c>
      <c r="O157" s="78">
        <v>1.5E-3</v>
      </c>
    </row>
    <row r="158" spans="2:15">
      <c r="B158" t="s">
        <v>879</v>
      </c>
      <c r="C158" t="s">
        <v>880</v>
      </c>
      <c r="D158" t="s">
        <v>304</v>
      </c>
      <c r="E158" t="s">
        <v>761</v>
      </c>
      <c r="F158" t="s">
        <v>881</v>
      </c>
      <c r="G158" t="s">
        <v>878</v>
      </c>
      <c r="H158" t="s">
        <v>110</v>
      </c>
      <c r="I158" s="77">
        <v>6017.51</v>
      </c>
      <c r="J158" s="77">
        <v>4244</v>
      </c>
      <c r="K158" s="77">
        <v>0</v>
      </c>
      <c r="L158" s="77">
        <v>995.02372928728005</v>
      </c>
      <c r="M158" s="78">
        <v>0</v>
      </c>
      <c r="N158" s="78">
        <v>1.9699999999999999E-2</v>
      </c>
      <c r="O158" s="78">
        <v>5.7999999999999996E-3</v>
      </c>
    </row>
    <row r="159" spans="2:15">
      <c r="B159" t="s">
        <v>245</v>
      </c>
      <c r="E159" s="16"/>
      <c r="F159" s="16"/>
      <c r="G159" s="16"/>
    </row>
    <row r="160" spans="2:15">
      <c r="B160" t="s">
        <v>337</v>
      </c>
      <c r="E160" s="16"/>
      <c r="F160" s="16"/>
      <c r="G160" s="16"/>
    </row>
    <row r="161" spans="2:7">
      <c r="B161" t="s">
        <v>338</v>
      </c>
      <c r="E161" s="16"/>
      <c r="F161" s="16"/>
      <c r="G161" s="16"/>
    </row>
    <row r="162" spans="2:7">
      <c r="B162" t="s">
        <v>339</v>
      </c>
      <c r="E162" s="16"/>
      <c r="F162" s="16"/>
      <c r="G162" s="16"/>
    </row>
    <row r="163" spans="2:7">
      <c r="B163" t="s">
        <v>340</v>
      </c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1282</v>
      </c>
    </row>
    <row r="3" spans="2:63">
      <c r="B3" s="2" t="s">
        <v>2</v>
      </c>
      <c r="C3" t="s">
        <v>1283</v>
      </c>
    </row>
    <row r="4" spans="2:63">
      <c r="B4" s="2" t="s">
        <v>3</v>
      </c>
      <c r="C4" t="s">
        <v>198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29203.64</v>
      </c>
      <c r="I11" s="7"/>
      <c r="J11" s="75">
        <v>2.5479247200000001</v>
      </c>
      <c r="K11" s="75">
        <v>6327.3620530824001</v>
      </c>
      <c r="L11" s="7"/>
      <c r="M11" s="76">
        <v>1</v>
      </c>
      <c r="N11" s="76">
        <v>3.6900000000000002E-2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882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883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884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885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433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209</v>
      </c>
      <c r="C22" t="s">
        <v>209</v>
      </c>
      <c r="D22" s="16"/>
      <c r="E22" s="16"/>
      <c r="F22" t="s">
        <v>209</v>
      </c>
      <c r="G22" t="s">
        <v>209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886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243</v>
      </c>
      <c r="D25" s="16"/>
      <c r="E25" s="16"/>
      <c r="F25" s="16"/>
      <c r="G25" s="16"/>
      <c r="H25" s="81">
        <v>29203.64</v>
      </c>
      <c r="J25" s="81">
        <v>2.5479247200000001</v>
      </c>
      <c r="K25" s="81">
        <v>6327.3620530824001</v>
      </c>
      <c r="M25" s="80">
        <v>1</v>
      </c>
      <c r="N25" s="80">
        <v>3.6900000000000002E-2</v>
      </c>
    </row>
    <row r="26" spans="2:14">
      <c r="B26" s="79" t="s">
        <v>887</v>
      </c>
      <c r="D26" s="16"/>
      <c r="E26" s="16"/>
      <c r="F26" s="16"/>
      <c r="G26" s="16"/>
      <c r="H26" s="81">
        <v>29203.64</v>
      </c>
      <c r="J26" s="81">
        <v>2.5479247200000001</v>
      </c>
      <c r="K26" s="81">
        <v>6327.3620530824001</v>
      </c>
      <c r="M26" s="80">
        <v>1</v>
      </c>
      <c r="N26" s="80">
        <v>3.6900000000000002E-2</v>
      </c>
    </row>
    <row r="27" spans="2:14">
      <c r="B27" t="s">
        <v>888</v>
      </c>
      <c r="C27" t="s">
        <v>889</v>
      </c>
      <c r="D27" t="s">
        <v>310</v>
      </c>
      <c r="E27" t="s">
        <v>890</v>
      </c>
      <c r="F27" t="s">
        <v>891</v>
      </c>
      <c r="G27" t="s">
        <v>106</v>
      </c>
      <c r="H27" s="77">
        <v>26783.64</v>
      </c>
      <c r="I27" s="77">
        <v>3881</v>
      </c>
      <c r="J27" s="77">
        <v>0</v>
      </c>
      <c r="K27" s="77">
        <v>3727.5504232824001</v>
      </c>
      <c r="L27" s="78">
        <v>5.9999999999999995E-4</v>
      </c>
      <c r="M27" s="78">
        <v>0.58909999999999996</v>
      </c>
      <c r="N27" s="78">
        <v>2.1700000000000001E-2</v>
      </c>
    </row>
    <row r="28" spans="2:14">
      <c r="B28" t="s">
        <v>892</v>
      </c>
      <c r="C28" t="s">
        <v>893</v>
      </c>
      <c r="D28" t="s">
        <v>760</v>
      </c>
      <c r="E28" t="s">
        <v>894</v>
      </c>
      <c r="F28" t="s">
        <v>891</v>
      </c>
      <c r="G28" t="s">
        <v>106</v>
      </c>
      <c r="H28" s="77">
        <v>1079</v>
      </c>
      <c r="I28" s="77">
        <v>31568</v>
      </c>
      <c r="J28" s="77">
        <v>1.60408952</v>
      </c>
      <c r="K28" s="77">
        <v>1223.0628194400001</v>
      </c>
      <c r="L28" s="78">
        <v>0</v>
      </c>
      <c r="M28" s="78">
        <v>0.1933</v>
      </c>
      <c r="N28" s="78">
        <v>7.1000000000000004E-3</v>
      </c>
    </row>
    <row r="29" spans="2:14">
      <c r="B29" t="s">
        <v>895</v>
      </c>
      <c r="C29" t="s">
        <v>896</v>
      </c>
      <c r="D29" t="s">
        <v>310</v>
      </c>
      <c r="E29" t="s">
        <v>897</v>
      </c>
      <c r="F29" t="s">
        <v>891</v>
      </c>
      <c r="G29" t="s">
        <v>106</v>
      </c>
      <c r="H29" s="77">
        <v>233</v>
      </c>
      <c r="I29" s="77">
        <v>40370</v>
      </c>
      <c r="J29" s="77">
        <v>0.94383519999999999</v>
      </c>
      <c r="K29" s="77">
        <v>338.25052579999999</v>
      </c>
      <c r="L29" s="78">
        <v>0</v>
      </c>
      <c r="M29" s="78">
        <v>5.3499999999999999E-2</v>
      </c>
      <c r="N29" s="78">
        <v>2E-3</v>
      </c>
    </row>
    <row r="30" spans="2:14">
      <c r="B30" t="s">
        <v>898</v>
      </c>
      <c r="C30" t="s">
        <v>899</v>
      </c>
      <c r="D30" t="s">
        <v>760</v>
      </c>
      <c r="E30" t="s">
        <v>900</v>
      </c>
      <c r="F30" t="s">
        <v>891</v>
      </c>
      <c r="G30" t="s">
        <v>106</v>
      </c>
      <c r="H30" s="77">
        <v>1108</v>
      </c>
      <c r="I30" s="77">
        <v>26137</v>
      </c>
      <c r="J30" s="77">
        <v>0</v>
      </c>
      <c r="K30" s="77">
        <v>1038.49828456</v>
      </c>
      <c r="L30" s="78">
        <v>0</v>
      </c>
      <c r="M30" s="78">
        <v>0.1641</v>
      </c>
      <c r="N30" s="78">
        <v>6.1000000000000004E-3</v>
      </c>
    </row>
    <row r="31" spans="2:14">
      <c r="B31" s="79" t="s">
        <v>901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433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886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t="s">
        <v>245</v>
      </c>
      <c r="D37" s="16"/>
      <c r="E37" s="16"/>
      <c r="F37" s="16"/>
      <c r="G37" s="16"/>
    </row>
    <row r="38" spans="2:14">
      <c r="B38" t="s">
        <v>337</v>
      </c>
      <c r="D38" s="16"/>
      <c r="E38" s="16"/>
      <c r="F38" s="16"/>
      <c r="G38" s="16"/>
    </row>
    <row r="39" spans="2:14">
      <c r="B39" t="s">
        <v>338</v>
      </c>
      <c r="D39" s="16"/>
      <c r="E39" s="16"/>
      <c r="F39" s="16"/>
      <c r="G39" s="16"/>
    </row>
    <row r="40" spans="2:14">
      <c r="B40" t="s">
        <v>339</v>
      </c>
      <c r="D40" s="16"/>
      <c r="E40" s="16"/>
      <c r="F40" s="16"/>
      <c r="G40" s="16"/>
    </row>
    <row r="41" spans="2:14">
      <c r="B41" t="s">
        <v>340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1282</v>
      </c>
    </row>
    <row r="3" spans="2:65">
      <c r="B3" s="2" t="s">
        <v>2</v>
      </c>
      <c r="C3" t="s">
        <v>1283</v>
      </c>
    </row>
    <row r="4" spans="2:65">
      <c r="B4" s="2" t="s">
        <v>3</v>
      </c>
      <c r="C4" t="s">
        <v>198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89024.92</v>
      </c>
      <c r="K11" s="7"/>
      <c r="L11" s="75">
        <v>3733.8371186374302</v>
      </c>
      <c r="M11" s="7"/>
      <c r="N11" s="76">
        <v>1</v>
      </c>
      <c r="O11" s="76">
        <v>2.18E-2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902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903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433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243</v>
      </c>
      <c r="C21" s="16"/>
      <c r="D21" s="16"/>
      <c r="E21" s="16"/>
      <c r="J21" s="81">
        <v>89024.92</v>
      </c>
      <c r="L21" s="81">
        <v>3733.8371186374302</v>
      </c>
      <c r="N21" s="80">
        <v>1</v>
      </c>
      <c r="O21" s="80">
        <v>2.18E-2</v>
      </c>
    </row>
    <row r="22" spans="2:15">
      <c r="B22" s="79" t="s">
        <v>902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903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89024.92</v>
      </c>
      <c r="L26" s="81">
        <v>3733.8371186374302</v>
      </c>
      <c r="N26" s="80">
        <v>1</v>
      </c>
      <c r="O26" s="80">
        <v>2.18E-2</v>
      </c>
    </row>
    <row r="27" spans="2:15">
      <c r="B27" t="s">
        <v>904</v>
      </c>
      <c r="C27" t="s">
        <v>905</v>
      </c>
      <c r="D27" t="s">
        <v>123</v>
      </c>
      <c r="E27" t="s">
        <v>906</v>
      </c>
      <c r="F27" t="s">
        <v>891</v>
      </c>
      <c r="G27" t="s">
        <v>907</v>
      </c>
      <c r="H27" t="s">
        <v>306</v>
      </c>
      <c r="I27" t="s">
        <v>113</v>
      </c>
      <c r="J27" s="77">
        <v>52963.68</v>
      </c>
      <c r="K27" s="77">
        <v>114.16000000000017</v>
      </c>
      <c r="L27" s="77">
        <v>267.62282261890601</v>
      </c>
      <c r="M27" s="78">
        <v>0</v>
      </c>
      <c r="N27" s="78">
        <v>7.17E-2</v>
      </c>
      <c r="O27" s="78">
        <v>1.6000000000000001E-3</v>
      </c>
    </row>
    <row r="28" spans="2:15">
      <c r="B28" t="s">
        <v>908</v>
      </c>
      <c r="C28" t="s">
        <v>909</v>
      </c>
      <c r="D28" t="s">
        <v>123</v>
      </c>
      <c r="E28" t="s">
        <v>910</v>
      </c>
      <c r="F28" t="s">
        <v>891</v>
      </c>
      <c r="G28" t="s">
        <v>209</v>
      </c>
      <c r="H28" t="s">
        <v>210</v>
      </c>
      <c r="I28" t="s">
        <v>106</v>
      </c>
      <c r="J28" s="77">
        <v>889</v>
      </c>
      <c r="K28" s="77">
        <v>16998</v>
      </c>
      <c r="L28" s="77">
        <v>541.88842092000004</v>
      </c>
      <c r="M28" s="78">
        <v>1E-4</v>
      </c>
      <c r="N28" s="78">
        <v>0.14510000000000001</v>
      </c>
      <c r="O28" s="78">
        <v>3.2000000000000002E-3</v>
      </c>
    </row>
    <row r="29" spans="2:15">
      <c r="B29" t="s">
        <v>911</v>
      </c>
      <c r="C29" t="s">
        <v>912</v>
      </c>
      <c r="D29" t="s">
        <v>123</v>
      </c>
      <c r="E29" t="s">
        <v>913</v>
      </c>
      <c r="F29" t="s">
        <v>891</v>
      </c>
      <c r="G29" t="s">
        <v>209</v>
      </c>
      <c r="H29" t="s">
        <v>210</v>
      </c>
      <c r="I29" t="s">
        <v>201</v>
      </c>
      <c r="J29" s="77">
        <v>12581.38</v>
      </c>
      <c r="K29" s="77">
        <v>166200</v>
      </c>
      <c r="L29" s="77">
        <v>564.82776916271996</v>
      </c>
      <c r="M29" s="78">
        <v>1E-4</v>
      </c>
      <c r="N29" s="78">
        <v>0.15129999999999999</v>
      </c>
      <c r="O29" s="78">
        <v>3.3E-3</v>
      </c>
    </row>
    <row r="30" spans="2:15">
      <c r="B30" t="s">
        <v>914</v>
      </c>
      <c r="C30" t="s">
        <v>915</v>
      </c>
      <c r="D30" t="s">
        <v>123</v>
      </c>
      <c r="E30" t="s">
        <v>913</v>
      </c>
      <c r="F30" t="s">
        <v>891</v>
      </c>
      <c r="G30" t="s">
        <v>209</v>
      </c>
      <c r="H30" t="s">
        <v>210</v>
      </c>
      <c r="I30" t="s">
        <v>110</v>
      </c>
      <c r="J30" s="77">
        <v>2304.94</v>
      </c>
      <c r="K30" s="77">
        <v>4770</v>
      </c>
      <c r="L30" s="77">
        <v>428.3701947756</v>
      </c>
      <c r="M30" s="78">
        <v>1E-4</v>
      </c>
      <c r="N30" s="78">
        <v>0.1147</v>
      </c>
      <c r="O30" s="78">
        <v>2.5000000000000001E-3</v>
      </c>
    </row>
    <row r="31" spans="2:15">
      <c r="B31" t="s">
        <v>916</v>
      </c>
      <c r="C31" t="s">
        <v>917</v>
      </c>
      <c r="D31" t="s">
        <v>123</v>
      </c>
      <c r="E31" t="s">
        <v>918</v>
      </c>
      <c r="F31" t="s">
        <v>891</v>
      </c>
      <c r="G31" t="s">
        <v>209</v>
      </c>
      <c r="H31" t="s">
        <v>210</v>
      </c>
      <c r="I31" t="s">
        <v>106</v>
      </c>
      <c r="J31" s="77">
        <v>117.06</v>
      </c>
      <c r="K31" s="77">
        <v>32375</v>
      </c>
      <c r="L31" s="77">
        <v>135.90285555</v>
      </c>
      <c r="M31" s="78">
        <v>0</v>
      </c>
      <c r="N31" s="78">
        <v>3.6400000000000002E-2</v>
      </c>
      <c r="O31" s="78">
        <v>8.0000000000000004E-4</v>
      </c>
    </row>
    <row r="32" spans="2:15">
      <c r="B32" t="s">
        <v>919</v>
      </c>
      <c r="C32" t="s">
        <v>920</v>
      </c>
      <c r="D32" t="s">
        <v>835</v>
      </c>
      <c r="E32" t="s">
        <v>921</v>
      </c>
      <c r="F32" t="s">
        <v>922</v>
      </c>
      <c r="G32" t="s">
        <v>209</v>
      </c>
      <c r="H32" t="s">
        <v>210</v>
      </c>
      <c r="I32" t="s">
        <v>200</v>
      </c>
      <c r="J32" s="77">
        <v>305.70999999999998</v>
      </c>
      <c r="K32" s="77">
        <v>21500</v>
      </c>
      <c r="L32" s="77">
        <v>257.25802210000001</v>
      </c>
      <c r="M32" s="78">
        <v>0</v>
      </c>
      <c r="N32" s="78">
        <v>6.8900000000000003E-2</v>
      </c>
      <c r="O32" s="78">
        <v>1.5E-3</v>
      </c>
    </row>
    <row r="33" spans="2:15">
      <c r="B33" t="s">
        <v>923</v>
      </c>
      <c r="C33" t="s">
        <v>924</v>
      </c>
      <c r="D33" t="s">
        <v>123</v>
      </c>
      <c r="E33" t="s">
        <v>925</v>
      </c>
      <c r="F33" t="s">
        <v>891</v>
      </c>
      <c r="G33" t="s">
        <v>209</v>
      </c>
      <c r="H33" t="s">
        <v>210</v>
      </c>
      <c r="I33" t="s">
        <v>106</v>
      </c>
      <c r="J33" s="77">
        <v>143.32</v>
      </c>
      <c r="K33" s="77">
        <v>21554.41</v>
      </c>
      <c r="L33" s="77">
        <v>110.777924557432</v>
      </c>
      <c r="M33" s="78">
        <v>2.0000000000000001E-4</v>
      </c>
      <c r="N33" s="78">
        <v>2.9700000000000001E-2</v>
      </c>
      <c r="O33" s="78">
        <v>5.9999999999999995E-4</v>
      </c>
    </row>
    <row r="34" spans="2:15">
      <c r="B34" t="s">
        <v>926</v>
      </c>
      <c r="C34" t="s">
        <v>927</v>
      </c>
      <c r="D34" t="s">
        <v>123</v>
      </c>
      <c r="E34" t="s">
        <v>928</v>
      </c>
      <c r="F34" t="s">
        <v>891</v>
      </c>
      <c r="G34" t="s">
        <v>209</v>
      </c>
      <c r="H34" t="s">
        <v>210</v>
      </c>
      <c r="I34" t="s">
        <v>106</v>
      </c>
      <c r="J34" s="77">
        <v>6358.4</v>
      </c>
      <c r="K34" s="77">
        <v>2232.87</v>
      </c>
      <c r="L34" s="77">
        <v>509.12165460288003</v>
      </c>
      <c r="M34" s="78">
        <v>1E-4</v>
      </c>
      <c r="N34" s="78">
        <v>0.13639999999999999</v>
      </c>
      <c r="O34" s="78">
        <v>3.0000000000000001E-3</v>
      </c>
    </row>
    <row r="35" spans="2:15">
      <c r="B35" t="s">
        <v>929</v>
      </c>
      <c r="C35" t="s">
        <v>930</v>
      </c>
      <c r="D35" t="s">
        <v>123</v>
      </c>
      <c r="E35" t="s">
        <v>931</v>
      </c>
      <c r="F35" t="s">
        <v>871</v>
      </c>
      <c r="G35" t="s">
        <v>209</v>
      </c>
      <c r="H35" t="s">
        <v>210</v>
      </c>
      <c r="I35" t="s">
        <v>106</v>
      </c>
      <c r="J35" s="77">
        <v>5059.13</v>
      </c>
      <c r="K35" s="77">
        <v>1514.94</v>
      </c>
      <c r="L35" s="77">
        <v>274.84102350289203</v>
      </c>
      <c r="M35" s="78">
        <v>5.0000000000000001E-4</v>
      </c>
      <c r="N35" s="78">
        <v>7.3599999999999999E-2</v>
      </c>
      <c r="O35" s="78">
        <v>1.6000000000000001E-3</v>
      </c>
    </row>
    <row r="36" spans="2:15">
      <c r="B36" t="s">
        <v>932</v>
      </c>
      <c r="C36" t="s">
        <v>933</v>
      </c>
      <c r="D36" t="s">
        <v>123</v>
      </c>
      <c r="E36" t="s">
        <v>934</v>
      </c>
      <c r="F36" t="s">
        <v>891</v>
      </c>
      <c r="G36" t="s">
        <v>209</v>
      </c>
      <c r="H36" t="s">
        <v>210</v>
      </c>
      <c r="I36" t="s">
        <v>110</v>
      </c>
      <c r="J36" s="77">
        <v>308.3</v>
      </c>
      <c r="K36" s="77">
        <v>11867</v>
      </c>
      <c r="L36" s="77">
        <v>142.5462212482</v>
      </c>
      <c r="M36" s="78">
        <v>2.0000000000000001E-4</v>
      </c>
      <c r="N36" s="78">
        <v>3.8199999999999998E-2</v>
      </c>
      <c r="O36" s="78">
        <v>8.0000000000000004E-4</v>
      </c>
    </row>
    <row r="37" spans="2:15">
      <c r="B37" t="s">
        <v>935</v>
      </c>
      <c r="C37" t="s">
        <v>936</v>
      </c>
      <c r="D37" t="s">
        <v>123</v>
      </c>
      <c r="E37" t="s">
        <v>937</v>
      </c>
      <c r="F37" t="s">
        <v>891</v>
      </c>
      <c r="G37" t="s">
        <v>209</v>
      </c>
      <c r="H37" t="s">
        <v>210</v>
      </c>
      <c r="I37" t="s">
        <v>106</v>
      </c>
      <c r="J37" s="77">
        <v>7994</v>
      </c>
      <c r="K37" s="77">
        <v>1746.57</v>
      </c>
      <c r="L37" s="77">
        <v>500.68020959879999</v>
      </c>
      <c r="M37" s="78">
        <v>2.0000000000000001E-4</v>
      </c>
      <c r="N37" s="78">
        <v>0.1341</v>
      </c>
      <c r="O37" s="78">
        <v>2.8999999999999998E-3</v>
      </c>
    </row>
    <row r="38" spans="2:15">
      <c r="B38" s="79" t="s">
        <v>433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I39" t="s">
        <v>209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245</v>
      </c>
      <c r="C40" s="16"/>
      <c r="D40" s="16"/>
      <c r="E40" s="16"/>
    </row>
    <row r="41" spans="2:15">
      <c r="B41" t="s">
        <v>337</v>
      </c>
      <c r="C41" s="16"/>
      <c r="D41" s="16"/>
      <c r="E41" s="16"/>
    </row>
    <row r="42" spans="2:15">
      <c r="B42" t="s">
        <v>338</v>
      </c>
      <c r="C42" s="16"/>
      <c r="D42" s="16"/>
      <c r="E42" s="16"/>
    </row>
    <row r="43" spans="2:15">
      <c r="B43" t="s">
        <v>339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1282</v>
      </c>
    </row>
    <row r="3" spans="2:60">
      <c r="B3" s="2" t="s">
        <v>2</v>
      </c>
      <c r="C3" t="s">
        <v>1283</v>
      </c>
    </row>
    <row r="4" spans="2:60">
      <c r="B4" s="2" t="s">
        <v>3</v>
      </c>
      <c r="C4" t="s">
        <v>198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21627</v>
      </c>
      <c r="H11" s="7"/>
      <c r="I11" s="75">
        <v>6.2842647600000001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20578</v>
      </c>
      <c r="I12" s="81">
        <v>5.0787950000000004</v>
      </c>
      <c r="K12" s="80">
        <v>0.80820000000000003</v>
      </c>
      <c r="L12" s="80">
        <v>0</v>
      </c>
    </row>
    <row r="13" spans="2:60">
      <c r="B13" s="79" t="s">
        <v>938</v>
      </c>
      <c r="D13" s="16"/>
      <c r="E13" s="16"/>
      <c r="G13" s="81">
        <v>20578</v>
      </c>
      <c r="I13" s="81">
        <v>5.0787950000000004</v>
      </c>
      <c r="K13" s="80">
        <v>0.80820000000000003</v>
      </c>
      <c r="L13" s="80">
        <v>0</v>
      </c>
    </row>
    <row r="14" spans="2:60">
      <c r="B14" t="s">
        <v>939</v>
      </c>
      <c r="C14" t="s">
        <v>940</v>
      </c>
      <c r="D14" t="s">
        <v>100</v>
      </c>
      <c r="E14" t="s">
        <v>560</v>
      </c>
      <c r="F14" t="s">
        <v>102</v>
      </c>
      <c r="G14" s="77">
        <v>4257</v>
      </c>
      <c r="H14" s="77">
        <v>2.5</v>
      </c>
      <c r="I14" s="77">
        <v>0.10642500000000001</v>
      </c>
      <c r="J14" s="78">
        <v>5.8999999999999999E-3</v>
      </c>
      <c r="K14" s="78">
        <v>1.6899999999999998E-2</v>
      </c>
      <c r="L14" s="78">
        <v>0</v>
      </c>
    </row>
    <row r="15" spans="2:60">
      <c r="B15" t="s">
        <v>941</v>
      </c>
      <c r="C15" t="s">
        <v>942</v>
      </c>
      <c r="D15" t="s">
        <v>100</v>
      </c>
      <c r="E15" t="s">
        <v>622</v>
      </c>
      <c r="F15" t="s">
        <v>102</v>
      </c>
      <c r="G15" s="77">
        <v>7500</v>
      </c>
      <c r="H15" s="77">
        <v>13.8</v>
      </c>
      <c r="I15" s="77">
        <v>1.0349999999999999</v>
      </c>
      <c r="J15" s="78">
        <v>4.0000000000000002E-4</v>
      </c>
      <c r="K15" s="78">
        <v>0.16470000000000001</v>
      </c>
      <c r="L15" s="78">
        <v>0</v>
      </c>
    </row>
    <row r="16" spans="2:60">
      <c r="B16" t="s">
        <v>943</v>
      </c>
      <c r="C16" t="s">
        <v>944</v>
      </c>
      <c r="D16" t="s">
        <v>100</v>
      </c>
      <c r="E16" t="s">
        <v>112</v>
      </c>
      <c r="F16" t="s">
        <v>102</v>
      </c>
      <c r="G16" s="77">
        <v>8155</v>
      </c>
      <c r="H16" s="77">
        <v>48.2</v>
      </c>
      <c r="I16" s="77">
        <v>3.9307099999999999</v>
      </c>
      <c r="J16" s="78">
        <v>6.9999999999999999E-4</v>
      </c>
      <c r="K16" s="78">
        <v>0.62549999999999994</v>
      </c>
      <c r="L16" s="78">
        <v>0</v>
      </c>
    </row>
    <row r="17" spans="2:12">
      <c r="B17" t="s">
        <v>945</v>
      </c>
      <c r="C17" t="s">
        <v>946</v>
      </c>
      <c r="D17" t="s">
        <v>100</v>
      </c>
      <c r="E17" t="s">
        <v>129</v>
      </c>
      <c r="F17" t="s">
        <v>102</v>
      </c>
      <c r="G17" s="77">
        <v>666</v>
      </c>
      <c r="H17" s="77">
        <v>1</v>
      </c>
      <c r="I17" s="77">
        <v>6.6600000000000001E-3</v>
      </c>
      <c r="J17" s="78">
        <v>8.9999999999999998E-4</v>
      </c>
      <c r="K17" s="78">
        <v>1.1000000000000001E-3</v>
      </c>
      <c r="L17" s="78">
        <v>0</v>
      </c>
    </row>
    <row r="18" spans="2:12">
      <c r="B18" s="79" t="s">
        <v>243</v>
      </c>
      <c r="D18" s="16"/>
      <c r="E18" s="16"/>
      <c r="G18" s="81">
        <v>1049</v>
      </c>
      <c r="I18" s="81">
        <v>1.2054697599999999</v>
      </c>
      <c r="K18" s="80">
        <v>0.1918</v>
      </c>
      <c r="L18" s="80">
        <v>0</v>
      </c>
    </row>
    <row r="19" spans="2:12">
      <c r="B19" s="79" t="s">
        <v>947</v>
      </c>
      <c r="D19" s="16"/>
      <c r="E19" s="16"/>
      <c r="G19" s="81">
        <v>1049</v>
      </c>
      <c r="I19" s="81">
        <v>1.2054697599999999</v>
      </c>
      <c r="K19" s="80">
        <v>0.1918</v>
      </c>
      <c r="L19" s="80">
        <v>0</v>
      </c>
    </row>
    <row r="20" spans="2:12">
      <c r="B20" t="s">
        <v>948</v>
      </c>
      <c r="C20" t="s">
        <v>949</v>
      </c>
      <c r="D20" t="s">
        <v>760</v>
      </c>
      <c r="E20" t="s">
        <v>773</v>
      </c>
      <c r="F20" t="s">
        <v>106</v>
      </c>
      <c r="G20" s="77">
        <v>303</v>
      </c>
      <c r="H20" s="77">
        <v>10</v>
      </c>
      <c r="I20" s="77">
        <v>0.1086558</v>
      </c>
      <c r="J20" s="78">
        <v>0</v>
      </c>
      <c r="K20" s="78">
        <v>1.7299999999999999E-2</v>
      </c>
      <c r="L20" s="78">
        <v>0</v>
      </c>
    </row>
    <row r="21" spans="2:12">
      <c r="B21" t="s">
        <v>950</v>
      </c>
      <c r="C21" t="s">
        <v>951</v>
      </c>
      <c r="D21" t="s">
        <v>760</v>
      </c>
      <c r="E21" t="s">
        <v>871</v>
      </c>
      <c r="F21" t="s">
        <v>106</v>
      </c>
      <c r="G21" s="77">
        <v>746</v>
      </c>
      <c r="H21" s="77">
        <v>41</v>
      </c>
      <c r="I21" s="77">
        <v>1.09681396</v>
      </c>
      <c r="J21" s="78">
        <v>0</v>
      </c>
      <c r="K21" s="78">
        <v>0.17449999999999999</v>
      </c>
      <c r="L21" s="78">
        <v>0</v>
      </c>
    </row>
    <row r="22" spans="2:12">
      <c r="B22" t="s">
        <v>245</v>
      </c>
      <c r="D22" s="16"/>
      <c r="E22" s="16"/>
    </row>
    <row r="23" spans="2:12">
      <c r="B23" t="s">
        <v>337</v>
      </c>
      <c r="D23" s="16"/>
      <c r="E23" s="16"/>
    </row>
    <row r="24" spans="2:12">
      <c r="B24" t="s">
        <v>338</v>
      </c>
      <c r="D24" s="16"/>
      <c r="E24" s="16"/>
    </row>
    <row r="25" spans="2:12">
      <c r="B25" t="s">
        <v>339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2023-05-31T10:28:50Z</dcterms:modified>
</cp:coreProperties>
</file>