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<sst xmlns="http://schemas.openxmlformats.org/spreadsheetml/2006/main" count="1254" uniqueCount="197">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</sst>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23195אלטשולר שחם גמל משולב סחיר</x:v>
      </x:c>
    </x:row>
    <x:row r="4" spans="1:36">
      <x:c r="B4" s="2" t="s">
        <x:v>3</x:v>
      </x:c>
      <x:c r="C4" t="str">
        <x:v>14353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243.16599807988</x:v>
      </x:c>
      <x:c r="D11" s="93" t="n">
        <x:v>0.1214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276.6249749132</x:v>
      </x:c>
      <x:c r="D13" s="95" t="n">
        <x:v>0.1381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1480.5859192088</x:v>
      </x:c>
      <x:c r="D17" s="95" t="n">
        <x:v>0.7389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1.79052917004146420</x:v>
      </x:c>
      <x:c r="D31" s="95" t="n">
        <x:v>0.0009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1.52293</x:v>
      </x:c>
      <x:c r="D37" s="95" t="n">
        <x:v>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2003.69035137192146420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  <x:row r="49">
      <x:c r="C49" t="str">
        <x:v>יין יפני</x:v>
      </x:c>
      <x:c r="D49" t="n">
        <x:v>0.027012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23195אלטשולר שחם גמל משולב סחיר</x:v>
      </x:c>
    </x:row>
    <x:row r="4" spans="2:61">
      <x:c r="B4" s="2" t="s">
        <x:v>3</x:v>
      </x:c>
      <x:c r="C4" t="str">
        <x:v>14353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23195אלטשולר שחם גמל משולב סחיר</x:v>
      </x:c>
    </x:row>
    <x:row r="4" spans="1:60">
      <x:c r="B4" s="2" t="s">
        <x:v>3</x:v>
      </x:c>
      <x:c r="C4" t="str">
        <x:v>14353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  <x:c r="E3" s="15"/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23195אלטשולר שחם גמל משולב סחיר</x:v>
      </x:c>
    </x:row>
    <x:row r="4" spans="2:72">
      <x:c r="B4" s="2" t="s">
        <x:v>3</x:v>
      </x:c>
      <x:c r="C4" t="str">
        <x:v>14353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23195אלטשולר שחם גמל משולב סחיר</x:v>
      </x:c>
    </x:row>
    <x:row r="4" spans="2:98">
      <x:c r="B4" s="2" t="s">
        <x:v>3</x:v>
      </x:c>
      <x:c r="C4" t="str">
        <x:v>14353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23195אלטשולר שחם גמל משולב סחיר</x:v>
      </x:c>
    </x:row>
    <x:row r="4" spans="2:59">
      <x:c r="B4" s="2" t="s">
        <x:v>3</x:v>
      </x:c>
      <x:c r="C4" t="str">
        <x:v>14353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23195אלטשולר שחם גמל משולב סחיר</x:v>
      </x:c>
    </x:row>
    <x:row r="4" spans="2:52">
      <x:c r="B4" s="2" t="s">
        <x:v>3</x:v>
      </x:c>
      <x:c r="C4" t="str">
        <x:v>14353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23195אלטשולר שחם גמל משולב סחיר</x:v>
      </x:c>
    </x:row>
    <x:row r="4" spans="2:13">
      <x:c r="B4" s="2" t="s">
        <x:v>3</x:v>
      </x:c>
      <x:c r="C4" t="str">
        <x:v>14353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243.16599807988</x:v>
      </x:c>
      <x:c r="K11" s="93" t="n">
        <x:v>1.00</x:v>
      </x:c>
      <x:c r="L11" s="93" t="n">
        <x:v>0.1214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243.16599807988</x:v>
      </x:c>
      <x:c r="K12" s="97" t="n">
        <x:v>1.00</x:v>
      </x:c>
      <x:c r="L12" s="97" t="n">
        <x:v>0.1214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234.09286</x:v>
      </x:c>
      <x:c r="K13" s="97" t="n">
        <x:v>0.9627</x:v>
      </x:c>
      <x:c r="L13" s="97" t="n">
        <x:v>0.1168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256.32452</x:v>
      </x:c>
      <x:c r="K14" s="95" t="n">
        <x:v>1.0541</x:v>
      </x:c>
      <x:c r="L14" s="95" t="n">
        <x:v>0.1279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-22.23166</x:v>
      </x:c>
      <x:c r="K15" s="95" t="n">
        <x:v>-0.0914</x:v>
      </x:c>
      <x:c r="L15" s="95" t="n">
        <x:v>-0.0111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9.07313807988</x:v>
      </x:c>
      <x:c r="K16" s="97" t="n">
        <x:v>0.0373</x:v>
      </x:c>
      <x:c r="L16" s="97" t="n">
        <x:v>0.0045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36.19955834</x:v>
      </x:c>
      <x:c r="K17" s="95" t="n">
        <x:v>0.1489</x:v>
      </x:c>
      <x:c r="L17" s="95" t="n">
        <x:v>0.0181</x:v>
      </x:c>
    </x:row>
    <x:row r="18" spans="4:4">
      <x:c r="B18" s="0" t="str">
        <x:v>דולר(לשלם)-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-25.86961916</x:v>
      </x:c>
      <x:c r="K18" s="95" t="n">
        <x:v>-0.1064</x:v>
      </x:c>
      <x:c r="L18" s="95" t="n">
        <x:v>-0.0129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3.232910912</x:v>
      </x:c>
      <x:c r="K19" s="95" t="n">
        <x:v>0.0133</x:v>
      </x:c>
      <x:c r="L19" s="95" t="n">
        <x:v>0.0016</x:v>
      </x:c>
    </x:row>
    <x:row r="20" spans="4:4">
      <x:c r="B20" s="0" t="str">
        <x:v>יורו(לשלם)-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-3.232910912</x:v>
      </x:c>
      <x:c r="K20" s="95" t="n">
        <x:v>-0.0133</x:v>
      </x:c>
      <x:c r="L20" s="95" t="n">
        <x:v>-0.0016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-0.00063667284</x:v>
      </x:c>
      <x:c r="K21" s="95" t="n">
        <x:v>0.00</x:v>
      </x:c>
      <x:c r="L21" s="95" t="n">
        <x:v>0.00</x:v>
      </x:c>
    </x:row>
    <x:row r="22" spans="4:4">
      <x:c r="B22" s="0" t="str">
        <x:v>ין יפני(לשלם)- לאומי</x:v>
      </x:c>
      <x:c r="C22" s="0" t="str">
        <x:v>80031- 10-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יין יפני</x:v>
      </x:c>
      <x:c r="H22" s="95" t="n">
        <x:v>0.00</x:v>
      </x:c>
      <x:c r="I22" s="95" t="n">
        <x:v>0.00</x:v>
      </x:c>
      <x:c r="J22" s="94" t="n">
        <x:v>-1.25616442728</x:v>
      </x:c>
      <x:c r="K22" s="95" t="n">
        <x:v>-0.0052</x:v>
      </x:c>
      <x:c r="L22" s="95" t="n">
        <x:v>-0.0006</x:v>
      </x:c>
    </x:row>
    <x:row r="23" spans="4:4">
      <x:c r="B23" s="96" t="str">
        <x:v>סה"כ פח"ק/פר"י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פק"מ לתקופה של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מדד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מט"ח עד שלושה חודשים (פצ"מ)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בחו"ל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96" t="str">
        <x:v>סה"כ יתרות מזומנים ועו"ש נקובים במט"ח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s="96" t="str">
        <x:v>סה"כ פקדונות במט"ח עד שלושה חודשים</x:v>
      </x:c>
      <x:c r="D36" s="16"/>
      <x:c r="I36" s="97" t="n">
        <x:v>0.00</x:v>
      </x:c>
      <x:c r="J36" s="98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4" t="n">
        <x:v>0</x:v>
      </x:c>
      <x:c r="K37" s="95" t="n">
        <x:v>0.00</x:v>
      </x:c>
      <x:c r="L37" s="95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23195אלטשולר שחם גמל משולב סחיר</x:v>
      </x:c>
    </x:row>
    <x:row r="4" spans="2:49">
      <x:c r="B4" s="2" t="s">
        <x:v>3</x:v>
      </x:c>
      <x:c r="C4" t="str">
        <x:v>14353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-104090</x:v>
      </x:c>
      <x:c r="H11" s="7"/>
      <x:c r="I11" s="92" t="n">
        <x:v>1.79052917004146420</x:v>
      </x:c>
      <x:c r="J11" s="93" t="n">
        <x:v>1.00</x:v>
      </x:c>
      <x:c r="K11" s="93" t="n">
        <x:v>0.0009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-104090</x:v>
      </x:c>
      <x:c r="I12" s="98" t="n">
        <x:v>1.79052917004146420</x:v>
      </x:c>
      <x:c r="J12" s="97" t="n">
        <x:v>1.00</x:v>
      </x:c>
      <x:c r="K12" s="97" t="n">
        <x:v>0.0009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-104090</x:v>
      </x:c>
      <x:c r="I15" s="98" t="n">
        <x:v>1.79052917004146420</x:v>
      </x:c>
      <x:c r="J15" s="97" t="n">
        <x:v>1.00</x:v>
      </x:c>
      <x:c r="K15" s="97" t="n">
        <x:v>0.0009</x:v>
      </x:c>
    </x:row>
    <x:row r="16" spans="2:49">
      <x:c r="B16" s="0" t="str">
        <x:v>FWD CCY\ILS 20230328 USD\ILS 3.5288000 20230710</x:v>
      </x:c>
      <x:c r="C16" s="0" t="str">
        <x:v>90017623</x:v>
      </x:c>
      <x:c r="D16" s="0" t="str">
        <x:v>אחר</x:v>
      </x:c>
      <x:c r="E16" s="0" t="str">
        <x:v>דולר אמריקאי</x:v>
      </x:c>
      <x:c r="F16" s="0" t="str">
        <x:v>28/03/23</x:v>
      </x:c>
      <x:c r="G16" s="94" t="n">
        <x:v>8600</x:v>
      </x:c>
      <x:c r="H16" s="94" t="n">
        <x:v>4.214595588235290697674418600</x:v>
      </x:c>
      <x:c r="I16" s="94" t="n">
        <x:v>0.362455220588235</x:v>
      </x:c>
      <x:c r="J16" s="95" t="n">
        <x:v>0.2024</x:v>
      </x:c>
      <x:c r="K16" s="95" t="n">
        <x:v>0.0002</x:v>
      </x:c>
    </x:row>
    <x:row r="17" spans="3:4">
      <x:c r="B17" s="0" t="str">
        <x:v>FWD CCY\ILS 20230329 EUR\ILS 3.8680000 20230331 SP</x:v>
      </x:c>
      <x:c r="C17" s="0" t="str">
        <x:v>90017631</x:v>
      </x:c>
      <x:c r="D17" s="0" t="str">
        <x:v>אחר</x:v>
      </x:c>
      <x:c r="E17" s="0" t="str">
        <x:v>אירו</x:v>
      </x:c>
      <x:c r="F17" s="0" t="str">
        <x:v>29/03/23</x:v>
      </x:c>
      <x:c r="G17" s="94" t="n">
        <x:v>170</x:v>
      </x:c>
      <x:c r="H17" s="94" t="n">
        <x:v>2.8333333333333294117647058800</x:v>
      </x:c>
      <x:c r="I17" s="94" t="n">
        <x:v>0.00481666666666666</x:v>
      </x:c>
      <x:c r="J17" s="95" t="n">
        <x:v>0.0027</x:v>
      </x:c>
      <x:c r="K17" s="95" t="n">
        <x:v>0.00</x:v>
      </x:c>
    </x:row>
    <x:row r="18" spans="3:4">
      <x:c r="B18" s="0" t="str">
        <x:v>FWD CCY\ILS 20230329 EUR\ILS 3.8717000 20230609</x:v>
      </x:c>
      <x:c r="C18" s="0" t="str">
        <x:v>90017632</x:v>
      </x:c>
      <x:c r="D18" s="0" t="str">
        <x:v>אחר</x:v>
      </x:c>
      <x:c r="E18" s="0" t="str">
        <x:v>אירו</x:v>
      </x:c>
      <x:c r="F18" s="0" t="str">
        <x:v>29/03/23</x:v>
      </x:c>
      <x:c r="G18" s="94" t="n">
        <x:v>-170</x:v>
      </x:c>
      <x:c r="H18" s="94" t="n">
        <x:v>3.0298157453936294117647058800</x:v>
      </x:c>
      <x:c r="I18" s="94" t="n">
        <x:v>-0.00515068676716917</x:v>
      </x:c>
      <x:c r="J18" s="95" t="n">
        <x:v>-0.0029</x:v>
      </x:c>
      <x:c r="K18" s="95" t="n">
        <x:v>0.00</x:v>
      </x:c>
    </x:row>
    <x:row r="19" spans="3:4">
      <x:c r="B19" s="0" t="str">
        <x:v>FWD CCY\ILS 20230329 EUR\ILS 3.8732000 20230609</x:v>
      </x:c>
      <x:c r="C19" s="0" t="str">
        <x:v>90017640</x:v>
      </x:c>
      <x:c r="D19" s="0" t="str">
        <x:v>אחר</x:v>
      </x:c>
      <x:c r="E19" s="0" t="str">
        <x:v>אירו</x:v>
      </x:c>
      <x:c r="F19" s="0" t="str">
        <x:v>29/03/23</x:v>
      </x:c>
      <x:c r="G19" s="94" t="n">
        <x:v>-1500</x:v>
      </x:c>
      <x:c r="H19" s="94" t="n">
        <x:v>2.8809090909090933333333333300</x:v>
      </x:c>
      <x:c r="I19" s="94" t="n">
        <x:v>-0.0432136363636364</x:v>
      </x:c>
      <x:c r="J19" s="95" t="n">
        <x:v>-0.0241</x:v>
      </x:c>
      <x:c r="K19" s="95" t="n">
        <x:v>0.00</x:v>
      </x:c>
    </x:row>
    <x:row r="20" spans="3:4">
      <x:c r="B20" s="0" t="str">
        <x:v>FWD CCY\ILS 20230330 EUR\ILS 3.8897000 20230413</x:v>
      </x:c>
      <x:c r="C20" s="0" t="str">
        <x:v>90017659</x:v>
      </x:c>
      <x:c r="D20" s="0" t="str">
        <x:v>אחר</x:v>
      </x:c>
      <x:c r="E20" s="0" t="str">
        <x:v>אירו</x:v>
      </x:c>
      <x:c r="F20" s="0" t="str">
        <x:v>30/03/23</x:v>
      </x:c>
      <x:c r="G20" s="94" t="n">
        <x:v>-820</x:v>
      </x:c>
      <x:c r="H20" s="94" t="n">
        <x:v>0.8827242524916939024390243900</x:v>
      </x:c>
      <x:c r="I20" s="94" t="n">
        <x:v>-0.00723833887043189</x:v>
      </x:c>
      <x:c r="J20" s="95" t="n">
        <x:v>-0.004</x:v>
      </x:c>
      <x:c r="K20" s="95" t="n">
        <x:v>0.00</x:v>
      </x:c>
    </x:row>
    <x:row r="21" spans="3:4">
      <x:c r="B21" s="0" t="str">
        <x:v>FWD CCY\ILS 20230330 USD\ILS 3.5795000 20230405</x:v>
      </x:c>
      <x:c r="C21" s="0" t="str">
        <x:v>90017660</x:v>
      </x:c>
      <x:c r="D21" s="0" t="str">
        <x:v>אחר</x:v>
      </x:c>
      <x:c r="E21" s="0" t="str">
        <x:v>דולר אמריקאי</x:v>
      </x:c>
      <x:c r="F21" s="0" t="str">
        <x:v>30/03/23</x:v>
      </x:c>
      <x:c r="G21" s="94" t="n">
        <x:v>-7100</x:v>
      </x:c>
      <x:c r="H21" s="94" t="n">
        <x:v>0.6246428571428563380281690100</x:v>
      </x:c>
      <x:c r="I21" s="94" t="n">
        <x:v>-0.0443496428571428</x:v>
      </x:c>
      <x:c r="J21" s="95" t="n">
        <x:v>-0.0248</x:v>
      </x:c>
      <x:c r="K21" s="95" t="n">
        <x:v>0.00</x:v>
      </x:c>
    </x:row>
    <x:row r="22" spans="3:4">
      <x:c r="B22" s="0" t="str">
        <x:v>FWP CCY\ILS 20230216 USD/ILS 3.5261000 20230509</x:v>
      </x:c>
      <x:c r="C22" s="0" t="str">
        <x:v>90017291</x:v>
      </x:c>
      <x:c r="D22" s="0" t="str">
        <x:v>אחר</x:v>
      </x:c>
      <x:c r="E22" s="0" t="str">
        <x:v>דולר אמריקאי</x:v>
      </x:c>
      <x:c r="F22" s="0" t="str">
        <x:v>16/02/23</x:v>
      </x:c>
      <x:c r="G22" s="94" t="n">
        <x:v>-1600</x:v>
      </x:c>
      <x:c r="H22" s="94" t="n">
        <x:v>5.57600</x:v>
      </x:c>
      <x:c r="I22" s="94" t="n">
        <x:v>-0.089216</x:v>
      </x:c>
      <x:c r="J22" s="95" t="n">
        <x:v>-0.0498</x:v>
      </x:c>
      <x:c r="K22" s="95" t="n">
        <x:v>0.00</x:v>
      </x:c>
    </x:row>
    <x:row r="23" spans="3:4">
      <x:c r="B23" s="0" t="str">
        <x:v>FWP CCY\ILS 20230222 USD/ILS 3.6760000 20230427</x:v>
      </x:c>
      <x:c r="C23" s="0" t="str">
        <x:v>90017345</x:v>
      </x:c>
      <x:c r="D23" s="0" t="str">
        <x:v>אחר</x:v>
      </x:c>
      <x:c r="E23" s="0" t="str">
        <x:v>דולר אמריקאי</x:v>
      </x:c>
      <x:c r="F23" s="0" t="str">
        <x:v>22/02/23</x:v>
      </x:c>
      <x:c r="G23" s="94" t="n">
        <x:v>-1300</x:v>
      </x:c>
      <x:c r="H23" s="94" t="n">
        <x:v>-9.198571428571461538461538460</x:v>
      </x:c>
      <x:c r="I23" s="94" t="n">
        <x:v>0.119581428571429</x:v>
      </x:c>
      <x:c r="J23" s="95" t="n">
        <x:v>0.0668</x:v>
      </x:c>
      <x:c r="K23" s="95" t="n">
        <x:v>0.0001</x:v>
      </x:c>
    </x:row>
    <x:row r="24" spans="3:4">
      <x:c r="B24" s="0" t="str">
        <x:v>FWP CCY\ILS 20230316 USD/ILS 3.6400000 20230620</x:v>
      </x:c>
      <x:c r="C24" s="0" t="str">
        <x:v>90017541</x:v>
      </x:c>
      <x:c r="D24" s="0" t="str">
        <x:v>אחר</x:v>
      </x:c>
      <x:c r="E24" s="0" t="str">
        <x:v>דולר אמריקאי</x:v>
      </x:c>
      <x:c r="F24" s="0" t="str">
        <x:v>16/03/23</x:v>
      </x:c>
      <x:c r="G24" s="94" t="n">
        <x:v>-1400</x:v>
      </x:c>
      <x:c r="H24" s="94" t="n">
        <x:v>-6.500</x:v>
      </x:c>
      <x:c r="I24" s="94" t="n">
        <x:v>0.091</x:v>
      </x:c>
      <x:c r="J24" s="95" t="n">
        <x:v>0.0508</x:v>
      </x:c>
      <x:c r="K24" s="95" t="n">
        <x:v>0.00</x:v>
      </x:c>
    </x:row>
    <x:row r="25" spans="3:4">
      <x:c r="B25" s="0" t="str">
        <x:v>FWD CCY\ILS 20230120 EUR\ILS 3.6935000 20230413- בנק לאומי לישראל בע"מ</x:v>
      </x:c>
      <x:c r="C25" s="0" t="str">
        <x:v>90017047</x:v>
      </x:c>
      <x:c r="D25" s="0" t="str">
        <x:v>אחר</x:v>
      </x:c>
      <x:c r="E25" s="0" t="str">
        <x:v>אירו</x:v>
      </x:c>
      <x:c r="F25" s="0" t="str">
        <x:v>20/01/23</x:v>
      </x:c>
      <x:c r="G25" s="94" t="n">
        <x:v>-6500</x:v>
      </x:c>
      <x:c r="H25" s="94" t="n">
        <x:v>20.468421052631538461538461540</x:v>
      </x:c>
      <x:c r="I25" s="94" t="n">
        <x:v>-1.33044736842105</x:v>
      </x:c>
      <x:c r="J25" s="95" t="n">
        <x:v>-0.743</x:v>
      </x:c>
      <x:c r="K25" s="95" t="n">
        <x:v>-0.0007</x:v>
      </x:c>
    </x:row>
    <x:row r="26" spans="3:4">
      <x:c r="B26" s="0" t="str">
        <x:v>FWD CCY\ILS 20230208 USD\ILS 3.4626200 20230710- בנק לאומי לישראל בע"מ</x:v>
      </x:c>
      <x:c r="C26" s="0" t="str">
        <x:v>90017189</x:v>
      </x:c>
      <x:c r="D26" s="0" t="str">
        <x:v>אחר</x:v>
      </x:c>
      <x:c r="E26" s="0" t="str">
        <x:v>דולר אמריקאי</x:v>
      </x:c>
      <x:c r="F26" s="0" t="str">
        <x:v>08/02/23</x:v>
      </x:c>
      <x:c r="G26" s="94" t="n">
        <x:v>-920</x:v>
      </x:c>
      <x:c r="H26" s="94" t="n">
        <x:v>10.7500</x:v>
      </x:c>
      <x:c r="I26" s="94" t="n">
        <x:v>-0.0989</x:v>
      </x:c>
      <x:c r="J26" s="95" t="n">
        <x:v>-0.0552</x:v>
      </x:c>
      <x:c r="K26" s="95" t="n">
        <x:v>0.00</x:v>
      </x:c>
    </x:row>
    <x:row r="27" spans="3:4">
      <x:c r="B27" s="0" t="str">
        <x:v>FWD CCY\ILS 20230209 EUR\ILS 3.7579700 20230522- בנק לאומי לישראל בע"מ</x:v>
      </x:c>
      <x:c r="C27" s="0" t="str">
        <x:v>90017201</x:v>
      </x:c>
      <x:c r="D27" s="0" t="str">
        <x:v>אחר</x:v>
      </x:c>
      <x:c r="E27" s="0" t="str">
        <x:v>אירו</x:v>
      </x:c>
      <x:c r="F27" s="0" t="str">
        <x:v>09/02/23</x:v>
      </x:c>
      <x:c r="G27" s="94" t="n">
        <x:v>-1800</x:v>
      </x:c>
      <x:c r="H27" s="94" t="n">
        <x:v>14.301515151515222222222222220</x:v>
      </x:c>
      <x:c r="I27" s="94" t="n">
        <x:v>-0.257427272727274</x:v>
      </x:c>
      <x:c r="J27" s="95" t="n">
        <x:v>-0.1438</x:v>
      </x:c>
      <x:c r="K27" s="95" t="n">
        <x:v>-0.0001</x:v>
      </x:c>
    </x:row>
    <x:row r="28" spans="3:4">
      <x:c r="B28" s="0" t="str">
        <x:v>FWD CCY\ILS 20230215 USD\ILS 3.5142800 20230530- בנק לאומי לישראל בע"מ</x:v>
      </x:c>
      <x:c r="C28" s="0" t="str">
        <x:v>90017251</x:v>
      </x:c>
      <x:c r="D28" s="0" t="str">
        <x:v>אחר</x:v>
      </x:c>
      <x:c r="E28" s="0" t="str">
        <x:v>דולר אמריקאי</x:v>
      </x:c>
      <x:c r="F28" s="0" t="str">
        <x:v>15/02/23</x:v>
      </x:c>
      <x:c r="G28" s="94" t="n">
        <x:v>-13190</x:v>
      </x:c>
      <x:c r="H28" s="94" t="n">
        <x:v>6.424590163934427596664139500</x:v>
      </x:c>
      <x:c r="I28" s="94" t="n">
        <x:v>-0.847403442622951</x:v>
      </x:c>
      <x:c r="J28" s="95" t="n">
        <x:v>-0.4733</x:v>
      </x:c>
      <x:c r="K28" s="95" t="n">
        <x:v>-0.0004</x:v>
      </x:c>
    </x:row>
    <x:row r="29" spans="3:4">
      <x:c r="B29" s="0" t="str">
        <x:v>FWD CCY\ILS 20230216 EUR\ILS 3.7788000 20230331- בנק לאומי לישראל בע"מ</x:v>
      </x:c>
      <x:c r="C29" s="0" t="str">
        <x:v>90017275</x:v>
      </x:c>
      <x:c r="D29" s="0" t="str">
        <x:v>אחר</x:v>
      </x:c>
      <x:c r="E29" s="0" t="str">
        <x:v>אירו</x:v>
      </x:c>
      <x:c r="F29" s="0" t="str">
        <x:v>16/02/23</x:v>
      </x:c>
      <x:c r="G29" s="94" t="n">
        <x:v>-1450</x:v>
      </x:c>
      <x:c r="H29" s="94" t="n">
        <x:v>11.752277227722827586206896550</x:v>
      </x:c>
      <x:c r="I29" s="94" t="n">
        <x:v>-0.170408019801981</x:v>
      </x:c>
      <x:c r="J29" s="95" t="n">
        <x:v>-0.0952</x:v>
      </x:c>
      <x:c r="K29" s="95" t="n">
        <x:v>-0.0001</x:v>
      </x:c>
    </x:row>
    <x:row r="30" spans="3:4">
      <x:c r="B30" s="0" t="str">
        <x:v>FWD CCY\ILS 20230216 USD\ILS 3.5127000 20230509- בנק לאומי לישראל בע"מ</x:v>
      </x:c>
      <x:c r="C30" s="0" t="str">
        <x:v>90017276</x:v>
      </x:c>
      <x:c r="D30" s="0" t="str">
        <x:v>אחר</x:v>
      </x:c>
      <x:c r="E30" s="0" t="str">
        <x:v>דולר אמריקאי</x:v>
      </x:c>
      <x:c r="F30" s="0" t="str">
        <x:v>16/02/23</x:v>
      </x:c>
      <x:c r="G30" s="94" t="n">
        <x:v>-4000</x:v>
      </x:c>
      <x:c r="H30" s="94" t="n">
        <x:v>6.941305418719200</x:v>
      </x:c>
      <x:c r="I30" s="94" t="n">
        <x:v>-0.277652216748768</x:v>
      </x:c>
      <x:c r="J30" s="95" t="n">
        <x:v>-0.1551</x:v>
      </x:c>
      <x:c r="K30" s="95" t="n">
        <x:v>-0.0001</x:v>
      </x:c>
    </x:row>
    <x:row r="31" spans="3:4">
      <x:c r="B31" s="0" t="str">
        <x:v>FWD CCY\ILS 20230222 USD\ILS 3.6520000 20230817- בנק לאומי לישראל בע"מ</x:v>
      </x:c>
      <x:c r="C31" s="0" t="str">
        <x:v>90017334</x:v>
      </x:c>
      <x:c r="D31" s="0" t="str">
        <x:v>אחר</x:v>
      </x:c>
      <x:c r="E31" s="0" t="str">
        <x:v>דולר אמריקאי</x:v>
      </x:c>
      <x:c r="F31" s="0" t="str">
        <x:v>22/02/23</x:v>
      </x:c>
      <x:c r="G31" s="94" t="n">
        <x:v>-2000</x:v>
      </x:c>
      <x:c r="H31" s="94" t="n">
        <x:v>-8.6276190476190500</x:v>
      </x:c>
      <x:c r="I31" s="94" t="n">
        <x:v>0.172552380952381</x:v>
      </x:c>
      <x:c r="J31" s="95" t="n">
        <x:v>0.0964</x:v>
      </x:c>
      <x:c r="K31" s="95" t="n">
        <x:v>0.0001</x:v>
      </x:c>
    </x:row>
    <x:row r="32" spans="3:4">
      <x:c r="B32" s="0" t="str">
        <x:v>FWD CCY\ILS 20230222 USD\ILS 3.6524000 20230724- בנק לאומי לישראל בע"מ</x:v>
      </x:c>
      <x:c r="C32" s="0" t="str">
        <x:v>90017332</x:v>
      </x:c>
      <x:c r="D32" s="0" t="str">
        <x:v>אחר</x:v>
      </x:c>
      <x:c r="E32" s="0" t="str">
        <x:v>דולר אמריקאי</x:v>
      </x:c>
      <x:c r="F32" s="0" t="str">
        <x:v>22/02/23</x:v>
      </x:c>
      <x:c r="G32" s="94" t="n">
        <x:v>-2000</x:v>
      </x:c>
      <x:c r="H32" s="94" t="n">
        <x:v>-8.2566666666666500</x:v>
      </x:c>
      <x:c r="I32" s="94" t="n">
        <x:v>0.165133333333333</x:v>
      </x:c>
      <x:c r="J32" s="95" t="n">
        <x:v>0.0922</x:v>
      </x:c>
      <x:c r="K32" s="95" t="n">
        <x:v>0.0001</x:v>
      </x:c>
    </x:row>
    <x:row r="33" spans="3:4">
      <x:c r="B33" s="0" t="str">
        <x:v>FWD CCY\ILS 20230227 USD\ILS 3.6647000 20230405- בנק לאומי לישראל בע"מ</x:v>
      </x:c>
      <x:c r="C33" s="0" t="str">
        <x:v>90017378</x:v>
      </x:c>
      <x:c r="D33" s="0" t="str">
        <x:v>אחר</x:v>
      </x:c>
      <x:c r="E33" s="0" t="str">
        <x:v>דולר אמריקאי</x:v>
      </x:c>
      <x:c r="F33" s="0" t="str">
        <x:v>27/02/23</x:v>
      </x:c>
      <x:c r="G33" s="94" t="n">
        <x:v>-45500</x:v>
      </x:c>
      <x:c r="H33" s="94" t="n">
        <x:v>-7.8890681003584175824175824200</x:v>
      </x:c>
      <x:c r="I33" s="94" t="n">
        <x:v>3.58952598566308</x:v>
      </x:c>
      <x:c r="J33" s="95" t="n">
        <x:v>2.0047</x:v>
      </x:c>
      <x:c r="K33" s="95" t="n">
        <x:v>0.0018</x:v>
      </x:c>
    </x:row>
    <x:row r="34" spans="3:4">
      <x:c r="B34" s="0" t="str">
        <x:v>FWD CCY\ILS 20230306 EUR\ILS 3.9071000 20230503- בנק לאומי לישראל בע"מ</x:v>
      </x:c>
      <x:c r="C34" s="0" t="str">
        <x:v>90017452</x:v>
      </x:c>
      <x:c r="D34" s="0" t="str">
        <x:v>אחר</x:v>
      </x:c>
      <x:c r="E34" s="0" t="str">
        <x:v>אירו</x:v>
      </x:c>
      <x:c r="F34" s="0" t="str">
        <x:v>06/03/23</x:v>
      </x:c>
      <x:c r="G34" s="94" t="n">
        <x:v>-1750</x:v>
      </x:c>
      <x:c r="H34" s="94" t="n">
        <x:v>-0.6480300187617257142857142900</x:v>
      </x:c>
      <x:c r="I34" s="94" t="n">
        <x:v>0.0113405253283302</x:v>
      </x:c>
      <x:c r="J34" s="95" t="n">
        <x:v>0.0063</x:v>
      </x:c>
      <x:c r="K34" s="95" t="n">
        <x:v>0.00</x:v>
      </x:c>
    </x:row>
    <x:row r="35" spans="3:4">
      <x:c r="B35" s="0" t="str">
        <x:v>FWD CCY\ILS 20230306 USD\ILS 3.6530000 20230501- בנק לאומי לישראל בע"מ</x:v>
      </x:c>
      <x:c r="C35" s="0" t="str">
        <x:v>90017454</x:v>
      </x:c>
      <x:c r="D35" s="0" t="str">
        <x:v>אחר</x:v>
      </x:c>
      <x:c r="E35" s="0" t="str">
        <x:v>דולר אמריקאי</x:v>
      </x:c>
      <x:c r="F35" s="0" t="str">
        <x:v>06/03/23</x:v>
      </x:c>
      <x:c r="G35" s="94" t="n">
        <x:v>1500</x:v>
      </x:c>
      <x:c r="H35" s="94" t="n">
        <x:v>-6.9342857142857333333333333300</x:v>
      </x:c>
      <x:c r="I35" s="94" t="n">
        <x:v>-0.104014285714286</x:v>
      </x:c>
      <x:c r="J35" s="95" t="n">
        <x:v>-0.0581</x:v>
      </x:c>
      <x:c r="K35" s="95" t="n">
        <x:v>-0.0001</x:v>
      </x:c>
    </x:row>
    <x:row r="36" spans="3:4">
      <x:c r="B36" s="0" t="str">
        <x:v>FWD CCY\ILS 20230306 USD\ILS 3.6567000 20230405- בנק לאומי לישראל בע"מ</x:v>
      </x:c>
      <x:c r="C36" s="0" t="str">
        <x:v>90017453</x:v>
      </x:c>
      <x:c r="D36" s="0" t="str">
        <x:v>אחר</x:v>
      </x:c>
      <x:c r="E36" s="0" t="str">
        <x:v>דולר אמריקאי</x:v>
      </x:c>
      <x:c r="F36" s="0" t="str">
        <x:v>06/03/23</x:v>
      </x:c>
      <x:c r="G36" s="94" t="n">
        <x:v>1500</x:v>
      </x:c>
      <x:c r="H36" s="94" t="n">
        <x:v>-7.0900</x:v>
      </x:c>
      <x:c r="I36" s="94" t="n">
        <x:v>-0.10635</x:v>
      </x:c>
      <x:c r="J36" s="95" t="n">
        <x:v>-0.0594</x:v>
      </x:c>
      <x:c r="K36" s="95" t="n">
        <x:v>-0.0001</x:v>
      </x:c>
    </x:row>
    <x:row r="37" spans="3:4">
      <x:c r="B37" s="0" t="str">
        <x:v>FWD CCY\ILS 20230314 USD\ILS 3.6440000 20230405- בנק לאומי לישראל בע"מ</x:v>
      </x:c>
      <x:c r="C37" s="0" t="str">
        <x:v>90017516</x:v>
      </x:c>
      <x:c r="D37" s="0" t="str">
        <x:v>אחר</x:v>
      </x:c>
      <x:c r="E37" s="0" t="str">
        <x:v>דולר אמריקאי</x:v>
      </x:c>
      <x:c r="F37" s="0" t="str">
        <x:v>14/03/23</x:v>
      </x:c>
      <x:c r="G37" s="94" t="n">
        <x:v>-16200</x:v>
      </x:c>
      <x:c r="H37" s="94" t="n">
        <x:v>-5.8206050955414012345679012300</x:v>
      </x:c>
      <x:c r="I37" s="94" t="n">
        <x:v>0.942938025477707</x:v>
      </x:c>
      <x:c r="J37" s="95" t="n">
        <x:v>0.5266</x:v>
      </x:c>
      <x:c r="K37" s="95" t="n">
        <x:v>0.0005</x:v>
      </x:c>
    </x:row>
    <x:row r="38" spans="3:4">
      <x:c r="B38" s="0" t="str">
        <x:v>FWD CCY\ILS 20230320 USD\ILS 3.6855 20230405- בנק לאומי לישראל בע"מ</x:v>
      </x:c>
      <x:c r="C38" s="0" t="str">
        <x:v>90017554</x:v>
      </x:c>
      <x:c r="D38" s="0" t="str">
        <x:v>אחר</x:v>
      </x:c>
      <x:c r="E38" s="0" t="str">
        <x:v>דולר אמריקאי</x:v>
      </x:c>
      <x:c r="F38" s="0" t="str">
        <x:v>20/03/23</x:v>
      </x:c>
      <x:c r="G38" s="94" t="n">
        <x:v>8200</x:v>
      </x:c>
      <x:c r="H38" s="94" t="n">
        <x:v>-9.967777777777780487804878050</x:v>
      </x:c>
      <x:c r="I38" s="94" t="n">
        <x:v>-0.817357777777778</x:v>
      </x:c>
      <x:c r="J38" s="95" t="n">
        <x:v>-0.4565</x:v>
      </x:c>
      <x:c r="K38" s="95" t="n">
        <x:v>-0.0004</x:v>
      </x:c>
    </x:row>
    <x:row r="39" spans="3:4">
      <x:c r="B39" s="0" t="str">
        <x:v>FWD CCY\ILS 20230322 EUR\ILS 3.9351000 20230525- בנק לאומי לישראל בע"מ</x:v>
      </x:c>
      <x:c r="C39" s="0" t="str">
        <x:v>90017568</x:v>
      </x:c>
      <x:c r="D39" s="0" t="str">
        <x:v>אחר</x:v>
      </x:c>
      <x:c r="E39" s="0" t="str">
        <x:v>אירו</x:v>
      </x:c>
      <x:c r="F39" s="0" t="str">
        <x:v>22/03/23</x:v>
      </x:c>
      <x:c r="G39" s="94" t="n">
        <x:v>-5940</x:v>
      </x:c>
      <x:c r="H39" s="94" t="n">
        <x:v>-3.3016260162601683501683501700</x:v>
      </x:c>
      <x:c r="I39" s="94" t="n">
        <x:v>0.196116585365854</x:v>
      </x:c>
      <x:c r="J39" s="95" t="n">
        <x:v>0.1095</x:v>
      </x:c>
      <x:c r="K39" s="95" t="n">
        <x:v>0.0001</x:v>
      </x:c>
    </x:row>
    <x:row r="40" spans="3:4">
      <x:c r="B40" s="0" t="str">
        <x:v>FWD CCY\ILS 20230323 USD\ILS 3.6160000 20230509- בנק לאומי לישראל בע"מ</x:v>
      </x:c>
      <x:c r="C40" s="0" t="str">
        <x:v>90017582</x:v>
      </x:c>
      <x:c r="D40" s="0" t="str">
        <x:v>אחר</x:v>
      </x:c>
      <x:c r="E40" s="0" t="str">
        <x:v>דולר אמריקאי</x:v>
      </x:c>
      <x:c r="F40" s="0" t="str">
        <x:v>23/03/23</x:v>
      </x:c>
      <x:c r="G40" s="94" t="n">
        <x:v>-8700</x:v>
      </x:c>
      <x:c r="H40" s="94" t="n">
        <x:v>-3.3439473684210459770114942500</x:v>
      </x:c>
      <x:c r="I40" s="94" t="n">
        <x:v>0.290923421052631</x:v>
      </x:c>
      <x:c r="J40" s="95" t="n">
        <x:v>0.1625</x:v>
      </x:c>
      <x:c r="K40" s="95" t="n">
        <x:v>0.0001</x:v>
      </x:c>
    </x:row>
    <x:row r="41" spans="3:4">
      <x:c r="B41" s="0" t="str">
        <x:v>FWD CCY\ILS 20230327 EUR\ILS 3.8471000 20230331- בנק לאומי לישראל בע"מ</x:v>
      </x:c>
      <x:c r="C41" s="0" t="str">
        <x:v>90017606</x:v>
      </x:c>
      <x:c r="D41" s="0" t="str">
        <x:v>אחר</x:v>
      </x:c>
      <x:c r="E41" s="0" t="str">
        <x:v>אירו</x:v>
      </x:c>
      <x:c r="F41" s="0" t="str">
        <x:v>27/03/23</x:v>
      </x:c>
      <x:c r="G41" s="94" t="n">
        <x:v>1280</x:v>
      </x:c>
      <x:c r="H41" s="94" t="n">
        <x:v>4.9226562500</x:v>
      </x:c>
      <x:c r="I41" s="94" t="n">
        <x:v>0.06301</x:v>
      </x:c>
      <x:c r="J41" s="95" t="n">
        <x:v>0.0352</x:v>
      </x:c>
      <x:c r="K41" s="95" t="n">
        <x:v>0.00</x:v>
      </x:c>
    </x:row>
    <x:row r="42" spans="3:4">
      <x:c r="B42" s="0" t="str">
        <x:v>FWD CCY\ILS 20230327 USD\ILS 3.5702000 20230501- בנק לאומי לישראל בע"מ</x:v>
      </x:c>
      <x:c r="C42" s="0" t="str">
        <x:v>90017608</x:v>
      </x:c>
      <x:c r="D42" s="0" t="str">
        <x:v>אחר</x:v>
      </x:c>
      <x:c r="E42" s="0" t="str">
        <x:v>דולר אמריקאי</x:v>
      </x:c>
      <x:c r="F42" s="0" t="str">
        <x:v>27/03/23</x:v>
      </x:c>
      <x:c r="G42" s="94" t="n">
        <x:v>-1500</x:v>
      </x:c>
      <x:c r="H42" s="94" t="n">
        <x:v>1.3157142857142933333333333300</x:v>
      </x:c>
      <x:c r="I42" s="94" t="n">
        <x:v>-0.0197357142857144</x:v>
      </x:c>
      <x:c r="J42" s="95" t="n">
        <x:v>-0.011</x:v>
      </x:c>
      <x:c r="K42" s="95" t="n">
        <x:v>0.00</x:v>
      </x:c>
    </x:row>
    <x:row r="43" spans="3:4">
      <x:c r="B43" s="96" t="str">
        <x:v>סה"כ מט"ח/מט"ח</x:v>
      </x:c>
      <x:c r="C43" s="16"/>
      <x:c r="D43" s="16"/>
      <x:c r="G43" s="98" t="n">
        <x:v>0</x:v>
      </x:c>
      <x:c r="I43" s="98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4" t="n">
        <x:v>0</x:v>
      </x:c>
      <x:c r="H44" s="94" t="n">
        <x:v>0</x:v>
      </x:c>
      <x:c r="I44" s="94" t="n">
        <x:v>0</x:v>
      </x:c>
      <x:c r="J44" s="95" t="n">
        <x:v>0.00</x:v>
      </x:c>
      <x:c r="K44" s="95" t="n">
        <x:v>0.00</x:v>
      </x:c>
    </x:row>
    <x:row r="45" spans="3:4">
      <x:c r="B45" s="96" t="str">
        <x:v>סה"כ ריבית</x:v>
      </x:c>
      <x:c r="C45" s="16"/>
      <x:c r="D45" s="16"/>
      <x:c r="G45" s="98" t="n">
        <x:v>0</x:v>
      </x:c>
      <x:c r="I45" s="98" t="n">
        <x:v>0</x:v>
      </x:c>
      <x:c r="J45" s="97" t="n">
        <x:v>0.00</x:v>
      </x:c>
      <x:c r="K45" s="97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4" t="n">
        <x:v>0</x:v>
      </x:c>
      <x:c r="H46" s="94" t="n">
        <x:v>0</x:v>
      </x:c>
      <x:c r="I46" s="94" t="n">
        <x:v>0</x:v>
      </x:c>
      <x:c r="J46" s="95" t="n">
        <x:v>0.00</x:v>
      </x:c>
      <x:c r="K46" s="95" t="n">
        <x:v>0.00</x:v>
      </x:c>
    </x:row>
    <x:row r="47" spans="3:4">
      <x:c r="B47" s="96" t="str">
        <x:v>סה"כ אחר</x:v>
      </x:c>
      <x:c r="C47" s="16"/>
      <x:c r="D47" s="16"/>
      <x:c r="G47" s="98" t="n">
        <x:v>0</x:v>
      </x:c>
      <x:c r="I47" s="98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4" t="n">
        <x:v>0</x:v>
      </x:c>
      <x:c r="H48" s="94" t="n">
        <x:v>0</x:v>
      </x:c>
      <x:c r="I48" s="94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בחו"ל</x:v>
      </x:c>
      <x:c r="C49" s="16"/>
      <x:c r="D49" s="16"/>
      <x:c r="G49" s="98" t="n">
        <x:v>0</x:v>
      </x:c>
      <x:c r="I49" s="98" t="n">
        <x:v>0</x:v>
      </x:c>
      <x:c r="J49" s="97" t="n">
        <x:v>0.00</x:v>
      </x:c>
      <x:c r="K49" s="97" t="n">
        <x:v>0.00</x:v>
      </x:c>
    </x:row>
    <x:row r="50" spans="3:4">
      <x:c r="B50" s="96" t="str">
        <x:v>סה"כ מדדים כולל מניות</x:v>
      </x:c>
      <x:c r="C50" s="16"/>
      <x:c r="D50" s="16"/>
      <x:c r="G50" s="98" t="n">
        <x:v>0</x:v>
      </x:c>
      <x:c r="I50" s="98" t="n">
        <x:v>0</x:v>
      </x:c>
      <x:c r="J50" s="97" t="n">
        <x:v>0.00</x:v>
      </x:c>
      <x:c r="K50" s="97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4" t="n">
        <x:v>0</x:v>
      </x:c>
      <x:c r="H51" s="94" t="n">
        <x:v>0</x:v>
      </x:c>
      <x:c r="I51" s="94" t="n">
        <x:v>0</x:v>
      </x:c>
      <x:c r="J51" s="95" t="n">
        <x:v>0.00</x:v>
      </x:c>
      <x:c r="K51" s="95" t="n">
        <x:v>0.00</x:v>
      </x:c>
    </x:row>
    <x:row r="52" spans="3:4">
      <x:c r="B52" s="96" t="str">
        <x:v>סה"כ מטבע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4" t="n">
        <x:v>0</x:v>
      </x:c>
      <x:c r="H53" s="94" t="n">
        <x:v>0</x:v>
      </x:c>
      <x:c r="I53" s="94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ריבית</x:v>
      </x:c>
      <x:c r="C54" s="16"/>
      <x:c r="D54" s="16"/>
      <x:c r="G54" s="98" t="n">
        <x:v>0</x:v>
      </x:c>
      <x:c r="I54" s="98" t="n">
        <x:v>0</x:v>
      </x:c>
      <x:c r="J54" s="97" t="n">
        <x:v>0.00</x:v>
      </x:c>
      <x:c r="K54" s="97" t="n">
        <x:v>0.00</x:v>
      </x:c>
    </x:row>
    <x:row r="55" spans="3:4">
      <x:c r="B55" s="0" t="str">
        <x:v>0</x:v>
      </x:c>
      <x:c r="C55" s="0" t="str">
        <x:v>0</x:v>
      </x:c>
      <x:c r="D55" s="0" t="str">
        <x:v>0</x:v>
      </x:c>
      <x:c r="E55" s="0" t="str">
        <x:v>0</x:v>
      </x:c>
      <x:c r="G55" s="94" t="n">
        <x:v>0</x:v>
      </x:c>
      <x:c r="H55" s="94" t="n">
        <x:v>0</x:v>
      </x:c>
      <x:c r="I55" s="94" t="n">
        <x:v>0</x:v>
      </x:c>
      <x:c r="J55" s="95" t="n">
        <x:v>0.00</x:v>
      </x:c>
      <x:c r="K55" s="95" t="n">
        <x:v>0.00</x:v>
      </x:c>
    </x:row>
    <x:row r="56" spans="3:4">
      <x:c r="B56" s="96" t="str">
        <x:v>סה"כ אחר</x:v>
      </x:c>
      <x:c r="C56" s="16"/>
      <x:c r="D56" s="16"/>
      <x:c r="G56" s="98" t="n">
        <x:v>0</x:v>
      </x:c>
      <x:c r="I56" s="98" t="n">
        <x:v>0</x:v>
      </x:c>
      <x:c r="J56" s="97" t="n">
        <x:v>0.00</x:v>
      </x:c>
      <x:c r="K56" s="97" t="n">
        <x:v>0.00</x:v>
      </x:c>
    </x:row>
    <x:row r="57" spans="3:4">
      <x:c r="B57" s="0" t="str">
        <x:v>0</x:v>
      </x:c>
      <x:c r="C57" s="0" t="str">
        <x:v>0</x:v>
      </x:c>
      <x:c r="D57" s="0" t="str">
        <x:v>0</x:v>
      </x:c>
      <x:c r="E57" s="0" t="str">
        <x:v>0</x:v>
      </x:c>
      <x:c r="G57" s="94" t="n">
        <x:v>0</x:v>
      </x:c>
      <x:c r="H57" s="94" t="n">
        <x:v>0</x:v>
      </x:c>
      <x:c r="I57" s="94" t="n">
        <x:v>0</x:v>
      </x:c>
      <x:c r="J57" s="95" t="n">
        <x:v>0.00</x:v>
      </x:c>
      <x:c r="K57" s="95" t="n">
        <x:v>0.00</x:v>
      </x:c>
    </x:row>
    <x:row r="58" spans="3:4">
      <x:c r="B58" t="str">
        <x:v>בעל ענין/צד קשור *</x:v>
      </x:c>
      <x:c r="C58" s="16"/>
      <x:c r="D58" s="16"/>
    </x:row>
    <x:row r="59" spans="3:4">
      <x:c r="B59" t="str">
        <x:v>בהתאם לשיטה שיושמה בדוח הכספי **</x:v>
      </x:c>
      <x:c r="C59" s="16"/>
      <x:c r="D59" s="16"/>
    </x:row>
    <x:row r="60" spans="3:4">
      <x:c r="B60" t="str">
        <x:v>***שער-יוצג במאית המטבע המקומי, קרי /סנט וכ'ו</x:v>
      </x:c>
      <x:c r="C60" s="16"/>
      <x:c r="D60" s="16"/>
    </x:row>
    <x:row r="61" spans="3:4">
      <x:c r="B61" t="str">
        <x:v>****ערך נקוב-יוצג היחידות במטבע בו בוצעה העסקה במקור	</x:v>
      </x:c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23195אלטשולר שחם גמל משולב סחיר</x:v>
      </x:c>
    </x:row>
    <x:row r="4" spans="2:78">
      <x:c r="B4" s="2" t="s">
        <x:v>3</x:v>
      </x:c>
      <x:c r="C4" t="str">
        <x:v>14353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23195אלטשולר שחם גמל משולב סחיר</x:v>
      </x:c>
    </x:row>
    <x:row r="4" spans="2:64">
      <x:c r="B4" s="2" t="s">
        <x:v>3</x:v>
      </x:c>
      <x:c r="C4" t="str">
        <x:v>14353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1.52293</x:v>
      </x:c>
      <x:c r="J11" s="93" t="n">
        <x:v>1.00</x:v>
      </x:c>
      <x:c r="K11" s="93" t="n">
        <x:v>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1.52293</x:v>
      </x:c>
      <x:c r="J12" s="97" t="n">
        <x:v>1.00</x:v>
      </x:c>
      <x:c r="K12" s="97" t="n">
        <x:v>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-0.72091</x:v>
      </x:c>
      <x:c r="J13" s="95" t="n">
        <x:v>-0.4734</x:v>
      </x:c>
      <x:c r="K13" s="95" t="n">
        <x:v>-0.0004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2.24384</x:v>
      </x:c>
      <x:c r="J14" s="95" t="n">
        <x:v>1.4734</x:v>
      </x:c>
      <x:c r="K14" s="95" t="n">
        <x:v>0.0011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23195אלטשולר שחם גמל משולב סחיר</x:v>
      </x:c>
    </x:row>
    <x:row r="4" spans="2:17">
      <x:c r="B4" s="2" t="s">
        <x:v>3</x:v>
      </x:c>
      <x:c r="C4" t="str">
        <x:v>14353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23195אלטשולר שחם גמל משולב סחיר</x:v>
      </x:c>
    </x:row>
    <x:row r="4" spans="2:53">
      <x:c r="B4" s="2" t="s">
        <x:v>3</x:v>
      </x:c>
      <x:c r="C4" t="str">
        <x:v>14353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1.19</x:v>
      </x:c>
      <x:c r="I11" s="7"/>
      <x:c r="J11" s="7"/>
      <x:c r="K11" s="93" t="n">
        <x:v>0.0425</x:v>
      </x:c>
      <x:c r="L11" s="92" t="n">
        <x:v>268325</x:v>
      </x:c>
      <x:c r="M11" s="7"/>
      <x:c r="N11" s="92" t="n">
        <x:v>0</x:v>
      </x:c>
      <x:c r="O11" s="92" t="n">
        <x:v>276.6249749132</x:v>
      </x:c>
      <x:c r="P11" s="7"/>
      <x:c r="Q11" s="93" t="n">
        <x:v>1.00</x:v>
      </x:c>
      <x:c r="R11" s="93" t="n">
        <x:v>0.1381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0.85</x:v>
      </x:c>
      <x:c r="K12" s="97" t="n">
        <x:v>0.0456</x:v>
      </x:c>
      <x:c r="L12" s="98" t="n">
        <x:v>261325</x:v>
      </x:c>
      <x:c r="N12" s="98" t="n">
        <x:v>0</x:v>
      </x:c>
      <x:c r="O12" s="98" t="n">
        <x:v>251.6695125</x:v>
      </x:c>
      <x:c r="Q12" s="97" t="n">
        <x:v>0.9098</x:v>
      </x:c>
      <x:c r="R12" s="97" t="n">
        <x:v>0.1256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96" t="str">
        <x:v>סה"כ גליל</x:v>
      </x:c>
      <x:c r="C14" s="16"/>
      <x:c r="D14" s="16"/>
      <x:c r="H14" s="98" t="n">
        <x:v>0.00</x:v>
      </x:c>
      <x:c r="K14" s="97" t="n">
        <x:v>0.00</x:v>
      </x:c>
      <x:c r="L14" s="98" t="n">
        <x:v>0</x:v>
      </x:c>
      <x:c r="N14" s="98" t="n">
        <x:v>0</x:v>
      </x:c>
      <x:c r="O14" s="98" t="n">
        <x:v>0</x:v>
      </x:c>
      <x:c r="Q14" s="97" t="n">
        <x:v>0.00</x:v>
      </x:c>
      <x:c r="R14" s="97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4" t="n">
        <x:v>0.00</x:v>
      </x:c>
      <x:c r="I15" s="0" t="str">
        <x:v>0</x:v>
      </x:c>
      <x:c r="J15" s="95" t="n">
        <x:v>0.00</x:v>
      </x:c>
      <x:c r="K15" s="95" t="n">
        <x:v>0.00</x:v>
      </x:c>
      <x:c r="L15" s="94" t="n">
        <x:v>0</x:v>
      </x:c>
      <x:c r="M15" s="94" t="n">
        <x:v>0</x:v>
      </x:c>
      <x:c r="O15" s="94" t="n">
        <x:v>0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96" t="str">
        <x:v>סה"כ לא צמודות</x:v>
      </x:c>
      <x:c r="C16" s="16"/>
      <x:c r="D16" s="16"/>
      <x:c r="H16" s="98" t="n">
        <x:v>0.85</x:v>
      </x:c>
      <x:c r="K16" s="97" t="n">
        <x:v>0.0456</x:v>
      </x:c>
      <x:c r="L16" s="98" t="n">
        <x:v>261325</x:v>
      </x:c>
      <x:c r="N16" s="98" t="n">
        <x:v>0</x:v>
      </x:c>
      <x:c r="O16" s="98" t="n">
        <x:v>251.6695125</x:v>
      </x:c>
      <x:c r="Q16" s="97" t="n">
        <x:v>0.9098</x:v>
      </x:c>
      <x:c r="R16" s="97" t="n">
        <x:v>0.1256</x:v>
      </x:c>
    </x:row>
    <x:row r="17" spans="3:4">
      <x:c r="B17" s="96" t="str">
        <x:v>סה"כ מלווה קצר מועד</x:v>
      </x:c>
      <x:c r="C17" s="16"/>
      <x:c r="D17" s="16"/>
      <x:c r="H17" s="98" t="n">
        <x:v>0.85</x:v>
      </x:c>
      <x:c r="K17" s="97" t="n">
        <x:v>0.0456</x:v>
      </x:c>
      <x:c r="L17" s="98" t="n">
        <x:v>261325</x:v>
      </x:c>
      <x:c r="N17" s="98" t="n">
        <x:v>0</x:v>
      </x:c>
      <x:c r="O17" s="98" t="n">
        <x:v>251.6695125</x:v>
      </x:c>
      <x:c r="Q17" s="97" t="n">
        <x:v>0.9098</x:v>
      </x:c>
      <x:c r="R17" s="97" t="n">
        <x:v>0.1256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28/03/23</x:v>
      </x:c>
      <x:c r="H18" s="94" t="n">
        <x:v>0.76</x:v>
      </x:c>
      <x:c r="I18" s="0" t="str">
        <x:v>שקל חדש</x:v>
      </x:c>
      <x:c r="J18" s="95" t="n">
        <x:v>0.00</x:v>
      </x:c>
      <x:c r="K18" s="95" t="n">
        <x:v>0.0456</x:v>
      </x:c>
      <x:c r="L18" s="94" t="n">
        <x:v>82000</x:v>
      </x:c>
      <x:c r="M18" s="94" t="n">
        <x:v>96.6600</x:v>
      </x:c>
      <x:c r="N18" s="94" t="n">
        <x:v>0</x:v>
      </x:c>
      <x:c r="O18" s="94" t="n">
        <x:v>79.2612</x:v>
      </x:c>
      <x:c r="P18" s="95" t="n">
        <x:v>0.00</x:v>
      </x:c>
      <x:c r="Q18" s="95" t="n">
        <x:v>0.2865</x:v>
      </x:c>
      <x:c r="R18" s="95" t="n">
        <x:v>0.0396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15/02/23</x:v>
      </x:c>
      <x:c r="H19" s="94" t="n">
        <x:v>0.86</x:v>
      </x:c>
      <x:c r="I19" s="0" t="str">
        <x:v>שקל חדש</x:v>
      </x:c>
      <x:c r="J19" s="95" t="n">
        <x:v>0.00</x:v>
      </x:c>
      <x:c r="K19" s="95" t="n">
        <x:v>0.0456</x:v>
      </x:c>
      <x:c r="L19" s="94" t="n">
        <x:v>119325</x:v>
      </x:c>
      <x:c r="M19" s="94" t="n">
        <x:v>96.2500</x:v>
      </x:c>
      <x:c r="N19" s="94" t="n">
        <x:v>0</x:v>
      </x:c>
      <x:c r="O19" s="94" t="n">
        <x:v>114.8503125</x:v>
      </x:c>
      <x:c r="P19" s="95" t="n">
        <x:v>0.00</x:v>
      </x:c>
      <x:c r="Q19" s="95" t="n">
        <x:v>0.4152</x:v>
      </x:c>
      <x:c r="R19" s="95" t="n">
        <x:v>0.0573</x:v>
      </x:c>
    </x:row>
    <x:row r="20" spans="3:4">
      <x:c r="B20" s="0" t="str">
        <x:v>מלווה קצר מועד 314- בנק ישראל- מק"מ</x:v>
      </x:c>
      <x:c r="C20" s="0" t="str">
        <x:v>8240319</x:v>
      </x:c>
      <x:c r="D20" s="0" t="str">
        <x:v>TASE</x:v>
      </x:c>
      <x:c r="E20" s="0" t="str">
        <x:v>RF</x:v>
      </x:c>
      <x:c r="G20" s="0" t="str">
        <x:v>14/03/23</x:v>
      </x:c>
      <x:c r="H20" s="94" t="n">
        <x:v>0.94</x:v>
      </x:c>
      <x:c r="I20" s="0" t="str">
        <x:v>שקל חדש</x:v>
      </x:c>
      <x:c r="J20" s="95" t="n">
        <x:v>0.00</x:v>
      </x:c>
      <x:c r="K20" s="95" t="n">
        <x:v>0.0457</x:v>
      </x:c>
      <x:c r="L20" s="94" t="n">
        <x:v>60000</x:v>
      </x:c>
      <x:c r="M20" s="94" t="n">
        <x:v>95.9300</x:v>
      </x:c>
      <x:c r="N20" s="94" t="n">
        <x:v>0</x:v>
      </x:c>
      <x:c r="O20" s="94" t="n">
        <x:v>57.558</x:v>
      </x:c>
      <x:c r="P20" s="95" t="n">
        <x:v>0.00</x:v>
      </x:c>
      <x:c r="Q20" s="95" t="n">
        <x:v>0.2081</x:v>
      </x:c>
      <x:c r="R20" s="95" t="n">
        <x:v>0.0287</x:v>
      </x:c>
    </x:row>
    <x:row r="21" spans="3:4">
      <x:c r="B21" s="96" t="str">
        <x:v>סה"כ שחר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0" t="str">
        <x:v>0</x:v>
      </x:c>
      <x:c r="C22" s="0" t="str">
        <x:v>0</x:v>
      </x:c>
      <x:c r="D22" s="16"/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O22" s="94" t="n">
        <x:v>0</x:v>
      </x:c>
      <x:c r="P22" s="95" t="n">
        <x:v>0.00</x:v>
      </x:c>
      <x:c r="Q22" s="95" t="n">
        <x:v>0.00</x:v>
      </x:c>
      <x:c r="R22" s="95" t="n">
        <x:v>0.00</x:v>
      </x:c>
    </x:row>
    <x:row r="23" spans="3:4">
      <x:c r="B23" s="96" t="str">
        <x:v>סה"כ גילון</x:v>
      </x:c>
      <x:c r="C23" s="16"/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O23" s="98" t="n">
        <x:v>0</x:v>
      </x:c>
      <x:c r="Q23" s="97" t="n">
        <x:v>0.00</x:v>
      </x:c>
      <x:c r="R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O24" s="94" t="n">
        <x:v>0</x:v>
      </x:c>
      <x:c r="P24" s="95" t="n">
        <x:v>0.00</x:v>
      </x:c>
      <x:c r="Q24" s="95" t="n">
        <x:v>0.00</x:v>
      </x:c>
      <x:c r="R24" s="95" t="n">
        <x:v>0.00</x:v>
      </x:c>
    </x:row>
    <x:row r="25" spans="3:4">
      <x:c r="B25" s="96" t="str">
        <x:v>סה"כ צמודות לדולר</x:v>
      </x:c>
      <x:c r="C25" s="16"/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O25" s="98" t="n">
        <x:v>0</x:v>
      </x:c>
      <x:c r="Q25" s="97" t="n">
        <x:v>0.00</x:v>
      </x:c>
      <x:c r="R25" s="97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O26" s="94" t="n">
        <x:v>0</x:v>
      </x:c>
      <x:c r="P26" s="95" t="n">
        <x:v>0.00</x:v>
      </x:c>
      <x:c r="Q26" s="95" t="n">
        <x:v>0.00</x:v>
      </x:c>
      <x:c r="R26" s="95" t="n">
        <x:v>0.00</x:v>
      </x:c>
    </x:row>
    <x:row r="27" spans="3:4">
      <x:c r="B27" s="96" t="str">
        <x:v>סה"כ בחו"ל</x:v>
      </x:c>
      <x:c r="C27" s="16"/>
      <x:c r="D27" s="16"/>
      <x:c r="H27" s="98" t="n">
        <x:v>4.61</x:v>
      </x:c>
      <x:c r="K27" s="97" t="n">
        <x:v>0.0115</x:v>
      </x:c>
      <x:c r="L27" s="98" t="n">
        <x:v>7000</x:v>
      </x:c>
      <x:c r="N27" s="98" t="n">
        <x:v>0</x:v>
      </x:c>
      <x:c r="O27" s="98" t="n">
        <x:v>24.9554624132</x:v>
      </x:c>
      <x:c r="Q27" s="97" t="n">
        <x:v>0.0902</x:v>
      </x:c>
      <x:c r="R27" s="97" t="n">
        <x:v>0.0125</x:v>
      </x:c>
    </x:row>
    <x:row r="28" spans="3:4">
      <x:c r="B28" s="96" t="str">
        <x:v>סה"כ אג"ח של ממשלת ישראל שהונפקו בחו"ל</x:v>
      </x:c>
      <x:c r="C28" s="16"/>
      <x:c r="D28" s="16"/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O28" s="98" t="n">
        <x:v>0</x:v>
      </x:c>
      <x:c r="Q28" s="97" t="n">
        <x:v>0.00</x:v>
      </x:c>
      <x:c r="R28" s="97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O29" s="94" t="n">
        <x:v>0</x:v>
      </x:c>
      <x:c r="P29" s="95" t="n">
        <x:v>0.00</x:v>
      </x:c>
      <x:c r="Q29" s="95" t="n">
        <x:v>0.00</x:v>
      </x:c>
      <x:c r="R29" s="95" t="n">
        <x:v>0.00</x:v>
      </x:c>
    </x:row>
    <x:row r="30" spans="3:4">
      <x:c r="B30" s="96" t="str">
        <x:v>סה"כ אג"ח שהנפיקו ממשלות זרות בחו"ל</x:v>
      </x:c>
      <x:c r="C30" s="16"/>
      <x:c r="D30" s="16"/>
      <x:c r="H30" s="98" t="n">
        <x:v>4.61</x:v>
      </x:c>
      <x:c r="K30" s="97" t="n">
        <x:v>0.0115</x:v>
      </x:c>
      <x:c r="L30" s="98" t="n">
        <x:v>7000</x:v>
      </x:c>
      <x:c r="N30" s="98" t="n">
        <x:v>0</x:v>
      </x:c>
      <x:c r="O30" s="98" t="n">
        <x:v>24.9554624132</x:v>
      </x:c>
      <x:c r="Q30" s="97" t="n">
        <x:v>0.0902</x:v>
      </x:c>
      <x:c r="R30" s="97" t="n">
        <x:v>0.0125</x:v>
      </x:c>
    </x:row>
    <x:row r="31" spans="3:4">
      <x:c r="B31" s="0" t="str">
        <x:v>T 1.125 15/01/33- US TREASURY Bills</x:v>
      </x:c>
      <x:c r="C31" s="0" t="str">
        <x:v>US91282CGK18</x:v>
      </x:c>
      <x:c r="D31" s="0" t="str">
        <x:v>אחר</x:v>
      </x:c>
      <x:c r="E31" s="0" t="str">
        <x:v>Aaa</x:v>
      </x:c>
      <x:c r="F31" s="0" t="str">
        <x:v>Moodys</x:v>
      </x:c>
      <x:c r="G31" s="0" t="str">
        <x:v>16/02/23</x:v>
      </x:c>
      <x:c r="H31" s="94" t="n">
        <x:v>4.61</x:v>
      </x:c>
      <x:c r="I31" s="0" t="str">
        <x:v>דולר אמריקאי</x:v>
      </x:c>
      <x:c r="J31" s="95" t="n">
        <x:v>0.0113</x:v>
      </x:c>
      <x:c r="K31" s="95" t="n">
        <x:v>0.0115</x:v>
      </x:c>
      <x:c r="L31" s="94" t="n">
        <x:v>7000</x:v>
      </x:c>
      <x:c r="M31" s="94" t="n">
        <x:v>99.41623142857142857142857143</x:v>
      </x:c>
      <x:c r="N31" s="94" t="n">
        <x:v>0</x:v>
      </x:c>
      <x:c r="O31" s="94" t="n">
        <x:v>24.9554624132</x:v>
      </x:c>
      <x:c r="P31" s="95" t="n">
        <x:v>0.00</x:v>
      </x:c>
      <x:c r="Q31" s="95" t="n">
        <x:v>0.0902</x:v>
      </x:c>
      <x:c r="R31" s="95" t="n">
        <x:v>0.0125</x:v>
      </x:c>
    </x:row>
    <x:row r="32" spans="3:4">
      <x:c r="B32" t="str">
        <x:v>בהתאם לשיטה שיושמה בדוח הכספי **</x:v>
      </x:c>
      <x:c r="C32" s="16"/>
      <x:c r="D32" s="16"/>
    </x:row>
    <x:row r="33" spans="3:4">
      <x:c r="B33" t="str">
        <x:v>***שער-יוצג במאית המטבע המקומי, קרי /סנט וכ'ו</x:v>
      </x:c>
      <x:c r="C33" s="16"/>
      <x:c r="D33" s="16"/>
    </x:row>
    <x:row r="34" spans="3:4">
      <x:c r="B34" t="str">
        <x:v>****ערך נקוב-יוצג היחידות במטבע בו בוצעה העסקה במקור	</x:v>
      </x:c>
      <x:c r="C34" s="16"/>
      <x:c r="D34" s="16"/>
    </x:row>
    <x:row r="35" spans="3:4">
      <x:c r="B35" t="str">
        <x:v>כאשר טרם חלף מועד תשלום הריבית/ פדיון קרן/ דיבידנד, יוצג סכום פדיון/ ריבית/ דיבידנד שעתיד להתקבל*****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23195אלטשולר שחם גמל משולב סחיר</x:v>
      </x:c>
    </x:row>
    <x:row r="4" spans="2:23">
      <x:c r="B4" s="2" t="s">
        <x:v>3</x:v>
      </x:c>
      <x:c r="C4" t="str">
        <x:v>14353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23195אלטשולר שחם גמל משולב סחיר</x:v>
      </x:c>
    </x:row>
    <x:row r="4" spans="2:68">
      <x:c r="B4" s="2" t="s">
        <x:v>3</x:v>
      </x:c>
      <x:c r="C4" t="str">
        <x:v>14353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23195אלטשולר שחם גמל משולב סחיר</x:v>
      </x:c>
    </x:row>
    <x:row r="4" spans="2:66">
      <x:c r="B4" s="2" t="s">
        <x:v>3</x:v>
      </x:c>
      <x:c r="C4" t="str">
        <x:v>14353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23195אלטשולר שחם גמל משולב סחיר</x:v>
      </x:c>
    </x:row>
    <x:row r="4" spans="2:62">
      <x:c r="B4" s="2" t="s">
        <x:v>3</x:v>
      </x:c>
      <x:c r="C4" t="str">
        <x:v>14353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23195אלטשולר שחם גמל משולב סחיר</x:v>
      </x:c>
    </x:row>
    <x:row r="4" spans="2:63">
      <x:c r="B4" s="2" t="s">
        <x:v>3</x:v>
      </x:c>
      <x:c r="C4" t="str">
        <x:v>14353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165332</x:v>
      </x:c>
      <x:c r="I11" s="7"/>
      <x:c r="J11" s="92" t="n">
        <x:v>0.41163694</x:v>
      </x:c>
      <x:c r="K11" s="92" t="n">
        <x:v>1480.5859192088</x:v>
      </x:c>
      <x:c r="L11" s="7"/>
      <x:c r="M11" s="93" t="n">
        <x:v>1.00</x:v>
      </x:c>
      <x:c r="N11" s="93" t="n">
        <x:v>0.7389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162767</x:v>
      </x:c>
      <x:c r="J12" s="98" t="n">
        <x:v>0</x:v>
      </x:c>
      <x:c r="K12" s="98" t="n">
        <x:v>760.7228069</x:v>
      </x:c>
      <x:c r="M12" s="97" t="n">
        <x:v>0.5138</x:v>
      </x:c>
      <x:c r="N12" s="97" t="n">
        <x:v>0.3797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9733</x:v>
      </x:c>
      <x:c r="J13" s="98" t="n">
        <x:v>0</x:v>
      </x:c>
      <x:c r="K13" s="98" t="n">
        <x:v>224.821307</x:v>
      </x:c>
      <x:c r="M13" s="97" t="n">
        <x:v>0.1518</x:v>
      </x:c>
      <x:c r="N13" s="97" t="n">
        <x:v>0.1122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3038</x:v>
      </x:c>
      <x:c r="I14" s="94" t="n">
        <x:v>2939.00</x:v>
      </x:c>
      <x:c r="J14" s="94" t="n">
        <x:v>0</x:v>
      </x:c>
      <x:c r="K14" s="94" t="n">
        <x:v>89.28682</x:v>
      </x:c>
      <x:c r="L14" s="95" t="n">
        <x:v>0.00</x:v>
      </x:c>
      <x:c r="M14" s="95" t="n">
        <x:v>0.0603</x:v>
      </x:c>
      <x:c r="N14" s="95" t="n">
        <x:v>0.0446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6153</x:v>
      </x:c>
      <x:c r="I15" s="94" t="n">
        <x:v>707.900</x:v>
      </x:c>
      <x:c r="J15" s="94" t="n">
        <x:v>0</x:v>
      </x:c>
      <x:c r="K15" s="94" t="n">
        <x:v>43.557087</x:v>
      </x:c>
      <x:c r="L15" s="95" t="n">
        <x:v>0.0001</x:v>
      </x:c>
      <x:c r="M15" s="95" t="n">
        <x:v>0.0294</x:v>
      </x:c>
      <x:c r="N15" s="95" t="n">
        <x:v>0.0217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542</x:v>
      </x:c>
      <x:c r="I16" s="94" t="n">
        <x:v>16970.0</x:v>
      </x:c>
      <x:c r="J16" s="94" t="n">
        <x:v>0</x:v>
      </x:c>
      <x:c r="K16" s="94" t="n">
        <x:v>91.9774</x:v>
      </x:c>
      <x:c r="L16" s="95" t="n">
        <x:v>0.00</x:v>
      </x:c>
      <x:c r="M16" s="95" t="n">
        <x:v>0.0621</x:v>
      </x:c>
      <x:c r="N16" s="95" t="n">
        <x:v>0.0459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819</x:v>
      </x:c>
      <x:c r="J17" s="98" t="n">
        <x:v>0</x:v>
      </x:c>
      <x:c r="K17" s="98" t="n">
        <x:v>52.3341</x:v>
      </x:c>
      <x:c r="M17" s="97" t="n">
        <x:v>0.0353</x:v>
      </x:c>
      <x:c r="N17" s="97" t="n">
        <x:v>0.0261</x:v>
      </x:c>
    </x:row>
    <x:row r="18" spans="4:7">
      <x:c r="B18" s="0" t="str">
        <x:v>MTF סל Nasdaq 100 (4D)- מגדל שוקי הון (1965) בע"מ</x:v>
      </x:c>
      <x:c r="C18" s="0" t="str">
        <x:v>1181387</x:v>
      </x:c>
      <x:c r="D18" s="0" t="str">
        <x:v>TASE</x:v>
      </x:c>
      <x:c r="E18" s="0" t="str">
        <x:v>520039371</x:v>
      </x:c>
      <x:c r="F18" s="0" t="str">
        <x:v>מניות</x:v>
      </x:c>
      <x:c r="G18" s="0" t="str">
        <x:v>שקל חדש</x:v>
      </x:c>
      <x:c r="H18" s="94" t="n">
        <x:v>819</x:v>
      </x:c>
      <x:c r="I18" s="94" t="n">
        <x:v>6390.0</x:v>
      </x:c>
      <x:c r="J18" s="94" t="n">
        <x:v>0</x:v>
      </x:c>
      <x:c r="K18" s="94" t="n">
        <x:v>52.3341</x:v>
      </x:c>
      <x:c r="L18" s="95" t="n">
        <x:v>0.0001</x:v>
      </x:c>
      <x:c r="M18" s="95" t="n">
        <x:v>0.0353</x:v>
      </x:c>
      <x:c r="N18" s="95" t="n">
        <x:v>0.0261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152215</x:v>
      </x:c>
      <x:c r="J19" s="98" t="n">
        <x:v>0</x:v>
      </x:c>
      <x:c r="K19" s="98" t="n">
        <x:v>483.5673999</x:v>
      </x:c>
      <x:c r="M19" s="97" t="n">
        <x:v>0.3266</x:v>
      </x:c>
      <x:c r="N19" s="97" t="n">
        <x:v>0.2413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29409</x:v>
      </x:c>
      <x:c r="I20" s="94" t="n">
        <x:v>336.9100</x:v>
      </x:c>
      <x:c r="J20" s="94" t="n">
        <x:v>0</x:v>
      </x:c>
      <x:c r="K20" s="94" t="n">
        <x:v>99.0818619</x:v>
      </x:c>
      <x:c r="L20" s="95" t="n">
        <x:v>0.0002</x:v>
      </x:c>
      <x:c r="M20" s="95" t="n">
        <x:v>0.0669</x:v>
      </x:c>
      <x:c r="N20" s="95" t="n">
        <x:v>0.0494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46254</x:v>
      </x:c>
      <x:c r="I21" s="94" t="n">
        <x:v>345.1400</x:v>
      </x:c>
      <x:c r="J21" s="94" t="n">
        <x:v>0</x:v>
      </x:c>
      <x:c r="K21" s="94" t="n">
        <x:v>159.6410556</x:v>
      </x:c>
      <x:c r="L21" s="95" t="n">
        <x:v>0.0011</x:v>
      </x:c>
      <x:c r="M21" s="95" t="n">
        <x:v>0.1078</x:v>
      </x:c>
      <x:c r="N21" s="95" t="n">
        <x:v>0.0797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14226</x:v>
      </x:c>
      <x:c r="I22" s="94" t="n">
        <x:v>418.5100</x:v>
      </x:c>
      <x:c r="J22" s="94" t="n">
        <x:v>0</x:v>
      </x:c>
      <x:c r="K22" s="94" t="n">
        <x:v>59.5372326</x:v>
      </x:c>
      <x:c r="L22" s="95" t="n">
        <x:v>0.0001</x:v>
      </x:c>
      <x:c r="M22" s="95" t="n">
        <x:v>0.0402</x:v>
      </x:c>
      <x:c r="N22" s="95" t="n">
        <x:v>0.0297</x:v>
      </x:c>
    </x:row>
    <x:row r="23" spans="4:7">
      <x:c r="B23" s="0" t="str">
        <x:v>פסג.גליל 2-5- פסגות קרנות נאמנות בע"מ</x:v>
      </x:c>
      <x:c r="C23" s="0" t="str">
        <x:v>1147917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4" t="n">
        <x:v>62326</x:v>
      </x:c>
      <x:c r="I23" s="94" t="n">
        <x:v>265.2300</x:v>
      </x:c>
      <x:c r="J23" s="94" t="n">
        <x:v>0</x:v>
      </x:c>
      <x:c r="K23" s="94" t="n">
        <x:v>165.3072498</x:v>
      </x:c>
      <x:c r="L23" s="95" t="n">
        <x:v>0.002</x:v>
      </x:c>
      <x:c r="M23" s="95" t="n">
        <x:v>0.1116</x:v>
      </x:c>
      <x:c r="N23" s="95" t="n">
        <x:v>0.0825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2565</x:v>
      </x:c>
      <x:c r="J30" s="98" t="n">
        <x:v>0.41163694</x:v>
      </x:c>
      <x:c r="K30" s="98" t="n">
        <x:v>719.8631123088</x:v>
      </x:c>
      <x:c r="M30" s="97" t="n">
        <x:v>0.4862</x:v>
      </x:c>
      <x:c r="N30" s="97" t="n">
        <x:v>0.3593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2198</x:v>
      </x:c>
      <x:c r="J31" s="98" t="n">
        <x:v>0.41163694</x:v>
      </x:c>
      <x:c r="K31" s="98" t="n">
        <x:v>618.7266881288</x:v>
      </x:c>
      <x:c r="M31" s="97" t="n">
        <x:v>0.4179</x:v>
      </x:c>
      <x:c r="N31" s="97" t="n">
        <x:v>0.3088</x:v>
      </x:c>
    </x:row>
    <x:row r="32" spans="4:7">
      <x:c r="B32" s="0" t="str">
        <x:v>Ishares core s&amp;p 500 etf- BlackRock  Asset Managment ireland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54</x:v>
      </x:c>
      <x:c r="I32" s="94" t="n">
        <x:v>40539.00</x:v>
      </x:c>
      <x:c r="J32" s="94" t="n">
        <x:v>0</x:v>
      </x:c>
      <x:c r="K32" s="94" t="n">
        <x:v>78.50134116</x:v>
      </x:c>
      <x:c r="L32" s="95" t="n">
        <x:v>0.00</x:v>
      </x:c>
      <x:c r="M32" s="95" t="n">
        <x:v>0.053</x:v>
      </x:c>
      <x:c r="N32" s="95" t="n">
        <x:v>0.0392</x:v>
      </x:c>
    </x:row>
    <x:row r="33" spans="4:7">
      <x:c r="B33" s="0" t="str">
        <x:v>Ishares dax- BlackRock  Asset Managment ireland</x:v>
      </x:c>
      <x:c r="C33" s="0" t="str">
        <x:v>DE0005933931</x:v>
      </x:c>
      <x:c r="D33" s="0" t="str">
        <x:v>FWB</x:v>
      </x:c>
      <x:c r="E33" s="0" t="str">
        <x:v>27796</x:v>
      </x:c>
      <x:c r="F33" s="0" t="str">
        <x:v>מניות</x:v>
      </x:c>
      <x:c r="G33" s="0" t="str">
        <x:v>אירו</x:v>
      </x:c>
      <x:c r="H33" s="94" t="n">
        <x:v>41</x:v>
      </x:c>
      <x:c r="I33" s="94" t="n">
        <x:v>13066.00</x:v>
      </x:c>
      <x:c r="J33" s="94" t="n">
        <x:v>0</x:v>
      </x:c>
      <x:c r="K33" s="94" t="n">
        <x:v>20.872177172</x:v>
      </x:c>
      <x:c r="L33" s="95" t="n">
        <x:v>0.00</x:v>
      </x:c>
      <x:c r="M33" s="95" t="n">
        <x:v>0.0141</x:v>
      </x:c>
      <x:c r="N33" s="95" t="n">
        <x:v>0.0104</x:v>
      </x:c>
    </x:row>
    <x:row r="34" spans="4:7">
      <x:c r="B34" s="0" t="str">
        <x:v>Daiwa ETF Nikkei 225- Daiwa ETF</x:v>
      </x:c>
      <x:c r="C34" s="0" t="str">
        <x:v>JP3027640006</x:v>
      </x:c>
      <x:c r="D34" s="0" t="str">
        <x:v>JPX</x:v>
      </x:c>
      <x:c r="E34" s="0" t="str">
        <x:v>11121</x:v>
      </x:c>
      <x:c r="F34" s="0" t="str">
        <x:v>מניות</x:v>
      </x:c>
      <x:c r="G34" s="0" t="str">
        <x:v>יין יפני</x:v>
      </x:c>
      <x:c r="H34" s="94" t="n">
        <x:v>30</x:v>
      </x:c>
      <x:c r="I34" s="94" t="n">
        <x:v>2891000</x:v>
      </x:c>
      <x:c r="J34" s="94" t="n">
        <x:v>0</x:v>
      </x:c>
      <x:c r="K34" s="94" t="n">
        <x:v>23.4275076</x:v>
      </x:c>
      <x:c r="L34" s="95" t="n">
        <x:v>0.00</x:v>
      </x:c>
      <x:c r="M34" s="95" t="n">
        <x:v>0.0158</x:v>
      </x:c>
      <x:c r="N34" s="95" t="n">
        <x:v>0.0117</x:v>
      </x:c>
    </x:row>
    <x:row r="35" spans="4:7">
      <x:c r="B35" s="0" t="str">
        <x:v>GLOBAL X COPPER- Global X Management Co LLc</x:v>
      </x:c>
      <x:c r="C35" s="0" t="str">
        <x:v>US37954Y8306</x:v>
      </x:c>
      <x:c r="D35" s="0" t="str">
        <x:v>NYSE</x:v>
      </x:c>
      <x:c r="E35" s="0" t="str">
        <x:v>12507</x:v>
      </x:c>
      <x:c r="F35" s="0" t="str">
        <x:v>מניות</x:v>
      </x:c>
      <x:c r="G35" s="0" t="str">
        <x:v>דולר אמריקאי</x:v>
      </x:c>
      <x:c r="H35" s="94" t="n">
        <x:v>270</x:v>
      </x:c>
      <x:c r="I35" s="94" t="n">
        <x:v>3881.00</x:v>
      </x:c>
      <x:c r="J35" s="94" t="n">
        <x:v>0</x:v>
      </x:c>
      <x:c r="K35" s="94" t="n">
        <x:v>37.5766182</x:v>
      </x:c>
      <x:c r="L35" s="95" t="n">
        <x:v>0.00</x:v>
      </x:c>
      <x:c r="M35" s="95" t="n">
        <x:v>0.0254</x:v>
      </x:c>
      <x:c r="N35" s="95" t="n">
        <x:v>0.0188</x:v>
      </x:c>
    </x:row>
    <x:row r="36" spans="4:7">
      <x:c r="B36" s="0" t="str">
        <x:v>INVESCO KBW BANK ETF- Invesco investment management limited</x:v>
      </x:c>
      <x:c r="C36" s="0" t="str">
        <x:v>US46138E6288</x:v>
      </x:c>
      <x:c r="D36" s="0" t="str">
        <x:v>NASDAQ</x:v>
      </x:c>
      <x:c r="E36" s="0" t="str">
        <x:v>21100</x:v>
      </x:c>
      <x:c r="F36" s="0" t="str">
        <x:v>מניות</x:v>
      </x:c>
      <x:c r="G36" s="0" t="str">
        <x:v>דולר אמריקאי</x:v>
      </x:c>
      <x:c r="H36" s="94" t="n">
        <x:v>144</x:v>
      </x:c>
      <x:c r="I36" s="94" t="n">
        <x:v>4163.00</x:v>
      </x:c>
      <x:c r="J36" s="94" t="n">
        <x:v>0</x:v>
      </x:c>
      <x:c r="K36" s="94" t="n">
        <x:v>21.49706592</x:v>
      </x:c>
      <x:c r="L36" s="95" t="n">
        <x:v>0.00</x:v>
      </x:c>
      <x:c r="M36" s="95" t="n">
        <x:v>0.0145</x:v>
      </x:c>
      <x:c r="N36" s="95" t="n">
        <x:v>0.0107</x:v>
      </x:c>
    </x:row>
    <x:row r="37" spans="4:7">
      <x:c r="B37" s="0" t="str">
        <x:v>Invesco QQQ  trust NAS1- Invesco investment management limited</x:v>
      </x:c>
      <x:c r="C37" s="0" t="str">
        <x:v>US46090E1038</x:v>
      </x:c>
      <x:c r="D37" s="0" t="str">
        <x:v>NASDAQ</x:v>
      </x:c>
      <x:c r="E37" s="0" t="str">
        <x:v>21100</x:v>
      </x:c>
      <x:c r="F37" s="0" t="str">
        <x:v>מניות</x:v>
      </x:c>
      <x:c r="G37" s="0" t="str">
        <x:v>דולר אמריקאי</x:v>
      </x:c>
      <x:c r="H37" s="94" t="n">
        <x:v>82</x:v>
      </x:c>
      <x:c r="I37" s="94" t="n">
        <x:v>31568.00</x:v>
      </x:c>
      <x:c r="J37" s="94" t="n">
        <x:v>0.09585378</x:v>
      </x:c>
      <x:c r="K37" s="94" t="n">
        <x:v>92.92218914</x:v>
      </x:c>
      <x:c r="L37" s="95" t="n">
        <x:v>0.00</x:v>
      </x:c>
      <x:c r="M37" s="95" t="n">
        <x:v>0.0628</x:v>
      </x:c>
      <x:c r="N37" s="95" t="n">
        <x:v>0.0464</x:v>
      </x:c>
    </x:row>
    <x:row r="38" spans="4:7">
      <x:c r="B38" s="0" t="str">
        <x:v>SOURCE STOXX EUROPR 600- Invesco investment management limited</x:v>
      </x:c>
      <x:c r="C38" s="0" t="str">
        <x:v>IE00B60SWW18</x:v>
      </x:c>
      <x:c r="D38" s="0" t="str">
        <x:v>FWB</x:v>
      </x:c>
      <x:c r="E38" s="0" t="str">
        <x:v>21100</x:v>
      </x:c>
      <x:c r="F38" s="0" t="str">
        <x:v>מניות</x:v>
      </x:c>
      <x:c r="G38" s="0" t="str">
        <x:v>אירו</x:v>
      </x:c>
      <x:c r="H38" s="94" t="n">
        <x:v>126</x:v>
      </x:c>
      <x:c r="I38" s="94" t="n">
        <x:v>10528.00</x:v>
      </x:c>
      <x:c r="J38" s="94" t="n">
        <x:v>0</x:v>
      </x:c>
      <x:c r="K38" s="94" t="n">
        <x:v>51.684183936</x:v>
      </x:c>
      <x:c r="L38" s="95" t="n">
        <x:v>0.0001</x:v>
      </x:c>
      <x:c r="M38" s="95" t="n">
        <x:v>0.0349</x:v>
      </x:c>
      <x:c r="N38" s="95" t="n">
        <x:v>0.0258</x:v>
      </x:c>
    </x:row>
    <x:row r="39" spans="4:7">
      <x:c r="B39" s="0" t="str">
        <x:v>ISHS S&amp;P GLBL ENRGY IXC- ISHS S&amp;P GLBL ENRGY IXC</x:v>
      </x:c>
      <x:c r="C39" s="0" t="str">
        <x:v>US4642873412-70155924</x:v>
      </x:c>
      <x:c r="D39" s="0" t="str">
        <x:v>NASDAQ</x:v>
      </x:c>
      <x:c r="E39" s="0" t="str">
        <x:v>20016</x:v>
      </x:c>
      <x:c r="F39" s="0" t="str">
        <x:v>מניות</x:v>
      </x:c>
      <x:c r="G39" s="0" t="str">
        <x:v>דולר אמריקאי</x:v>
      </x:c>
      <x:c r="H39" s="94" t="n">
        <x:v>518</x:v>
      </x:c>
      <x:c r="I39" s="94" t="n">
        <x:v>3764.00</x:v>
      </x:c>
      <x:c r="J39" s="94" t="n">
        <x:v>0</x:v>
      </x:c>
      <x:c r="K39" s="94" t="n">
        <x:v>69.91810672</x:v>
      </x:c>
      <x:c r="L39" s="95" t="n">
        <x:v>0.00</x:v>
      </x:c>
      <x:c r="M39" s="95" t="n">
        <x:v>0.0472</x:v>
      </x:c>
      <x:c r="N39" s="95" t="n">
        <x:v>0.0349</x:v>
      </x:c>
    </x:row>
    <x:row r="40" spans="4:7">
      <x:c r="B40" s="0" t="str">
        <x:v>LYX EUR STX BNKS- LYXOR ETF</x:v>
      </x:c>
      <x:c r="C40" s="0" t="str">
        <x:v>LU1829219390</x:v>
      </x:c>
      <x:c r="D40" s="0" t="str">
        <x:v>EURONEXT</x:v>
      </x:c>
      <x:c r="E40" s="0" t="str">
        <x:v>10267</x:v>
      </x:c>
      <x:c r="F40" s="0" t="str">
        <x:v>מניות</x:v>
      </x:c>
      <x:c r="G40" s="0" t="str">
        <x:v>אירו</x:v>
      </x:c>
      <x:c r="H40" s="94" t="n">
        <x:v>28</x:v>
      </x:c>
      <x:c r="I40" s="94" t="n">
        <x:v>10580.800</x:v>
      </x:c>
      <x:c r="J40" s="94" t="n">
        <x:v>0</x:v>
      </x:c>
      <x:c r="K40" s="94" t="n">
        <x:v>11.5429756288</x:v>
      </x:c>
      <x:c r="L40" s="95" t="n">
        <x:v>0.00</x:v>
      </x:c>
      <x:c r="M40" s="95" t="n">
        <x:v>0.0078</x:v>
      </x:c>
      <x:c r="N40" s="95" t="n">
        <x:v>0.0058</x:v>
      </x:c>
    </x:row>
    <x:row r="41" spans="4:7">
      <x:c r="B41" s="0" t="str">
        <x:v>Nomura topix etf- Nomura asset management</x:v>
      </x:c>
      <x:c r="C41" s="0" t="str">
        <x:v>JP3027630007</x:v>
      </x:c>
      <x:c r="D41" s="0" t="str">
        <x:v>JPX</x:v>
      </x:c>
      <x:c r="E41" s="0" t="str">
        <x:v>20081</x:v>
      </x:c>
      <x:c r="F41" s="0" t="str">
        <x:v>מניות</x:v>
      </x:c>
      <x:c r="G41" s="0" t="str">
        <x:v>יין יפני</x:v>
      </x:c>
      <x:c r="H41" s="94" t="n">
        <x:v>429</x:v>
      </x:c>
      <x:c r="I41" s="94" t="n">
        <x:v>209400</x:v>
      </x:c>
      <x:c r="J41" s="94" t="n">
        <x:v>0</x:v>
      </x:c>
      <x:c r="K41" s="94" t="n">
        <x:v>24.265581912</x:v>
      </x:c>
      <x:c r="L41" s="95" t="n">
        <x:v>0.00</x:v>
      </x:c>
      <x:c r="M41" s="95" t="n">
        <x:v>0.0164</x:v>
      </x:c>
      <x:c r="N41" s="95" t="n">
        <x:v>0.0121</x:v>
      </x:c>
    </x:row>
    <x:row r="42" spans="4:7">
      <x:c r="B42" s="0" t="str">
        <x:v>Financial sel sector spdr- State Street Corp</x:v>
      </x:c>
      <x:c r="C42" s="0" t="str">
        <x:v>US81369Y6059</x:v>
      </x:c>
      <x:c r="D42" s="0" t="str">
        <x:v>NYSE</x:v>
      </x:c>
      <x:c r="E42" s="0" t="str">
        <x:v>22041</x:v>
      </x:c>
      <x:c r="F42" s="0" t="str">
        <x:v>מניות</x:v>
      </x:c>
      <x:c r="G42" s="0" t="str">
        <x:v>דולר אמריקאי</x:v>
      </x:c>
      <x:c r="H42" s="94" t="n">
        <x:v>275</x:v>
      </x:c>
      <x:c r="I42" s="94" t="n">
        <x:v>3180.0</x:v>
      </x:c>
      <x:c r="J42" s="94" t="n">
        <x:v>0</x:v>
      </x:c>
      <x:c r="K42" s="94" t="n">
        <x:v>31.35957</x:v>
      </x:c>
      <x:c r="L42" s="95" t="n">
        <x:v>0.00</x:v>
      </x:c>
      <x:c r="M42" s="95" t="n">
        <x:v>0.0212</x:v>
      </x:c>
      <x:c r="N42" s="95" t="n">
        <x:v>0.0157</x:v>
      </x:c>
    </x:row>
    <x:row r="43" spans="4:7">
      <x:c r="B43" s="0" t="str">
        <x:v>Health care select xlv- State Street Corp</x:v>
      </x:c>
      <x:c r="C43" s="0" t="str">
        <x:v>US81369Y2090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4" t="n">
        <x:v>18</x:v>
      </x:c>
      <x:c r="I43" s="94" t="n">
        <x:v>12809.00</x:v>
      </x:c>
      <x:c r="J43" s="94" t="n">
        <x:v>0</x:v>
      </x:c>
      <x:c r="K43" s="94" t="n">
        <x:v>8.26795332</x:v>
      </x:c>
      <x:c r="L43" s="95" t="n">
        <x:v>0.00</x:v>
      </x:c>
      <x:c r="M43" s="95" t="n">
        <x:v>0.0056</x:v>
      </x:c>
      <x:c r="N43" s="95" t="n">
        <x:v>0.0041</x:v>
      </x:c>
    </x:row>
    <x:row r="44" spans="4:7">
      <x:c r="B44" s="0" t="str">
        <x:v>Spdr s&amp;p 500 etf trust- State Street Corp</x:v>
      </x:c>
      <x:c r="C44" s="0" t="str">
        <x:v>US78462F1030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4" t="n">
        <x:v>60</x:v>
      </x:c>
      <x:c r="I44" s="94" t="n">
        <x:v>40370.0</x:v>
      </x:c>
      <x:c r="J44" s="94" t="n">
        <x:v>0.31578316</x:v>
      </x:c>
      <x:c r="K44" s="94" t="n">
        <x:v>87.17587516</x:v>
      </x:c>
      <x:c r="L44" s="95" t="n">
        <x:v>0.00</x:v>
      </x:c>
      <x:c r="M44" s="95" t="n">
        <x:v>0.0589</x:v>
      </x:c>
      <x:c r="N44" s="95" t="n">
        <x:v>0.0435</x:v>
      </x:c>
    </x:row>
    <x:row r="45" spans="4:7">
      <x:c r="B45" s="0" t="str">
        <x:v>Spdr s&amp;p biotech etf- State Street Corp</x:v>
      </x:c>
      <x:c r="C45" s="0" t="str">
        <x:v>US78464A8707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4" t="n">
        <x:v>83</x:v>
      </x:c>
      <x:c r="I45" s="94" t="n">
        <x:v>7467.00</x:v>
      </x:c>
      <x:c r="J45" s="94" t="n">
        <x:v>0</x:v>
      </x:c>
      <x:c r="K45" s="94" t="n">
        <x:v>22.22462946</x:v>
      </x:c>
      <x:c r="L45" s="95" t="n">
        <x:v>0.00</x:v>
      </x:c>
      <x:c r="M45" s="95" t="n">
        <x:v>0.015</x:v>
      </x:c>
      <x:c r="N45" s="95" t="n">
        <x:v>0.0111</x:v>
      </x:c>
    </x:row>
    <x:row r="46" spans="4:7">
      <x:c r="B46" s="0" t="str">
        <x:v>VANECK VECTORS SEMICONDUCTOR- Van Eck ETF</x:v>
      </x:c>
      <x:c r="C46" s="0" t="str">
        <x:v>US92189F6768</x:v>
      </x:c>
      <x:c r="D46" s="0" t="str">
        <x:v>NASDAQ</x:v>
      </x:c>
      <x:c r="E46" s="0" t="str">
        <x:v>12518</x:v>
      </x:c>
      <x:c r="F46" s="0" t="str">
        <x:v>מניות</x:v>
      </x:c>
      <x:c r="G46" s="0" t="str">
        <x:v>דולר אמריקאי</x:v>
      </x:c>
      <x:c r="H46" s="94" t="n">
        <x:v>40</x:v>
      </x:c>
      <x:c r="I46" s="94" t="n">
        <x:v>26137.00</x:v>
      </x:c>
      <x:c r="J46" s="94" t="n">
        <x:v>0</x:v>
      </x:c>
      <x:c r="K46" s="94" t="n">
        <x:v>37.4909128</x:v>
      </x:c>
      <x:c r="L46" s="95" t="n">
        <x:v>0.00</x:v>
      </x:c>
      <x:c r="M46" s="95" t="n">
        <x:v>0.0253</x:v>
      </x:c>
      <x:c r="N46" s="95" t="n">
        <x:v>0.0187</x:v>
      </x:c>
    </x:row>
    <x:row r="47" spans="4:7">
      <x:c r="B47" s="96" t="str">
        <x:v>סה"כ שמחקות מדדים אחרים</x:v>
      </x:c>
      <x:c r="D47" s="16"/>
      <x:c r="E47" s="16"/>
      <x:c r="F47" s="16"/>
      <x:c r="G47" s="16"/>
      <x:c r="H47" s="98" t="n">
        <x:v>367</x:v>
      </x:c>
      <x:c r="J47" s="98" t="n">
        <x:v>0</x:v>
      </x:c>
      <x:c r="K47" s="98" t="n">
        <x:v>101.13642418</x:v>
      </x:c>
      <x:c r="M47" s="97" t="n">
        <x:v>0.0683</x:v>
      </x:c>
      <x:c r="N47" s="97" t="n">
        <x:v>0.0505</x:v>
      </x:c>
    </x:row>
    <x:row r="48" spans="4:7">
      <x:c r="B48" s="0" t="str">
        <x:v>Ishares iboxx bond- BlackRock  Asset Managment ireland</x:v>
      </x:c>
      <x:c r="C48" s="0" t="str">
        <x:v>US4642872422</x:v>
      </x:c>
      <x:c r="D48" s="0" t="str">
        <x:v>NYSE</x:v>
      </x:c>
      <x:c r="E48" s="0" t="str">
        <x:v>27796</x:v>
      </x:c>
      <x:c r="F48" s="0" t="str">
        <x:v>אג"ח</x:v>
      </x:c>
      <x:c r="G48" s="0" t="str">
        <x:v>דולר אמריקאי</x:v>
      </x:c>
      <x:c r="H48" s="94" t="n">
        <x:v>156</x:v>
      </x:c>
      <x:c r="I48" s="94" t="n">
        <x:v>10863.00</x:v>
      </x:c>
      <x:c r="J48" s="94" t="n">
        <x:v>0</x:v>
      </x:c>
      <x:c r="K48" s="94" t="n">
        <x:v>60.76936008</x:v>
      </x:c>
      <x:c r="L48" s="95" t="n">
        <x:v>0.00</x:v>
      </x:c>
      <x:c r="M48" s="95" t="n">
        <x:v>0.041</x:v>
      </x:c>
      <x:c r="N48" s="95" t="n">
        <x:v>0.0303</x:v>
      </x:c>
    </x:row>
    <x:row r="49" spans="4:7">
      <x:c r="B49" s="0" t="str">
        <x:v>SCHWAB US TIPS- Schwab us</x:v>
      </x:c>
      <x:c r="C49" s="0" t="str">
        <x:v>US8085248701</x:v>
      </x:c>
      <x:c r="D49" s="0" t="str">
        <x:v>אחר</x:v>
      </x:c>
      <x:c r="E49" s="0" t="str">
        <x:v>12110</x:v>
      </x:c>
      <x:c r="F49" s="0" t="str">
        <x:v>מניות</x:v>
      </x:c>
      <x:c r="G49" s="0" t="str">
        <x:v>דולר אמריקאי</x:v>
      </x:c>
      <x:c r="H49" s="94" t="n">
        <x:v>211</x:v>
      </x:c>
      <x:c r="I49" s="94" t="n">
        <x:v>5335.00</x:v>
      </x:c>
      <x:c r="J49" s="94" t="n">
        <x:v>0</x:v>
      </x:c>
      <x:c r="K49" s="94" t="n">
        <x:v>40.3670641</x:v>
      </x:c>
      <x:c r="L49" s="95" t="n">
        <x:v>0.00</x:v>
      </x:c>
      <x:c r="M49" s="95" t="n">
        <x:v>0.0273</x:v>
      </x:c>
      <x:c r="N49" s="95" t="n">
        <x:v>0.0201</x:v>
      </x:c>
    </x:row>
    <x:row r="50" spans="4:7">
      <x:c r="B50" s="96" t="str">
        <x:v>סה"כ אחר</x:v>
      </x:c>
      <x:c r="D50" s="16"/>
      <x:c r="E50" s="16"/>
      <x:c r="F50" s="16"/>
      <x:c r="G50" s="16"/>
      <x:c r="H50" s="98" t="n">
        <x:v>0</x:v>
      </x:c>
      <x:c r="J50" s="98" t="n">
        <x:v>0</x:v>
      </x:c>
      <x:c r="K50" s="98" t="n">
        <x:v>0</x:v>
      </x:c>
      <x:c r="M50" s="97" t="n">
        <x:v>0.00</x:v>
      </x:c>
      <x:c r="N50" s="97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4" t="n">
        <x:v>0</x:v>
      </x:c>
      <x:c r="I51" s="94" t="n">
        <x:v>0</x:v>
      </x:c>
      <x:c r="K51" s="94" t="n">
        <x:v>0</x:v>
      </x:c>
      <x:c r="L51" s="95" t="n">
        <x:v>0.00</x:v>
      </x:c>
      <x:c r="M51" s="95" t="n">
        <x:v>0.00</x:v>
      </x:c>
      <x:c r="N51" s="95" t="n">
        <x:v>0.00</x:v>
      </x:c>
    </x:row>
    <x:row r="52" spans="4:7">
      <x:c r="B52" s="96" t="str">
        <x:v>סה"כ short</x:v>
      </x:c>
      <x:c r="D52" s="16"/>
      <x:c r="E52" s="16"/>
      <x:c r="F52" s="16"/>
      <x:c r="G52" s="16"/>
      <x:c r="H52" s="98" t="n">
        <x:v>0</x:v>
      </x:c>
      <x:c r="J52" s="98" t="n">
        <x:v>0</x:v>
      </x:c>
      <x:c r="K52" s="98" t="n">
        <x:v>0</x:v>
      </x:c>
      <x:c r="M52" s="97" t="n">
        <x:v>0.00</x:v>
      </x:c>
      <x:c r="N52" s="97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4" t="n">
        <x:v>0</x:v>
      </x:c>
      <x:c r="I53" s="94" t="n">
        <x:v>0</x:v>
      </x:c>
      <x:c r="K53" s="94" t="n">
        <x:v>0</x:v>
      </x:c>
      <x:c r="L53" s="95" t="n">
        <x:v>0.00</x:v>
      </x:c>
      <x:c r="M53" s="95" t="n">
        <x:v>0.00</x:v>
      </x:c>
      <x:c r="N53" s="95" t="n">
        <x:v>0.00</x:v>
      </x:c>
    </x:row>
    <x:row r="54" spans="4:7">
      <x:c r="B54" t="str">
        <x:v>בעל ענין/צד קשור *</x:v>
      </x:c>
      <x:c r="D54" s="16"/>
      <x:c r="E54" s="16"/>
      <x:c r="F54" s="16"/>
      <x:c r="G54" s="16"/>
    </x:row>
    <x:row r="55" spans="4:7">
      <x:c r="B55" t="str">
        <x:v>בהתאם לשיטה שיושמה בדוח הכספי **</x:v>
      </x:c>
      <x:c r="D55" s="16"/>
      <x:c r="E55" s="16"/>
      <x:c r="F55" s="16"/>
      <x:c r="G55" s="16"/>
    </x:row>
    <x:row r="56" spans="4:7">
      <x:c r="B56" t="str">
        <x:v>***שער-יוצג במאית המטבע המקומי, קרי /סנט וכ'ו</x:v>
      </x:c>
      <x:c r="D56" s="16"/>
      <x:c r="E56" s="16"/>
      <x:c r="F56" s="16"/>
      <x:c r="G56" s="16"/>
    </x:row>
    <x:row r="57" spans="4:7">
      <x:c r="B57" t="str">
        <x:v>****ערך נקוב-יוצג היחידות במטבע בו בוצעה העסקה במקור	</x:v>
      </x:c>
      <x:c r="D57" s="16"/>
      <x:c r="E57" s="16"/>
      <x:c r="F57" s="16"/>
      <x:c r="G57" s="16"/>
    </x:row>
    <x:row r="58" spans="4:7">
      <x:c r="B58" t="str">
        <x:v>כאשר טרם חלף מועד תשלום הריבית/ פדיון קרן/ דיבידנד, יוצג סכום פדיון/ ריבית/ דיבידנד שעתיד להתקבל*****</x:v>
      </x:c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