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<sst xmlns="http://schemas.openxmlformats.org/spreadsheetml/2006/main" count="1254" uniqueCount="197">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</sst>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30/03/2023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23201אלטשולר שחם גמל לעמיתי חבר עוקב מדדים גמיש</x:v>
      </x:c>
    </x:row>
    <x:row r="4" spans="1:36">
      <x:c r="B4" s="2" t="s">
        <x:v>3</x:v>
      </x:c>
      <x:c r="C4" t="str">
        <x:v>14235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544.24452981292</x:v>
      </x:c>
      <x:c r="D11" s="93" t="n">
        <x:v>0.2252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1864.9913457928</x:v>
      </x:c>
      <x:c r="D17" s="95" t="n">
        <x:v>0.7717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5.5684124242424240</x:v>
      </x:c>
      <x:c r="D31" s="95" t="n">
        <x:v>0.0023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1.82683</x:v>
      </x:c>
      <x:c r="D37" s="95" t="n">
        <x:v>0.0008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2416.6311180299624240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3.586</x:v>
      </x:c>
    </x:row>
    <x:row r="48">
      <x:c r="C48" t="str">
        <x:v>אירו</x:v>
      </x:c>
      <x:c r="D48" t="n">
        <x:v>3.8962</x:v>
      </x:c>
    </x:row>
    <x:row r="49">
      <x:c r="C49" t="str">
        <x:v>יין יפני</x:v>
      </x:c>
      <x:c r="D49" t="n">
        <x:v>0.027012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30/03/2023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23201אלטשולר שחם גמל לעמיתי חבר עוקב מדדים גמיש</x:v>
      </x:c>
    </x:row>
    <x:row r="4" spans="2:61">
      <x:c r="B4" s="2" t="s">
        <x:v>3</x:v>
      </x:c>
      <x:c r="C4" t="str">
        <x:v>14235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30/03/2023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23201אלטשולר שחם גמל לעמיתי חבר עוקב מדדים גמיש</x:v>
      </x:c>
    </x:row>
    <x:row r="4" spans="1:60">
      <x:c r="B4" s="2" t="s">
        <x:v>3</x:v>
      </x:c>
      <x:c r="C4" t="str">
        <x:v>14235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23201אלטשולר שחם גמל לעמיתי חבר עוקב מדדים גמיש</x:v>
      </x:c>
      <x:c r="E3" s="15"/>
    </x:row>
    <x:row r="4" spans="2:81">
      <x:c r="B4" s="2" t="s">
        <x:v>3</x:v>
      </x:c>
      <x:c r="C4" t="str">
        <x:v>14235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30/03/2023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23201אלטשולר שחם גמל לעמיתי חבר עוקב מדדים גמיש</x:v>
      </x:c>
    </x:row>
    <x:row r="4" spans="2:72">
      <x:c r="B4" s="2" t="s">
        <x:v>3</x:v>
      </x:c>
      <x:c r="C4" t="str">
        <x:v>14235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23201אלטשולר שחם גמל לעמיתי חבר עוקב מדדים גמיש</x:v>
      </x:c>
    </x:row>
    <x:row r="4" spans="2:65">
      <x:c r="B4" s="2" t="s">
        <x:v>3</x:v>
      </x:c>
      <x:c r="C4" t="str">
        <x:v>14235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23201אלטשולר שחם גמל לעמיתי חבר עוקב מדדים גמיש</x:v>
      </x:c>
    </x:row>
    <x:row r="4" spans="2:81">
      <x:c r="B4" s="2" t="s">
        <x:v>3</x:v>
      </x:c>
      <x:c r="C4" t="str">
        <x:v>14235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30/03/2023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23201אלטשולר שחם גמל לעמיתי חבר עוקב מדדים גמיש</x:v>
      </x:c>
    </x:row>
    <x:row r="4" spans="2:98">
      <x:c r="B4" s="2" t="s">
        <x:v>3</x:v>
      </x:c>
      <x:c r="C4" t="str">
        <x:v>14235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23201אלטשולר שחם גמל לעמיתי חבר עוקב מדדים גמיש</x:v>
      </x:c>
    </x:row>
    <x:row r="4" spans="2:55">
      <x:c r="B4" s="2" t="s">
        <x:v>3</x:v>
      </x:c>
      <x:c r="C4" t="str">
        <x:v>14235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30/03/2023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23201אלטשולר שחם גמל לעמיתי חבר עוקב מדדים גמיש</x:v>
      </x:c>
    </x:row>
    <x:row r="4" spans="2:59">
      <x:c r="B4" s="2" t="s">
        <x:v>3</x:v>
      </x:c>
      <x:c r="C4" t="str">
        <x:v>14235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30/03/2023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23201אלטשולר שחם גמל לעמיתי חבר עוקב מדדים גמיש</x:v>
      </x:c>
    </x:row>
    <x:row r="4" spans="2:52">
      <x:c r="B4" s="2" t="s">
        <x:v>3</x:v>
      </x:c>
      <x:c r="C4" t="str">
        <x:v>14235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30/03/2023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23201אלטשולר שחם גמל לעמיתי חבר עוקב מדדים גמיש</x:v>
      </x:c>
    </x:row>
    <x:row r="4" spans="2:13">
      <x:c r="B4" s="2" t="s">
        <x:v>3</x:v>
      </x:c>
      <x:c r="C4" t="str">
        <x:v>14235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544.24452981292</x:v>
      </x:c>
      <x:c r="K11" s="93" t="n">
        <x:v>1.00</x:v>
      </x:c>
      <x:c r="L11" s="93" t="n">
        <x:v>0.2252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544.24452981292</x:v>
      </x:c>
      <x:c r="K12" s="97" t="n">
        <x:v>1.00</x:v>
      </x:c>
      <x:c r="L12" s="97" t="n">
        <x:v>0.2252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539.02071</x:v>
      </x:c>
      <x:c r="K13" s="97" t="n">
        <x:v>0.9904</x:v>
      </x:c>
      <x:c r="L13" s="97" t="n">
        <x:v>0.223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588.90447</x:v>
      </x:c>
      <x:c r="K14" s="95" t="n">
        <x:v>1.0821</x:v>
      </x:c>
      <x:c r="L14" s="95" t="n">
        <x:v>0.2437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-49.88376</x:v>
      </x:c>
      <x:c r="K15" s="95" t="n">
        <x:v>-0.0917</x:v>
      </x:c>
      <x:c r="L15" s="95" t="n">
        <x:v>-0.0206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5.22381981292</x:v>
      </x:c>
      <x:c r="K16" s="97" t="n">
        <x:v>0.0096</x:v>
      </x:c>
      <x:c r="L16" s="97" t="n">
        <x:v>0.0022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81.62302588</x:v>
      </x:c>
      <x:c r="K17" s="95" t="n">
        <x:v>0.15</x:v>
      </x:c>
      <x:c r="L17" s="95" t="n">
        <x:v>0.0338</x:v>
      </x:c>
    </x:row>
    <x:row r="18" spans="4:4">
      <x:c r="B18" s="0" t="str">
        <x:v>דולר(לשלם)-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5" t="n">
        <x:v>0.00</x:v>
      </x:c>
      <x:c r="I18" s="95" t="n">
        <x:v>0.00</x:v>
      </x:c>
      <x:c r="J18" s="94" t="n">
        <x:v>-70.8785451</x:v>
      </x:c>
      <x:c r="K18" s="95" t="n">
        <x:v>-0.1302</x:v>
      </x:c>
      <x:c r="L18" s="95" t="n">
        <x:v>-0.0293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אירו</x:v>
      </x:c>
      <x:c r="H19" s="95" t="n">
        <x:v>0.00</x:v>
      </x:c>
      <x:c r="I19" s="95" t="n">
        <x:v>0.00</x:v>
      </x:c>
      <x:c r="J19" s="94" t="n">
        <x:v>11.746107912</x:v>
      </x:c>
      <x:c r="K19" s="95" t="n">
        <x:v>0.0216</x:v>
      </x:c>
      <x:c r="L19" s="95" t="n">
        <x:v>0.0049</x:v>
      </x:c>
    </x:row>
    <x:row r="20" spans="4:4">
      <x:c r="B20" s="0" t="str">
        <x:v>יורו(לשלם)- לאומי</x:v>
      </x:c>
      <x:c r="C20" s="0" t="str">
        <x:v>20003- 10-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אירו</x:v>
      </x:c>
      <x:c r="H20" s="95" t="n">
        <x:v>0.00</x:v>
      </x:c>
      <x:c r="I20" s="95" t="n">
        <x:v>0.00</x:v>
      </x:c>
      <x:c r="J20" s="94" t="n">
        <x:v>-11.746107912</x:v>
      </x:c>
      <x:c r="K20" s="95" t="n">
        <x:v>-0.0216</x:v>
      </x:c>
      <x:c r="L20" s="95" t="n">
        <x:v>-0.0049</x:v>
      </x:c>
    </x:row>
    <x:row r="21" spans="4:4">
      <x:c r="B21" s="0" t="str">
        <x:v>ין יפני- לאומי</x:v>
      </x:c>
      <x:c r="C21" s="0" t="str">
        <x:v>80031- 10-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5" t="n">
        <x:v>0.00</x:v>
      </x:c>
      <x:c r="I21" s="95" t="n">
        <x:v>0.00</x:v>
      </x:c>
      <x:c r="J21" s="94" t="n">
        <x:v>-0.00067043784</x:v>
      </x:c>
      <x:c r="K21" s="95" t="n">
        <x:v>0.00</x:v>
      </x:c>
      <x:c r="L21" s="95" t="n">
        <x:v>0.00</x:v>
      </x:c>
    </x:row>
    <x:row r="22" spans="4:4">
      <x:c r="B22" s="0" t="str">
        <x:v>ין יפני(לשלם)- לאומי</x:v>
      </x:c>
      <x:c r="C22" s="0" t="str">
        <x:v>80031- 10-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יין יפני</x:v>
      </x:c>
      <x:c r="H22" s="95" t="n">
        <x:v>0.00</x:v>
      </x:c>
      <x:c r="I22" s="95" t="n">
        <x:v>0.00</x:v>
      </x:c>
      <x:c r="J22" s="94" t="n">
        <x:v>-5.51999052924</x:v>
      </x:c>
      <x:c r="K22" s="95" t="n">
        <x:v>-0.0101</x:v>
      </x:c>
      <x:c r="L22" s="95" t="n">
        <x:v>-0.0023</x:v>
      </x:c>
    </x:row>
    <x:row r="23" spans="4:4">
      <x:c r="B23" s="96" t="str">
        <x:v>סה"כ פח"ק/פר"י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פק"מ לתקופה של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פקדון צמוד מדד עד שלושה חודשים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פקדון צמוד מט"ח עד שלושה חודשים (פצ"מ)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פקדונות במט"ח עד שלושה חודשים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בחו"ל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96" t="str">
        <x:v>סה"כ יתרות מזומנים ועו"ש נקובים במט"ח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5" t="n">
        <x:v>0.00</x:v>
      </x:c>
      <x:c r="I35" s="95" t="n">
        <x:v>0.00</x:v>
      </x:c>
      <x:c r="J35" s="94" t="n">
        <x:v>0</x:v>
      </x:c>
      <x:c r="K35" s="95" t="n">
        <x:v>0.00</x:v>
      </x:c>
      <x:c r="L35" s="95" t="n">
        <x:v>0.00</x:v>
      </x:c>
    </x:row>
    <x:row r="36" spans="4:4">
      <x:c r="B36" s="96" t="str">
        <x:v>סה"כ פקדונות במט"ח עד שלושה חודשים</x:v>
      </x:c>
      <x:c r="D36" s="16"/>
      <x:c r="I36" s="97" t="n">
        <x:v>0.00</x:v>
      </x:c>
      <x:c r="J36" s="98" t="n">
        <x:v>0</x:v>
      </x:c>
      <x:c r="K36" s="97" t="n">
        <x:v>0.00</x:v>
      </x:c>
      <x:c r="L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5" t="n">
        <x:v>0.00</x:v>
      </x:c>
      <x:c r="I37" s="95" t="n">
        <x:v>0.00</x:v>
      </x:c>
      <x:c r="J37" s="94" t="n">
        <x:v>0</x:v>
      </x:c>
      <x:c r="K37" s="95" t="n">
        <x:v>0.00</x:v>
      </x:c>
      <x:c r="L37" s="95" t="n">
        <x:v>0.00</x:v>
      </x:c>
    </x:row>
    <x:row r="38" spans="4:4">
      <x:c r="B38" t="str">
        <x:v>בעל ענין/צד קשור *</x:v>
      </x:c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30/03/2023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23201אלטשולר שחם גמל לעמיתי חבר עוקב מדדים גמיש</x:v>
      </x:c>
    </x:row>
    <x:row r="4" spans="2:49">
      <x:c r="B4" s="2" t="s">
        <x:v>3</x:v>
      </x:c>
      <x:c r="C4" t="str">
        <x:v>14235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-102645</x:v>
      </x:c>
      <x:c r="H11" s="7"/>
      <x:c r="I11" s="92" t="n">
        <x:v>5.5684124242424240</x:v>
      </x:c>
      <x:c r="J11" s="93" t="n">
        <x:v>1.00</x:v>
      </x:c>
      <x:c r="K11" s="93" t="n">
        <x:v>0.0023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-102645</x:v>
      </x:c>
      <x:c r="I12" s="98" t="n">
        <x:v>5.5684124242424240</x:v>
      </x:c>
      <x:c r="J12" s="97" t="n">
        <x:v>1.00</x:v>
      </x:c>
      <x:c r="K12" s="97" t="n">
        <x:v>0.0023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-102645</x:v>
      </x:c>
      <x:c r="I15" s="98" t="n">
        <x:v>5.5684124242424240</x:v>
      </x:c>
      <x:c r="J15" s="97" t="n">
        <x:v>1.00</x:v>
      </x:c>
      <x:c r="K15" s="97" t="n">
        <x:v>0.0023</x:v>
      </x:c>
    </x:row>
    <x:row r="16" spans="2:49">
      <x:c r="B16" s="0" t="str">
        <x:v>FWD CCY\ILS 20230127 EUR\ILS 3.7272000 20230413</x:v>
      </x:c>
      <x:c r="C16" s="0" t="str">
        <x:v>90017095</x:v>
      </x:c>
      <x:c r="D16" s="0" t="str">
        <x:v>אחר</x:v>
      </x:c>
      <x:c r="E16" s="0" t="str">
        <x:v>אירו</x:v>
      </x:c>
      <x:c r="F16" s="0" t="str">
        <x:v>27/01/23</x:v>
      </x:c>
      <x:c r="G16" s="94" t="n">
        <x:v>-100</x:v>
      </x:c>
      <x:c r="H16" s="94" t="n">
        <x:v>17.1100</x:v>
      </x:c>
      <x:c r="I16" s="94" t="n">
        <x:v>-0.01711</x:v>
      </x:c>
      <x:c r="J16" s="95" t="n">
        <x:v>-0.0031</x:v>
      </x:c>
      <x:c r="K16" s="95" t="n">
        <x:v>0.00</x:v>
      </x:c>
    </x:row>
    <x:row r="17" spans="3:4">
      <x:c r="B17" s="0" t="str">
        <x:v>FWD CCY\ILS 20230328 EUR\ILS 3.8520000 20230331</x:v>
      </x:c>
      <x:c r="C17" s="0" t="str">
        <x:v>90017626</x:v>
      </x:c>
      <x:c r="D17" s="0" t="str">
        <x:v>אחר</x:v>
      </x:c>
      <x:c r="E17" s="0" t="str">
        <x:v>אירו</x:v>
      </x:c>
      <x:c r="F17" s="0" t="str">
        <x:v>28/03/23</x:v>
      </x:c>
      <x:c r="G17" s="94" t="n">
        <x:v>-2200</x:v>
      </x:c>
      <x:c r="H17" s="94" t="n">
        <x:v>4.4327272727272681818181818200</x:v>
      </x:c>
      <x:c r="I17" s="94" t="n">
        <x:v>-0.0975199999999999</x:v>
      </x:c>
      <x:c r="J17" s="95" t="n">
        <x:v>-0.0175</x:v>
      </x:c>
      <x:c r="K17" s="95" t="n">
        <x:v>0.00</x:v>
      </x:c>
    </x:row>
    <x:row r="18" spans="3:4">
      <x:c r="B18" s="0" t="str">
        <x:v>FWD CCY\ILS 20230328 USD\ILS 3.5288000 20230710</x:v>
      </x:c>
      <x:c r="C18" s="0" t="str">
        <x:v>90017623</x:v>
      </x:c>
      <x:c r="D18" s="0" t="str">
        <x:v>אחר</x:v>
      </x:c>
      <x:c r="E18" s="0" t="str">
        <x:v>דולר אמריקאי</x:v>
      </x:c>
      <x:c r="F18" s="0" t="str">
        <x:v>28/03/23</x:v>
      </x:c>
      <x:c r="G18" s="94" t="n">
        <x:v>27200</x:v>
      </x:c>
      <x:c r="H18" s="94" t="n">
        <x:v>4.2145955882352941176470588200</x:v>
      </x:c>
      <x:c r="I18" s="94" t="n">
        <x:v>1.14637</x:v>
      </x:c>
      <x:c r="J18" s="95" t="n">
        <x:v>0.2059</x:v>
      </x:c>
      <x:c r="K18" s="95" t="n">
        <x:v>0.0005</x:v>
      </x:c>
    </x:row>
    <x:row r="19" spans="3:4">
      <x:c r="B19" s="0" t="str">
        <x:v>FWD CCY\ILS 20230328 USD\ILS 3.5602000 20230405</x:v>
      </x:c>
      <x:c r="C19" s="0" t="str">
        <x:v>90017625</x:v>
      </x:c>
      <x:c r="D19" s="0" t="str">
        <x:v>אחר</x:v>
      </x:c>
      <x:c r="E19" s="0" t="str">
        <x:v>דולר אמריקאי</x:v>
      </x:c>
      <x:c r="F19" s="0" t="str">
        <x:v>28/03/23</x:v>
      </x:c>
      <x:c r="G19" s="94" t="n">
        <x:v>20000</x:v>
      </x:c>
      <x:c r="H19" s="94" t="n">
        <x:v>2.5532500</x:v>
      </x:c>
      <x:c r="I19" s="94" t="n">
        <x:v>0.51065</x:v>
      </x:c>
      <x:c r="J19" s="95" t="n">
        <x:v>0.0917</x:v>
      </x:c>
      <x:c r="K19" s="95" t="n">
        <x:v>0.0002</x:v>
      </x:c>
    </x:row>
    <x:row r="20" spans="3:4">
      <x:c r="B20" s="0" t="str">
        <x:v>FWD CCY\ILS 20230329 EUR\ILS 3.8680000 20230331 SP</x:v>
      </x:c>
      <x:c r="C20" s="0" t="str">
        <x:v>90017631</x:v>
      </x:c>
      <x:c r="D20" s="0" t="str">
        <x:v>אחר</x:v>
      </x:c>
      <x:c r="E20" s="0" t="str">
        <x:v>אירו</x:v>
      </x:c>
      <x:c r="F20" s="0" t="str">
        <x:v>29/03/23</x:v>
      </x:c>
      <x:c r="G20" s="94" t="n">
        <x:v>5970</x:v>
      </x:c>
      <x:c r="H20" s="94" t="n">
        <x:v>2.8333333333333333333333333300</x:v>
      </x:c>
      <x:c r="I20" s="94" t="n">
        <x:v>0.16915</x:v>
      </x:c>
      <x:c r="J20" s="95" t="n">
        <x:v>0.0304</x:v>
      </x:c>
      <x:c r="K20" s="95" t="n">
        <x:v>0.0001</x:v>
      </x:c>
    </x:row>
    <x:row r="21" spans="3:4">
      <x:c r="B21" s="0" t="str">
        <x:v>FWD CCY\ILS 20230329 EUR\ILS 3.8717000 20230609</x:v>
      </x:c>
      <x:c r="C21" s="0" t="str">
        <x:v>90017632</x:v>
      </x:c>
      <x:c r="D21" s="0" t="str">
        <x:v>אחר</x:v>
      </x:c>
      <x:c r="E21" s="0" t="str">
        <x:v>אירו</x:v>
      </x:c>
      <x:c r="F21" s="0" t="str">
        <x:v>29/03/23</x:v>
      </x:c>
      <x:c r="G21" s="94" t="n">
        <x:v>-5970</x:v>
      </x:c>
      <x:c r="H21" s="94" t="n">
        <x:v>3.0298157453936348408710217800</x:v>
      </x:c>
      <x:c r="I21" s="94" t="n">
        <x:v>-0.18088</x:v>
      </x:c>
      <x:c r="J21" s="95" t="n">
        <x:v>-0.0325</x:v>
      </x:c>
      <x:c r="K21" s="95" t="n">
        <x:v>-0.0001</x:v>
      </x:c>
    </x:row>
    <x:row r="22" spans="3:4">
      <x:c r="B22" s="0" t="str">
        <x:v>FWD CCY\ILS 20230329 EUR\ILS 3.8732000 20230609</x:v>
      </x:c>
      <x:c r="C22" s="0" t="str">
        <x:v>90017640</x:v>
      </x:c>
      <x:c r="D22" s="0" t="str">
        <x:v>אחר</x:v>
      </x:c>
      <x:c r="E22" s="0" t="str">
        <x:v>אירו</x:v>
      </x:c>
      <x:c r="F22" s="0" t="str">
        <x:v>29/03/23</x:v>
      </x:c>
      <x:c r="G22" s="94" t="n">
        <x:v>-3300</x:v>
      </x:c>
      <x:c r="H22" s="94" t="n">
        <x:v>2.8809090909090909090909090900</x:v>
      </x:c>
      <x:c r="I22" s="94" t="n">
        <x:v>-0.09507</x:v>
      </x:c>
      <x:c r="J22" s="95" t="n">
        <x:v>-0.0171</x:v>
      </x:c>
      <x:c r="K22" s="95" t="n">
        <x:v>0.00</x:v>
      </x:c>
    </x:row>
    <x:row r="23" spans="3:4">
      <x:c r="B23" s="0" t="str">
        <x:v>FWD CCY\ILS 20230330 EUR\ILS 3.8897000 20230413</x:v>
      </x:c>
      <x:c r="C23" s="0" t="str">
        <x:v>90017659</x:v>
      </x:c>
      <x:c r="D23" s="0" t="str">
        <x:v>אחר</x:v>
      </x:c>
      <x:c r="E23" s="0" t="str">
        <x:v>אירו</x:v>
      </x:c>
      <x:c r="F23" s="0" t="str">
        <x:v>30/03/23</x:v>
      </x:c>
      <x:c r="G23" s="94" t="n">
        <x:v>-3010</x:v>
      </x:c>
      <x:c r="H23" s="94" t="n">
        <x:v>0.8827242524916943521594684400</x:v>
      </x:c>
      <x:c r="I23" s="94" t="n">
        <x:v>-0.02657</x:v>
      </x:c>
      <x:c r="J23" s="95" t="n">
        <x:v>-0.0048</x:v>
      </x:c>
      <x:c r="K23" s="95" t="n">
        <x:v>0.00</x:v>
      </x:c>
    </x:row>
    <x:row r="24" spans="3:4">
      <x:c r="B24" s="0" t="str">
        <x:v>FWD CCY\ILS 20230330 USD\ILS 3.5795000 20230405</x:v>
      </x:c>
      <x:c r="C24" s="0" t="str">
        <x:v>90017660</x:v>
      </x:c>
      <x:c r="D24" s="0" t="str">
        <x:v>אחר</x:v>
      </x:c>
      <x:c r="E24" s="0" t="str">
        <x:v>דולר אמריקאי</x:v>
      </x:c>
      <x:c r="F24" s="0" t="str">
        <x:v>30/03/23</x:v>
      </x:c>
      <x:c r="G24" s="94" t="n">
        <x:v>-19600</x:v>
      </x:c>
      <x:c r="H24" s="94" t="n">
        <x:v>0.6246428571428571428571428600</x:v>
      </x:c>
      <x:c r="I24" s="94" t="n">
        <x:v>-0.12243</x:v>
      </x:c>
      <x:c r="J24" s="95" t="n">
        <x:v>-0.022</x:v>
      </x:c>
      <x:c r="K24" s="95" t="n">
        <x:v>-0.0001</x:v>
      </x:c>
    </x:row>
    <x:row r="25" spans="3:4">
      <x:c r="B25" s="0" t="str">
        <x:v>FWP CCY\ILS 20230222 USD/ILS 3.6760000 20230427</x:v>
      </x:c>
      <x:c r="C25" s="0" t="str">
        <x:v>90017345</x:v>
      </x:c>
      <x:c r="D25" s="0" t="str">
        <x:v>אחר</x:v>
      </x:c>
      <x:c r="E25" s="0" t="str">
        <x:v>דולר אמריקאי</x:v>
      </x:c>
      <x:c r="F25" s="0" t="str">
        <x:v>22/02/23</x:v>
      </x:c>
      <x:c r="G25" s="94" t="n">
        <x:v>-1400</x:v>
      </x:c>
      <x:c r="H25" s="94" t="n">
        <x:v>-9.198571428571428571428571430</x:v>
      </x:c>
      <x:c r="I25" s="94" t="n">
        <x:v>0.12878</x:v>
      </x:c>
      <x:c r="J25" s="95" t="n">
        <x:v>0.0231</x:v>
      </x:c>
      <x:c r="K25" s="95" t="n">
        <x:v>0.0001</x:v>
      </x:c>
    </x:row>
    <x:row r="26" spans="3:4">
      <x:c r="B26" s="0" t="str">
        <x:v>FWD CCY\ILS 20230120 EUR\ILS 3.6935000 20230413- בנק לאומי לישראל בע"מ</x:v>
      </x:c>
      <x:c r="C26" s="0" t="str">
        <x:v>90017047</x:v>
      </x:c>
      <x:c r="D26" s="0" t="str">
        <x:v>אחר</x:v>
      </x:c>
      <x:c r="E26" s="0" t="str">
        <x:v>אירו</x:v>
      </x:c>
      <x:c r="F26" s="0" t="str">
        <x:v>20/01/23</x:v>
      </x:c>
      <x:c r="G26" s="94" t="n">
        <x:v>-190</x:v>
      </x:c>
      <x:c r="H26" s="94" t="n">
        <x:v>20.468421052631578947368421050</x:v>
      </x:c>
      <x:c r="I26" s="94" t="n">
        <x:v>-0.03889</x:v>
      </x:c>
      <x:c r="J26" s="95" t="n">
        <x:v>-0.007</x:v>
      </x:c>
      <x:c r="K26" s="95" t="n">
        <x:v>0.00</x:v>
      </x:c>
    </x:row>
    <x:row r="27" spans="3:4">
      <x:c r="B27" s="0" t="str">
        <x:v>FWD CCY\ILS 20230125 EUR\ILS 3.6755000 20230413- בנק לאומי לישראל בע"מ</x:v>
      </x:c>
      <x:c r="C27" s="0" t="str">
        <x:v>90017077</x:v>
      </x:c>
      <x:c r="D27" s="0" t="str">
        <x:v>אחר</x:v>
      </x:c>
      <x:c r="E27" s="0" t="str">
        <x:v>אירו</x:v>
      </x:c>
      <x:c r="F27" s="0" t="str">
        <x:v>25/01/23</x:v>
      </x:c>
      <x:c r="G27" s="94" t="n">
        <x:v>-160</x:v>
      </x:c>
      <x:c r="H27" s="94" t="n">
        <x:v>22.2687500</x:v>
      </x:c>
      <x:c r="I27" s="94" t="n">
        <x:v>-0.03563</x:v>
      </x:c>
      <x:c r="J27" s="95" t="n">
        <x:v>-0.0064</x:v>
      </x:c>
      <x:c r="K27" s="95" t="n">
        <x:v>0.00</x:v>
      </x:c>
    </x:row>
    <x:row r="28" spans="3:4">
      <x:c r="B28" s="0" t="str">
        <x:v>FWD CCY\ILS 20230131 EUR\ILS 3.7651000 20230413- בנק לאומי לישראל בע"מ</x:v>
      </x:c>
      <x:c r="C28" s="0" t="str">
        <x:v>90017123</x:v>
      </x:c>
      <x:c r="D28" s="0" t="str">
        <x:v>אחר</x:v>
      </x:c>
      <x:c r="E28" s="0" t="str">
        <x:v>אירו</x:v>
      </x:c>
      <x:c r="F28" s="0" t="str">
        <x:v>31/01/23</x:v>
      </x:c>
      <x:c r="G28" s="94" t="n">
        <x:v>-100</x:v>
      </x:c>
      <x:c r="H28" s="94" t="n">
        <x:v>13.3200</x:v>
      </x:c>
      <x:c r="I28" s="94" t="n">
        <x:v>-0.01332</x:v>
      </x:c>
      <x:c r="J28" s="95" t="n">
        <x:v>-0.0024</x:v>
      </x:c>
      <x:c r="K28" s="95" t="n">
        <x:v>0.00</x:v>
      </x:c>
    </x:row>
    <x:row r="29" spans="3:4">
      <x:c r="B29" s="0" t="str">
        <x:v>FWD CCY\ILS 20230209 EUR\ILS 3.7579700 20230522- בנק לאומי לישראל בע"מ</x:v>
      </x:c>
      <x:c r="C29" s="0" t="str">
        <x:v>90017201</x:v>
      </x:c>
      <x:c r="D29" s="0" t="str">
        <x:v>אחר</x:v>
      </x:c>
      <x:c r="E29" s="0" t="str">
        <x:v>אירו</x:v>
      </x:c>
      <x:c r="F29" s="0" t="str">
        <x:v>09/02/23</x:v>
      </x:c>
      <x:c r="G29" s="94" t="n">
        <x:v>-1160</x:v>
      </x:c>
      <x:c r="H29" s="94" t="n">
        <x:v>14.301515151515172413793103450</x:v>
      </x:c>
      <x:c r="I29" s="94" t="n">
        <x:v>-0.165897575757576</x:v>
      </x:c>
      <x:c r="J29" s="95" t="n">
        <x:v>-0.0298</x:v>
      </x:c>
      <x:c r="K29" s="95" t="n">
        <x:v>-0.0001</x:v>
      </x:c>
    </x:row>
    <x:row r="30" spans="3:4">
      <x:c r="B30" s="0" t="str">
        <x:v>FWD CCY\ILS 20230209 USD\ILS 3.4690000 20230612- בנק לאומי לישראל בע"מ</x:v>
      </x:c>
      <x:c r="C30" s="0" t="str">
        <x:v>90017209</x:v>
      </x:c>
      <x:c r="D30" s="0" t="str">
        <x:v>אחר</x:v>
      </x:c>
      <x:c r="E30" s="0" t="str">
        <x:v>דולר אמריקאי</x:v>
      </x:c>
      <x:c r="F30" s="0" t="str">
        <x:v>09/02/23</x:v>
      </x:c>
      <x:c r="G30" s="94" t="n">
        <x:v>-4600</x:v>
      </x:c>
      <x:c r="H30" s="94" t="n">
        <x:v>10.672826086956500</x:v>
      </x:c>
      <x:c r="I30" s="94" t="n">
        <x:v>-0.490949999999999</x:v>
      </x:c>
      <x:c r="J30" s="95" t="n">
        <x:v>-0.0882</x:v>
      </x:c>
      <x:c r="K30" s="95" t="n">
        <x:v>-0.0002</x:v>
      </x:c>
    </x:row>
    <x:row r="31" spans="3:4">
      <x:c r="B31" s="0" t="str">
        <x:v>FWD CCY\ILS 20230215 USD\ILS 3.5085000 20230530- בנק לאומי לישראל בע"מ</x:v>
      </x:c>
      <x:c r="C31" s="0" t="str">
        <x:v>90017257</x:v>
      </x:c>
      <x:c r="D31" s="0" t="str">
        <x:v>אחר</x:v>
      </x:c>
      <x:c r="E31" s="0" t="str">
        <x:v>דולר אמריקאי</x:v>
      </x:c>
      <x:c r="F31" s="0" t="str">
        <x:v>15/02/23</x:v>
      </x:c>
      <x:c r="G31" s="94" t="n">
        <x:v>-7000</x:v>
      </x:c>
      <x:c r="H31" s="94" t="n">
        <x:v>6.9994285714285714285714285700</x:v>
      </x:c>
      <x:c r="I31" s="94" t="n">
        <x:v>-0.48996</x:v>
      </x:c>
      <x:c r="J31" s="95" t="n">
        <x:v>-0.088</x:v>
      </x:c>
      <x:c r="K31" s="95" t="n">
        <x:v>-0.0002</x:v>
      </x:c>
    </x:row>
    <x:row r="32" spans="3:4">
      <x:c r="B32" s="0" t="str">
        <x:v>FWD CCY\ILS 20230216 EUR\ILS 3.7788000 20230331- בנק לאומי לישראל בע"מ</x:v>
      </x:c>
      <x:c r="C32" s="0" t="str">
        <x:v>90017275</x:v>
      </x:c>
      <x:c r="D32" s="0" t="str">
        <x:v>אחר</x:v>
      </x:c>
      <x:c r="E32" s="0" t="str">
        <x:v>אירו</x:v>
      </x:c>
      <x:c r="F32" s="0" t="str">
        <x:v>16/02/23</x:v>
      </x:c>
      <x:c r="G32" s="94" t="n">
        <x:v>-5050</x:v>
      </x:c>
      <x:c r="H32" s="94" t="n">
        <x:v>11.752277227722792079207920790</x:v>
      </x:c>
      <x:c r="I32" s="94" t="n">
        <x:v>-0.593490000000001</x:v>
      </x:c>
      <x:c r="J32" s="95" t="n">
        <x:v>-0.1066</x:v>
      </x:c>
      <x:c r="K32" s="95" t="n">
        <x:v>-0.0002</x:v>
      </x:c>
    </x:row>
    <x:row r="33" spans="3:4">
      <x:c r="B33" s="0" t="str">
        <x:v>FWD CCY\ILS 20230222 USD\ILS 3.6520000 20230817- בנק לאומי לישראל בע"מ</x:v>
      </x:c>
      <x:c r="C33" s="0" t="str">
        <x:v>90017334</x:v>
      </x:c>
      <x:c r="D33" s="0" t="str">
        <x:v>אחר</x:v>
      </x:c>
      <x:c r="E33" s="0" t="str">
        <x:v>דולר אמריקאי</x:v>
      </x:c>
      <x:c r="F33" s="0" t="str">
        <x:v>22/02/23</x:v>
      </x:c>
      <x:c r="G33" s="94" t="n">
        <x:v>-2100</x:v>
      </x:c>
      <x:c r="H33" s="94" t="n">
        <x:v>-8.627619047619047619047619050</x:v>
      </x:c>
      <x:c r="I33" s="94" t="n">
        <x:v>0.18118</x:v>
      </x:c>
      <x:c r="J33" s="95" t="n">
        <x:v>0.0325</x:v>
      </x:c>
      <x:c r="K33" s="95" t="n">
        <x:v>0.0001</x:v>
      </x:c>
    </x:row>
    <x:row r="34" spans="3:4">
      <x:c r="B34" s="0" t="str">
        <x:v>FWD CCY\ILS 20230222 USD\ILS 3.6524000 20230724- בנק לאומי לישראל בע"מ</x:v>
      </x:c>
      <x:c r="C34" s="0" t="str">
        <x:v>90017332</x:v>
      </x:c>
      <x:c r="D34" s="0" t="str">
        <x:v>אחר</x:v>
      </x:c>
      <x:c r="E34" s="0" t="str">
        <x:v>דולר אמריקאי</x:v>
      </x:c>
      <x:c r="F34" s="0" t="str">
        <x:v>22/02/23</x:v>
      </x:c>
      <x:c r="G34" s="94" t="n">
        <x:v>-2100</x:v>
      </x:c>
      <x:c r="H34" s="94" t="n">
        <x:v>-8.256666666666666666666666670</x:v>
      </x:c>
      <x:c r="I34" s="94" t="n">
        <x:v>0.17339</x:v>
      </x:c>
      <x:c r="J34" s="95" t="n">
        <x:v>0.0311</x:v>
      </x:c>
      <x:c r="K34" s="95" t="n">
        <x:v>0.0001</x:v>
      </x:c>
    </x:row>
    <x:row r="35" spans="3:4">
      <x:c r="B35" s="0" t="str">
        <x:v>FWD CCY\ILS 20230227 USD\ILS 3.6647000 20230405- בנק לאומי לישראל בע"מ</x:v>
      </x:c>
      <x:c r="C35" s="0" t="str">
        <x:v>90017378</x:v>
      </x:c>
      <x:c r="D35" s="0" t="str">
        <x:v>אחר</x:v>
      </x:c>
      <x:c r="E35" s="0" t="str">
        <x:v>דולר אמריקאי</x:v>
      </x:c>
      <x:c r="F35" s="0" t="str">
        <x:v>27/02/23</x:v>
      </x:c>
      <x:c r="G35" s="94" t="n">
        <x:v>-27900</x:v>
      </x:c>
      <x:c r="H35" s="94" t="n">
        <x:v>-7.8890681003584229390681003600</x:v>
      </x:c>
      <x:c r="I35" s="94" t="n">
        <x:v>2.20105</x:v>
      </x:c>
      <x:c r="J35" s="95" t="n">
        <x:v>0.3953</x:v>
      </x:c>
      <x:c r="K35" s="95" t="n">
        <x:v>0.0009</x:v>
      </x:c>
    </x:row>
    <x:row r="36" spans="3:4">
      <x:c r="B36" s="0" t="str">
        <x:v>FWD CCY\ILS 20230228 USD\ILS 3.6590000 20230405- בנק לאומי לישראל בע"מ</x:v>
      </x:c>
      <x:c r="C36" s="0" t="str">
        <x:v>90017397</x:v>
      </x:c>
      <x:c r="D36" s="0" t="str">
        <x:v>אחר</x:v>
      </x:c>
      <x:c r="E36" s="0" t="str">
        <x:v>דולר אמריקאי</x:v>
      </x:c>
      <x:c r="F36" s="0" t="str">
        <x:v>28/02/23</x:v>
      </x:c>
      <x:c r="G36" s="94" t="n">
        <x:v>-13600</x:v>
      </x:c>
      <x:c r="H36" s="94" t="n">
        <x:v>-7.3194852941176470588235294100</x:v>
      </x:c>
      <x:c r="I36" s="94" t="n">
        <x:v>0.99545</x:v>
      </x:c>
      <x:c r="J36" s="95" t="n">
        <x:v>0.1788</x:v>
      </x:c>
      <x:c r="K36" s="95" t="n">
        <x:v>0.0004</x:v>
      </x:c>
    </x:row>
    <x:row r="37" spans="3:4">
      <x:c r="B37" s="0" t="str">
        <x:v>FWD CCY\ILS 20230306 EUR\ILS 3.9071000 20230503- בנק לאומי לישראל בע"מ</x:v>
      </x:c>
      <x:c r="C37" s="0" t="str">
        <x:v>90017452</x:v>
      </x:c>
      <x:c r="D37" s="0" t="str">
        <x:v>אחר</x:v>
      </x:c>
      <x:c r="E37" s="0" t="str">
        <x:v>אירו</x:v>
      </x:c>
      <x:c r="F37" s="0" t="str">
        <x:v>06/03/23</x:v>
      </x:c>
      <x:c r="G37" s="94" t="n">
        <x:v>-7995</x:v>
      </x:c>
      <x:c r="H37" s="94" t="n">
        <x:v>-0.6480300187617260787992495300</x:v>
      </x:c>
      <x:c r="I37" s="94" t="n">
        <x:v>0.05181</x:v>
      </x:c>
      <x:c r="J37" s="95" t="n">
        <x:v>0.0093</x:v>
      </x:c>
      <x:c r="K37" s="95" t="n">
        <x:v>0.00</x:v>
      </x:c>
    </x:row>
    <x:row r="38" spans="3:4">
      <x:c r="B38" s="0" t="str">
        <x:v>FWD CCY\ILS 20230310 USD\ILS 3.6008000 20230405- בנק לאומי לישראל בע"מ</x:v>
      </x:c>
      <x:c r="C38" s="0" t="str">
        <x:v>90017491</x:v>
      </x:c>
      <x:c r="D38" s="0" t="str">
        <x:v>אחר</x:v>
      </x:c>
      <x:c r="E38" s="0" t="str">
        <x:v>דולר אמריקאי</x:v>
      </x:c>
      <x:c r="F38" s="0" t="str">
        <x:v>10/03/23</x:v>
      </x:c>
      <x:c r="G38" s="94" t="n">
        <x:v>-2900</x:v>
      </x:c>
      <x:c r="H38" s="94" t="n">
        <x:v>-1.5037931034482793103448275900</x:v>
      </x:c>
      <x:c r="I38" s="94" t="n">
        <x:v>0.0436100000000001</x:v>
      </x:c>
      <x:c r="J38" s="95" t="n">
        <x:v>0.0078</x:v>
      </x:c>
      <x:c r="K38" s="95" t="n">
        <x:v>0.00</x:v>
      </x:c>
    </x:row>
    <x:row r="39" spans="3:4">
      <x:c r="B39" s="0" t="str">
        <x:v>FWD CCY\ILS 20230314 USD\ILS 3.6440000 20230405- בנק לאומי לישראל בע"מ</x:v>
      </x:c>
      <x:c r="C39" s="0" t="str">
        <x:v>90017516</x:v>
      </x:c>
      <x:c r="D39" s="0" t="str">
        <x:v>אחר</x:v>
      </x:c>
      <x:c r="E39" s="0" t="str">
        <x:v>דולר אמריקאי</x:v>
      </x:c>
      <x:c r="F39" s="0" t="str">
        <x:v>14/03/23</x:v>
      </x:c>
      <x:c r="G39" s="94" t="n">
        <x:v>-31400</x:v>
      </x:c>
      <x:c r="H39" s="94" t="n">
        <x:v>-5.8206050955414012738853503200</x:v>
      </x:c>
      <x:c r="I39" s="94" t="n">
        <x:v>1.82767</x:v>
      </x:c>
      <x:c r="J39" s="95" t="n">
        <x:v>0.3282</x:v>
      </x:c>
      <x:c r="K39" s="95" t="n">
        <x:v>0.0008</x:v>
      </x:c>
    </x:row>
    <x:row r="40" spans="3:4">
      <x:c r="B40" s="0" t="str">
        <x:v>FWD CCY\ILS 20230322 EUR\ILS 3.9351000 20230525- בנק לאומי לישראל בע"מ</x:v>
      </x:c>
      <x:c r="C40" s="0" t="str">
        <x:v>90017568</x:v>
      </x:c>
      <x:c r="D40" s="0" t="str">
        <x:v>אחר</x:v>
      </x:c>
      <x:c r="E40" s="0" t="str">
        <x:v>אירו</x:v>
      </x:c>
      <x:c r="F40" s="0" t="str">
        <x:v>22/03/23</x:v>
      </x:c>
      <x:c r="G40" s="94" t="n">
        <x:v>-2460</x:v>
      </x:c>
      <x:c r="H40" s="94" t="n">
        <x:v>-3.3016260162601585365853658500</x:v>
      </x:c>
      <x:c r="I40" s="94" t="n">
        <x:v>0.0812199999999999</x:v>
      </x:c>
      <x:c r="J40" s="95" t="n">
        <x:v>0.0146</x:v>
      </x:c>
      <x:c r="K40" s="95" t="n">
        <x:v>0.00</x:v>
      </x:c>
    </x:row>
    <x:row r="41" spans="3:4">
      <x:c r="B41" s="0" t="str">
        <x:v>FWD CCY\ILS 20230323 USD\ILS 3.6160000 20230509- בנק לאומי לישראל בע"מ</x:v>
      </x:c>
      <x:c r="C41" s="0" t="str">
        <x:v>90017582</x:v>
      </x:c>
      <x:c r="D41" s="0" t="str">
        <x:v>אחר</x:v>
      </x:c>
      <x:c r="E41" s="0" t="str">
        <x:v>דולר אמריקאי</x:v>
      </x:c>
      <x:c r="F41" s="0" t="str">
        <x:v>23/03/23</x:v>
      </x:c>
      <x:c r="G41" s="94" t="n">
        <x:v>-11400</x:v>
      </x:c>
      <x:c r="H41" s="94" t="n">
        <x:v>-3.3439473684210526315789473700</x:v>
      </x:c>
      <x:c r="I41" s="94" t="n">
        <x:v>0.38121</x:v>
      </x:c>
      <x:c r="J41" s="95" t="n">
        <x:v>0.0685</x:v>
      </x:c>
      <x:c r="K41" s="95" t="n">
        <x:v>0.0002</x:v>
      </x:c>
    </x:row>
    <x:row r="42" spans="3:4">
      <x:c r="B42" s="0" t="str">
        <x:v>FWD CCY\ILS 20230327 EUR\ILS 3.8471000 20230331- בנק לאומי לישראל בע"מ</x:v>
      </x:c>
      <x:c r="C42" s="0" t="str">
        <x:v>90017606</x:v>
      </x:c>
      <x:c r="D42" s="0" t="str">
        <x:v>אחר</x:v>
      </x:c>
      <x:c r="E42" s="0" t="str">
        <x:v>אירו</x:v>
      </x:c>
      <x:c r="F42" s="0" t="str">
        <x:v>27/03/23</x:v>
      </x:c>
      <x:c r="G42" s="94" t="n">
        <x:v>1280</x:v>
      </x:c>
      <x:c r="H42" s="94" t="n">
        <x:v>4.9226562500</x:v>
      </x:c>
      <x:c r="I42" s="94" t="n">
        <x:v>0.06301</x:v>
      </x:c>
      <x:c r="J42" s="95" t="n">
        <x:v>0.0113</x:v>
      </x:c>
      <x:c r="K42" s="95" t="n">
        <x:v>0.00</x:v>
      </x:c>
    </x:row>
    <x:row r="43" spans="3:4">
      <x:c r="B43" s="0" t="str">
        <x:v>FWD CCY\ILS 20230327 USD\ILS 3.5702000 20230501- בנק לאומי לישראל בע"מ</x:v>
      </x:c>
      <x:c r="C43" s="0" t="str">
        <x:v>90017608</x:v>
      </x:c>
      <x:c r="D43" s="0" t="str">
        <x:v>אחר</x:v>
      </x:c>
      <x:c r="E43" s="0" t="str">
        <x:v>דולר אמריקאי</x:v>
      </x:c>
      <x:c r="F43" s="0" t="str">
        <x:v>27/03/23</x:v>
      </x:c>
      <x:c r="G43" s="94" t="n">
        <x:v>-1400</x:v>
      </x:c>
      <x:c r="H43" s="94" t="n">
        <x:v>1.3157142857142928571428571400</x:v>
      </x:c>
      <x:c r="I43" s="94" t="n">
        <x:v>-0.0184200000000001</x:v>
      </x:c>
      <x:c r="J43" s="95" t="n">
        <x:v>-0.0033</x:v>
      </x:c>
      <x:c r="K43" s="95" t="n">
        <x:v>0.00</x:v>
      </x:c>
    </x:row>
    <x:row r="44" spans="3:4">
      <x:c r="B44" s="96" t="str">
        <x:v>סה"כ מט"ח/מט"ח</x:v>
      </x:c>
      <x:c r="C44" s="16"/>
      <x:c r="D44" s="16"/>
      <x:c r="G44" s="98" t="n">
        <x:v>0</x:v>
      </x:c>
      <x:c r="I44" s="98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4" t="n">
        <x:v>0</x:v>
      </x:c>
      <x:c r="H45" s="94" t="n">
        <x:v>0</x:v>
      </x:c>
      <x:c r="I45" s="94" t="n">
        <x:v>0</x:v>
      </x:c>
      <x:c r="J45" s="95" t="n">
        <x:v>0.00</x:v>
      </x:c>
      <x:c r="K45" s="95" t="n">
        <x:v>0.00</x:v>
      </x:c>
    </x:row>
    <x:row r="46" spans="3:4">
      <x:c r="B46" s="96" t="str">
        <x:v>סה"כ ריבית</x:v>
      </x:c>
      <x:c r="C46" s="16"/>
      <x:c r="D46" s="16"/>
      <x:c r="G46" s="98" t="n">
        <x:v>0</x:v>
      </x:c>
      <x:c r="I46" s="98" t="n">
        <x:v>0</x:v>
      </x:c>
      <x:c r="J46" s="97" t="n">
        <x:v>0.00</x:v>
      </x:c>
      <x:c r="K46" s="97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4" t="n">
        <x:v>0</x:v>
      </x:c>
      <x:c r="H47" s="94" t="n">
        <x:v>0</x:v>
      </x:c>
      <x:c r="I47" s="94" t="n">
        <x:v>0</x:v>
      </x:c>
      <x:c r="J47" s="95" t="n">
        <x:v>0.00</x:v>
      </x:c>
      <x:c r="K47" s="95" t="n">
        <x:v>0.00</x:v>
      </x:c>
    </x:row>
    <x:row r="48" spans="3:4">
      <x:c r="B48" s="96" t="str">
        <x:v>סה"כ אחר</x:v>
      </x:c>
      <x:c r="C48" s="16"/>
      <x:c r="D48" s="16"/>
      <x:c r="G48" s="98" t="n">
        <x:v>0</x:v>
      </x:c>
      <x:c r="I48" s="98" t="n">
        <x:v>0</x:v>
      </x:c>
      <x:c r="J48" s="97" t="n">
        <x:v>0.00</x:v>
      </x:c>
      <x:c r="K48" s="97" t="n">
        <x:v>0.00</x:v>
      </x:c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4" t="n">
        <x:v>0</x:v>
      </x:c>
      <x:c r="H49" s="94" t="n">
        <x:v>0</x:v>
      </x:c>
      <x:c r="I49" s="94" t="n">
        <x:v>0</x:v>
      </x:c>
      <x:c r="J49" s="95" t="n">
        <x:v>0.00</x:v>
      </x:c>
      <x:c r="K49" s="95" t="n">
        <x:v>0.00</x:v>
      </x:c>
    </x:row>
    <x:row r="50" spans="3:4">
      <x:c r="B50" s="96" t="str">
        <x:v>סה"כ בחו"ל</x:v>
      </x:c>
      <x:c r="C50" s="16"/>
      <x:c r="D50" s="16"/>
      <x:c r="G50" s="98" t="n">
        <x:v>0</x:v>
      </x:c>
      <x:c r="I50" s="98" t="n">
        <x:v>0</x:v>
      </x:c>
      <x:c r="J50" s="97" t="n">
        <x:v>0.00</x:v>
      </x:c>
      <x:c r="K50" s="97" t="n">
        <x:v>0.00</x:v>
      </x:c>
    </x:row>
    <x:row r="51" spans="3:4">
      <x:c r="B51" s="96" t="str">
        <x:v>סה"כ מדדים כולל מניות</x:v>
      </x:c>
      <x:c r="C51" s="16"/>
      <x:c r="D51" s="16"/>
      <x:c r="G51" s="98" t="n">
        <x:v>0</x:v>
      </x:c>
      <x:c r="I51" s="98" t="n">
        <x:v>0</x:v>
      </x:c>
      <x:c r="J51" s="97" t="n">
        <x:v>0.00</x:v>
      </x:c>
      <x:c r="K51" s="97" t="n">
        <x:v>0.00</x:v>
      </x:c>
    </x:row>
    <x:row r="52" spans="3:4">
      <x:c r="B52" s="0" t="str">
        <x:v>0</x:v>
      </x:c>
      <x:c r="C52" s="0" t="str">
        <x:v>0</x:v>
      </x:c>
      <x:c r="D52" s="0" t="str">
        <x:v>0</x:v>
      </x:c>
      <x:c r="E52" s="0" t="str">
        <x:v>0</x:v>
      </x:c>
      <x:c r="G52" s="94" t="n">
        <x:v>0</x:v>
      </x:c>
      <x:c r="H52" s="94" t="n">
        <x:v>0</x:v>
      </x:c>
      <x:c r="I52" s="94" t="n">
        <x:v>0</x:v>
      </x:c>
      <x:c r="J52" s="95" t="n">
        <x:v>0.00</x:v>
      </x:c>
      <x:c r="K52" s="95" t="n">
        <x:v>0.00</x:v>
      </x:c>
    </x:row>
    <x:row r="53" spans="3:4">
      <x:c r="B53" s="96" t="str">
        <x:v>סה"כ מטבע</x:v>
      </x:c>
      <x:c r="C53" s="16"/>
      <x:c r="D53" s="16"/>
      <x:c r="G53" s="98" t="n">
        <x:v>0</x:v>
      </x:c>
      <x:c r="I53" s="98" t="n">
        <x:v>0</x:v>
      </x:c>
      <x:c r="J53" s="97" t="n">
        <x:v>0.00</x:v>
      </x:c>
      <x:c r="K53" s="97" t="n">
        <x:v>0.00</x:v>
      </x:c>
    </x:row>
    <x:row r="54" spans="3:4">
      <x:c r="B54" s="0" t="str">
        <x:v>0</x:v>
      </x:c>
      <x:c r="C54" s="0" t="str">
        <x:v>0</x:v>
      </x:c>
      <x:c r="D54" s="0" t="str">
        <x:v>0</x:v>
      </x:c>
      <x:c r="E54" s="0" t="str">
        <x:v>0</x:v>
      </x:c>
      <x:c r="G54" s="94" t="n">
        <x:v>0</x:v>
      </x:c>
      <x:c r="H54" s="94" t="n">
        <x:v>0</x:v>
      </x:c>
      <x:c r="I54" s="94" t="n">
        <x:v>0</x:v>
      </x:c>
      <x:c r="J54" s="95" t="n">
        <x:v>0.00</x:v>
      </x:c>
      <x:c r="K54" s="95" t="n">
        <x:v>0.00</x:v>
      </x:c>
    </x:row>
    <x:row r="55" spans="3:4">
      <x:c r="B55" s="96" t="str">
        <x:v>סה"כ ריבית</x:v>
      </x:c>
      <x:c r="C55" s="16"/>
      <x:c r="D55" s="16"/>
      <x:c r="G55" s="98" t="n">
        <x:v>0</x:v>
      </x:c>
      <x:c r="I55" s="98" t="n">
        <x:v>0</x:v>
      </x:c>
      <x:c r="J55" s="97" t="n">
        <x:v>0.00</x:v>
      </x:c>
      <x:c r="K55" s="97" t="n">
        <x:v>0.00</x:v>
      </x:c>
    </x:row>
    <x:row r="56" spans="3:4">
      <x:c r="B56" s="0" t="str">
        <x:v>0</x:v>
      </x:c>
      <x:c r="C56" s="0" t="str">
        <x:v>0</x:v>
      </x:c>
      <x:c r="D56" s="0" t="str">
        <x:v>0</x:v>
      </x:c>
      <x:c r="E56" s="0" t="str">
        <x:v>0</x:v>
      </x:c>
      <x:c r="G56" s="94" t="n">
        <x:v>0</x:v>
      </x:c>
      <x:c r="H56" s="94" t="n">
        <x:v>0</x:v>
      </x:c>
      <x:c r="I56" s="94" t="n">
        <x:v>0</x:v>
      </x:c>
      <x:c r="J56" s="95" t="n">
        <x:v>0.00</x:v>
      </x:c>
      <x:c r="K56" s="95" t="n">
        <x:v>0.00</x:v>
      </x:c>
    </x:row>
    <x:row r="57" spans="3:4">
      <x:c r="B57" s="96" t="str">
        <x:v>סה"כ אחר</x:v>
      </x:c>
      <x:c r="C57" s="16"/>
      <x:c r="D57" s="16"/>
      <x:c r="G57" s="98" t="n">
        <x:v>0</x:v>
      </x:c>
      <x:c r="I57" s="98" t="n">
        <x:v>0</x:v>
      </x:c>
      <x:c r="J57" s="97" t="n">
        <x:v>0.00</x:v>
      </x:c>
      <x:c r="K57" s="97" t="n">
        <x:v>0.00</x:v>
      </x:c>
    </x:row>
    <x:row r="58" spans="3:4">
      <x:c r="B58" s="0" t="str">
        <x:v>0</x:v>
      </x:c>
      <x:c r="C58" s="0" t="str">
        <x:v>0</x:v>
      </x:c>
      <x:c r="D58" s="0" t="str">
        <x:v>0</x:v>
      </x:c>
      <x:c r="E58" s="0" t="str">
        <x:v>0</x:v>
      </x:c>
      <x:c r="G58" s="94" t="n">
        <x:v>0</x:v>
      </x:c>
      <x:c r="H58" s="94" t="n">
        <x:v>0</x:v>
      </x:c>
      <x:c r="I58" s="94" t="n">
        <x:v>0</x:v>
      </x:c>
      <x:c r="J58" s="95" t="n">
        <x:v>0.00</x:v>
      </x:c>
      <x:c r="K58" s="95" t="n">
        <x:v>0.00</x:v>
      </x:c>
    </x:row>
    <x:row r="59" spans="3:4">
      <x:c r="B59" t="str">
        <x:v>בעל ענין/צד קשור *</x:v>
      </x:c>
      <x:c r="C59" s="16"/>
      <x:c r="D59" s="16"/>
    </x:row>
    <x:row r="60" spans="3:4">
      <x:c r="B60" t="str">
        <x:v>בהתאם לשיטה שיושמה בדוח הכספי **</x:v>
      </x:c>
      <x:c r="C60" s="16"/>
      <x:c r="D60" s="16"/>
    </x:row>
    <x:row r="61" spans="3:4">
      <x:c r="B61" t="str">
        <x:v>***שער-יוצג במאית המטבע המקומי, קרי /סנט וכ'ו</x:v>
      </x:c>
      <x:c r="C61" s="16"/>
      <x:c r="D61" s="16"/>
    </x:row>
    <x:row r="62" spans="3:4">
      <x:c r="B62" t="str">
        <x:v>****ערך נקוב-יוצג היחידות במטבע בו בוצעה העסקה במקור	</x:v>
      </x:c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30/03/2023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23201אלטשולר שחם גמל לעמיתי חבר עוקב מדדים גמיש</x:v>
      </x:c>
    </x:row>
    <x:row r="4" spans="2:78">
      <x:c r="B4" s="2" t="s">
        <x:v>3</x:v>
      </x:c>
      <x:c r="C4" t="str">
        <x:v>14235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23201אלטשולר שחם גמל לעמיתי חבר עוקב מדדים גמיש</x:v>
      </x:c>
    </x:row>
    <x:row r="4" spans="2:60">
      <x:c r="B4" s="2" t="s">
        <x:v>3</x:v>
      </x:c>
      <x:c r="C4" s="2" t="str">
        <x:v>14235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30/03/2023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23201אלטשולר שחם גמל לעמיתי חבר עוקב מדדים גמיש</x:v>
      </x:c>
    </x:row>
    <x:row r="4" spans="2:64">
      <x:c r="B4" s="2" t="s">
        <x:v>3</x:v>
      </x:c>
      <x:c r="C4" t="str">
        <x:v>14235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23201אלטשולר שחם גמל לעמיתי חבר עוקב מדדים גמיש</x:v>
      </x:c>
    </x:row>
    <x:row r="4" spans="2:55">
      <x:c r="B4" s="2" t="s">
        <x:v>3</x:v>
      </x:c>
      <x:c r="C4" t="str">
        <x:v>14235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23201אלטשולר שחם גמל לעמיתי חבר עוקב מדדים גמיש</x:v>
      </x:c>
    </x:row>
    <x:row r="4" spans="2:60">
      <x:c r="B4" s="2" t="s">
        <x:v>3</x:v>
      </x:c>
      <x:c r="C4" s="2" t="str">
        <x:v>14235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23201אלטשולר שחם גמל לעמיתי חבר עוקב מדדים גמיש</x:v>
      </x:c>
    </x:row>
    <x:row r="4" spans="2:60">
      <x:c r="B4" s="2" t="s">
        <x:v>3</x:v>
      </x:c>
      <x:c r="C4" t="str">
        <x:v>14235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1.82683</x:v>
      </x:c>
      <x:c r="J11" s="93" t="n">
        <x:v>1.00</x:v>
      </x:c>
      <x:c r="K11" s="93" t="n">
        <x:v>0.0008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1.82683</x:v>
      </x:c>
      <x:c r="J12" s="97" t="n">
        <x:v>1.00</x:v>
      </x:c>
      <x:c r="K12" s="97" t="n">
        <x:v>0.0008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-0.70173</x:v>
      </x:c>
      <x:c r="J13" s="95" t="n">
        <x:v>-0.3841</x:v>
      </x:c>
      <x:c r="K13" s="95" t="n">
        <x:v>-0.0003</x:v>
      </x:c>
    </x:row>
    <x:row r="14" spans="2:60">
      <x:c r="B14" s="0" t="str">
        <x:v>רבית עוש לקבל</x:v>
      </x:c>
      <x:c r="C14" s="0" t="str">
        <x:v>1111110</x:v>
      </x:c>
      <x:c r="D14" s="0" t="str">
        <x:v>ilAAA</x:v>
      </x:c>
      <x:c r="E14" s="0" t="str">
        <x:v>S&amp;P מעלות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2.52856</x:v>
      </x:c>
      <x:c r="J14" s="95" t="n">
        <x:v>1.3841</x:v>
      </x:c>
      <x:c r="K14" s="95" t="n">
        <x:v>0.001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30/03/2023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23201אלטשולר שחם גמל לעמיתי חבר עוקב מדדים גמיש</x:v>
      </x:c>
    </x:row>
    <x:row r="4" spans="2:17">
      <x:c r="B4" s="2" t="s">
        <x:v>3</x:v>
      </x:c>
      <x:c r="C4" t="str">
        <x:v>14235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23201אלטשולר שחם גמל לעמיתי חבר עוקב מדדים גמיש</x:v>
      </x:c>
    </x:row>
    <x:row r="4" spans="2:18">
      <x:c r="B4" s="2" t="s">
        <x:v>3</x:v>
      </x:c>
      <x:c r="C4" t="str">
        <x:v>14235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23201אלטשולר שחם גמל לעמיתי חבר עוקב מדדים גמיש</x:v>
      </x:c>
    </x:row>
    <x:row r="4" spans="2:18">
      <x:c r="B4" s="2" t="s">
        <x:v>3</x:v>
      </x:c>
      <x:c r="C4" t="str">
        <x:v>14235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30/03/2023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23201אלטשולר שחם גמל לעמיתי חבר עוקב מדדים גמיש</x:v>
      </x:c>
    </x:row>
    <x:row r="4" spans="2:53">
      <x:c r="B4" s="2" t="s">
        <x:v>3</x:v>
      </x:c>
      <x:c r="C4" t="str">
        <x:v>14235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30/03/2023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23201אלטשולר שחם גמל לעמיתי חבר עוקב מדדים גמיש</x:v>
      </x:c>
    </x:row>
    <x:row r="4" spans="2:23">
      <x:c r="B4" s="2" t="s">
        <x:v>3</x:v>
      </x:c>
      <x:c r="C4" t="str">
        <x:v>14235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30/03/2023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23201אלטשולר שחם גמל לעמיתי חבר עוקב מדדים גמיש</x:v>
      </x:c>
    </x:row>
    <x:row r="4" spans="2:68">
      <x:c r="B4" s="2" t="s">
        <x:v>3</x:v>
      </x:c>
      <x:c r="C4" t="str">
        <x:v>14235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30/03/2023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23201אלטשולר שחם גמל לעמיתי חבר עוקב מדדים גמיש</x:v>
      </x:c>
    </x:row>
    <x:row r="4" spans="2:66">
      <x:c r="B4" s="2" t="s">
        <x:v>3</x:v>
      </x:c>
      <x:c r="C4" t="str">
        <x:v>14235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30/03/2023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23201אלטשולר שחם גמל לעמיתי חבר עוקב מדדים גמיש</x:v>
      </x:c>
    </x:row>
    <x:row r="4" spans="2:62">
      <x:c r="B4" s="2" t="s">
        <x:v>3</x:v>
      </x:c>
      <x:c r="C4" t="str">
        <x:v>14235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30/03/2023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23201אלטשולר שחם גמל לעמיתי חבר עוקב מדדים גמיש</x:v>
      </x:c>
    </x:row>
    <x:row r="4" spans="2:63">
      <x:c r="B4" s="2" t="s">
        <x:v>3</x:v>
      </x:c>
      <x:c r="C4" t="str">
        <x:v>14235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200521</x:v>
      </x:c>
      <x:c r="I11" s="7"/>
      <x:c r="J11" s="92" t="n">
        <x:v>0.42953108</x:v>
      </x:c>
      <x:c r="K11" s="92" t="n">
        <x:v>1864.9913457928</x:v>
      </x:c>
      <x:c r="L11" s="7"/>
      <x:c r="M11" s="93" t="n">
        <x:v>1.00</x:v>
      </x:c>
      <x:c r="N11" s="93" t="n">
        <x:v>0.7717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197514</x:v>
      </x:c>
      <x:c r="J12" s="98" t="n">
        <x:v>0</x:v>
      </x:c>
      <x:c r="K12" s="98" t="n">
        <x:v>1033.7041419</x:v>
      </x:c>
      <x:c r="M12" s="97" t="n">
        <x:v>0.5543</x:v>
      </x:c>
      <x:c r="N12" s="97" t="n">
        <x:v>0.4277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11643</x:v>
      </x:c>
      <x:c r="J13" s="98" t="n">
        <x:v>0</x:v>
      </x:c>
      <x:c r="K13" s="98" t="n">
        <x:v>267.691431</x:v>
      </x:c>
      <x:c r="M13" s="97" t="n">
        <x:v>0.1435</x:v>
      </x:c>
      <x:c r="N13" s="97" t="n">
        <x:v>0.1108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3610</x:v>
      </x:c>
      <x:c r="I14" s="94" t="n">
        <x:v>2939.00</x:v>
      </x:c>
      <x:c r="J14" s="94" t="n">
        <x:v>0</x:v>
      </x:c>
      <x:c r="K14" s="94" t="n">
        <x:v>106.0979</x:v>
      </x:c>
      <x:c r="L14" s="95" t="n">
        <x:v>0.0001</x:v>
      </x:c>
      <x:c r="M14" s="95" t="n">
        <x:v>0.0569</x:v>
      </x:c>
      <x:c r="N14" s="95" t="n">
        <x:v>0.0439</x:v>
      </x:c>
    </x:row>
    <x:row r="15" spans="2:63">
      <x:c r="B15" s="0" t="str">
        <x:v>תכלית סל תא נדלן- מיטב תכלית קרנות נאמנות בע"מ</x:v>
      </x:c>
      <x:c r="C15" s="0" t="str">
        <x:v>1144559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4" t="n">
        <x:v>7389</x:v>
      </x:c>
      <x:c r="I15" s="94" t="n">
        <x:v>707.900</x:v>
      </x:c>
      <x:c r="J15" s="94" t="n">
        <x:v>0</x:v>
      </x:c>
      <x:c r="K15" s="94" t="n">
        <x:v>52.306731</x:v>
      </x:c>
      <x:c r="L15" s="95" t="n">
        <x:v>0.0001</x:v>
      </x:c>
      <x:c r="M15" s="95" t="n">
        <x:v>0.028</x:v>
      </x:c>
      <x:c r="N15" s="95" t="n">
        <x:v>0.0216</x:v>
      </x:c>
    </x:row>
    <x:row r="16" spans="2:63">
      <x:c r="B16" s="0" t="str">
        <x:v>קסם קרן סל תא 125- קסם קרנות נאמנות בע"מ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4" t="n">
        <x:v>644</x:v>
      </x:c>
      <x:c r="I16" s="94" t="n">
        <x:v>16970.0</x:v>
      </x:c>
      <x:c r="J16" s="94" t="n">
        <x:v>0</x:v>
      </x:c>
      <x:c r="K16" s="94" t="n">
        <x:v>109.2868</x:v>
      </x:c>
      <x:c r="L16" s="95" t="n">
        <x:v>0.00</x:v>
      </x:c>
      <x:c r="M16" s="95" t="n">
        <x:v>0.0586</x:v>
      </x:c>
      <x:c r="N16" s="95" t="n">
        <x:v>0.0452</x:v>
      </x:c>
    </x:row>
    <x:row r="17" spans="4:7">
      <x:c r="B17" s="96" t="str">
        <x:v>סה"כ שמחקות מדדי מניות בחו"ל</x:v>
      </x:c>
      <x:c r="D17" s="16"/>
      <x:c r="E17" s="16"/>
      <x:c r="F17" s="16"/>
      <x:c r="G17" s="16"/>
      <x:c r="H17" s="98" t="n">
        <x:v>997</x:v>
      </x:c>
      <x:c r="J17" s="98" t="n">
        <x:v>0</x:v>
      </x:c>
      <x:c r="K17" s="98" t="n">
        <x:v>63.7083</x:v>
      </x:c>
      <x:c r="M17" s="97" t="n">
        <x:v>0.0342</x:v>
      </x:c>
      <x:c r="N17" s="97" t="n">
        <x:v>0.0264</x:v>
      </x:c>
    </x:row>
    <x:row r="18" spans="4:7">
      <x:c r="B18" s="0" t="str">
        <x:v>MTF סל Nasdaq 100 (4D)- מגדל שוקי הון (1965) בע"מ</x:v>
      </x:c>
      <x:c r="C18" s="0" t="str">
        <x:v>1181387</x:v>
      </x:c>
      <x:c r="D18" s="0" t="str">
        <x:v>TASE</x:v>
      </x:c>
      <x:c r="E18" s="0" t="str">
        <x:v>520039371</x:v>
      </x:c>
      <x:c r="F18" s="0" t="str">
        <x:v>מניות</x:v>
      </x:c>
      <x:c r="G18" s="0" t="str">
        <x:v>שקל חדש</x:v>
      </x:c>
      <x:c r="H18" s="94" t="n">
        <x:v>997</x:v>
      </x:c>
      <x:c r="I18" s="94" t="n">
        <x:v>6390.0</x:v>
      </x:c>
      <x:c r="J18" s="94" t="n">
        <x:v>0</x:v>
      </x:c>
      <x:c r="K18" s="94" t="n">
        <x:v>63.7083</x:v>
      </x:c>
      <x:c r="L18" s="95" t="n">
        <x:v>0.0002</x:v>
      </x:c>
      <x:c r="M18" s="95" t="n">
        <x:v>0.0342</x:v>
      </x:c>
      <x:c r="N18" s="95" t="n">
        <x:v>0.0264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8" t="n">
        <x:v>184874</x:v>
      </x:c>
      <x:c r="J19" s="98" t="n">
        <x:v>0</x:v>
      </x:c>
      <x:c r="K19" s="98" t="n">
        <x:v>702.3044109</x:v>
      </x:c>
      <x:c r="M19" s="97" t="n">
        <x:v>0.3766</x:v>
      </x:c>
      <x:c r="N19" s="97" t="n">
        <x:v>0.2906</x:v>
      </x:c>
    </x:row>
    <x:row r="20" spans="4:7">
      <x:c r="B20" s="0" t="str">
        <x:v>הראל סל תל בונד 60- הראל קרנות נאמנות בע"מ</x:v>
      </x:c>
      <x:c r="C20" s="0" t="str">
        <x:v>1150473</x:v>
      </x:c>
      <x:c r="D20" s="0" t="str">
        <x:v>TASE</x:v>
      </x:c>
      <x:c r="E20" s="0" t="str">
        <x:v>511776783</x:v>
      </x:c>
      <x:c r="F20" s="0" t="str">
        <x:v>אג"ח</x:v>
      </x:c>
      <x:c r="G20" s="0" t="str">
        <x:v>שקל חדש</x:v>
      </x:c>
      <x:c r="H20" s="94" t="n">
        <x:v>34982</x:v>
      </x:c>
      <x:c r="I20" s="94" t="n">
        <x:v>336.9100</x:v>
      </x:c>
      <x:c r="J20" s="94" t="n">
        <x:v>0</x:v>
      </x:c>
      <x:c r="K20" s="94" t="n">
        <x:v>117.8578562</x:v>
      </x:c>
      <x:c r="L20" s="95" t="n">
        <x:v>0.0002</x:v>
      </x:c>
      <x:c r="M20" s="95" t="n">
        <x:v>0.0632</x:v>
      </x:c>
      <x:c r="N20" s="95" t="n">
        <x:v>0.0488</x:v>
      </x:c>
    </x:row>
    <x:row r="21" spans="4:7">
      <x:c r="B21" s="0" t="str">
        <x:v>MTF סל גליל 2-5- מגדל קרנות נאמנות בע"מ</x:v>
      </x:c>
      <x:c r="C21" s="0" t="str">
        <x:v>1150010</x:v>
      </x:c>
      <x:c r="D21" s="0" t="str">
        <x:v>TASE</x:v>
      </x:c>
      <x:c r="E21" s="0" t="str">
        <x:v>511303661</x:v>
      </x:c>
      <x:c r="F21" s="0" t="str">
        <x:v>אג"ח</x:v>
      </x:c>
      <x:c r="G21" s="0" t="str">
        <x:v>שקל חדש</x:v>
      </x:c>
      <x:c r="H21" s="94" t="n">
        <x:v>54921</x:v>
      </x:c>
      <x:c r="I21" s="94" t="n">
        <x:v>345.1400</x:v>
      </x:c>
      <x:c r="J21" s="94" t="n">
        <x:v>0</x:v>
      </x:c>
      <x:c r="K21" s="94" t="n">
        <x:v>189.5543394</x:v>
      </x:c>
      <x:c r="L21" s="95" t="n">
        <x:v>0.0013</x:v>
      </x:c>
      <x:c r="M21" s="95" t="n">
        <x:v>0.1016</x:v>
      </x:c>
      <x:c r="N21" s="95" t="n">
        <x:v>0.0784</x:v>
      </x:c>
    </x:row>
    <x:row r="22" spans="4:7">
      <x:c r="B22" s="0" t="str">
        <x:v>MTF.תלבונדשקלי- מגדל קרנות נאמנות בע"מ</x:v>
      </x:c>
      <x:c r="C22" s="0" t="str">
        <x:v>1150002</x:v>
      </x:c>
      <x:c r="D22" s="0" t="str">
        <x:v>TASE</x:v>
      </x:c>
      <x:c r="E22" s="0" t="str">
        <x:v>511303661</x:v>
      </x:c>
      <x:c r="F22" s="0" t="str">
        <x:v>אג"ח</x:v>
      </x:c>
      <x:c r="G22" s="0" t="str">
        <x:v>שקל חדש</x:v>
      </x:c>
      <x:c r="H22" s="94" t="n">
        <x:v>16915</x:v>
      </x:c>
      <x:c r="I22" s="94" t="n">
        <x:v>418.5100</x:v>
      </x:c>
      <x:c r="J22" s="94" t="n">
        <x:v>0</x:v>
      </x:c>
      <x:c r="K22" s="94" t="n">
        <x:v>70.7909665</x:v>
      </x:c>
      <x:c r="L22" s="95" t="n">
        <x:v>0.0001</x:v>
      </x:c>
      <x:c r="M22" s="95" t="n">
        <x:v>0.038</x:v>
      </x:c>
      <x:c r="N22" s="95" t="n">
        <x:v>0.0293</x:v>
      </x:c>
    </x:row>
    <x:row r="23" spans="4:7">
      <x:c r="B23" s="0" t="str">
        <x:v>פסג.גליל 2-5- פסגות קרנות נאמנות בע"מ</x:v>
      </x:c>
      <x:c r="C23" s="0" t="str">
        <x:v>1147917</x:v>
      </x:c>
      <x:c r="D23" s="0" t="str">
        <x:v>TASE</x:v>
      </x:c>
      <x:c r="E23" s="0" t="str">
        <x:v>513765339</x:v>
      </x:c>
      <x:c r="F23" s="0" t="str">
        <x:v>אג"ח</x:v>
      </x:c>
      <x:c r="G23" s="0" t="str">
        <x:v>שקל חדש</x:v>
      </x:c>
      <x:c r="H23" s="94" t="n">
        <x:v>73956</x:v>
      </x:c>
      <x:c r="I23" s="94" t="n">
        <x:v>265.2300</x:v>
      </x:c>
      <x:c r="J23" s="94" t="n">
        <x:v>0</x:v>
      </x:c>
      <x:c r="K23" s="94" t="n">
        <x:v>196.1534988</x:v>
      </x:c>
      <x:c r="L23" s="95" t="n">
        <x:v>0.0024</x:v>
      </x:c>
      <x:c r="M23" s="95" t="n">
        <x:v>0.1052</x:v>
      </x:c>
      <x:c r="N23" s="95" t="n">
        <x:v>0.0812</x:v>
      </x:c>
    </x:row>
    <x:row r="24" spans="4:7">
      <x:c r="B24" s="0" t="str">
        <x:v>קסם ETF שחר 0-2- קסם קרנות נאמנות בע"מ</x:v>
      </x:c>
      <x:c r="C24" s="0" t="str">
        <x:v>1146166</x:v>
      </x:c>
      <x:c r="D24" s="0" t="str">
        <x:v>TASE</x:v>
      </x:c>
      <x:c r="E24" s="0" t="str">
        <x:v>510938608</x:v>
      </x:c>
      <x:c r="F24" s="0" t="str">
        <x:v>אג"ח</x:v>
      </x:c>
      <x:c r="G24" s="0" t="str">
        <x:v>שקל חדש</x:v>
      </x:c>
      <x:c r="H24" s="94" t="n">
        <x:v>2000</x:v>
      </x:c>
      <x:c r="I24" s="94" t="n">
        <x:v>3142.0200</x:v>
      </x:c>
      <x:c r="J24" s="94" t="n">
        <x:v>0</x:v>
      </x:c>
      <x:c r="K24" s="94" t="n">
        <x:v>62.8404</x:v>
      </x:c>
      <x:c r="L24" s="95" t="n">
        <x:v>0.001</x:v>
      </x:c>
      <x:c r="M24" s="95" t="n">
        <x:v>0.0337</x:v>
      </x:c>
      <x:c r="N24" s="95" t="n">
        <x:v>0.026</x:v>
      </x:c>
    </x:row>
    <x:row r="25" spans="4:7">
      <x:c r="B25" s="0" t="str">
        <x:v>תכלית סל )00( תל גוב-שקלי 0-2- תכלית מדדים ניהול קרנות נאמנות בע"מ (ישן)</x:v>
      </x:c>
      <x:c r="C25" s="0" t="str">
        <x:v>1144609</x:v>
      </x:c>
      <x:c r="D25" s="0" t="str">
        <x:v>TASE</x:v>
      </x:c>
      <x:c r="E25" s="0" t="str">
        <x:v>513534974</x:v>
      </x:c>
      <x:c r="F25" s="0" t="str">
        <x:v>אג"ח</x:v>
      </x:c>
      <x:c r="G25" s="0" t="str">
        <x:v>שקל חדש</x:v>
      </x:c>
      <x:c r="H25" s="94" t="n">
        <x:v>2100</x:v>
      </x:c>
      <x:c r="I25" s="94" t="n">
        <x:v>3100.3500</x:v>
      </x:c>
      <x:c r="J25" s="94" t="n">
        <x:v>0</x:v>
      </x:c>
      <x:c r="K25" s="94" t="n">
        <x:v>65.10735</x:v>
      </x:c>
      <x:c r="L25" s="95" t="n">
        <x:v>0.0001</x:v>
      </x:c>
      <x:c r="M25" s="95" t="n">
        <x:v>0.0349</x:v>
      </x:c>
      <x:c r="N25" s="95" t="n">
        <x:v>0.0269</x:v>
      </x:c>
    </x:row>
    <x:row r="26" spans="4:7">
      <x:c r="B26" s="96" t="str">
        <x:v>סה"כ שמחקות מדדים אחרים בחו"ל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אחר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short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בחו"ל</x:v>
      </x:c>
      <x:c r="D32" s="16"/>
      <x:c r="E32" s="16"/>
      <x:c r="F32" s="16"/>
      <x:c r="G32" s="16"/>
      <x:c r="H32" s="98" t="n">
        <x:v>3007</x:v>
      </x:c>
      <x:c r="J32" s="98" t="n">
        <x:v>0.42953108</x:v>
      </x:c>
      <x:c r="K32" s="98" t="n">
        <x:v>831.2872038928</x:v>
      </x:c>
      <x:c r="M32" s="97" t="n">
        <x:v>0.4457</x:v>
      </x:c>
      <x:c r="N32" s="97" t="n">
        <x:v>0.344</x:v>
      </x:c>
    </x:row>
    <x:row r="33" spans="4:7">
      <x:c r="B33" s="96" t="str">
        <x:v>סה"כ שמחקות מדדי מניות</x:v>
      </x:c>
      <x:c r="D33" s="16"/>
      <x:c r="E33" s="16"/>
      <x:c r="F33" s="16"/>
      <x:c r="G33" s="16"/>
      <x:c r="H33" s="98" t="n">
        <x:v>2570</x:v>
      </x:c>
      <x:c r="J33" s="98" t="n">
        <x:v>0.42953108</x:v>
      </x:c>
      <x:c r="K33" s="98" t="n">
        <x:v>710.8118403128</x:v>
      </x:c>
      <x:c r="M33" s="97" t="n">
        <x:v>0.3811</x:v>
      </x:c>
      <x:c r="N33" s="97" t="n">
        <x:v>0.2941</x:v>
      </x:c>
    </x:row>
    <x:row r="34" spans="4:7">
      <x:c r="B34" s="0" t="str">
        <x:v>Ishares core s&amp;p 500 etf- BlackRock  Asset Managment ireland</x:v>
      </x:c>
      <x:c r="C34" s="0" t="str">
        <x:v>US4642872000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4" t="n">
        <x:v>64</x:v>
      </x:c>
      <x:c r="I34" s="94" t="n">
        <x:v>40539.00</x:v>
      </x:c>
      <x:c r="J34" s="94" t="n">
        <x:v>0</x:v>
      </x:c>
      <x:c r="K34" s="94" t="n">
        <x:v>93.03862656</x:v>
      </x:c>
      <x:c r="L34" s="95" t="n">
        <x:v>0.00</x:v>
      </x:c>
      <x:c r="M34" s="95" t="n">
        <x:v>0.0499</x:v>
      </x:c>
      <x:c r="N34" s="95" t="n">
        <x:v>0.0385</x:v>
      </x:c>
    </x:row>
    <x:row r="35" spans="4:7">
      <x:c r="B35" s="0" t="str">
        <x:v>Ishares dax- BlackRock  Asset Managment ireland</x:v>
      </x:c>
      <x:c r="C35" s="0" t="str">
        <x:v>DE0005933931</x:v>
      </x:c>
      <x:c r="D35" s="0" t="str">
        <x:v>FWB</x:v>
      </x:c>
      <x:c r="E35" s="0" t="str">
        <x:v>27796</x:v>
      </x:c>
      <x:c r="F35" s="0" t="str">
        <x:v>מניות</x:v>
      </x:c>
      <x:c r="G35" s="0" t="str">
        <x:v>אירו</x:v>
      </x:c>
      <x:c r="H35" s="94" t="n">
        <x:v>48</x:v>
      </x:c>
      <x:c r="I35" s="94" t="n">
        <x:v>13066.00</x:v>
      </x:c>
      <x:c r="J35" s="94" t="n">
        <x:v>0</x:v>
      </x:c>
      <x:c r="K35" s="94" t="n">
        <x:v>24.435719616</x:v>
      </x:c>
      <x:c r="L35" s="95" t="n">
        <x:v>0.00</x:v>
      </x:c>
      <x:c r="M35" s="95" t="n">
        <x:v>0.0131</x:v>
      </x:c>
      <x:c r="N35" s="95" t="n">
        <x:v>0.0101</x:v>
      </x:c>
    </x:row>
    <x:row r="36" spans="4:7">
      <x:c r="B36" s="0" t="str">
        <x:v>Daiwa ETF Nikkei 225- Daiwa ETF</x:v>
      </x:c>
      <x:c r="C36" s="0" t="str">
        <x:v>JP3027640006</x:v>
      </x:c>
      <x:c r="D36" s="0" t="str">
        <x:v>JPX</x:v>
      </x:c>
      <x:c r="E36" s="0" t="str">
        <x:v>11121</x:v>
      </x:c>
      <x:c r="F36" s="0" t="str">
        <x:v>מניות</x:v>
      </x:c>
      <x:c r="G36" s="0" t="str">
        <x:v>יין יפני</x:v>
      </x:c>
      <x:c r="H36" s="94" t="n">
        <x:v>34</x:v>
      </x:c>
      <x:c r="I36" s="94" t="n">
        <x:v>2891000</x:v>
      </x:c>
      <x:c r="J36" s="94" t="n">
        <x:v>0</x:v>
      </x:c>
      <x:c r="K36" s="94" t="n">
        <x:v>26.55117528</x:v>
      </x:c>
      <x:c r="L36" s="95" t="n">
        <x:v>0.00</x:v>
      </x:c>
      <x:c r="M36" s="95" t="n">
        <x:v>0.0142</x:v>
      </x:c>
      <x:c r="N36" s="95" t="n">
        <x:v>0.011</x:v>
      </x:c>
    </x:row>
    <x:row r="37" spans="4:7">
      <x:c r="B37" s="0" t="str">
        <x:v>GLOBAL X COPPER- Global X Management Co LLc</x:v>
      </x:c>
      <x:c r="C37" s="0" t="str">
        <x:v>US37954Y8306</x:v>
      </x:c>
      <x:c r="D37" s="0" t="str">
        <x:v>NYSE</x:v>
      </x:c>
      <x:c r="E37" s="0" t="str">
        <x:v>12507</x:v>
      </x:c>
      <x:c r="F37" s="0" t="str">
        <x:v>מניות</x:v>
      </x:c>
      <x:c r="G37" s="0" t="str">
        <x:v>דולר אמריקאי</x:v>
      </x:c>
      <x:c r="H37" s="94" t="n">
        <x:v>321</x:v>
      </x:c>
      <x:c r="I37" s="94" t="n">
        <x:v>3881.00</x:v>
      </x:c>
      <x:c r="J37" s="94" t="n">
        <x:v>0</x:v>
      </x:c>
      <x:c r="K37" s="94" t="n">
        <x:v>44.67442386</x:v>
      </x:c>
      <x:c r="L37" s="95" t="n">
        <x:v>0.00</x:v>
      </x:c>
      <x:c r="M37" s="95" t="n">
        <x:v>0.024</x:v>
      </x:c>
      <x:c r="N37" s="95" t="n">
        <x:v>0.0185</x:v>
      </x:c>
    </x:row>
    <x:row r="38" spans="4:7">
      <x:c r="B38" s="0" t="str">
        <x:v>INVESCO KBW BANK ETF- Invesco investment management limited</x:v>
      </x:c>
      <x:c r="C38" s="0" t="str">
        <x:v>US46138E6288</x:v>
      </x:c>
      <x:c r="D38" s="0" t="str">
        <x:v>NASDAQ</x:v>
      </x:c>
      <x:c r="E38" s="0" t="str">
        <x:v>21100</x:v>
      </x:c>
      <x:c r="F38" s="0" t="str">
        <x:v>מניות</x:v>
      </x:c>
      <x:c r="G38" s="0" t="str">
        <x:v>דולר אמריקאי</x:v>
      </x:c>
      <x:c r="H38" s="94" t="n">
        <x:v>237</x:v>
      </x:c>
      <x:c r="I38" s="94" t="n">
        <x:v>4163.00</x:v>
      </x:c>
      <x:c r="J38" s="94" t="n">
        <x:v>0</x:v>
      </x:c>
      <x:c r="K38" s="94" t="n">
        <x:v>35.38058766</x:v>
      </x:c>
      <x:c r="L38" s="95" t="n">
        <x:v>0.00</x:v>
      </x:c>
      <x:c r="M38" s="95" t="n">
        <x:v>0.019</x:v>
      </x:c>
      <x:c r="N38" s="95" t="n">
        <x:v>0.0146</x:v>
      </x:c>
    </x:row>
    <x:row r="39" spans="4:7">
      <x:c r="B39" s="0" t="str">
        <x:v>Invesco QQQ  trust NAS1- Invesco investment management limited</x:v>
      </x:c>
      <x:c r="C39" s="0" t="str">
        <x:v>US46090E1038</x:v>
      </x:c>
      <x:c r="D39" s="0" t="str">
        <x:v>NASDAQ</x:v>
      </x:c>
      <x:c r="E39" s="0" t="str">
        <x:v>21100</x:v>
      </x:c>
      <x:c r="F39" s="0" t="str">
        <x:v>מניות</x:v>
      </x:c>
      <x:c r="G39" s="0" t="str">
        <x:v>דולר אמריקאי</x:v>
      </x:c>
      <x:c r="H39" s="94" t="n">
        <x:v>83</x:v>
      </x:c>
      <x:c r="I39" s="94" t="n">
        <x:v>31568.00</x:v>
      </x:c>
      <x:c r="J39" s="94" t="n">
        <x:v>0.1054284</x:v>
      </x:c>
      <x:c r="K39" s="94" t="n">
        <x:v>94.06379224</x:v>
      </x:c>
      <x:c r="L39" s="95" t="n">
        <x:v>0.00</x:v>
      </x:c>
      <x:c r="M39" s="95" t="n">
        <x:v>0.0504</x:v>
      </x:c>
      <x:c r="N39" s="95" t="n">
        <x:v>0.0389</x:v>
      </x:c>
    </x:row>
    <x:row r="40" spans="4:7">
      <x:c r="B40" s="0" t="str">
        <x:v>SOURCE STOXX EUROPR 600- Invesco investment management limited</x:v>
      </x:c>
      <x:c r="C40" s="0" t="str">
        <x:v>IE00B60SWW18</x:v>
      </x:c>
      <x:c r="D40" s="0" t="str">
        <x:v>FWB</x:v>
      </x:c>
      <x:c r="E40" s="0" t="str">
        <x:v>21100</x:v>
      </x:c>
      <x:c r="F40" s="0" t="str">
        <x:v>מניות</x:v>
      </x:c>
      <x:c r="G40" s="0" t="str">
        <x:v>אירו</x:v>
      </x:c>
      <x:c r="H40" s="94" t="n">
        <x:v>150</x:v>
      </x:c>
      <x:c r="I40" s="94" t="n">
        <x:v>10528.00</x:v>
      </x:c>
      <x:c r="J40" s="94" t="n">
        <x:v>0</x:v>
      </x:c>
      <x:c r="K40" s="94" t="n">
        <x:v>61.5287904</x:v>
      </x:c>
      <x:c r="L40" s="95" t="n">
        <x:v>0.0001</x:v>
      </x:c>
      <x:c r="M40" s="95" t="n">
        <x:v>0.033</x:v>
      </x:c>
      <x:c r="N40" s="95" t="n">
        <x:v>0.0255</x:v>
      </x:c>
    </x:row>
    <x:row r="41" spans="4:7">
      <x:c r="B41" s="0" t="str">
        <x:v>ISHS S&amp;P GLBL ENRGY IXC- ISHS S&amp;P GLBL ENRGY IXC</x:v>
      </x:c>
      <x:c r="C41" s="0" t="str">
        <x:v>US4642873412-70155924</x:v>
      </x:c>
      <x:c r="D41" s="0" t="str">
        <x:v>NASDAQ</x:v>
      </x:c>
      <x:c r="E41" s="0" t="str">
        <x:v>20016</x:v>
      </x:c>
      <x:c r="F41" s="0" t="str">
        <x:v>מניות</x:v>
      </x:c>
      <x:c r="G41" s="0" t="str">
        <x:v>דולר אמריקאי</x:v>
      </x:c>
      <x:c r="H41" s="94" t="n">
        <x:v>615</x:v>
      </x:c>
      <x:c r="I41" s="94" t="n">
        <x:v>3764.00</x:v>
      </x:c>
      <x:c r="J41" s="94" t="n">
        <x:v>0</x:v>
      </x:c>
      <x:c r="K41" s="94" t="n">
        <x:v>83.0108796</x:v>
      </x:c>
      <x:c r="L41" s="95" t="n">
        <x:v>0.00</x:v>
      </x:c>
      <x:c r="M41" s="95" t="n">
        <x:v>0.0445</x:v>
      </x:c>
      <x:c r="N41" s="95" t="n">
        <x:v>0.0343</x:v>
      </x:c>
    </x:row>
    <x:row r="42" spans="4:7">
      <x:c r="B42" s="0" t="str">
        <x:v>LYX EUR STX BNKS- LYXOR ETF</x:v>
      </x:c>
      <x:c r="C42" s="0" t="str">
        <x:v>LU1829219390</x:v>
      </x:c>
      <x:c r="D42" s="0" t="str">
        <x:v>EURONEXT</x:v>
      </x:c>
      <x:c r="E42" s="0" t="str">
        <x:v>10267</x:v>
      </x:c>
      <x:c r="F42" s="0" t="str">
        <x:v>מניות</x:v>
      </x:c>
      <x:c r="G42" s="0" t="str">
        <x:v>אירו</x:v>
      </x:c>
      <x:c r="H42" s="94" t="n">
        <x:v>33</x:v>
      </x:c>
      <x:c r="I42" s="94" t="n">
        <x:v>10580.800</x:v>
      </x:c>
      <x:c r="J42" s="94" t="n">
        <x:v>0</x:v>
      </x:c>
      <x:c r="K42" s="94" t="n">
        <x:v>13.6042212768</x:v>
      </x:c>
      <x:c r="L42" s="95" t="n">
        <x:v>0.00</x:v>
      </x:c>
      <x:c r="M42" s="95" t="n">
        <x:v>0.0073</x:v>
      </x:c>
      <x:c r="N42" s="95" t="n">
        <x:v>0.0056</x:v>
      </x:c>
    </x:row>
    <x:row r="43" spans="4:7">
      <x:c r="B43" s="0" t="str">
        <x:v>Nomura topix etf- Nomura asset management</x:v>
      </x:c>
      <x:c r="C43" s="0" t="str">
        <x:v>JP3027630007</x:v>
      </x:c>
      <x:c r="D43" s="0" t="str">
        <x:v>JPX</x:v>
      </x:c>
      <x:c r="E43" s="0" t="str">
        <x:v>20081</x:v>
      </x:c>
      <x:c r="F43" s="0" t="str">
        <x:v>מניות</x:v>
      </x:c>
      <x:c r="G43" s="0" t="str">
        <x:v>יין יפני</x:v>
      </x:c>
      <x:c r="H43" s="94" t="n">
        <x:v>510</x:v>
      </x:c>
      <x:c r="I43" s="94" t="n">
        <x:v>209400</x:v>
      </x:c>
      <x:c r="J43" s="94" t="n">
        <x:v>0</x:v>
      </x:c>
      <x:c r="K43" s="94" t="n">
        <x:v>28.84719528</x:v>
      </x:c>
      <x:c r="L43" s="95" t="n">
        <x:v>0.00</x:v>
      </x:c>
      <x:c r="M43" s="95" t="n">
        <x:v>0.0155</x:v>
      </x:c>
      <x:c r="N43" s="95" t="n">
        <x:v>0.0119</x:v>
      </x:c>
    </x:row>
    <x:row r="44" spans="4:7">
      <x:c r="B44" s="0" t="str">
        <x:v>Financial sel sector spdr- State Street Corp</x:v>
      </x:c>
      <x:c r="C44" s="0" t="str">
        <x:v>US81369Y6059</x:v>
      </x:c>
      <x:c r="D44" s="0" t="str">
        <x:v>NYSE</x:v>
      </x:c>
      <x:c r="E44" s="0" t="str">
        <x:v>22041</x:v>
      </x:c>
      <x:c r="F44" s="0" t="str">
        <x:v>מניות</x:v>
      </x:c>
      <x:c r="G44" s="0" t="str">
        <x:v>דולר אמריקאי</x:v>
      </x:c>
      <x:c r="H44" s="94" t="n">
        <x:v>241</x:v>
      </x:c>
      <x:c r="I44" s="94" t="n">
        <x:v>3180.0</x:v>
      </x:c>
      <x:c r="J44" s="94" t="n">
        <x:v>0</x:v>
      </x:c>
      <x:c r="K44" s="94" t="n">
        <x:v>27.4823868</x:v>
      </x:c>
      <x:c r="L44" s="95" t="n">
        <x:v>0.00</x:v>
      </x:c>
      <x:c r="M44" s="95" t="n">
        <x:v>0.0147</x:v>
      </x:c>
      <x:c r="N44" s="95" t="n">
        <x:v>0.0114</x:v>
      </x:c>
    </x:row>
    <x:row r="45" spans="4:7">
      <x:c r="B45" s="0" t="str">
        <x:v>Health care select xlv- State Street Corp</x:v>
      </x:c>
      <x:c r="C45" s="0" t="str">
        <x:v>US81369Y2090</x:v>
      </x:c>
      <x:c r="D45" s="0" t="str">
        <x:v>NYSE</x:v>
      </x:c>
      <x:c r="E45" s="0" t="str">
        <x:v>22041</x:v>
      </x:c>
      <x:c r="F45" s="0" t="str">
        <x:v>מניות</x:v>
      </x:c>
      <x:c r="G45" s="0" t="str">
        <x:v>דולר אמריקאי</x:v>
      </x:c>
      <x:c r="H45" s="94" t="n">
        <x:v>21</x:v>
      </x:c>
      <x:c r="I45" s="94" t="n">
        <x:v>12809.00</x:v>
      </x:c>
      <x:c r="J45" s="94" t="n">
        <x:v>0</x:v>
      </x:c>
      <x:c r="K45" s="94" t="n">
        <x:v>9.64594554</x:v>
      </x:c>
      <x:c r="L45" s="95" t="n">
        <x:v>0.00</x:v>
      </x:c>
      <x:c r="M45" s="95" t="n">
        <x:v>0.0052</x:v>
      </x:c>
      <x:c r="N45" s="95" t="n">
        <x:v>0.004</x:v>
      </x:c>
    </x:row>
    <x:row r="46" spans="4:7">
      <x:c r="B46" s="0" t="str">
        <x:v>Spdr s&amp;p 500 etf trust- State Street Corp</x:v>
      </x:c>
      <x:c r="C46" s="0" t="str">
        <x:v>US78462F1030</x:v>
      </x:c>
      <x:c r="D46" s="0" t="str">
        <x:v>NYSE</x:v>
      </x:c>
      <x:c r="E46" s="0" t="str">
        <x:v>22041</x:v>
      </x:c>
      <x:c r="F46" s="0" t="str">
        <x:v>מניות</x:v>
      </x:c>
      <x:c r="G46" s="0" t="str">
        <x:v>דולר אמריקאי</x:v>
      </x:c>
      <x:c r="H46" s="94" t="n">
        <x:v>67</x:v>
      </x:c>
      <x:c r="I46" s="94" t="n">
        <x:v>40370.0</x:v>
      </x:c>
      <x:c r="J46" s="94" t="n">
        <x:v>0.32410268</x:v>
      </x:c>
      <x:c r="K46" s="94" t="n">
        <x:v>97.31787208</x:v>
      </x:c>
      <x:c r="L46" s="95" t="n">
        <x:v>0.00</x:v>
      </x:c>
      <x:c r="M46" s="95" t="n">
        <x:v>0.0522</x:v>
      </x:c>
      <x:c r="N46" s="95" t="n">
        <x:v>0.0403</x:v>
      </x:c>
    </x:row>
    <x:row r="47" spans="4:7">
      <x:c r="B47" s="0" t="str">
        <x:v>Spdr s&amp;p biotech etf- State Street Corp</x:v>
      </x:c>
      <x:c r="C47" s="0" t="str">
        <x:v>US78464A8707</x:v>
      </x:c>
      <x:c r="D47" s="0" t="str">
        <x:v>NYSE</x:v>
      </x:c>
      <x:c r="E47" s="0" t="str">
        <x:v>22041</x:v>
      </x:c>
      <x:c r="F47" s="0" t="str">
        <x:v>מניות</x:v>
      </x:c>
      <x:c r="G47" s="0" t="str">
        <x:v>דולר אמריקאי</x:v>
      </x:c>
      <x:c r="H47" s="94" t="n">
        <x:v>98</x:v>
      </x:c>
      <x:c r="I47" s="94" t="n">
        <x:v>7467.00</x:v>
      </x:c>
      <x:c r="J47" s="94" t="n">
        <x:v>0</x:v>
      </x:c>
      <x:c r="K47" s="94" t="n">
        <x:v>26.24112876</x:v>
      </x:c>
      <x:c r="L47" s="95" t="n">
        <x:v>0.00</x:v>
      </x:c>
      <x:c r="M47" s="95" t="n">
        <x:v>0.0141</x:v>
      </x:c>
      <x:c r="N47" s="95" t="n">
        <x:v>0.0109</x:v>
      </x:c>
    </x:row>
    <x:row r="48" spans="4:7">
      <x:c r="B48" s="0" t="str">
        <x:v>VANECK VECTORS SEMICONDUCTOR- Van Eck ETF</x:v>
      </x:c>
      <x:c r="C48" s="0" t="str">
        <x:v>US92189F6768</x:v>
      </x:c>
      <x:c r="D48" s="0" t="str">
        <x:v>NASDAQ</x:v>
      </x:c>
      <x:c r="E48" s="0" t="str">
        <x:v>12518</x:v>
      </x:c>
      <x:c r="F48" s="0" t="str">
        <x:v>מניות</x:v>
      </x:c>
      <x:c r="G48" s="0" t="str">
        <x:v>דולר אמריקאי</x:v>
      </x:c>
      <x:c r="H48" s="94" t="n">
        <x:v>48</x:v>
      </x:c>
      <x:c r="I48" s="94" t="n">
        <x:v>26137.00</x:v>
      </x:c>
      <x:c r="J48" s="94" t="n">
        <x:v>0</x:v>
      </x:c>
      <x:c r="K48" s="94" t="n">
        <x:v>44.98909536</x:v>
      </x:c>
      <x:c r="L48" s="95" t="n">
        <x:v>0.00</x:v>
      </x:c>
      <x:c r="M48" s="95" t="n">
        <x:v>0.0241</x:v>
      </x:c>
      <x:c r="N48" s="95" t="n">
        <x:v>0.0186</x:v>
      </x:c>
    </x:row>
    <x:row r="49" spans="4:7">
      <x:c r="B49" s="96" t="str">
        <x:v>סה"כ שמחקות מדדים אחרים</x:v>
      </x:c>
      <x:c r="D49" s="16"/>
      <x:c r="E49" s="16"/>
      <x:c r="F49" s="16"/>
      <x:c r="G49" s="16"/>
      <x:c r="H49" s="98" t="n">
        <x:v>437</x:v>
      </x:c>
      <x:c r="J49" s="98" t="n">
        <x:v>0</x:v>
      </x:c>
      <x:c r="K49" s="98" t="n">
        <x:v>120.47536358</x:v>
      </x:c>
      <x:c r="M49" s="97" t="n">
        <x:v>0.0646</x:v>
      </x:c>
      <x:c r="N49" s="97" t="n">
        <x:v>0.0499</x:v>
      </x:c>
    </x:row>
    <x:row r="50" spans="4:7">
      <x:c r="B50" s="0" t="str">
        <x:v>Ishares iboxx bond- BlackRock  Asset Managment ireland</x:v>
      </x:c>
      <x:c r="C50" s="0" t="str">
        <x:v>US4642872422</x:v>
      </x:c>
      <x:c r="D50" s="0" t="str">
        <x:v>NYSE</x:v>
      </x:c>
      <x:c r="E50" s="0" t="str">
        <x:v>27796</x:v>
      </x:c>
      <x:c r="F50" s="0" t="str">
        <x:v>אג"ח</x:v>
      </x:c>
      <x:c r="G50" s="0" t="str">
        <x:v>דולר אמריקאי</x:v>
      </x:c>
      <x:c r="H50" s="94" t="n">
        <x:v>186</x:v>
      </x:c>
      <x:c r="I50" s="94" t="n">
        <x:v>10863.00</x:v>
      </x:c>
      <x:c r="J50" s="94" t="n">
        <x:v>0</x:v>
      </x:c>
      <x:c r="K50" s="94" t="n">
        <x:v>72.45577548</x:v>
      </x:c>
      <x:c r="L50" s="95" t="n">
        <x:v>0.00</x:v>
      </x:c>
      <x:c r="M50" s="95" t="n">
        <x:v>0.0389</x:v>
      </x:c>
      <x:c r="N50" s="95" t="n">
        <x:v>0.03</x:v>
      </x:c>
    </x:row>
    <x:row r="51" spans="4:7">
      <x:c r="B51" s="0" t="str">
        <x:v>SCHWAB US TIPS- Schwab us</x:v>
      </x:c>
      <x:c r="C51" s="0" t="str">
        <x:v>US8085248701</x:v>
      </x:c>
      <x:c r="D51" s="0" t="str">
        <x:v>אחר</x:v>
      </x:c>
      <x:c r="E51" s="0" t="str">
        <x:v>12110</x:v>
      </x:c>
      <x:c r="F51" s="0" t="str">
        <x:v>מניות</x:v>
      </x:c>
      <x:c r="G51" s="0" t="str">
        <x:v>דולר אמריקאי</x:v>
      </x:c>
      <x:c r="H51" s="94" t="n">
        <x:v>251</x:v>
      </x:c>
      <x:c r="I51" s="94" t="n">
        <x:v>5335.00</x:v>
      </x:c>
      <x:c r="J51" s="94" t="n">
        <x:v>0</x:v>
      </x:c>
      <x:c r="K51" s="94" t="n">
        <x:v>48.0195881</x:v>
      </x:c>
      <x:c r="L51" s="95" t="n">
        <x:v>0.00</x:v>
      </x:c>
      <x:c r="M51" s="95" t="n">
        <x:v>0.0257</x:v>
      </x:c>
      <x:c r="N51" s="95" t="n">
        <x:v>0.0199</x:v>
      </x:c>
    </x:row>
    <x:row r="52" spans="4:7">
      <x:c r="B52" s="96" t="str">
        <x:v>סה"כ אחר</x:v>
      </x:c>
      <x:c r="D52" s="16"/>
      <x:c r="E52" s="16"/>
      <x:c r="F52" s="16"/>
      <x:c r="G52" s="16"/>
      <x:c r="H52" s="98" t="n">
        <x:v>0</x:v>
      </x:c>
      <x:c r="J52" s="98" t="n">
        <x:v>0</x:v>
      </x:c>
      <x:c r="K52" s="98" t="n">
        <x:v>0</x:v>
      </x:c>
      <x:c r="M52" s="97" t="n">
        <x:v>0.00</x:v>
      </x:c>
      <x:c r="N52" s="97" t="n">
        <x:v>0.00</x:v>
      </x:c>
    </x:row>
    <x:row r="53" spans="4:7">
      <x:c r="B53" s="0" t="str">
        <x:v>0</x:v>
      </x:c>
      <x:c r="C53" s="0" t="str">
        <x:v>0</x:v>
      </x:c>
      <x:c r="D53" s="16"/>
      <x:c r="E53" s="16"/>
      <x:c r="F53" s="0" t="str">
        <x:v>0</x:v>
      </x:c>
      <x:c r="G53" s="0" t="str">
        <x:v>0</x:v>
      </x:c>
      <x:c r="H53" s="94" t="n">
        <x:v>0</x:v>
      </x:c>
      <x:c r="I53" s="94" t="n">
        <x:v>0</x:v>
      </x:c>
      <x:c r="K53" s="94" t="n">
        <x:v>0</x:v>
      </x:c>
      <x:c r="L53" s="95" t="n">
        <x:v>0.00</x:v>
      </x:c>
      <x:c r="M53" s="95" t="n">
        <x:v>0.00</x:v>
      </x:c>
      <x:c r="N53" s="95" t="n">
        <x:v>0.00</x:v>
      </x:c>
    </x:row>
    <x:row r="54" spans="4:7">
      <x:c r="B54" s="96" t="str">
        <x:v>סה"כ short</x:v>
      </x:c>
      <x:c r="D54" s="16"/>
      <x:c r="E54" s="16"/>
      <x:c r="F54" s="16"/>
      <x:c r="G54" s="16"/>
      <x:c r="H54" s="98" t="n">
        <x:v>0</x:v>
      </x:c>
      <x:c r="J54" s="98" t="n">
        <x:v>0</x:v>
      </x:c>
      <x:c r="K54" s="98" t="n">
        <x:v>0</x:v>
      </x:c>
      <x:c r="M54" s="97" t="n">
        <x:v>0.00</x:v>
      </x:c>
      <x:c r="N54" s="97" t="n">
        <x:v>0.00</x:v>
      </x:c>
    </x:row>
    <x:row r="55" spans="4:7">
      <x:c r="B55" s="0" t="str">
        <x:v>0</x:v>
      </x:c>
      <x:c r="C55" s="0" t="str">
        <x:v>0</x:v>
      </x:c>
      <x:c r="D55" s="16"/>
      <x:c r="E55" s="16"/>
      <x:c r="F55" s="0" t="str">
        <x:v>0</x:v>
      </x:c>
      <x:c r="G55" s="0" t="str">
        <x:v>0</x:v>
      </x:c>
      <x:c r="H55" s="94" t="n">
        <x:v>0</x:v>
      </x:c>
      <x:c r="I55" s="94" t="n">
        <x:v>0</x:v>
      </x:c>
      <x:c r="K55" s="94" t="n">
        <x:v>0</x:v>
      </x:c>
      <x:c r="L55" s="95" t="n">
        <x:v>0.00</x:v>
      </x:c>
      <x:c r="M55" s="95" t="n">
        <x:v>0.00</x:v>
      </x:c>
      <x:c r="N55" s="95" t="n">
        <x:v>0.00</x:v>
      </x:c>
    </x:row>
    <x:row r="56" spans="4:7">
      <x:c r="B56" t="str">
        <x:v>בעל ענין/צד קשור *</x:v>
      </x:c>
      <x:c r="D56" s="16"/>
      <x:c r="E56" s="16"/>
      <x:c r="F56" s="16"/>
      <x:c r="G56" s="16"/>
    </x:row>
    <x:row r="57" spans="4:7">
      <x:c r="B57" t="str">
        <x:v>בהתאם לשיטה שיושמה בדוח הכספי **</x:v>
      </x:c>
      <x:c r="D57" s="16"/>
      <x:c r="E57" s="16"/>
      <x:c r="F57" s="16"/>
      <x:c r="G57" s="16"/>
    </x:row>
    <x:row r="58" spans="4:7">
      <x:c r="B58" t="str">
        <x:v>***שער-יוצג במאית המטבע המקומי, קרי /סנט וכ'ו</x:v>
      </x:c>
      <x:c r="D58" s="16"/>
      <x:c r="E58" s="16"/>
      <x:c r="F58" s="16"/>
      <x:c r="G58" s="16"/>
    </x:row>
    <x:row r="59" spans="4:7">
      <x:c r="B59" t="str">
        <x:v>****ערך נקוב-יוצג היחידות במטבע בו בוצעה העסקה במקור	</x:v>
      </x:c>
      <x:c r="D59" s="16"/>
      <x:c r="E59" s="16"/>
      <x:c r="F59" s="16"/>
      <x:c r="G59" s="16"/>
    </x:row>
    <x:row r="60" spans="4:7">
      <x:c r="B60" t="str">
        <x:v>כאשר טרם חלף מועד תשלום הריבית/ פדיון קרן/ דיבידנד, יוצג סכום פדיון/ ריבית/ דיבידנד שעתיד להתקבל*****</x:v>
      </x:c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23201אלטשולר שחם גמל לעמיתי חבר עוקב מדדים גמיש</x:v>
      </x:c>
    </x:row>
    <x:row r="4" spans="2:65">
      <x:c r="B4" s="2" t="s">
        <x:v>3</x:v>
      </x:c>
      <x:c r="C4" t="str">
        <x:v>14235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23201אלטשולר שחם גמל לעמיתי חבר עוקב מדדים גמיש</x:v>
      </x:c>
    </x:row>
    <x:row r="4" spans="2:60">
      <x:c r="B4" s="2" t="s">
        <x:v>3</x:v>
      </x:c>
      <x:c r="C4" t="str">
        <x:v>14235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