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<sst xmlns="http://schemas.openxmlformats.org/spreadsheetml/2006/main" count="1254" uniqueCount="197">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</sst>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330אלטשולר השתלמות אגח ממשלות</x:v>
      </x:c>
    </x:row>
    <x:row r="4" spans="1:3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9867.83610998</x:v>
      </x:c>
      <x:c r="D11" s="94" t="n">
        <x:v>0.0338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260835.1793047678</x:v>
      </x:c>
      <x:c r="D13" s="96" t="n">
        <x:v>0.8928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1.42943697600067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56.96975388433126</x:v>
      </x:c>
      <x:c r="D31" s="96" t="n">
        <x:v>0.0002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21239.7566</x:v>
      </x:c>
      <x:c r="D33" s="96" t="n">
        <x:v>0.0727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154.88534</x:v>
      </x:c>
      <x:c r="D37" s="96" t="n">
        <x:v>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292156.05654560813193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330אלטשולר השתלמות אגח ממשלות</x:v>
      </x:c>
    </x:row>
    <x:row r="4" spans="2:6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330אלטשולר השתלמות אגח ממשלות</x:v>
      </x:c>
    </x:row>
    <x:row r="4" spans="1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-34</x:v>
      </x:c>
      <x:c r="H11" s="25"/>
      <x:c r="I11" s="93" t="n">
        <x:v>1.42943697600067</x:v>
      </x:c>
      <x:c r="J11" s="94" t="n">
        <x:v>1.00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-34</x:v>
      </x:c>
      <x:c r="H14" s="19"/>
      <x:c r="I14" s="99" t="n">
        <x:v>1.42943697600067</x:v>
      </x:c>
      <x:c r="J14" s="98" t="n">
        <x:v>1.00</x:v>
      </x:c>
      <x:c r="K14" s="98" t="n">
        <x:v>0.00</x:v>
      </x:c>
      <x:c r="BF14" s="16" t="s">
        <x:v>126</x:v>
      </x:c>
    </x:row>
    <x:row r="15" spans="1:60">
      <x:c r="B15" s="0" t="str">
        <x:v>UXYM3 Comdty- חוזים עתידיים בחול</x:v>
      </x:c>
      <x:c r="C15" s="0" t="str">
        <x:v>70160978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-34</x:v>
      </x:c>
      <x:c r="H15" s="95" t="n">
        <x:v>-1172.4000000005495226534562514</x:v>
      </x:c>
      <x:c r="I15" s="95" t="n">
        <x:v>1.42943697600067</x:v>
      </x:c>
      <x:c r="J15" s="96" t="n">
        <x:v>1.00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  <x:c r="E3" s="15"/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330אלטשולר השתלמות אגח ממשלות</x:v>
      </x:c>
    </x:row>
    <x:row r="4" spans="2:7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330אלטשולר השתלמות אגח ממשלות</x:v>
      </x:c>
    </x:row>
    <x:row r="4" spans="2:9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330אלטשולר השתלמות אגח ממשלות</x:v>
      </x:c>
    </x:row>
    <x:row r="4" spans="2:5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330אלטשולר השתלמות אגח ממשלות</x:v>
      </x:c>
    </x:row>
    <x:row r="4" spans="2:5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330אלטשולר השתלמות אגח ממשלות</x:v>
      </x:c>
    </x:row>
    <x:row r="4" spans="2:13">
      <x:c r="B4" s="2" t="s">
        <x:v>3</x:v>
      </x:c>
      <x:c r="C4" t="str">
        <x:v>1399</x:v>
      </x:c>
    </x:row>
    <x:row r="5" spans="2:13">
      <x:c r="B5" s="92" t="str">
        <x:v>קוד קופת הגמל</x:v>
      </x:c>
      <x:c r="C5" t="str">
        <x:v>513173393-00000000001093-1399-000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9867.83610998</x:v>
      </x:c>
      <x:c r="K11" s="94" t="n">
        <x:v>1.00</x:v>
      </x:c>
      <x:c r="L11" s="94" t="n">
        <x:v>0.0338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9867.83610998</x:v>
      </x:c>
      <x:c r="K12" s="98" t="n">
        <x:v>1.00</x:v>
      </x:c>
      <x:c r="L12" s="98" t="n">
        <x:v>0.0338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8319.12184</x:v>
      </x:c>
      <x:c r="K13" s="98" t="n">
        <x:v>0.8431</x:v>
      </x:c>
      <x:c r="L13" s="98" t="n">
        <x:v>0.0285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1.57289</x:v>
      </x:c>
      <x:c r="K14" s="96" t="n">
        <x:v>0.0002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8317.54895</x:v>
      </x:c>
      <x:c r="K15" s="96" t="n">
        <x:v>0.8429</x:v>
      </x:c>
      <x:c r="L15" s="96" t="n">
        <x:v>0.0285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765.98566528</x:v>
      </x:c>
      <x:c r="K16" s="98" t="n">
        <x:v>0.0776</x:v>
      </x:c>
      <x:c r="L16" s="98" t="n">
        <x:v>0.0026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765.98566528</x:v>
      </x:c>
      <x:c r="K17" s="96" t="n">
        <x:v>0.0776</x:v>
      </x:c>
      <x:c r="L17" s="96" t="n">
        <x:v>0.0026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-0.00178</x:v>
      </x:c>
      <x:c r="K18" s="98" t="n">
        <x:v>0.00</x:v>
      </x:c>
      <x:c r="L18" s="98" t="n">
        <x:v>0.00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6" t="n">
        <x:v>0.00</x:v>
      </x:c>
      <x:c r="I19" s="96" t="n">
        <x:v>0.00</x:v>
      </x:c>
      <x:c r="J19" s="95" t="n">
        <x:v>-0.00178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0.0001</x:v>
      </x:c>
      <x:c r="J26" s="99" t="n">
        <x:v>782.7303847</x:v>
      </x:c>
      <x:c r="K26" s="98" t="n">
        <x:v>0.0793</x:v>
      </x:c>
      <x:c r="L26" s="98" t="n">
        <x:v>0.0027</x:v>
      </x:c>
    </x:row>
    <x:row r="27" spans="4:4">
      <x:c r="B27" s="0" t="str">
        <x:v>ביטחונות חוזים עתידיים במטבע 20001- לאומי</x:v>
      </x:c>
      <x:c r="C27" s="0" t="str">
        <x:v>88820001- 10-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6" t="n">
        <x:v>0.00</x:v>
      </x:c>
      <x:c r="I27" s="96" t="n">
        <x:v>0.0001</x:v>
      </x:c>
      <x:c r="J27" s="95" t="n">
        <x:v>782.7303847</x:v>
      </x:c>
      <x:c r="K27" s="96" t="n">
        <x:v>0.0793</x:v>
      </x:c>
      <x:c r="L27" s="96" t="n">
        <x:v>0.0027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330אלטשולר השתלמות אגח ממשלות</x:v>
      </x:c>
    </x:row>
    <x:row r="4" spans="2:4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-4598700</x:v>
      </x:c>
      <x:c r="H11" s="7"/>
      <x:c r="I11" s="93" t="n">
        <x:v>56.96975388433126</x:v>
      </x:c>
      <x:c r="J11" s="94" t="n">
        <x:v>1.00</x:v>
      </x:c>
      <x:c r="K11" s="94" t="n">
        <x:v>0.0002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-4598700</x:v>
      </x:c>
      <x:c r="I12" s="99" t="n">
        <x:v>56.96975388433126</x:v>
      </x:c>
      <x:c r="J12" s="98" t="n">
        <x:v>1.00</x:v>
      </x:c>
      <x:c r="K12" s="98" t="n">
        <x:v>0.0002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-4598700</x:v>
      </x:c>
      <x:c r="I15" s="99" t="n">
        <x:v>56.96975388433126</x:v>
      </x:c>
      <x:c r="J15" s="98" t="n">
        <x:v>1.00</x:v>
      </x:c>
      <x:c r="K15" s="98" t="n">
        <x:v>0.0002</x:v>
      </x:c>
    </x:row>
    <x:row r="16" spans="2:49">
      <x:c r="B16" s="0" t="str">
        <x:v>FWC CCY\ILS 20230222 USD/ILS 3.6200000 20230808</x:v>
      </x:c>
      <x:c r="C16" s="0" t="str">
        <x:v>90017343</x:v>
      </x:c>
      <x:c r="D16" s="0" t="str">
        <x:v>אחר</x:v>
      </x:c>
      <x:c r="E16" s="0" t="str">
        <x:v>דולר אמריקאי</x:v>
      </x:c>
      <x:c r="F16" s="0" t="str">
        <x:v>22/02/23</x:v>
      </x:c>
      <x:c r="G16" s="95" t="n">
        <x:v>-359100</x:v>
      </x:c>
      <x:c r="H16" s="95" t="n">
        <x:v>-5.3887412587412698412698412700</x:v>
      </x:c>
      <x:c r="I16" s="95" t="n">
        <x:v>19.3509698601399</x:v>
      </x:c>
      <x:c r="J16" s="96" t="n">
        <x:v>0.3397</x:v>
      </x:c>
      <x:c r="K16" s="96" t="n">
        <x:v>0.0001</x:v>
      </x:c>
    </x:row>
    <x:row r="17" spans="3:4">
      <x:c r="B17" s="0" t="str">
        <x:v>FWP CCY\ILS 20230216 USD/ILS 3.5261000 20230509</x:v>
      </x:c>
      <x:c r="C17" s="0" t="str">
        <x:v>90017291</x:v>
      </x:c>
      <x:c r="D17" s="0" t="str">
        <x:v>אחר</x:v>
      </x:c>
      <x:c r="E17" s="0" t="str">
        <x:v>דולר אמריקאי</x:v>
      </x:c>
      <x:c r="F17" s="0" t="str">
        <x:v>16/02/23</x:v>
      </x:c>
      <x:c r="G17" s="95" t="n">
        <x:v>-856000</x:v>
      </x:c>
      <x:c r="H17" s="95" t="n">
        <x:v>5.57600</x:v>
      </x:c>
      <x:c r="I17" s="95" t="n">
        <x:v>-47.73056</x:v>
      </x:c>
      <x:c r="J17" s="96" t="n">
        <x:v>-0.8378</x:v>
      </x:c>
      <x:c r="K17" s="96" t="n">
        <x:v>-0.0002</x:v>
      </x:c>
    </x:row>
    <x:row r="18" spans="3:4">
      <x:c r="B18" s="0" t="str">
        <x:v>FWP CCY\ILS 20230222 USD/ILS 3.6760000 20230427</x:v>
      </x:c>
      <x:c r="C18" s="0" t="str">
        <x:v>90017345</x:v>
      </x:c>
      <x:c r="D18" s="0" t="str">
        <x:v>אחר</x:v>
      </x:c>
      <x:c r="E18" s="0" t="str">
        <x:v>דולר אמריקאי</x:v>
      </x:c>
      <x:c r="F18" s="0" t="str">
        <x:v>22/02/23</x:v>
      </x:c>
      <x:c r="G18" s="95" t="n">
        <x:v>-359100</x:v>
      </x:c>
      <x:c r="H18" s="95" t="n">
        <x:v>-9.198571428571428571428571430</x:v>
      </x:c>
      <x:c r="I18" s="95" t="n">
        <x:v>33.03207</x:v>
      </x:c>
      <x:c r="J18" s="96" t="n">
        <x:v>0.5798</x:v>
      </x:c>
      <x:c r="K18" s="96" t="n">
        <x:v>0.0001</x:v>
      </x:c>
    </x:row>
    <x:row r="19" spans="3:4">
      <x:c r="B19" s="0" t="str">
        <x:v>FWP CCY\ILS 20230316 USD/ILS 3.6400000 20230620</x:v>
      </x:c>
      <x:c r="C19" s="0" t="str">
        <x:v>90017541</x:v>
      </x:c>
      <x:c r="D19" s="0" t="str">
        <x:v>אחר</x:v>
      </x:c>
      <x:c r="E19" s="0" t="str">
        <x:v>דולר אמריקאי</x:v>
      </x:c>
      <x:c r="F19" s="0" t="str">
        <x:v>16/03/23</x:v>
      </x:c>
      <x:c r="G19" s="95" t="n">
        <x:v>-705000</x:v>
      </x:c>
      <x:c r="H19" s="95" t="n">
        <x:v>-6.500</x:v>
      </x:c>
      <x:c r="I19" s="95" t="n">
        <x:v>45.825</x:v>
      </x:c>
      <x:c r="J19" s="96" t="n">
        <x:v>0.8044</x:v>
      </x:c>
      <x:c r="K19" s="96" t="n">
        <x:v>0.0002</x:v>
      </x:c>
    </x:row>
    <x:row r="20" spans="3:4">
      <x:c r="B20" s="0" t="str">
        <x:v>FWD CCY\ILS 20230216 USD\ILS 3.5127000 20230509- בנק לאומי לישראל בע"מ</x:v>
      </x:c>
      <x:c r="C20" s="0" t="str">
        <x:v>90017276</x:v>
      </x:c>
      <x:c r="D20" s="0" t="str">
        <x:v>אחר</x:v>
      </x:c>
      <x:c r="E20" s="0" t="str">
        <x:v>דולר אמריקאי</x:v>
      </x:c>
      <x:c r="F20" s="0" t="str">
        <x:v>16/02/23</x:v>
      </x:c>
      <x:c r="G20" s="95" t="n">
        <x:v>-1211500</x:v>
      </x:c>
      <x:c r="H20" s="95" t="n">
        <x:v>6.9413054187192075938918695800</x:v>
      </x:c>
      <x:c r="I20" s="95" t="n">
        <x:v>-84.0939151477832</x:v>
      </x:c>
      <x:c r="J20" s="96" t="n">
        <x:v>-1.4761</x:v>
      </x:c>
      <x:c r="K20" s="96" t="n">
        <x:v>-0.0003</x:v>
      </x:c>
    </x:row>
    <x:row r="21" spans="3:4">
      <x:c r="B21" s="0" t="str">
        <x:v>FWD CCY\ILS 20230222 USD\ILS 3.6520000 20230817- בנק לאומי לישראל בע"מ</x:v>
      </x:c>
      <x:c r="C21" s="0" t="str">
        <x:v>90017334</x:v>
      </x:c>
      <x:c r="D21" s="0" t="str">
        <x:v>אחר</x:v>
      </x:c>
      <x:c r="E21" s="0" t="str">
        <x:v>דולר אמריקאי</x:v>
      </x:c>
      <x:c r="F21" s="0" t="str">
        <x:v>22/02/23</x:v>
      </x:c>
      <x:c r="G21" s="95" t="n">
        <x:v>-538700</x:v>
      </x:c>
      <x:c r="H21" s="95" t="n">
        <x:v>-8.627619047619045851123074070</x:v>
      </x:c>
      <x:c r="I21" s="95" t="n">
        <x:v>46.4769838095238</x:v>
      </x:c>
      <x:c r="J21" s="96" t="n">
        <x:v>0.8158</x:v>
      </x:c>
      <x:c r="K21" s="96" t="n">
        <x:v>0.0002</x:v>
      </x:c>
    </x:row>
    <x:row r="22" spans="3:4">
      <x:c r="B22" s="0" t="str">
        <x:v>FWD CCY\ILS 20230222 USD\ILS 3.6524000 20230724- בנק לאומי לישראל בע"מ</x:v>
      </x:c>
      <x:c r="C22" s="0" t="str">
        <x:v>90017332</x:v>
      </x:c>
      <x:c r="D22" s="0" t="str">
        <x:v>אחר</x:v>
      </x:c>
      <x:c r="E22" s="0" t="str">
        <x:v>דולר אמריקאי</x:v>
      </x:c>
      <x:c r="F22" s="0" t="str">
        <x:v>22/02/23</x:v>
      </x:c>
      <x:c r="G22" s="95" t="n">
        <x:v>-538700</x:v>
      </x:c>
      <x:c r="H22" s="95" t="n">
        <x:v>-8.256666666666679042138481530</x:v>
      </x:c>
      <x:c r="I22" s="95" t="n">
        <x:v>44.4786633333334</x:v>
      </x:c>
      <x:c r="J22" s="96" t="n">
        <x:v>0.7807</x:v>
      </x:c>
      <x:c r="K22" s="96" t="n">
        <x:v>0.0002</x:v>
      </x:c>
    </x:row>
    <x:row r="23" spans="3:4">
      <x:c r="B23" s="0" t="str">
        <x:v>FWD CCY\ILS 20230306 USD\ILS 3.6530000 20230501- בנק לאומי לישראל בע"מ</x:v>
      </x:c>
      <x:c r="C23" s="0" t="str">
        <x:v>90017454</x:v>
      </x:c>
      <x:c r="D23" s="0" t="str">
        <x:v>אחר</x:v>
      </x:c>
      <x:c r="E23" s="0" t="str">
        <x:v>דולר אמריקאי</x:v>
      </x:c>
      <x:c r="F23" s="0" t="str">
        <x:v>06/03/23</x:v>
      </x:c>
      <x:c r="G23" s="95" t="n">
        <x:v>92800</x:v>
      </x:c>
      <x:c r="H23" s="95" t="n">
        <x:v>-6.9342857142857112068965517200</x:v>
      </x:c>
      <x:c r="I23" s="95" t="n">
        <x:v>-6.43501714285714</x:v>
      </x:c>
      <x:c r="J23" s="96" t="n">
        <x:v>-0.113</x:v>
      </x:c>
      <x:c r="K23" s="96" t="n">
        <x:v>0.00</x:v>
      </x:c>
    </x:row>
    <x:row r="24" spans="3:4">
      <x:c r="B24" s="0" t="str">
        <x:v>FWD CCY\ILS 20230306 USD\ILS 3.6567000 20230405- בנק לאומי לישראל בע"מ</x:v>
      </x:c>
      <x:c r="C24" s="0" t="str">
        <x:v>90017453</x:v>
      </x:c>
      <x:c r="D24" s="0" t="str">
        <x:v>אחר</x:v>
      </x:c>
      <x:c r="E24" s="0" t="str">
        <x:v>דולר אמריקאי</x:v>
      </x:c>
      <x:c r="F24" s="0" t="str">
        <x:v>06/03/23</x:v>
      </x:c>
      <x:c r="G24" s="95" t="n">
        <x:v>88000</x:v>
      </x:c>
      <x:c r="H24" s="95" t="n">
        <x:v>-7.0900</x:v>
      </x:c>
      <x:c r="I24" s="95" t="n">
        <x:v>-6.2392</x:v>
      </x:c>
      <x:c r="J24" s="96" t="n">
        <x:v>-0.1095</x:v>
      </x:c>
      <x:c r="K24" s="96" t="n">
        <x:v>0.00</x:v>
      </x:c>
    </x:row>
    <x:row r="25" spans="3:4">
      <x:c r="B25" s="0" t="str">
        <x:v>FWD CCY\ILS 20230314 USD\ILS 3.6440000 20230405- בנק לאומי לישראל בע"מ</x:v>
      </x:c>
      <x:c r="C25" s="0" t="str">
        <x:v>90017516</x:v>
      </x:c>
      <x:c r="D25" s="0" t="str">
        <x:v>אחר</x:v>
      </x:c>
      <x:c r="E25" s="0" t="str">
        <x:v>דולר אמריקאי</x:v>
      </x:c>
      <x:c r="F25" s="0" t="str">
        <x:v>14/03/23</x:v>
      </x:c>
      <x:c r="G25" s="95" t="n">
        <x:v>-211400</x:v>
      </x:c>
      <x:c r="H25" s="95" t="n">
        <x:v>-5.8206050955413907284768211900</x:v>
      </x:c>
      <x:c r="I25" s="95" t="n">
        <x:v>12.3047591719745</x:v>
      </x:c>
      <x:c r="J25" s="96" t="n">
        <x:v>0.216</x:v>
      </x:c>
      <x:c r="K25" s="96" t="n">
        <x:v>0.00</x:v>
      </x:c>
    </x:row>
    <x:row r="26" spans="3:4">
      <x:c r="B26" s="97" t="str">
        <x:v>סה"כ מט"ח/מט"ח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בחו"ל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97" t="str">
        <x:v>סה"כ מדדים כולל מניות</x:v>
      </x:c>
      <x:c r="C33" s="16"/>
      <x:c r="D33" s="16"/>
      <x:c r="G33" s="99" t="n">
        <x:v>0</x:v>
      </x:c>
      <x:c r="I33" s="99" t="n">
        <x:v>0</x:v>
      </x:c>
      <x:c r="J33" s="98" t="n">
        <x:v>0.00</x:v>
      </x:c>
      <x:c r="K33" s="98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6" t="n">
        <x:v>0.00</x:v>
      </x:c>
      <x:c r="K34" s="96" t="n">
        <x:v>0.00</x:v>
      </x:c>
    </x:row>
    <x:row r="35" spans="3:4">
      <x:c r="B35" s="97" t="str">
        <x:v>סה"כ מטבע</x:v>
      </x:c>
      <x:c r="C35" s="16"/>
      <x:c r="D35" s="16"/>
      <x:c r="G35" s="99" t="n">
        <x:v>0</x:v>
      </x:c>
      <x:c r="I35" s="99" t="n">
        <x:v>0</x:v>
      </x:c>
      <x:c r="J35" s="98" t="n">
        <x:v>0.00</x:v>
      </x:c>
      <x:c r="K35" s="98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5" t="n">
        <x:v>0</x:v>
      </x:c>
      <x:c r="H36" s="95" t="n">
        <x:v>0</x:v>
      </x:c>
      <x:c r="I36" s="95" t="n">
        <x:v>0</x:v>
      </x:c>
      <x:c r="J36" s="96" t="n">
        <x:v>0.00</x:v>
      </x:c>
      <x:c r="K36" s="96" t="n">
        <x:v>0.00</x:v>
      </x:c>
    </x:row>
    <x:row r="37" spans="3:4">
      <x:c r="B37" s="97" t="str">
        <x:v>סה"כ ריבית</x:v>
      </x:c>
      <x:c r="C37" s="16"/>
      <x:c r="D37" s="16"/>
      <x:c r="G37" s="99" t="n">
        <x:v>0</x:v>
      </x:c>
      <x:c r="I37" s="99" t="n">
        <x:v>0</x:v>
      </x:c>
      <x:c r="J37" s="98" t="n">
        <x:v>0.00</x:v>
      </x:c>
      <x:c r="K37" s="98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6" t="n">
        <x:v>0.00</x:v>
      </x:c>
      <x:c r="K38" s="96" t="n">
        <x:v>0.00</x:v>
      </x:c>
    </x:row>
    <x:row r="39" spans="3:4">
      <x:c r="B39" s="97" t="str">
        <x:v>סה"כ אחר</x:v>
      </x:c>
      <x:c r="C39" s="16"/>
      <x:c r="D39" s="16"/>
      <x:c r="G39" s="99" t="n">
        <x:v>0</x:v>
      </x:c>
      <x:c r="I39" s="99" t="n">
        <x:v>0</x:v>
      </x:c>
      <x:c r="J39" s="98" t="n">
        <x:v>0.00</x:v>
      </x:c>
      <x:c r="K39" s="98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6" t="n">
        <x:v>0.00</x:v>
      </x:c>
      <x:c r="K40" s="96" t="n">
        <x:v>0.00</x:v>
      </x:c>
    </x:row>
    <x:row r="41" spans="3:4">
      <x:c r="B41" t="str">
        <x:v>בעל ענין/צד קשור *</x:v>
      </x:c>
      <x:c r="C41" s="16"/>
      <x:c r="D41" s="16"/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330אלטשולר השתלמות אגח ממשלות</x:v>
      </x:c>
    </x:row>
    <x:row r="4" spans="2:7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3.47</x:v>
      </x:c>
      <x:c r="J11" s="18"/>
      <x:c r="K11" s="18"/>
      <x:c r="L11" s="18"/>
      <x:c r="M11" s="94" t="n">
        <x:v>0.0538</x:v>
      </x:c>
      <x:c r="N11" s="93" t="n">
        <x:v>21121994.82</x:v>
      </x:c>
      <x:c r="O11" s="7"/>
      <x:c r="P11" s="93" t="n">
        <x:v>21239.7566</x:v>
      </x:c>
      <x:c r="Q11" s="94" t="n">
        <x:v>1.00</x:v>
      </x:c>
      <x:c r="R11" s="94" t="n">
        <x:v>0.0727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3.47</x:v>
      </x:c>
      <x:c r="M12" s="98" t="n">
        <x:v>0.0538</x:v>
      </x:c>
      <x:c r="N12" s="99" t="n">
        <x:v>21121994.82</x:v>
      </x:c>
      <x:c r="P12" s="99" t="n">
        <x:v>21239.7566</x:v>
      </x:c>
      <x:c r="Q12" s="98" t="n">
        <x:v>1.00</x:v>
      </x:c>
      <x:c r="R12" s="98" t="n">
        <x:v>0.0727</x:v>
      </x:c>
    </x:row>
    <x:row r="13">
      <x:c r="B13" s="97" t="str">
        <x:v>סה"כ כנגד חסכון עמיתים/מבוטחים</x:v>
      </x:c>
      <x:c r="I13" s="99" t="n">
        <x:v>3.47</x:v>
      </x:c>
      <x:c r="M13" s="98" t="n">
        <x:v>0.0538</x:v>
      </x:c>
      <x:c r="N13" s="99" t="n">
        <x:v>21121994.82</x:v>
      </x:c>
      <x:c r="P13" s="99" t="n">
        <x:v>21239.7566</x:v>
      </x:c>
      <x:c r="Q13" s="98" t="n">
        <x:v>1.00</x:v>
      </x:c>
      <x:c r="R13" s="98" t="n">
        <x:v>0.0727</x:v>
      </x:c>
    </x:row>
    <x:row r="14">
      <x:c r="B14" s="0" t="str">
        <x:v>הל לעמיתים השתלמות  אגח ממשלות</x:v>
      </x:c>
      <x:c r="C14" s="0" t="str">
        <x:v>לא</x:v>
      </x:c>
      <x:c r="D14" s="0" t="str">
        <x:v>110000915</x:v>
      </x:c>
      <x:c r="F14" s="0" t="str">
        <x:v>AA+</x:v>
      </x:c>
      <x:c r="G14" s="0" t="str">
        <x:v>23/02/22</x:v>
      </x:c>
      <x:c r="H14" s="0" t="str">
        <x:v>דירוג פנימי</x:v>
      </x:c>
      <x:c r="I14" s="95" t="n">
        <x:v>3.47</x:v>
      </x:c>
      <x:c r="J14" s="0" t="str">
        <x:v>שירותים פיננסיים</x:v>
      </x:c>
      <x:c r="K14" s="0" t="str">
        <x:v>שקל חדש</x:v>
      </x:c>
      <x:c r="L14" s="96" t="n">
        <x:v>0.0526</x:v>
      </x:c>
      <x:c r="M14" s="96" t="n">
        <x:v>0.0538</x:v>
      </x:c>
      <x:c r="N14" s="95" t="n">
        <x:v>21121994.82</x:v>
      </x:c>
      <x:c r="O14" s="95" t="n">
        <x:v>100.55753152580311067418394528</x:v>
      </x:c>
      <x:c r="P14" s="95" t="n">
        <x:v>21239.7566</x:v>
      </x:c>
      <x:c r="Q14" s="96" t="n">
        <x:v>1.00</x:v>
      </x:c>
      <x:c r="R14" s="96" t="n">
        <x:v>0.0727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330אלטשולר השתלמות אגח ממשלות</x:v>
      </x:c>
    </x:row>
    <x:row r="4" spans="2:64">
      <x:c r="B4" s="2" t="s">
        <x:v>3</x:v>
      </x:c>
      <x:c r="C4" t="str">
        <x:v>1399</x:v>
      </x:c>
    </x:row>
    <x:row r="5" spans="2:64">
      <x:c r="B5" s="92" t="str">
        <x:v>קוד קופת הגמל</x:v>
      </x:c>
      <x:c r="C5" t="str">
        <x:v>513173393-00000000001093-1399-000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 spans="2:55">
      <x:c r="B5" s="92" t="str">
        <x:v>קוד קופת הגמל</x:v>
      </x:c>
      <x:c r="C5" t="str">
        <x:v>513173393-00000000001093-1399-000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 spans="2:60">
      <x:c r="B5" s="92" t="str">
        <x:v>קוד קופת הגמל</x:v>
      </x:c>
      <x:c r="C5" t="str">
        <x:v>513173393-00000000001093-1399-000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154.88534</x:v>
      </x:c>
      <x:c r="J11" s="94" t="n">
        <x:v>1.00</x:v>
      </x:c>
      <x:c r="K11" s="94" t="n">
        <x:v>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154.88534</x:v>
      </x:c>
      <x:c r="J12" s="98" t="n">
        <x:v>1.00</x:v>
      </x:c>
      <x:c r="K12" s="98" t="n">
        <x:v>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14.86735</x:v>
      </x:c>
      <x:c r="J13" s="96" t="n">
        <x:v>0.096</x:v>
      </x:c>
      <x:c r="K13" s="96" t="n">
        <x:v>0.0001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-9.25755</x:v>
      </x:c>
      <x:c r="J14" s="96" t="n">
        <x:v>-0.0598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0.00043</x:v>
      </x:c>
      <x:c r="J15" s="96" t="n">
        <x:v>0.00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149.27511</x:v>
      </x:c>
      <x:c r="J16" s="96" t="n">
        <x:v>0.9638</x:v>
      </x:c>
      <x:c r="K16" s="96" t="n">
        <x:v>0.0005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330אלטשולר השתלמות אגח ממשלות</x:v>
      </x:c>
    </x:row>
    <x:row r="4" spans="2:17">
      <x:c r="B4" s="2" t="s">
        <x:v>3</x:v>
      </x:c>
      <x:c r="C4" t="str">
        <x:v>1399</x:v>
      </x:c>
    </x:row>
    <x:row r="5" spans="2:17">
      <x:c r="B5" s="92" t="str">
        <x:v>קוד קופת הגמל</x:v>
      </x:c>
      <x:c r="C5" t="str">
        <x:v>513173393-00000000001093-1399-000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330אלטשולר השתלמות אגח ממשלות</x:v>
      </x:c>
    </x:row>
    <x:row r="4" spans="2:5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2.64</x:v>
      </x:c>
      <x:c r="I11" s="7"/>
      <x:c r="J11" s="7"/>
      <x:c r="K11" s="94" t="n">
        <x:v>0.0266</x:v>
      </x:c>
      <x:c r="L11" s="93" t="n">
        <x:v>233945475</x:v>
      </x:c>
      <x:c r="M11" s="7"/>
      <x:c r="N11" s="93" t="n">
        <x:v>59.4672</x:v>
      </x:c>
      <x:c r="O11" s="93" t="n">
        <x:v>260835.1793047678</x:v>
      </x:c>
      <x:c r="P11" s="7"/>
      <x:c r="Q11" s="94" t="n">
        <x:v>1.00</x:v>
      </x:c>
      <x:c r="R11" s="94" t="n">
        <x:v>0.8928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2.56</x:v>
      </x:c>
      <x:c r="K12" s="98" t="n">
        <x:v>0.0271</x:v>
      </x:c>
      <x:c r="L12" s="99" t="n">
        <x:v>227813475</x:v>
      </x:c>
      <x:c r="N12" s="99" t="n">
        <x:v>59.4672</x:v>
      </x:c>
      <x:c r="O12" s="99" t="n">
        <x:v>239345.7470023</x:v>
      </x:c>
      <x:c r="Q12" s="98" t="n">
        <x:v>0.9176</x:v>
      </x:c>
      <x:c r="R12" s="98" t="n">
        <x:v>0.8192</x:v>
      </x:c>
    </x:row>
    <x:row r="13" spans="2:53">
      <x:c r="B13" s="97" t="str">
        <x:v>סה"כ צמודות למדד</x:v>
      </x:c>
      <x:c r="C13" s="16"/>
      <x:c r="D13" s="16"/>
      <x:c r="H13" s="99" t="n">
        <x:v>4.53</x:v>
      </x:c>
      <x:c r="K13" s="98" t="n">
        <x:v>0.0098</x:v>
      </x:c>
      <x:c r="L13" s="99" t="n">
        <x:v>106482488</x:v>
      </x:c>
      <x:c r="N13" s="99" t="n">
        <x:v>0</x:v>
      </x:c>
      <x:c r="O13" s="99" t="n">
        <x:v>120666.5729536</x:v>
      </x:c>
      <x:c r="Q13" s="98" t="n">
        <x:v>0.4626</x:v>
      </x:c>
      <x:c r="R13" s="98" t="n">
        <x:v>0.413</x:v>
      </x:c>
    </x:row>
    <x:row r="14" spans="2:53">
      <x:c r="B14" s="97" t="str">
        <x:v>סה"כ גליל</x:v>
      </x:c>
      <x:c r="C14" s="16"/>
      <x:c r="D14" s="16"/>
      <x:c r="H14" s="99" t="n">
        <x:v>4.53</x:v>
      </x:c>
      <x:c r="K14" s="98" t="n">
        <x:v>0.0098</x:v>
      </x:c>
      <x:c r="L14" s="99" t="n">
        <x:v>106482488</x:v>
      </x:c>
      <x:c r="N14" s="99" t="n">
        <x:v>0</x:v>
      </x:c>
      <x:c r="O14" s="99" t="n">
        <x:v>120666.5729536</x:v>
      </x:c>
      <x:c r="Q14" s="98" t="n">
        <x:v>0.4626</x:v>
      </x:c>
      <x:c r="R14" s="98" t="n">
        <x:v>0.413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1.30</x:v>
      </x:c>
      <x:c r="I15" s="0" t="str">
        <x:v>שקל חדש</x:v>
      </x:c>
      <x:c r="J15" s="96" t="n">
        <x:v>0.04</x:v>
      </x:c>
      <x:c r="K15" s="96" t="n">
        <x:v>0.0109</x:v>
      </x:c>
      <x:c r="L15" s="95" t="n">
        <x:v>17830774</x:v>
      </x:c>
      <x:c r="M15" s="95" t="n">
        <x:v>143.4200</x:v>
      </x:c>
      <x:c r="N15" s="95" t="n">
        <x:v>0</x:v>
      </x:c>
      <x:c r="O15" s="95" t="n">
        <x:v>25572.8960708</x:v>
      </x:c>
      <x:c r="P15" s="96" t="n">
        <x:v>0.0013</x:v>
      </x:c>
      <x:c r="Q15" s="96" t="n">
        <x:v>0.098</x:v>
      </x:c>
      <x:c r="R15" s="96" t="n">
        <x:v>0.0875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4.10</x:v>
      </x:c>
      <x:c r="I16" s="0" t="str">
        <x:v>שקל חדש</x:v>
      </x:c>
      <x:c r="J16" s="96" t="n">
        <x:v>0.0075</x:v>
      </x:c>
      <x:c r="K16" s="96" t="n">
        <x:v>0.0097</x:v>
      </x:c>
      <x:c r="L16" s="95" t="n">
        <x:v>17562389</x:v>
      </x:c>
      <x:c r="M16" s="95" t="n">
        <x:v>109.8900</x:v>
      </x:c>
      <x:c r="N16" s="95" t="n">
        <x:v>0</x:v>
      </x:c>
      <x:c r="O16" s="95" t="n">
        <x:v>19299.3092721</x:v>
      </x:c>
      <x:c r="P16" s="96" t="n">
        <x:v>0.0009</x:v>
      </x:c>
      <x:c r="Q16" s="96" t="n">
        <x:v>0.074</x:v>
      </x:c>
      <x:c r="R16" s="96" t="n">
        <x:v>0.0661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20/01/16</x:v>
      </x:c>
      <x:c r="H17" s="95" t="n">
        <x:v>2.57</x:v>
      </x:c>
      <x:c r="I17" s="0" t="str">
        <x:v>שקל חדש</x:v>
      </x:c>
      <x:c r="J17" s="96" t="n">
        <x:v>0.0075</x:v>
      </x:c>
      <x:c r="K17" s="96" t="n">
        <x:v>0.0109</x:v>
      </x:c>
      <x:c r="L17" s="95" t="n">
        <x:v>1690310</x:v>
      </x:c>
      <x:c r="M17" s="95" t="n">
        <x:v>108.9100</x:v>
      </x:c>
      <x:c r="N17" s="95" t="n">
        <x:v>0</x:v>
      </x:c>
      <x:c r="O17" s="95" t="n">
        <x:v>1840.916621</x:v>
      </x:c>
      <x:c r="P17" s="96" t="n">
        <x:v>0.0001</x:v>
      </x:c>
      <x:c r="Q17" s="96" t="n">
        <x:v>0.0071</x:v>
      </x:c>
      <x:c r="R17" s="96" t="n">
        <x:v>0.0063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06/05/21</x:v>
      </x:c>
      <x:c r="H18" s="95" t="n">
        <x:v>8.64</x:v>
      </x:c>
      <x:c r="I18" s="0" t="str">
        <x:v>שקל חדש</x:v>
      </x:c>
      <x:c r="J18" s="96" t="n">
        <x:v>0.001</x:v>
      </x:c>
      <x:c r="K18" s="96" t="n">
        <x:v>0.0099</x:v>
      </x:c>
      <x:c r="L18" s="95" t="n">
        <x:v>390092</x:v>
      </x:c>
      <x:c r="M18" s="95" t="n">
        <x:v>101.0500</x:v>
      </x:c>
      <x:c r="N18" s="95" t="n">
        <x:v>0</x:v>
      </x:c>
      <x:c r="O18" s="95" t="n">
        <x:v>394.187966</x:v>
      </x:c>
      <x:c r="P18" s="96" t="n">
        <x:v>0.00</x:v>
      </x:c>
      <x:c r="Q18" s="96" t="n">
        <x:v>0.0015</x:v>
      </x:c>
      <x:c r="R18" s="96" t="n">
        <x:v>0.0013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21/08/19</x:v>
      </x:c>
      <x:c r="H19" s="95" t="n">
        <x:v>6.07</x:v>
      </x:c>
      <x:c r="I19" s="0" t="str">
        <x:v>שקל חדש</x:v>
      </x:c>
      <x:c r="J19" s="96" t="n">
        <x:v>0.005</x:v>
      </x:c>
      <x:c r="K19" s="96" t="n">
        <x:v>0.0094</x:v>
      </x:c>
      <x:c r="L19" s="95" t="n">
        <x:v>61906877</x:v>
      </x:c>
      <x:c r="M19" s="95" t="n">
        <x:v>106.6700</x:v>
      </x:c>
      <x:c r="N19" s="95" t="n">
        <x:v>0</x:v>
      </x:c>
      <x:c r="O19" s="95" t="n">
        <x:v>66036.0656959</x:v>
      </x:c>
      <x:c r="P19" s="96" t="n">
        <x:v>0.0031</x:v>
      </x:c>
      <x:c r="Q19" s="96" t="n">
        <x:v>0.2532</x:v>
      </x:c>
      <x:c r="R19" s="96" t="n">
        <x:v>0.226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11/01/21</x:v>
      </x:c>
      <x:c r="H20" s="95" t="n">
        <x:v>3.33</x:v>
      </x:c>
      <x:c r="I20" s="0" t="str">
        <x:v>שקל חדש</x:v>
      </x:c>
      <x:c r="J20" s="96" t="n">
        <x:v>0.001</x:v>
      </x:c>
      <x:c r="K20" s="96" t="n">
        <x:v>0.0101</x:v>
      </x:c>
      <x:c r="L20" s="95" t="n">
        <x:v>7102046</x:v>
      </x:c>
      <x:c r="M20" s="95" t="n">
        <x:v>105.9300</x:v>
      </x:c>
      <x:c r="N20" s="95" t="n">
        <x:v>0</x:v>
      </x:c>
      <x:c r="O20" s="95" t="n">
        <x:v>7523.1973278</x:v>
      </x:c>
      <x:c r="P20" s="96" t="n">
        <x:v>0.0004</x:v>
      </x:c>
      <x:c r="Q20" s="96" t="n">
        <x:v>0.0288</x:v>
      </x:c>
      <x:c r="R20" s="96" t="n">
        <x:v>0.0258</x:v>
      </x:c>
    </x:row>
    <x:row r="21" spans="3:4">
      <x:c r="B21" s="97" t="str">
        <x:v>סה"כ לא צמודות</x:v>
      </x:c>
      <x:c r="C21" s="16"/>
      <x:c r="D21" s="16"/>
      <x:c r="H21" s="99" t="n">
        <x:v>0.56</x:v>
      </x:c>
      <x:c r="K21" s="98" t="n">
        <x:v>0.0447</x:v>
      </x:c>
      <x:c r="L21" s="99" t="n">
        <x:v>121330987</x:v>
      </x:c>
      <x:c r="N21" s="99" t="n">
        <x:v>59.4672</x:v>
      </x:c>
      <x:c r="O21" s="99" t="n">
        <x:v>118679.1740487</x:v>
      </x:c>
      <x:c r="Q21" s="98" t="n">
        <x:v>0.455</x:v>
      </x:c>
      <x:c r="R21" s="98" t="n">
        <x:v>0.4062</x:v>
      </x:c>
    </x:row>
    <x:row r="22" spans="3:4">
      <x:c r="B22" s="97" t="str">
        <x:v>סה"כ מלווה קצר מועד</x:v>
      </x:c>
      <x:c r="C22" s="16"/>
      <x:c r="D22" s="16"/>
      <x:c r="H22" s="99" t="n">
        <x:v>0.45</x:v>
      </x:c>
      <x:c r="K22" s="98" t="n">
        <x:v>0.0449</x:v>
      </x:c>
      <x:c r="L22" s="99" t="n">
        <x:v>108752944</x:v>
      </x:c>
      <x:c r="N22" s="99" t="n">
        <x:v>0</x:v>
      </x:c>
      <x:c r="O22" s="99" t="n">
        <x:v>106608.5851830</x:v>
      </x:c>
      <x:c r="Q22" s="98" t="n">
        <x:v>0.4087</x:v>
      </x:c>
      <x:c r="R22" s="98" t="n">
        <x:v>0.3649</x:v>
      </x:c>
    </x:row>
    <x:row r="23" spans="3:4">
      <x:c r="B23" s="0" t="str">
        <x:v>מלווה קצר מועד 1023- בנק ישראל- מק"מ</x:v>
      </x:c>
      <x:c r="C23" s="0" t="str">
        <x:v>8231029</x:v>
      </x:c>
      <x:c r="D23" s="0" t="str">
        <x:v>TASE</x:v>
      </x:c>
      <x:c r="E23" s="0" t="str">
        <x:v>RF</x:v>
      </x:c>
      <x:c r="G23" s="0" t="str">
        <x:v>06/10/22</x:v>
      </x:c>
      <x:c r="H23" s="95" t="n">
        <x:v>0.53</x:v>
      </x:c>
      <x:c r="I23" s="0" t="str">
        <x:v>שקל חדש</x:v>
      </x:c>
      <x:c r="J23" s="96" t="n">
        <x:v>0.00</x:v>
      </x:c>
      <x:c r="K23" s="96" t="n">
        <x:v>0.0454</x:v>
      </x:c>
      <x:c r="L23" s="95" t="n">
        <x:v>1921968</x:v>
      </x:c>
      <x:c r="M23" s="95" t="n">
        <x:v>97.6700</x:v>
      </x:c>
      <x:c r="N23" s="95" t="n">
        <x:v>0</x:v>
      </x:c>
      <x:c r="O23" s="95" t="n">
        <x:v>1877.1861456</x:v>
      </x:c>
      <x:c r="P23" s="96" t="n">
        <x:v>0.0001</x:v>
      </x:c>
      <x:c r="Q23" s="96" t="n">
        <x:v>0.0072</x:v>
      </x:c>
      <x:c r="R23" s="96" t="n">
        <x:v>0.0064</x:v>
      </x:c>
    </x:row>
    <x:row r="24" spans="3:4">
      <x:c r="B24" s="0" t="str">
        <x:v>מלווה קצר מועד 1123- בנק ישראל- מק"מ</x:v>
      </x:c>
      <x:c r="C24" s="0" t="str">
        <x:v>8231128</x:v>
      </x:c>
      <x:c r="D24" s="0" t="str">
        <x:v>TASE</x:v>
      </x:c>
      <x:c r="E24" s="0" t="str">
        <x:v>RF</x:v>
      </x:c>
      <x:c r="G24" s="0" t="str">
        <x:v>29/11/22</x:v>
      </x:c>
      <x:c r="H24" s="95" t="n">
        <x:v>0.61</x:v>
      </x:c>
      <x:c r="I24" s="0" t="str">
        <x:v>שקל חדש</x:v>
      </x:c>
      <x:c r="J24" s="96" t="n">
        <x:v>0.00</x:v>
      </x:c>
      <x:c r="K24" s="96" t="n">
        <x:v>0.0459</x:v>
      </x:c>
      <x:c r="L24" s="95" t="n">
        <x:v>9869417</x:v>
      </x:c>
      <x:c r="M24" s="95" t="n">
        <x:v>97.3100</x:v>
      </x:c>
      <x:c r="N24" s="95" t="n">
        <x:v>0</x:v>
      </x:c>
      <x:c r="O24" s="95" t="n">
        <x:v>9603.9296827</x:v>
      </x:c>
      <x:c r="P24" s="96" t="n">
        <x:v>0.0004</x:v>
      </x:c>
      <x:c r="Q24" s="96" t="n">
        <x:v>0.0368</x:v>
      </x:c>
      <x:c r="R24" s="96" t="n">
        <x:v>0.0329</x:v>
      </x:c>
    </x:row>
    <x:row r="25" spans="3:4">
      <x:c r="B25" s="0" t="str">
        <x:v>מלווה קצר מועד 713- בנק ישראל- מק"מ</x:v>
      </x:c>
      <x:c r="C25" s="0" t="str">
        <x:v>8230716</x:v>
      </x:c>
      <x:c r="D25" s="0" t="str">
        <x:v>TASE</x:v>
      </x:c>
      <x:c r="E25" s="0" t="str">
        <x:v>RF</x:v>
      </x:c>
      <x:c r="G25" s="0" t="str">
        <x:v>13/09/22</x:v>
      </x:c>
      <x:c r="H25" s="95" t="n">
        <x:v>0.27</x:v>
      </x:c>
      <x:c r="I25" s="0" t="str">
        <x:v>שקל חדש</x:v>
      </x:c>
      <x:c r="J25" s="96" t="n">
        <x:v>0.00</x:v>
      </x:c>
      <x:c r="K25" s="96" t="n">
        <x:v>0.0441</x:v>
      </x:c>
      <x:c r="L25" s="95" t="n">
        <x:v>8230764</x:v>
      </x:c>
      <x:c r="M25" s="95" t="n">
        <x:v>98.8800</x:v>
      </x:c>
      <x:c r="N25" s="95" t="n">
        <x:v>0</x:v>
      </x:c>
      <x:c r="O25" s="95" t="n">
        <x:v>8138.5794432</x:v>
      </x:c>
      <x:c r="P25" s="96" t="n">
        <x:v>0.0004</x:v>
      </x:c>
      <x:c r="Q25" s="96" t="n">
        <x:v>0.0312</x:v>
      </x:c>
      <x:c r="R25" s="96" t="n">
        <x:v>0.0279</x:v>
      </x:c>
    </x:row>
    <x:row r="26" spans="3:4">
      <x:c r="B26" s="0" t="str">
        <x:v>מקמ 1213- בנק ישראל- מק"מ</x:v>
      </x:c>
      <x:c r="C26" s="0" t="str">
        <x:v>8231219</x:v>
      </x:c>
      <x:c r="D26" s="0" t="str">
        <x:v>TASE</x:v>
      </x:c>
      <x:c r="E26" s="0" t="str">
        <x:v>RF</x:v>
      </x:c>
      <x:c r="G26" s="0" t="str">
        <x:v>06/12/22</x:v>
      </x:c>
      <x:c r="H26" s="95" t="n">
        <x:v>0.68</x:v>
      </x:c>
      <x:c r="I26" s="0" t="str">
        <x:v>שקל חדש</x:v>
      </x:c>
      <x:c r="J26" s="96" t="n">
        <x:v>0.00</x:v>
      </x:c>
      <x:c r="K26" s="96" t="n">
        <x:v>0.0459</x:v>
      </x:c>
      <x:c r="L26" s="95" t="n">
        <x:v>15470795</x:v>
      </x:c>
      <x:c r="M26" s="95" t="n">
        <x:v>96.9700</x:v>
      </x:c>
      <x:c r="N26" s="95" t="n">
        <x:v>0</x:v>
      </x:c>
      <x:c r="O26" s="95" t="n">
        <x:v>15002.0299115</x:v>
      </x:c>
      <x:c r="P26" s="96" t="n">
        <x:v>0.0005</x:v>
      </x:c>
      <x:c r="Q26" s="96" t="n">
        <x:v>0.0575</x:v>
      </x:c>
      <x:c r="R26" s="96" t="n">
        <x:v>0.0513</x:v>
      </x:c>
    </x:row>
    <x:row r="27" spans="3:4">
      <x:c r="B27" s="0" t="str">
        <x:v>מקמ 813</x:v>
      </x:c>
      <x:c r="C27" s="0" t="str">
        <x:v>8230815</x:v>
      </x:c>
      <x:c r="D27" s="0" t="str">
        <x:v>TASE</x:v>
      </x:c>
      <x:c r="E27" s="0" t="str">
        <x:v>RF</x:v>
      </x:c>
      <x:c r="G27" s="0" t="str">
        <x:v>02/08/22</x:v>
      </x:c>
      <x:c r="H27" s="95" t="n">
        <x:v>0.34</x:v>
      </x:c>
      <x:c r="I27" s="0" t="str">
        <x:v>שקל חדש</x:v>
      </x:c>
      <x:c r="J27" s="96" t="n">
        <x:v>0.00</x:v>
      </x:c>
      <x:c r="K27" s="96" t="n">
        <x:v>0.0442</x:v>
      </x:c>
      <x:c r="L27" s="95" t="n">
        <x:v>27000000</x:v>
      </x:c>
      <x:c r="M27" s="95" t="n">
        <x:v>98.5400</x:v>
      </x:c>
      <x:c r="N27" s="95" t="n">
        <x:v>0</x:v>
      </x:c>
      <x:c r="O27" s="95" t="n">
        <x:v>26605.8</x:v>
      </x:c>
      <x:c r="P27" s="96" t="n">
        <x:v>0.0023</x:v>
      </x:c>
      <x:c r="Q27" s="96" t="n">
        <x:v>0.102</x:v>
      </x:c>
      <x:c r="R27" s="96" t="n">
        <x:v>0.0911</x:v>
      </x:c>
    </x:row>
    <x:row r="28" spans="3:4">
      <x:c r="B28" s="0" t="str">
        <x:v>מקמ 913- בנק ישראל- מק"מ</x:v>
      </x:c>
      <x:c r="C28" s="0" t="str">
        <x:v>8230914</x:v>
      </x:c>
      <x:c r="D28" s="0" t="str">
        <x:v>TASE</x:v>
      </x:c>
      <x:c r="E28" s="0" t="str">
        <x:v>RF</x:v>
      </x:c>
      <x:c r="G28" s="0" t="str">
        <x:v>08/09/22</x:v>
      </x:c>
      <x:c r="H28" s="95" t="n">
        <x:v>0.44</x:v>
      </x:c>
      <x:c r="I28" s="0" t="str">
        <x:v>שקל חדש</x:v>
      </x:c>
      <x:c r="J28" s="96" t="n">
        <x:v>0.00</x:v>
      </x:c>
      <x:c r="K28" s="96" t="n">
        <x:v>0.045</x:v>
      </x:c>
      <x:c r="L28" s="95" t="n">
        <x:v>46260000</x:v>
      </x:c>
      <x:c r="M28" s="95" t="n">
        <x:v>98.100</x:v>
      </x:c>
      <x:c r="N28" s="95" t="n">
        <x:v>0</x:v>
      </x:c>
      <x:c r="O28" s="95" t="n">
        <x:v>45381.06</x:v>
      </x:c>
      <x:c r="P28" s="96" t="n">
        <x:v>0.0036</x:v>
      </x:c>
      <x:c r="Q28" s="96" t="n">
        <x:v>0.174</x:v>
      </x:c>
      <x:c r="R28" s="96" t="n">
        <x:v>0.1553</x:v>
      </x:c>
    </x:row>
    <x:row r="29" spans="3:4">
      <x:c r="B29" s="97" t="str">
        <x:v>סה"כ שחר</x:v>
      </x:c>
      <x:c r="C29" s="16"/>
      <x:c r="D29" s="16"/>
      <x:c r="H29" s="99" t="n">
        <x:v>1.41</x:v>
      </x:c>
      <x:c r="K29" s="98" t="n">
        <x:v>0.0424</x:v>
      </x:c>
      <x:c r="L29" s="99" t="n">
        <x:v>12411483</x:v>
      </x:c>
      <x:c r="N29" s="99" t="n">
        <x:v>59.4672</x:v>
      </x:c>
      <x:c r="O29" s="99" t="n">
        <x:v>11906.3440497</x:v>
      </x:c>
      <x:c r="Q29" s="98" t="n">
        <x:v>0.0456</x:v>
      </x:c>
      <x:c r="R29" s="98" t="n">
        <x:v>0.0408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08/12/14</x:v>
      </x:c>
      <x:c r="H30" s="95" t="n">
        <x:v>1.00</x:v>
      </x:c>
      <x:c r="I30" s="0" t="str">
        <x:v>שקל חדש</x:v>
      </x:c>
      <x:c r="J30" s="96" t="n">
        <x:v>0.0375</x:v>
      </x:c>
      <x:c r="K30" s="96" t="n">
        <x:v>0.0427</x:v>
      </x:c>
      <x:c r="L30" s="95" t="n">
        <x:v>1585792</x:v>
      </x:c>
      <x:c r="M30" s="95" t="n">
        <x:v>99.500</x:v>
      </x:c>
      <x:c r="N30" s="95" t="n">
        <x:v>59.4672</x:v>
      </x:c>
      <x:c r="O30" s="95" t="n">
        <x:v>1637.33024</x:v>
      </x:c>
      <x:c r="P30" s="96" t="n">
        <x:v>0.0001</x:v>
      </x:c>
      <x:c r="Q30" s="96" t="n">
        <x:v>0.0063</x:v>
      </x:c>
      <x:c r="R30" s="96" t="n">
        <x:v>0.0056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22/02/23</x:v>
      </x:c>
      <x:c r="H31" s="95" t="n">
        <x:v>1.58</x:v>
      </x:c>
      <x:c r="I31" s="0" t="str">
        <x:v>שקל חדש</x:v>
      </x:c>
      <x:c r="J31" s="96" t="n">
        <x:v>0.004</x:v>
      </x:c>
      <x:c r="K31" s="96" t="n">
        <x:v>0.0423</x:v>
      </x:c>
      <x:c r="L31" s="95" t="n">
        <x:v>9665000</x:v>
      </x:c>
      <x:c r="M31" s="95" t="n">
        <x:v>94.400</x:v>
      </x:c>
      <x:c r="N31" s="95" t="n">
        <x:v>0</x:v>
      </x:c>
      <x:c r="O31" s="95" t="n">
        <x:v>9123.76</x:v>
      </x:c>
      <x:c r="P31" s="96" t="n">
        <x:v>0.0006</x:v>
      </x:c>
      <x:c r="Q31" s="96" t="n">
        <x:v>0.035</x:v>
      </x:c>
      <x:c r="R31" s="96" t="n">
        <x:v>0.0312</x:v>
      </x:c>
    </x:row>
    <x:row r="32" spans="3:4">
      <x:c r="B32" s="0" t="str">
        <x:v>ממשלתית שקלית 1.5% 11/23- שחר</x:v>
      </x:c>
      <x:c r="C32" s="0" t="str">
        <x:v>1155068</x:v>
      </x:c>
      <x:c r="D32" s="0" t="str">
        <x:v>TASE</x:v>
      </x:c>
      <x:c r="E32" s="0" t="str">
        <x:v>RF</x:v>
      </x:c>
      <x:c r="G32" s="0" t="str">
        <x:v>09/08/21</x:v>
      </x:c>
      <x:c r="H32" s="95" t="n">
        <x:v>0.67</x:v>
      </x:c>
      <x:c r="I32" s="0" t="str">
        <x:v>שקל חדש</x:v>
      </x:c>
      <x:c r="J32" s="96" t="n">
        <x:v>0.015</x:v>
      </x:c>
      <x:c r="K32" s="96" t="n">
        <x:v>0.0432</x:v>
      </x:c>
      <x:c r="L32" s="95" t="n">
        <x:v>1160691</x:v>
      </x:c>
      <x:c r="M32" s="95" t="n">
        <x:v>98.6700</x:v>
      </x:c>
      <x:c r="N32" s="95" t="n">
        <x:v>0</x:v>
      </x:c>
      <x:c r="O32" s="95" t="n">
        <x:v>1145.2538097</x:v>
      </x:c>
      <x:c r="P32" s="96" t="n">
        <x:v>0.0001</x:v>
      </x:c>
      <x:c r="Q32" s="96" t="n">
        <x:v>0.0044</x:v>
      </x:c>
      <x:c r="R32" s="96" t="n">
        <x:v>0.0039</x:v>
      </x:c>
    </x:row>
    <x:row r="33" spans="3:4">
      <x:c r="B33" s="97" t="str">
        <x:v>סה"כ גילון</x:v>
      </x:c>
      <x:c r="C33" s="16"/>
      <x:c r="D33" s="16"/>
      <x:c r="H33" s="99" t="n">
        <x:v>6.47</x:v>
      </x:c>
      <x:c r="K33" s="98" t="n">
        <x:v>0.0495</x:v>
      </x:c>
      <x:c r="L33" s="99" t="n">
        <x:v>166560</x:v>
      </x:c>
      <x:c r="N33" s="99" t="n">
        <x:v>0</x:v>
      </x:c>
      <x:c r="O33" s="99" t="n">
        <x:v>164.244816</x:v>
      </x:c>
      <x:c r="Q33" s="98" t="n">
        <x:v>0.0006</x:v>
      </x:c>
      <x:c r="R33" s="98" t="n">
        <x:v>0.0006</x:v>
      </x:c>
    </x:row>
    <x:row r="34" spans="3:4">
      <x:c r="B34" s="0" t="str">
        <x:v>ממשלתי משתנה 1130- גילון חדש</x:v>
      </x:c>
      <x:c r="C34" s="0" t="str">
        <x:v>1166552</x:v>
      </x:c>
      <x:c r="D34" s="0" t="str">
        <x:v>TASE</x:v>
      </x:c>
      <x:c r="E34" s="0" t="str">
        <x:v>RF</x:v>
      </x:c>
      <x:c r="G34" s="0" t="str">
        <x:v>29/04/21</x:v>
      </x:c>
      <x:c r="H34" s="95" t="n">
        <x:v>6.47</x:v>
      </x:c>
      <x:c r="I34" s="0" t="str">
        <x:v>שקל חדש</x:v>
      </x:c>
      <x:c r="J34" s="96" t="n">
        <x:v>0.0038</x:v>
      </x:c>
      <x:c r="K34" s="96" t="n">
        <x:v>0.0495</x:v>
      </x:c>
      <x:c r="L34" s="95" t="n">
        <x:v>166560</x:v>
      </x:c>
      <x:c r="M34" s="95" t="n">
        <x:v>98.6100</x:v>
      </x:c>
      <x:c r="N34" s="95" t="n">
        <x:v>0</x:v>
      </x:c>
      <x:c r="O34" s="95" t="n">
        <x:v>164.244816</x:v>
      </x:c>
      <x:c r="P34" s="96" t="n">
        <x:v>0.00</x:v>
      </x:c>
      <x:c r="Q34" s="96" t="n">
        <x:v>0.0006</x:v>
      </x:c>
      <x:c r="R34" s="96" t="n">
        <x:v>0.0006</x:v>
      </x:c>
    </x:row>
    <x:row r="35" spans="3:4">
      <x:c r="B35" s="97" t="str">
        <x:v>סה"כ צמודות לדולר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s="97" t="str">
        <x:v>סה"כ בחו"ל</x:v>
      </x:c>
      <x:c r="C37" s="16"/>
      <x:c r="D37" s="16"/>
      <x:c r="H37" s="99" t="n">
        <x:v>3.51</x:v>
      </x:c>
      <x:c r="K37" s="98" t="n">
        <x:v>0.0211</x:v>
      </x:c>
      <x:c r="L37" s="99" t="n">
        <x:v>6132000</x:v>
      </x:c>
      <x:c r="N37" s="99" t="n">
        <x:v>0</x:v>
      </x:c>
      <x:c r="O37" s="99" t="n">
        <x:v>21489.4323024678</x:v>
      </x:c>
      <x:c r="Q37" s="98" t="n">
        <x:v>0.0824</x:v>
      </x:c>
      <x:c r="R37" s="98" t="n">
        <x:v>0.0736</x:v>
      </x:c>
    </x:row>
    <x:row r="38" spans="3:4">
      <x:c r="B38" s="97" t="str">
        <x:v>סה"כ אג"ח של ממשלת ישראל שהונפקו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s="97" t="str">
        <x:v>סה"כ אג"ח שהנפיקו ממשלות זרות בחו"ל</x:v>
      </x:c>
      <x:c r="C40" s="16"/>
      <x:c r="D40" s="16"/>
      <x:c r="H40" s="99" t="n">
        <x:v>3.51</x:v>
      </x:c>
      <x:c r="K40" s="98" t="n">
        <x:v>0.0211</x:v>
      </x:c>
      <x:c r="L40" s="99" t="n">
        <x:v>6132000</x:v>
      </x:c>
      <x:c r="N40" s="99" t="n">
        <x:v>0</x:v>
      </x:c>
      <x:c r="O40" s="99" t="n">
        <x:v>21489.4323024678</x:v>
      </x:c>
      <x:c r="Q40" s="98" t="n">
        <x:v>0.0824</x:v>
      </x:c>
      <x:c r="R40" s="98" t="n">
        <x:v>0.0736</x:v>
      </x:c>
    </x:row>
    <x:row r="41" spans="3:4">
      <x:c r="B41" s="0" t="str">
        <x:v>T 0 1/4 11/15/23</x:v>
      </x:c>
      <x:c r="C41" s="0" t="str">
        <x:v>US91282CAW10</x:v>
      </x:c>
      <x:c r="D41" s="0" t="str">
        <x:v>אחר</x:v>
      </x:c>
      <x:c r="E41" s="0" t="str">
        <x:v>Aaa</x:v>
      </x:c>
      <x:c r="F41" s="0" t="str">
        <x:v>Moodys</x:v>
      </x:c>
      <x:c r="G41" s="0" t="str">
        <x:v>02/03/23</x:v>
      </x:c>
      <x:c r="H41" s="95" t="n">
        <x:v>0.60</x:v>
      </x:c>
      <x:c r="I41" s="0" t="str">
        <x:v>דולר אמריקאי</x:v>
      </x:c>
      <x:c r="J41" s="96" t="n">
        <x:v>0.0025</x:v>
      </x:c>
      <x:c r="K41" s="96" t="n">
        <x:v>0.0479</x:v>
      </x:c>
      <x:c r="L41" s="95" t="n">
        <x:v>1635000</x:v>
      </x:c>
      <x:c r="M41" s="95" t="n">
        <x:v>97.33786575535168195718654434</x:v>
      </x:c>
      <x:c r="N41" s="95" t="n">
        <x:v>0</x:v>
      </x:c>
      <x:c r="O41" s="95" t="n">
        <x:v>5707.0261408886</x:v>
      </x:c>
      <x:c r="P41" s="96" t="n">
        <x:v>0.00</x:v>
      </x:c>
      <x:c r="Q41" s="96" t="n">
        <x:v>0.0219</x:v>
      </x:c>
      <x:c r="R41" s="96" t="n">
        <x:v>0.0195</x:v>
      </x:c>
    </x:row>
    <x:row r="42" spans="3:4">
      <x:c r="B42" s="0" t="str">
        <x:v>T 1.125 15/01/33- US TREASURY Bills</x:v>
      </x:c>
      <x:c r="C42" s="0" t="str">
        <x:v>US91282CGK18</x:v>
      </x:c>
      <x:c r="D42" s="0" t="str">
        <x:v>אחר</x:v>
      </x:c>
      <x:c r="E42" s="0" t="str">
        <x:v>Aaa</x:v>
      </x:c>
      <x:c r="F42" s="0" t="str">
        <x:v>Moodys</x:v>
      </x:c>
      <x:c r="G42" s="0" t="str">
        <x:v>16/02/23</x:v>
      </x:c>
      <x:c r="H42" s="95" t="n">
        <x:v>4.61</x:v>
      </x:c>
      <x:c r="I42" s="0" t="str">
        <x:v>דולר אמריקאי</x:v>
      </x:c>
      <x:c r="J42" s="96" t="n">
        <x:v>0.0113</x:v>
      </x:c>
      <x:c r="K42" s="96" t="n">
        <x:v>0.0115</x:v>
      </x:c>
      <x:c r="L42" s="95" t="n">
        <x:v>2866000</x:v>
      </x:c>
      <x:c r="M42" s="95" t="n">
        <x:v>99.41623150732728541521284020</x:v>
      </x:c>
      <x:c r="N42" s="95" t="n">
        <x:v>0</x:v>
      </x:c>
      <x:c r="O42" s="95" t="n">
        <x:v>10217.47933327</x:v>
      </x:c>
      <x:c r="P42" s="96" t="n">
        <x:v>0.00</x:v>
      </x:c>
      <x:c r="Q42" s="96" t="n">
        <x:v>0.0392</x:v>
      </x:c>
      <x:c r="R42" s="96" t="n">
        <x:v>0.035</x:v>
      </x:c>
    </x:row>
    <x:row r="43" spans="3:4">
      <x:c r="B43" s="0" t="str">
        <x:v>TII 0.625 15/07/32- TSY</x:v>
      </x:c>
      <x:c r="C43" s="0" t="str">
        <x:v>US91282CEZ05</x:v>
      </x:c>
      <x:c r="D43" s="0" t="str">
        <x:v>אחר</x:v>
      </x:c>
      <x:c r="E43" s="0" t="str">
        <x:v>Aaa</x:v>
      </x:c>
      <x:c r="F43" s="0" t="str">
        <x:v>Moodys</x:v>
      </x:c>
      <x:c r="G43" s="0" t="str">
        <x:v>06/01/23</x:v>
      </x:c>
      <x:c r="H43" s="95" t="n">
        <x:v>4.48</x:v>
      </x:c>
      <x:c r="I43" s="0" t="str">
        <x:v>דולר אמריקאי</x:v>
      </x:c>
      <x:c r="J43" s="96" t="n">
        <x:v>0.0063</x:v>
      </x:c>
      <x:c r="K43" s="96" t="n">
        <x:v>0.0113</x:v>
      </x:c>
      <x:c r="L43" s="95" t="n">
        <x:v>1631000</x:v>
      </x:c>
      <x:c r="M43" s="95" t="n">
        <x:v>95.14702465971796443899448191</x:v>
      </x:c>
      <x:c r="N43" s="95" t="n">
        <x:v>0</x:v>
      </x:c>
      <x:c r="O43" s="95" t="n">
        <x:v>5564.9268283092</x:v>
      </x:c>
      <x:c r="P43" s="96" t="n">
        <x:v>0.00</x:v>
      </x:c>
      <x:c r="Q43" s="96" t="n">
        <x:v>0.0213</x:v>
      </x:c>
      <x:c r="R43" s="96" t="n">
        <x:v>0.019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330אלטשולר השתלמות אגח ממשלות</x:v>
      </x:c>
    </x:row>
    <x:row r="4" spans="2:23">
      <x:c r="B4" s="2" t="s">
        <x:v>3</x:v>
      </x:c>
      <x:c r="C4" t="str">
        <x:v>1399</x:v>
      </x:c>
    </x:row>
    <x:row r="5" spans="2:23">
      <x:c r="B5" s="92" t="str">
        <x:v>קוד קופת הגמל</x:v>
      </x:c>
      <x:c r="C5" t="str">
        <x:v>513173393-00000000001093-1399-000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330אלטשולר השתלמות אגח ממשלות</x:v>
      </x:c>
    </x:row>
    <x:row r="4" spans="2:6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330אלטשולר השתלמות אגח ממשלות</x:v>
      </x:c>
    </x:row>
    <x:row r="4" spans="2:6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330אלטשולר השתלמות אגח ממשלות</x:v>
      </x:c>
    </x:row>
    <x:row r="4" spans="2:6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330אלטשולר השתלמות אגח ממשלות</x:v>
      </x:c>
    </x:row>
    <x:row r="4" spans="2:6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