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32023\altshuler\שמות מוסתרים\"/>
    </mc:Choice>
  </mc:AlternateContent>
  <xr:revisionPtr revIDLastSave="0" documentId="13_ncr:1_{5392C7AD-D238-4E8E-83AF-0BF2F232C303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12" i="27"/>
</calcChain>
</file>

<file path=xl/sharedStrings.xml><?xml version="1.0" encoding="utf-8"?>
<sst xmlns="http://schemas.openxmlformats.org/spreadsheetml/2006/main" count="5134" uniqueCount="1795">
  <si>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</si>
  <si>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</si>
  <si>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</si>
  <si>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</si>
  <si>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</si>
  <si>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</si>
  <si>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</si>
  <si>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</si>
  <si>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</si>
  <si>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</si>
  <si>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</si>
  <si>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</si>
  <si>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</si>
  <si>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</si>
  <si>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</si>
  <si>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</si>
  <si>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</si>
  <si>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</si>
  <si>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</si>
  <si>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</si>
  <si>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</si>
  <si>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</si>
  <si>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</si>
  <si>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</si>
  <si>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</si>
  <si>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</si>
  <si>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</si>
  <si>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</si>
  <si>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</si>
  <si>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</si>
  <si>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</si>
  <si>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</si>
  <si>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</si>
  <si>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</si>
  <si>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</si>
  <si>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</si>
  <si>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</si>
  <si>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</si>
  <si>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</si>
  <si>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</si>
  <si>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</si>
  <si>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</si>
  <si>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</si>
  <si>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</si>
  <si>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</si>
  <si>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</si>
  <si>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</si>
  <si>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</si>
  <si>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</si>
  <si>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</si>
  <si>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</si>
  <si>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</si>
  <si>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</si>
  <si>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</si>
  <si>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</si>
  <si>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</si>
  <si>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</si>
  <si>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</si>
  <si>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</si>
  <si>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</si>
  <si>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</si>
  <si>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</si>
  <si>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</si>
  <si>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</si>
  <si>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</si>
  <si>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</si>
  <si>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</si>
  <si>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</si>
  <si>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</si>
  <si>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</si>
  <si>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</si>
  <si>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</si>
  <si>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</si>
  <si>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</si>
  <si>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</si>
  <si>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</si>
  <si>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</si>
  <si>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</si>
  <si>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</si>
  <si>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</si>
  <si>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</si>
  <si>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</si>
  <si>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</si>
  <si>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</si>
  <si>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</si>
  <si>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</si>
  <si>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</si>
  <si>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</si>
  <si>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</si>
  <si>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</si>
  <si>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</si>
  <si>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</si>
  <si>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</si>
  <si>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</si>
  <si>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</si>
  <si>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</si>
  <si>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</si>
  <si>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</si>
  <si>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</si>
  <si>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</si>
  <si>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</si>
  <si>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</si>
  <si>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</si>
  <si>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</si>
  <si>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</si>
  <si>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</si>
  <si>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</si>
  <si>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</si>
  <si>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</si>
  <si>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</si>
  <si>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</si>
  <si>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</si>
  <si>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</si>
  <si>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</si>
  <si>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</si>
  <si>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</si>
  <si>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</si>
  <si>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</si>
  <si>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</si>
  <si>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</si>
  <si>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</si>
  <si>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</si>
  <si>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</si>
  <si>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</si>
  <si>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</si>
  <si>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</si>
  <si>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</si>
  <si>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</si>
  <si>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</si>
  <si>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</si>
  <si>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</si>
  <si>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</si>
  <si>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</si>
  <si>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</si>
  <si>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</si>
  <si>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</si>
  <si>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</si>
  <si>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</si>
  <si>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</si>
  <si>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</si>
  <si>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</si>
  <si>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</si>
  <si>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</si>
  <si>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</si>
  <si>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</si>
  <si>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</si>
  <si>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</si>
  <si>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</si>
  <si>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</si>
  <si>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</si>
  <si>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</si>
  <si>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</si>
  <si>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</si>
  <si>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</si>
  <si>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</si>
  <si>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</si>
  <si>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</si>
  <si>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</si>
  <si>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</si>
  <si>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</si>
  <si>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</si>
  <si>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</si>
  <si>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</si>
  <si>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</si>
  <si>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</si>
  <si>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</si>
  <si>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</si>
  <si>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</si>
  <si>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</si>
  <si>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</si>
  <si>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</si>
  <si>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</si>
  <si>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</si>
  <si>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</si>
  <si>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</si>
  <si>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</si>
  <si>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</si>
  <si>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</si>
  <si>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</si>
  <si>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</si>
  <si>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</si>
  <si>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</si>
  <si>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</si>
  <si>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</si>
  <si>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</si>
  <si>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</si>
  <si>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</si>
  <si>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</si>
  <si>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</si>
  <si>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</si>
  <si>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</si>
  <si>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</si>
  <si>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</si>
  <si>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</si>
  <si>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</si>
  <si>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</si>
  <si>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</si>
  <si>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</si>
  <si>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11328</t>
  </si>
  <si>
    <t>קוד קופת הגמל</t>
  </si>
  <si>
    <t>513173393-00000000011324-11328-000</t>
  </si>
  <si>
    <t>בהתאם לשיטה שיושמה בדוח הכספי *</t>
  </si>
  <si>
    <t>פרנק שווצרי</t>
  </si>
  <si>
    <t>יין יפני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</si>
  <si>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</si>
  <si>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</si>
  <si>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</si>
  <si>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</si>
  <si>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</si>
  <si>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</si>
  <si>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</si>
  <si>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</si>
  <si>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</si>
  <si>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</si>
  <si>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</si>
  <si>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</si>
  <si>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$ אוסטרלי- לאומי</t>
  </si>
  <si>
    <t>130018- 10-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</si>
  <si>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</si>
  <si>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</si>
  <si>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</si>
  <si>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</si>
  <si>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</si>
  <si>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</si>
  <si>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כת.נורב- לאומי</t>
  </si>
  <si>
    <t>280028- 10-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</si>
  <si>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</si>
  <si>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</si>
  <si>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</si>
  <si>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</si>
  <si>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</si>
  <si>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</si>
  <si>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JP- לאומי</t>
  </si>
  <si>
    <t>299939840- 10- לאומי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</si>
  <si>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</si>
  <si>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</si>
  <si>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</si>
  <si>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</si>
  <si>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</si>
  <si>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</si>
  <si>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</si>
  <si>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</si>
  <si>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</si>
  <si>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</si>
  <si>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</si>
  <si>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</si>
  <si>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</si>
  <si>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</si>
  <si>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</si>
  <si>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</si>
  <si>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</si>
  <si>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</si>
  <si>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</si>
  <si>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</si>
  <si>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</si>
  <si>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</si>
  <si>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</si>
  <si>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31/07/17</t>
  </si>
  <si>
    <t>ממשל צמודה 1131- גליל</t>
  </si>
  <si>
    <t>1172220</t>
  </si>
  <si>
    <t>13/04/21</t>
  </si>
  <si>
    <t>ממשלתית צמודה 0.5% 0529- גליל</t>
  </si>
  <si>
    <t>1157023</t>
  </si>
  <si>
    <t>04/03/19</t>
  </si>
  <si>
    <t>ממשלתית צמודה 0726- גליל</t>
  </si>
  <si>
    <t>1169564</t>
  </si>
  <si>
    <t>13/09/21</t>
  </si>
  <si>
    <t>סה"כ לא צמודות</t>
  </si>
  <si>
    <t>סה"כ מלווה קצר מועד</t>
  </si>
  <si>
    <t>מ.ק.מ 413- בנק ישראל- מק"מ</t>
  </si>
  <si>
    <t>8230419</t>
  </si>
  <si>
    <t>05/04/22</t>
  </si>
  <si>
    <t>מלווה קצר מועד 1123- בנק ישראל- מק"מ</t>
  </si>
  <si>
    <t>8231128</t>
  </si>
  <si>
    <t>29/11/22</t>
  </si>
  <si>
    <t>מלווה קצר מועד 114- בנק ישראל- מק"מ</t>
  </si>
  <si>
    <t>8240111</t>
  </si>
  <si>
    <t>03/01/23</t>
  </si>
  <si>
    <t>מלווה קצר מועד 513- בנק ישראל- מק"מ</t>
  </si>
  <si>
    <t>8230518</t>
  </si>
  <si>
    <t>03/05/22</t>
  </si>
  <si>
    <t>מלווה קצר מועד 613- בנק ישראל- מק"מ</t>
  </si>
  <si>
    <t>8230617</t>
  </si>
  <si>
    <t>07/06/22</t>
  </si>
  <si>
    <t>מלווה קצר מועד 713- בנק ישראל- מק"מ</t>
  </si>
  <si>
    <t>8230716</t>
  </si>
  <si>
    <t>25/07/22</t>
  </si>
  <si>
    <t>מקמ 1213- בנק ישראל- מק"מ</t>
  </si>
  <si>
    <t>8231219</t>
  </si>
  <si>
    <t>06/12/22</t>
  </si>
  <si>
    <t>מקמ 813</t>
  </si>
  <si>
    <t>8230815</t>
  </si>
  <si>
    <t>02/08/22</t>
  </si>
  <si>
    <t>מקמ 913- בנק ישראל- מק"מ</t>
  </si>
  <si>
    <t>8230914</t>
  </si>
  <si>
    <t>06/09/22</t>
  </si>
  <si>
    <t>סה"כ שחר</t>
  </si>
  <si>
    <t>ממשל שקלית 0723- שחר</t>
  </si>
  <si>
    <t>1167105</t>
  </si>
  <si>
    <t>24/05/21</t>
  </si>
  <si>
    <t>ממשלתי שקלי 324- שחר</t>
  </si>
  <si>
    <t>1130848</t>
  </si>
  <si>
    <t>25/11/21</t>
  </si>
  <si>
    <t>ממשלתית שקלית 1.5% 11/23- שחר</t>
  </si>
  <si>
    <t>1155068</t>
  </si>
  <si>
    <t>17/08/21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</si>
  <si>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</si>
  <si>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</si>
  <si>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</si>
  <si>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</si>
  <si>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</si>
  <si>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</si>
  <si>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FWB</t>
  </si>
  <si>
    <t>Aaa</t>
  </si>
  <si>
    <t>Moodys</t>
  </si>
  <si>
    <t>09/12/21</t>
  </si>
  <si>
    <t>T 0 1/4 11/15/23</t>
  </si>
  <si>
    <t>US91282CAW10</t>
  </si>
  <si>
    <t>02/03/23</t>
  </si>
  <si>
    <t>T 0 3/4 12/31/23- US TREASURY Bills</t>
  </si>
  <si>
    <t>US91282CDR97</t>
  </si>
  <si>
    <t>NYSE</t>
  </si>
  <si>
    <t>12/01/22</t>
  </si>
  <si>
    <t>T 0.125 08/31/23- US TREASURY Bills</t>
  </si>
  <si>
    <t>US91282CCU36</t>
  </si>
  <si>
    <t>27/06/22</t>
  </si>
  <si>
    <t>T 1.125 15/01/33- US TREASURY Bills</t>
  </si>
  <si>
    <t>US91282CGK18</t>
  </si>
  <si>
    <t>16/02/23</t>
  </si>
  <si>
    <t>T 2 1/4 01/31/24- US TREASURY Bills</t>
  </si>
  <si>
    <t>US912828V806</t>
  </si>
  <si>
    <t>TII 0.625 15/07/32- TSY</t>
  </si>
  <si>
    <t>US91282CEZ05</t>
  </si>
  <si>
    <t>06/01/23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</si>
  <si>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</si>
  <si>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</si>
  <si>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</si>
  <si>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</si>
  <si>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</si>
  <si>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</si>
  <si>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</si>
  <si>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</si>
  <si>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</si>
  <si>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</si>
  <si>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</si>
  <si>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</si>
  <si>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22/08/21</t>
  </si>
  <si>
    <t>מז  הנפק    46 1.22% 9/2027- מזרחי טפחות חברה להנפקות בע"מ</t>
  </si>
  <si>
    <t>2310225</t>
  </si>
  <si>
    <t>520032046</t>
  </si>
  <si>
    <t>30/06/20</t>
  </si>
  <si>
    <t>מזרחי טפחות הנפק 49- מזרחי טפחות חברה להנפקות בע"מ</t>
  </si>
  <si>
    <t>2310282</t>
  </si>
  <si>
    <t>02/09/21</t>
  </si>
  <si>
    <t>מזרחי טפחות הנפקות אגח 51- מזרחי טפחות חברה להנפקות בע"מ</t>
  </si>
  <si>
    <t>2310324</t>
  </si>
  <si>
    <t>23/08/21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</si>
  <si>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</si>
  <si>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</si>
  <si>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</si>
  <si>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</si>
  <si>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</si>
  <si>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</si>
  <si>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</si>
  <si>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</si>
  <si>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</si>
  <si>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</si>
  <si>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</si>
  <si>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</si>
  <si>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19/01/17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</si>
  <si>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</si>
  <si>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</si>
  <si>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</si>
  <si>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</si>
  <si>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</si>
  <si>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</si>
  <si>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בי קום אגח ג- בי קומיוניקיישנס בע"מ לשעבר סמייל 012</t>
  </si>
  <si>
    <t>1139203</t>
  </si>
  <si>
    <t>512832742</t>
  </si>
  <si>
    <t>26/03/19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</si>
  <si>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</si>
  <si>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</si>
  <si>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</si>
  <si>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</si>
  <si>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</si>
  <si>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</si>
  <si>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</si>
  <si>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</si>
  <si>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03/08/17</t>
  </si>
  <si>
    <t>סה"כ אחר</t>
  </si>
  <si>
    <t>Ndaq 1.75 28/03/2029- NASDAQ OMX GROUP</t>
  </si>
  <si>
    <t>XS1843442622</t>
  </si>
  <si>
    <t>בלומברג</t>
  </si>
  <si>
    <t>11027</t>
  </si>
  <si>
    <t>Diversified Financials</t>
  </si>
  <si>
    <t>BBB+</t>
  </si>
  <si>
    <t>S&amp;P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</si>
  <si>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</si>
  <si>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</si>
  <si>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</si>
  <si>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</si>
  <si>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</si>
  <si>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</si>
  <si>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</si>
  <si>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</si>
  <si>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</si>
  <si>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</si>
  <si>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</si>
  <si>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</si>
  <si>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</si>
  <si>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</si>
  <si>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Gsbd 2.875 15/01/26- GOLDMAN SACHS GROUP INC</t>
  </si>
  <si>
    <t>US38147UAD90</t>
  </si>
  <si>
    <t>10179</t>
  </si>
  <si>
    <t>20/11/20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</si>
  <si>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</si>
  <si>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</si>
  <si>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</si>
  <si>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</si>
  <si>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</si>
  <si>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</si>
  <si>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</si>
  <si>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</si>
  <si>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</si>
  <si>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</si>
  <si>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</si>
  <si>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</si>
  <si>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</si>
  <si>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</si>
  <si>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</si>
  <si>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</si>
  <si>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</si>
  <si>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</si>
  <si>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</si>
  <si>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</si>
  <si>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</si>
  <si>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</si>
  <si>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</si>
  <si>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</si>
  <si>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</si>
  <si>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</si>
  <si>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</si>
  <si>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</si>
  <si>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</si>
  <si>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Pharmaceuticals &amp; Biotechnology</t>
  </si>
  <si>
    <t>14/08/17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</si>
  <si>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</si>
  <si>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</si>
  <si>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</si>
  <si>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</si>
  <si>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</si>
  <si>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</si>
  <si>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</si>
  <si>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</si>
  <si>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</si>
  <si>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</si>
  <si>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</si>
  <si>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</si>
  <si>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Pemex 4.75% 02/26/29- PETROLEOS MEXICANOS</t>
  </si>
  <si>
    <t>XS1824424706</t>
  </si>
  <si>
    <t>24/12/18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</si>
  <si>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</si>
  <si>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</si>
  <si>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</si>
  <si>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</si>
  <si>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</si>
  <si>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18/12/18</t>
  </si>
  <si>
    <t>סה"כ תל אביב 35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</si>
  <si>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</si>
  <si>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</si>
  <si>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</si>
  <si>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</si>
  <si>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</si>
  <si>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</si>
  <si>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</si>
  <si>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520017450</t>
  </si>
  <si>
    <t>ביטוח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</si>
  <si>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</si>
  <si>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</si>
  <si>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</si>
  <si>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</si>
  <si>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</si>
  <si>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</si>
  <si>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</si>
  <si>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</si>
  <si>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</si>
  <si>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</si>
  <si>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</si>
  <si>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</si>
  <si>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</si>
  <si>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</si>
  <si>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</si>
  <si>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</si>
  <si>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</si>
  <si>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מבנה  - מבנה נדל"ן (כ.ד)  בע"מ</t>
  </si>
  <si>
    <t>226019</t>
  </si>
  <si>
    <t>520024126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</si>
  <si>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</si>
  <si>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</si>
  <si>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</si>
  <si>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</si>
  <si>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</si>
  <si>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</si>
  <si>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</si>
  <si>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</si>
  <si>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</si>
  <si>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</si>
  <si>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</si>
  <si>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</si>
  <si>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</si>
  <si>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</si>
  <si>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</si>
  <si>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</si>
  <si>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</si>
  <si>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</si>
  <si>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</si>
  <si>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</si>
  <si>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</si>
  <si>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</si>
  <si>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</si>
  <si>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</si>
  <si>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</si>
  <si>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</si>
  <si>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</si>
  <si>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</si>
  <si>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</si>
  <si>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</si>
  <si>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</si>
  <si>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רמי לוי- רשת חנויות רמי לוי שיווק השיקמה 2006 בע"מ</t>
  </si>
  <si>
    <t>1104249</t>
  </si>
  <si>
    <t>513770669</t>
  </si>
  <si>
    <t>רשתות שיווק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</si>
  <si>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</si>
  <si>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</si>
  <si>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</si>
  <si>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</si>
  <si>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</si>
  <si>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</si>
  <si>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</si>
  <si>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</si>
  <si>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</si>
  <si>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</si>
  <si>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</si>
  <si>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יעקב פיננסים חסום- יעקב פיננסים</t>
  </si>
  <si>
    <t>11850570</t>
  </si>
  <si>
    <t>514288661</t>
  </si>
  <si>
    <t>אשראי חוץ בנקאי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</si>
  <si>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</si>
  <si>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</si>
  <si>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</si>
  <si>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</si>
  <si>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</si>
  <si>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</si>
  <si>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</si>
  <si>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</si>
  <si>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</si>
  <si>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סנו- סנו-מפעלי ברונוס בע"מ</t>
  </si>
  <si>
    <t>813014</t>
  </si>
  <si>
    <t>520032988</t>
  </si>
  <si>
    <t>כימיה, גומי ופלסטיק</t>
  </si>
  <si>
    <t>וילאר- וילאר אינטרנשיונל בע"מ</t>
  </si>
  <si>
    <t>416016</t>
  </si>
  <si>
    <t>520038910</t>
  </si>
  <si>
    <t>סה"כ call 001 אופציות</t>
  </si>
  <si>
    <t>ENLIGHT RENEWABL- אנלייט אנרגיה מתחדשת בע"מ</t>
  </si>
  <si>
    <t>IL0007200111</t>
  </si>
  <si>
    <t>NASDAQ</t>
  </si>
  <si>
    <t>Credit Agricole SA- ACREDIT AGRICOLE SA</t>
  </si>
  <si>
    <t>FR0000045072</t>
  </si>
  <si>
    <t>10871</t>
  </si>
  <si>
    <t>Banks</t>
  </si>
  <si>
    <t>BANK OF AMERICA- Bank of America</t>
  </si>
  <si>
    <t>US0605051046</t>
  </si>
  <si>
    <t>10043</t>
  </si>
  <si>
    <t>BNP PARIBAS- BNP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</si>
  <si>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</si>
  <si>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</si>
  <si>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</si>
  <si>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</si>
  <si>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</si>
  <si>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</si>
  <si>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</si>
  <si>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</si>
  <si>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</si>
  <si>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</si>
  <si>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</si>
  <si>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</si>
  <si>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</si>
  <si>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</si>
  <si>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</si>
  <si>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</si>
  <si>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</si>
  <si>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Sony Corp- Sony Corporatin</t>
  </si>
  <si>
    <t>JP3435000009</t>
  </si>
  <si>
    <t>JPX</t>
  </si>
  <si>
    <t>12158</t>
  </si>
  <si>
    <t>Consumer Durables &amp; Apparel</t>
  </si>
  <si>
    <t>BP Amoco plc sp adr- BP CAPITAL</t>
  </si>
  <si>
    <t>US0556221044</t>
  </si>
  <si>
    <t>10056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</si>
  <si>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</si>
  <si>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</si>
  <si>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</si>
  <si>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</si>
  <si>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</si>
  <si>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</si>
  <si>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</si>
  <si>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</si>
  <si>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</si>
  <si>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</si>
  <si>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</si>
  <si>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</si>
  <si>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</si>
  <si>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</si>
  <si>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</si>
  <si>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</si>
  <si>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</si>
  <si>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</si>
  <si>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</si>
  <si>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</si>
  <si>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</si>
  <si>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</si>
  <si>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</si>
  <si>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</si>
  <si>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BASF AG- BASF AG</t>
  </si>
  <si>
    <t>DE000BASF111</t>
  </si>
  <si>
    <t>10048</t>
  </si>
  <si>
    <t>Materials</t>
  </si>
  <si>
    <t>TAKEDA PHARMACEU</t>
  </si>
  <si>
    <t>JP3463000004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</si>
  <si>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</si>
  <si>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</si>
  <si>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</si>
  <si>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</si>
  <si>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</si>
  <si>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</si>
  <si>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</si>
  <si>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</si>
  <si>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</si>
  <si>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</si>
  <si>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</si>
  <si>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</si>
  <si>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</si>
  <si>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</si>
  <si>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</si>
  <si>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</si>
  <si>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</si>
  <si>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</si>
  <si>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</si>
  <si>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</si>
  <si>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</si>
  <si>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</si>
  <si>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</si>
  <si>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</si>
  <si>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</si>
  <si>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</si>
  <si>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</si>
  <si>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</si>
  <si>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</si>
  <si>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</si>
  <si>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</si>
  <si>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</si>
  <si>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</si>
  <si>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</si>
  <si>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</si>
  <si>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</si>
  <si>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</si>
  <si>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</si>
  <si>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</si>
  <si>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</si>
  <si>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</si>
  <si>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</si>
  <si>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</si>
  <si>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</si>
  <si>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</si>
  <si>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</si>
  <si>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</si>
  <si>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</si>
  <si>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Invesco QQQ  trust NAS1- Invesco investment management limited</t>
  </si>
  <si>
    <t>US46090E1038</t>
  </si>
  <si>
    <t>21100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</si>
  <si>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</si>
  <si>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</si>
  <si>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</si>
  <si>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</si>
  <si>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</si>
  <si>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</si>
  <si>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</si>
  <si>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</si>
  <si>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</si>
  <si>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</si>
  <si>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</si>
  <si>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</si>
  <si>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</si>
  <si>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</si>
  <si>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</si>
  <si>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</si>
  <si>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</si>
  <si>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</si>
  <si>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</si>
  <si>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</si>
  <si>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</si>
  <si>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</si>
  <si>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</si>
  <si>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</si>
  <si>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</si>
  <si>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</si>
  <si>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</si>
  <si>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</si>
  <si>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</si>
  <si>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</si>
  <si>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</si>
  <si>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</si>
  <si>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</si>
  <si>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</si>
  <si>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</si>
  <si>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</si>
  <si>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</si>
  <si>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</si>
  <si>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</si>
  <si>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</si>
  <si>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</si>
  <si>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Ginkgo Bioworks cw 27- GINKGO BIOWORKS HOLDINGS INC</t>
  </si>
  <si>
    <t>US37611X1182</t>
  </si>
  <si>
    <t>Other</t>
  </si>
  <si>
    <t>LANDCADIA HOLDINGS IV -CW28- LANDCADIA HOLDINGS IV INC</t>
  </si>
  <si>
    <t>US51477A1126</t>
  </si>
  <si>
    <t>Slam Corp A -CW27- SLAM CORP</t>
  </si>
  <si>
    <t>KYG8210L1216</t>
  </si>
  <si>
    <t>ECARX HOLDING-27- Sony Corporatin</t>
  </si>
  <si>
    <t>KYG292011114</t>
  </si>
  <si>
    <t>סה"כ מדדים כולל מניות</t>
  </si>
  <si>
    <t>תC001760M304-35- מסלקת הבורסה</t>
  </si>
  <si>
    <t>84302397</t>
  </si>
  <si>
    <t>תP001760M304-35- מסלקת הבורסה</t>
  </si>
  <si>
    <t>84303114</t>
  </si>
  <si>
    <t>סה"כ ש"ח/מט"ח</t>
  </si>
  <si>
    <t>סה"כ ריבית</t>
  </si>
  <si>
    <t>NDX C13000 15/09/23</t>
  </si>
  <si>
    <t>70161956</t>
  </si>
  <si>
    <t>SPX C4500 15/09/23- SPX</t>
  </si>
  <si>
    <t>70155664</t>
  </si>
  <si>
    <t>סה"כ מטבע</t>
  </si>
  <si>
    <t>סה"כ סחורות</t>
  </si>
  <si>
    <t>NQZ3C13000- חוזים עתידיים בחול</t>
  </si>
  <si>
    <t>70161950</t>
  </si>
  <si>
    <t>SCJ3P3400- חוזים עתידיים בחול</t>
  </si>
  <si>
    <t>70162752</t>
  </si>
  <si>
    <t>SCJ3P3700- חוזים עתידיים בחול</t>
  </si>
  <si>
    <t>70162757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</si>
  <si>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</si>
  <si>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</si>
  <si>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</si>
  <si>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</si>
  <si>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</si>
  <si>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</si>
  <si>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ESM3_S&amp;P500 EMINI FUT  JUN 23- חוזים עתידיים בחול</t>
  </si>
  <si>
    <t>70161787</t>
  </si>
  <si>
    <t>KCZ3- חוזים עתידיים בחול</t>
  </si>
  <si>
    <t>70155869</t>
  </si>
  <si>
    <t>NQM3_NASDAQ100 Mini Jun23- חוזים עתידיים בחול</t>
  </si>
  <si>
    <t>70160565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</si>
  <si>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</si>
  <si>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</si>
  <si>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</si>
  <si>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</si>
  <si>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</si>
  <si>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</si>
  <si>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TPM3_Topix index fut jun2023- חוזים עתידיים בחול</t>
  </si>
  <si>
    <t>70161612</t>
  </si>
  <si>
    <t>UXYM3 Comdty- חוזים עתידיים בחול</t>
  </si>
  <si>
    <t>70160978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</si>
  <si>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</si>
  <si>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</si>
  <si>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</si>
  <si>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</si>
  <si>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</si>
  <si>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</si>
  <si>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</si>
  <si>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</si>
  <si>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</si>
  <si>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</si>
  <si>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</si>
  <si>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</si>
  <si>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</si>
  <si>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</si>
  <si>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</si>
  <si>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</si>
  <si>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</si>
  <si>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</si>
  <si>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</si>
  <si>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</si>
  <si>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</si>
  <si>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</si>
  <si>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</si>
  <si>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</si>
  <si>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</si>
  <si>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</si>
  <si>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</si>
  <si>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</si>
  <si>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</si>
  <si>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</si>
  <si>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</si>
  <si>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</si>
  <si>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</si>
  <si>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</si>
  <si>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Upstream Bio- Upstream Bio</t>
  </si>
  <si>
    <t>29994380</t>
  </si>
  <si>
    <t>13348</t>
  </si>
  <si>
    <t>פולין ייזום 2- Aurec Capital</t>
  </si>
  <si>
    <t>29994351</t>
  </si>
  <si>
    <t>28126</t>
  </si>
  <si>
    <t>Real Estate</t>
  </si>
  <si>
    <t>פולין ייזום 2 נוסף- Aurec Capital</t>
  </si>
  <si>
    <t>299943511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</si>
  <si>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</si>
  <si>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</si>
  <si>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</si>
  <si>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</si>
  <si>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</si>
  <si>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</si>
  <si>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</si>
  <si>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</si>
  <si>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Spiral</t>
  </si>
  <si>
    <t>29994451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</si>
  <si>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</si>
  <si>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</si>
  <si>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</si>
  <si>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</si>
  <si>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</si>
  <si>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</si>
  <si>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OEP 7 Infobip- OEP VII General Partner</t>
  </si>
  <si>
    <t>29993900</t>
  </si>
  <si>
    <t>13181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</si>
  <si>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</si>
  <si>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</si>
  <si>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</si>
  <si>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</si>
  <si>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</si>
  <si>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</si>
  <si>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</si>
  <si>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Entr?e ECV IL OPP- ECV IL OPP GP</t>
  </si>
  <si>
    <t>29993937</t>
  </si>
  <si>
    <t>02/12/20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</si>
  <si>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</si>
  <si>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</si>
  <si>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</si>
  <si>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</si>
  <si>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</si>
  <si>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</si>
  <si>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</si>
  <si>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</si>
  <si>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</si>
  <si>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</si>
  <si>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</si>
  <si>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</si>
  <si>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</si>
  <si>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</si>
  <si>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</si>
  <si>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</si>
  <si>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</si>
  <si>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</si>
  <si>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</si>
  <si>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</si>
  <si>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</si>
  <si>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</si>
  <si>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</si>
  <si>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Zeev Opportunity 1- Zeev</t>
  </si>
  <si>
    <t>29994279</t>
  </si>
  <si>
    <t>27/05/21</t>
  </si>
  <si>
    <t>Zeev ventures 8- Zeev</t>
  </si>
  <si>
    <t>29994350</t>
  </si>
  <si>
    <t>14/09/21</t>
  </si>
  <si>
    <t>Pontifax 6- פונטיפקס 2 שירותי ניהול הקרן (2007) בע"מ</t>
  </si>
  <si>
    <t>29993951</t>
  </si>
  <si>
    <t>30/12/20</t>
  </si>
  <si>
    <t>Peregrine Growth- Peregrine</t>
  </si>
  <si>
    <t>29993946</t>
  </si>
  <si>
    <t>16/12/20</t>
  </si>
  <si>
    <t>סה"כ קרנות גידור</t>
  </si>
  <si>
    <t>סה"כ קרנות נדל"ן</t>
  </si>
  <si>
    <t>Marathon- מרתון</t>
  </si>
  <si>
    <t>29994254</t>
  </si>
  <si>
    <t>05/09/21</t>
  </si>
  <si>
    <t>סה"כ קרנות השקעה אחרות</t>
  </si>
  <si>
    <t>סה"כ קרנות הון סיכון בחו"ל</t>
  </si>
  <si>
    <t>AH Bio 4- a16z</t>
  </si>
  <si>
    <t>29994427</t>
  </si>
  <si>
    <t>27/01/22</t>
  </si>
  <si>
    <t>LSV 3- a16z</t>
  </si>
  <si>
    <t>29994428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</si>
  <si>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</si>
  <si>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</si>
  <si>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</si>
  <si>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</si>
  <si>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</si>
  <si>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</si>
  <si>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</si>
  <si>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</si>
  <si>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</si>
  <si>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</si>
  <si>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</si>
  <si>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</si>
  <si>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</si>
  <si>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</si>
  <si>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</si>
  <si>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</si>
  <si>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Zeev IX- Lool ventures L.P</t>
  </si>
  <si>
    <t>28999179</t>
  </si>
  <si>
    <t>03/10/22</t>
  </si>
  <si>
    <t>NFX  3- NFX CAPITAL FUND III</t>
  </si>
  <si>
    <t>29994345</t>
  </si>
  <si>
    <t>סה"כ קרנות גידור בחו"ל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</si>
  <si>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</si>
  <si>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</si>
  <si>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</si>
  <si>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</si>
  <si>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</si>
  <si>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</si>
  <si>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Aurec Capital פולין- Aurec Capital</t>
  </si>
  <si>
    <t>29993618</t>
  </si>
  <si>
    <t>10/01/20</t>
  </si>
  <si>
    <t>עורק ניו יורק- Aurec Capital</t>
  </si>
  <si>
    <t>28999152</t>
  </si>
  <si>
    <t>29/06/22</t>
  </si>
  <si>
    <t>Metro- Mideal Partnership Lp</t>
  </si>
  <si>
    <t>29994403</t>
  </si>
  <si>
    <t>22/11/21</t>
  </si>
  <si>
    <t>Forma 2- Forma european fund 2</t>
  </si>
  <si>
    <t>29994253</t>
  </si>
  <si>
    <t>08/07/21</t>
  </si>
  <si>
    <t>LCN European Fund 4- LCN European Fund 3 GP S.A R.L</t>
  </si>
  <si>
    <t>28999155</t>
  </si>
  <si>
    <t>18/01/23</t>
  </si>
  <si>
    <t>LCN STERLING FUND</t>
  </si>
  <si>
    <t>28999110</t>
  </si>
  <si>
    <t>30/05/22</t>
  </si>
  <si>
    <t>Mideal 2- Mideal Partnership Lp</t>
  </si>
  <si>
    <t>29993972</t>
  </si>
  <si>
    <t>14/01/21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</si>
  <si>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</si>
  <si>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</si>
  <si>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</si>
  <si>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</si>
  <si>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</si>
  <si>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</si>
  <si>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</si>
  <si>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</si>
  <si>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</si>
  <si>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</si>
  <si>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Thoma Bravo Discover IV- Accolade Partners</t>
  </si>
  <si>
    <t>28999125</t>
  </si>
  <si>
    <t>18/05/22</t>
  </si>
  <si>
    <t>Thoma Bravo Explore II- Accolade Partners</t>
  </si>
  <si>
    <t>28999124</t>
  </si>
  <si>
    <t>Accolade Partners 8-C Feeder (Anthos 5)- Anthos</t>
  </si>
  <si>
    <t>29994299</t>
  </si>
  <si>
    <t>28/06/21</t>
  </si>
  <si>
    <t>KPS 5- KPS Special Situations Fund V</t>
  </si>
  <si>
    <t>29993789</t>
  </si>
  <si>
    <t>09/07/20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</si>
  <si>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</si>
  <si>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</si>
  <si>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</si>
  <si>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</si>
  <si>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</si>
  <si>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</si>
  <si>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</si>
  <si>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</si>
  <si>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</si>
  <si>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</si>
  <si>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</si>
  <si>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</si>
  <si>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</si>
  <si>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</si>
  <si>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</si>
  <si>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</si>
  <si>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</si>
  <si>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</si>
  <si>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</si>
  <si>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</si>
  <si>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</si>
  <si>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</si>
  <si>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</si>
  <si>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</si>
  <si>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</si>
  <si>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</si>
  <si>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</si>
  <si>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</si>
  <si>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</si>
  <si>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</si>
  <si>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</si>
  <si>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20230222 USD/ILS 3.6200000 20230808</t>
  </si>
  <si>
    <t>90017343</t>
  </si>
  <si>
    <t>22/02/23</t>
  </si>
  <si>
    <t>FWD CCY\ILS 20221108 USD\ILS 3.4465000 20230810</t>
  </si>
  <si>
    <t>90016536</t>
  </si>
  <si>
    <t>09/11/22</t>
  </si>
  <si>
    <t>FWD CCY\ILS 20221108 USD\ILS 3.4825000 20230410</t>
  </si>
  <si>
    <t>90016535</t>
  </si>
  <si>
    <t>FWD CCY\ILS 20230127 EUR\ILS 3.7272000 20230413</t>
  </si>
  <si>
    <t>90017095</t>
  </si>
  <si>
    <t>27/01/23</t>
  </si>
  <si>
    <t>FWD CCY\ILS 20230306 CHF\ILS 3.8872700 20230524</t>
  </si>
  <si>
    <t>90017455</t>
  </si>
  <si>
    <t>06/03/23</t>
  </si>
  <si>
    <t>FWD CCY\ILS 20230320 EUR\ILS 3.9396000 20230419</t>
  </si>
  <si>
    <t>90017551</t>
  </si>
  <si>
    <t>20/03/23</t>
  </si>
  <si>
    <t>FWD CCY\ILS 20230328 USD\ILS 3.5288000 20230710</t>
  </si>
  <si>
    <t>90017623</t>
  </si>
  <si>
    <t>28/03/23</t>
  </si>
  <si>
    <t>FWD CCY\ILS 20230329 EUR\ILS 3.8695000 20230331 SP</t>
  </si>
  <si>
    <t>90017639</t>
  </si>
  <si>
    <t>29/03/23</t>
  </si>
  <si>
    <t>FWD CCY\ILS 20230329 EUR\ILS 3.8718000 20230609</t>
  </si>
  <si>
    <t>90017634</t>
  </si>
  <si>
    <t>FWD CCY\ILS 20230329 EUR\ILS 3.8732000 20230609</t>
  </si>
  <si>
    <t>90017640</t>
  </si>
  <si>
    <t>FWD CCY\ILS 20230329 USD\ILS 3.5410000 20230717</t>
  </si>
  <si>
    <t>90017635</t>
  </si>
  <si>
    <t>FWD CCY\ILS 20230330 AUD\ILS 2.3957000 20230421</t>
  </si>
  <si>
    <t>90017654</t>
  </si>
  <si>
    <t>30/03/23</t>
  </si>
  <si>
    <t>FWD CCY\ILS 20230330 AUD\ILS 2.3970000 20230403 SP</t>
  </si>
  <si>
    <t>90017652</t>
  </si>
  <si>
    <t>FWD CCY\ILS 20230330 AUD\ILS 2.3972000 20230421</t>
  </si>
  <si>
    <t>90017653</t>
  </si>
  <si>
    <t>FWD CCY\ILS 20230330 USD\ILS 3.5756000 20230509</t>
  </si>
  <si>
    <t>90017656</t>
  </si>
  <si>
    <t>FWD CCY\ILS 20230330 USD\ILS 3.5800000 20230403 SP</t>
  </si>
  <si>
    <t>90017655</t>
  </si>
  <si>
    <t>FWJ CCY\ILS 20221121 USD/ILS 3.4268000 20230403</t>
  </si>
  <si>
    <t>90016608</t>
  </si>
  <si>
    <t>21/11/22</t>
  </si>
  <si>
    <t>FWJ CCY\ILS 20230207 USD/ILS 3.4569000 20230515</t>
  </si>
  <si>
    <t>90017185</t>
  </si>
  <si>
    <t>07/02/23</t>
  </si>
  <si>
    <t>FWJ CCY\ILS 20230330 USD/ILS 3.5677000 20230626</t>
  </si>
  <si>
    <t>90017663</t>
  </si>
  <si>
    <t>FWJ CCY\ILS 20230330 USD/ILS 3.5810000 20230403</t>
  </si>
  <si>
    <t>90017662</t>
  </si>
  <si>
    <t>FWP CCY\ILS 20230202 EUR/ILS 3.7652000 20230414</t>
  </si>
  <si>
    <t>90017155</t>
  </si>
  <si>
    <t>08/02/23</t>
  </si>
  <si>
    <t>FWP CCY\ILS 20230220 USD/ILS 3.5350000 20230706</t>
  </si>
  <si>
    <t>90017302</t>
  </si>
  <si>
    <t>20/02/23</t>
  </si>
  <si>
    <t>FWP CCY\ILS 20230222 USD/ILS 3.6760000 20230427</t>
  </si>
  <si>
    <t>90017345</t>
  </si>
  <si>
    <t>FWP CCY\ILS 20230227 EUR/ILS 3.8727000 20230404</t>
  </si>
  <si>
    <t>90017383</t>
  </si>
  <si>
    <t>27/02/23</t>
  </si>
  <si>
    <t>FWP CCY\ILS 20230330 EUR/ILS 3.8850000 20230404</t>
  </si>
  <si>
    <t>90017664</t>
  </si>
  <si>
    <t>FWP CCY\ILS 20230330 EUR/ILS 3.8884000 20230622</t>
  </si>
  <si>
    <t>90017665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</si>
  <si>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</si>
  <si>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</si>
  <si>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</si>
  <si>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</si>
  <si>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</si>
  <si>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</si>
  <si>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</si>
  <si>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</si>
  <si>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</si>
  <si>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20220728 USD\ILS 3.3569700 20230501- בנק לאומי לישראל בע"מ</t>
  </si>
  <si>
    <t>90016008</t>
  </si>
  <si>
    <t>28/07/22</t>
  </si>
  <si>
    <t>FWD CCY\ILS 20221207 USD\ILS 3.4143300 20230405- בנק לאומי לישראל בע"מ</t>
  </si>
  <si>
    <t>90016762</t>
  </si>
  <si>
    <t>07/12/22</t>
  </si>
  <si>
    <t>FWD CCY\ILS 20230109 NOK\ILS 0.3527800 20230414- בנק לאומי לישראל בע"מ</t>
  </si>
  <si>
    <t>90016958</t>
  </si>
  <si>
    <t>09/01/23</t>
  </si>
  <si>
    <t>FWD CCY\ILS 20230109 NOK\ILS 0.3532000 20230414- בנק לאומי לישראל בע"מ</t>
  </si>
  <si>
    <t>90016956</t>
  </si>
  <si>
    <t>FWD CCY\ILS 20230109 PLN\ILS 0.7895000 20230414- בנק לאומי לישראל בע"מ</t>
  </si>
  <si>
    <t>90016957</t>
  </si>
  <si>
    <t>FWD CCY\ILS 20230109 PLN\ILS 0.7901000 20230414- בנק לאומי לישראל בע"מ</t>
  </si>
  <si>
    <t>90016954</t>
  </si>
  <si>
    <t>FWD CCY\ILS 20230111 USD\ILS 3.4446000 20230417- בנק לאומי לישראל בע"מ</t>
  </si>
  <si>
    <t>90016981</t>
  </si>
  <si>
    <t>11/01/23</t>
  </si>
  <si>
    <t>FWD CCY\ILS 20230111 USD\ILS 3.4460000 20230410- בנק לאומי לישראל בע"מ</t>
  </si>
  <si>
    <t>90016982</t>
  </si>
  <si>
    <t>FWD CCY\ILS 20230120 EUR\ILS 3.6935000 20230413- בנק לאומי לישראל בע"מ</t>
  </si>
  <si>
    <t>90017047</t>
  </si>
  <si>
    <t>20/01/23</t>
  </si>
  <si>
    <t>FWD CCY\ILS 20230123 EUR\ILS 3.7009000 20230413- בנק לאומי לישראל בע"מ</t>
  </si>
  <si>
    <t>90017052</t>
  </si>
  <si>
    <t>23/01/23</t>
  </si>
  <si>
    <t>FWD CCY\ILS 20230125 EUR\ILS 3.6755000 20230413- בנק לאומי לישראל בע"מ</t>
  </si>
  <si>
    <t>90017077</t>
  </si>
  <si>
    <t>25/01/23</t>
  </si>
  <si>
    <t>FWD CCY\ILS 20230125 USD\ILS 3.3546800 20230501- בנק לאומי לישראל בע"מ</t>
  </si>
  <si>
    <t>90017078</t>
  </si>
  <si>
    <t>FWD CCY\ILS 20230126 EUR\ILS 3.7120000 20230428- בנק לאומי לישראל בע"מ</t>
  </si>
  <si>
    <t>90017091</t>
  </si>
  <si>
    <t>26/01/23</t>
  </si>
  <si>
    <t>FWD CCY\ILS 20230126 EUR\ILS 3.7120000 20230512- בנק לאומי לישראל בע"מ</t>
  </si>
  <si>
    <t>90017092</t>
  </si>
  <si>
    <t>FWD CCY\ILS 20230126 EUR\ILS 3.7121000 20230413- בנק לאומי לישראל בע"מ</t>
  </si>
  <si>
    <t>90017093</t>
  </si>
  <si>
    <t>FWD CCY\ILS 20230130 USD\ILS 3.4568000 20230501- בנק לאומי לישראל בע"מ</t>
  </si>
  <si>
    <t>90017106</t>
  </si>
  <si>
    <t>30/01/23</t>
  </si>
  <si>
    <t>FWD CCY\ILS 20230202 USD\ILS 3.4067000 20230509- בנק לאומי לישראל בע"מ</t>
  </si>
  <si>
    <t>90017139</t>
  </si>
  <si>
    <t>02/02/23</t>
  </si>
  <si>
    <t>FWD CCY\ILS 20230207 USD\ILS 3.4706000 20230519- בנק לאומי לישראל בע"מ</t>
  </si>
  <si>
    <t>90017172</t>
  </si>
  <si>
    <t>FWD CCY\ILS 20230208 USD\ILS 3.4626200 20230710- בנק לאומי לישראל בע"מ</t>
  </si>
  <si>
    <t>90017189</t>
  </si>
  <si>
    <t>FWD CCY\ILS 20230209 EUR\ILS 3.7579700 20230522- בנק לאומי לישראל בע"מ</t>
  </si>
  <si>
    <t>90017201</t>
  </si>
  <si>
    <t>09/02/23</t>
  </si>
  <si>
    <t>FWD CCY\ILS 20230210 USD\ILS 3.4772700 20230601- בנק לאומי לישראל בע"מ</t>
  </si>
  <si>
    <t>90017212</t>
  </si>
  <si>
    <t>10/02/23</t>
  </si>
  <si>
    <t>FWD CCY\ILS 20230210 USD\ILS 3.4927000 20230608- בנק לאומי לישראל בע"מ</t>
  </si>
  <si>
    <t>90017213</t>
  </si>
  <si>
    <t>FWD CCY\ILS 20230213 EUR\ILS 3.7768000 20230522- בנק לאומי לישראל בע"מ</t>
  </si>
  <si>
    <t>90017227</t>
  </si>
  <si>
    <t>13/02/23</t>
  </si>
  <si>
    <t>FWD CCY\ILS 20230213 USD\ILS 3.4960400 20230914- בנק לאומי לישראל בע"מ</t>
  </si>
  <si>
    <t>90017228</t>
  </si>
  <si>
    <t>FWD CCY\ILS 20230214 USD\ILS 3.4788000 20230717- בנק לאומי לישראל בע"מ</t>
  </si>
  <si>
    <t>90017242</t>
  </si>
  <si>
    <t>14/02/23</t>
  </si>
  <si>
    <t>FWD CCY\ILS 20230215 USD\ILS 3.5142800 20230530- בנק לאומי לישראל בע"מ</t>
  </si>
  <si>
    <t>90017251</t>
  </si>
  <si>
    <t>15/02/23</t>
  </si>
  <si>
    <t>FWD CCY\ILS 20230216 EUR\ILS 3.7788000 20230331- בנק לאומי לישראל בע"מ</t>
  </si>
  <si>
    <t>90017275</t>
  </si>
  <si>
    <t>FWD CCY\ILS 20230216 USD\ILS 3.5127000 20230509- בנק לאומי לישראל בע"מ</t>
  </si>
  <si>
    <t>90017276</t>
  </si>
  <si>
    <t>FWD CCY\ILS 20230216 USD\ILS 3.5387600 20230405- בנק לאומי לישראל בע"מ</t>
  </si>
  <si>
    <t>90017277</t>
  </si>
  <si>
    <t>FWD CCY\ILS 20230217 USD\ILS 3.5537000 20230501- בנק לאומי לישראל בע"מ</t>
  </si>
  <si>
    <t>90017285</t>
  </si>
  <si>
    <t>17/02/23</t>
  </si>
  <si>
    <t>FWD CCY\ILS 20230221 GBP\ILS 4.3932000 20230516- בנק לאומי לישראל בע"מ</t>
  </si>
  <si>
    <t>90017314</t>
  </si>
  <si>
    <t>21/02/23</t>
  </si>
  <si>
    <t>FWD CCY\ILS 20230222 CHF\ILS 3.9983700 20230824- בנק לאומי לישראל בע"מ</t>
  </si>
  <si>
    <t>90017336</t>
  </si>
  <si>
    <t>FWD CCY\ILS 20230222 USD\ILS 3.6351000 20230501- בנק לאומי לישראל בע"מ</t>
  </si>
  <si>
    <t>90017335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</si>
  <si>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</si>
  <si>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</si>
  <si>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</si>
  <si>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</si>
  <si>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20230223 USD\ILS 3.6110000 20230605- בנק לאומי לישראל בע"מ</t>
  </si>
  <si>
    <t>90017361</t>
  </si>
  <si>
    <t>23/02/23</t>
  </si>
  <si>
    <t>FWD CCY\ILS 20230227 CHF\ILS 3.9328500 20230824- בנק לאומי לישראל בע"מ</t>
  </si>
  <si>
    <t>90017373</t>
  </si>
  <si>
    <t>FWD CCY\ILS 20230227 USD\ILS 3.6590000 20230509- בנק לאומי לישראל בע"מ</t>
  </si>
  <si>
    <t>90017376</t>
  </si>
  <si>
    <t>FWD CCY\ILS 20230301 AUD\ILS 2.4417000 20230403- בנק לאומי לישראל בע"מ</t>
  </si>
  <si>
    <t>90017410</t>
  </si>
  <si>
    <t>01/03/23</t>
  </si>
  <si>
    <t>FWD CCY\ILS 20230301 AUD\ILS 2.4452000 20230403- בנק לאומי לישראל בע"מ</t>
  </si>
  <si>
    <t>90017409</t>
  </si>
  <si>
    <t>FWD CCY\ILS 20230302 USD\ILS 3.6300000 20230616- בנק לאומי לישראל בע"מ</t>
  </si>
  <si>
    <t>90017437</t>
  </si>
  <si>
    <t>FWD CCY\ILS 20230306 EUR\ILS 3.9071000 20230503- בנק לאומי לישראל בע"מ</t>
  </si>
  <si>
    <t>90017452</t>
  </si>
  <si>
    <t>FWD CCY\ILS 20230306 USD\ILS 3.6460000 20230703- בנק לאומי לישראל בע"מ</t>
  </si>
  <si>
    <t>90017450</t>
  </si>
  <si>
    <t>FWD CCY\ILS 20230306 USD\ILS 3.6530000 20230501- בנק לאומי לישראל בע"מ</t>
  </si>
  <si>
    <t>90017454</t>
  </si>
  <si>
    <t>FWD CCY\ILS 20230306 USD\ILS 3.6567000 20230405- בנק לאומי לישראל בע"מ</t>
  </si>
  <si>
    <t>90017453</t>
  </si>
  <si>
    <t>FWD CCY\ILS 20230308 CHF\ILS 3.8443100 20230524- בנק לאומי לישראל בע"מ</t>
  </si>
  <si>
    <t>90017472</t>
  </si>
  <si>
    <t>08/03/23</t>
  </si>
  <si>
    <t>FWD CCY\ILS 20230313 USD\ILS 3.5996000 20230802- בנק לאומי לישראל בע"מ</t>
  </si>
  <si>
    <t>90017504</t>
  </si>
  <si>
    <t>13/03/23</t>
  </si>
  <si>
    <t>FWD CCY\ILS 20230314 USD\ILS 3.6440000 20230405- בנק לאומי לישראל בע"מ</t>
  </si>
  <si>
    <t>90017516</t>
  </si>
  <si>
    <t>14/03/23</t>
  </si>
  <si>
    <t>FWD CCY\ILS 20230322 EUR\ILS 3.9351000 20230525- בנק לאומי לישראל בע"מ</t>
  </si>
  <si>
    <t>90017568</t>
  </si>
  <si>
    <t>22/03/23</t>
  </si>
  <si>
    <t>FWD CCY\ILS 20230322 USD\ILS 3.6388000 20230501- בנק לאומי לישראל בע"מ</t>
  </si>
  <si>
    <t>90017569</t>
  </si>
  <si>
    <t>FWD CCY\ILS 20230323 USD\ILS 3.6160000 20230509- בנק לאומי לישראל בע"מ</t>
  </si>
  <si>
    <t>90017582</t>
  </si>
  <si>
    <t>23/03/23</t>
  </si>
  <si>
    <t>FWD CCY\ILS 20230327 EUR\ILS 3.8471000 20230331- בנק לאומי לישראל בע"מ</t>
  </si>
  <si>
    <t>90017606</t>
  </si>
  <si>
    <t>27/03/23</t>
  </si>
  <si>
    <t>FWD CCY\CCY 20230119 USD\JPY 126.3379100 20230424- בנק לאומי לישראל בע"מ</t>
  </si>
  <si>
    <t>90017042</t>
  </si>
  <si>
    <t>19/01/23</t>
  </si>
  <si>
    <t>FWD CCY\CCY 20230131 EUR\USD 1.0890650 20230505- בנק לאומי לישראל בע"מ</t>
  </si>
  <si>
    <t>90017122</t>
  </si>
  <si>
    <t>31/01/23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</si>
  <si>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</si>
  <si>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</si>
  <si>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</si>
  <si>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</si>
  <si>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</si>
  <si>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</si>
  <si>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</si>
  <si>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</si>
  <si>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</si>
  <si>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</si>
  <si>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</si>
  <si>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20230719 USD USD MSFT UW SOFR FLOAT FLOAT 0 0</t>
  </si>
  <si>
    <t>90016035</t>
  </si>
  <si>
    <t>17/08/22</t>
  </si>
  <si>
    <t>005 20230616 USD USD AAPL UW SOFR FLOAT FLOAT 0 0- בנק לאומי לישראל בע"מ</t>
  </si>
  <si>
    <t>90016322</t>
  </si>
  <si>
    <t>17/06/22</t>
  </si>
  <si>
    <t>005 20230710 USD USD SPSIBITR SOFR FLOAT FLOAT 0 0- בנק לאומי לישראל בע"מ</t>
  </si>
  <si>
    <t>90016978</t>
  </si>
  <si>
    <t>005 20230711 USD USD SPSIBITR SOFR FLOAT FLOAT 0 0- בנק לאומי לישראל בע"מ</t>
  </si>
  <si>
    <t>90016988</t>
  </si>
  <si>
    <t>005 20230814 USD USD SPSIBITR SOFR FLOAT FLOAT 0 0- בנק לאומי לישראל בע"מ</t>
  </si>
  <si>
    <t>90016989</t>
  </si>
  <si>
    <t>12/01/23</t>
  </si>
  <si>
    <t>005 20231114 USD USD AAPL UW SOFR FLOAT FLOAT 0 0- בנק לאומי לישראל בע"מ</t>
  </si>
  <si>
    <t>90016566</t>
  </si>
  <si>
    <t>005 20240109 USD USD SPSIBITR SOFR FLOAT FLOAT 0 0- בנק לאומי לישראל בע"מ</t>
  </si>
  <si>
    <t>90016967</t>
  </si>
  <si>
    <t>SWAP JPM SPTR - 25/07/23 - 8382.8839- JP MORGAN ASSET MANAGEMENT</t>
  </si>
  <si>
    <t>29994499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</si>
  <si>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</si>
  <si>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</si>
  <si>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</si>
  <si>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</si>
  <si>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</si>
  <si>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</si>
  <si>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10/11/22</t>
  </si>
  <si>
    <t>005 20230705 USD USD MVSMHTRG SOFR FLOAT FLOAT 0 0- חוזים סחירים ואופציות בישראל</t>
  </si>
  <si>
    <t>90016937</t>
  </si>
  <si>
    <t>04/01/23</t>
  </si>
  <si>
    <t>JTWN 2021-17X A Mtge- Investcorp CLO -Jamestown CLO XII Ltd</t>
  </si>
  <si>
    <t>USG82323AA73</t>
  </si>
  <si>
    <t>אשראי</t>
  </si>
  <si>
    <t>17/11/21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</si>
  <si>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</si>
  <si>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</si>
  <si>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</si>
  <si>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</si>
  <si>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</si>
  <si>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</si>
  <si>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</si>
  <si>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</si>
  <si>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</si>
  <si>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</si>
  <si>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</si>
  <si>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</si>
  <si>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</si>
  <si>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</si>
  <si>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</si>
  <si>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</si>
  <si>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</si>
  <si>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</si>
  <si>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</si>
  <si>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</si>
  <si>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</si>
  <si>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</si>
  <si>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</si>
  <si>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</si>
  <si>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</si>
  <si>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</si>
  <si>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</si>
  <si>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</si>
  <si>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</si>
  <si>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</si>
  <si>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</si>
  <si>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</si>
  <si>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</si>
  <si>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</si>
  <si>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</si>
  <si>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Aa2</t>
  </si>
  <si>
    <t>03/04/19</t>
  </si>
  <si>
    <t>BHMS 2018 ATLS-C- BHMS</t>
  </si>
  <si>
    <t>US05549GAJ04</t>
  </si>
  <si>
    <t>18/07/18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</si>
  <si>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</si>
  <si>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</si>
  <si>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</si>
  <si>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</si>
  <si>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</si>
  <si>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</si>
  <si>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124 02/2021</t>
  </si>
  <si>
    <t>כן</t>
  </si>
  <si>
    <t>29999138</t>
  </si>
  <si>
    <t>510560188</t>
  </si>
  <si>
    <t>ilA+</t>
  </si>
  <si>
    <t>הלוואה 270 03/2022</t>
  </si>
  <si>
    <t>28999135</t>
  </si>
  <si>
    <t>A</t>
  </si>
  <si>
    <t>30/03/22</t>
  </si>
  <si>
    <t>דירוג פנימי</t>
  </si>
  <si>
    <t>הלוואה 281 6/2022</t>
  </si>
  <si>
    <t>28999162</t>
  </si>
  <si>
    <t>520001736</t>
  </si>
  <si>
    <t>06/06/22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</si>
  <si>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</si>
  <si>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</si>
  <si>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</si>
  <si>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</si>
  <si>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</si>
  <si>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</si>
  <si>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</si>
  <si>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</si>
  <si>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</si>
  <si>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</si>
  <si>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</si>
  <si>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</si>
  <si>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133 04/2021</t>
  </si>
  <si>
    <t>29994258</t>
  </si>
  <si>
    <t>832354784</t>
  </si>
  <si>
    <t>29/04/21</t>
  </si>
  <si>
    <t>הלוואה 75  11/2019</t>
  </si>
  <si>
    <t>29993578</t>
  </si>
  <si>
    <t>10421</t>
  </si>
  <si>
    <t>18/11/19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</si>
  <si>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</si>
  <si>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</si>
  <si>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</si>
  <si>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</si>
  <si>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</si>
  <si>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</si>
  <si>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</si>
  <si>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</si>
  <si>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</si>
  <si>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</si>
  <si>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</si>
  <si>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</si>
  <si>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</si>
  <si>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</si>
  <si>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</si>
  <si>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</si>
  <si>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</si>
  <si>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</si>
  <si>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</si>
  <si>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</si>
  <si>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</si>
  <si>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242 10/2021</t>
  </si>
  <si>
    <t>28999126</t>
  </si>
  <si>
    <t>550266373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</si>
  <si>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</si>
  <si>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</si>
  <si>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</si>
  <si>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</si>
  <si>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</si>
  <si>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</si>
  <si>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</si>
  <si>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77 01/2020</t>
  </si>
  <si>
    <t>29993621</t>
  </si>
  <si>
    <t>13155</t>
  </si>
  <si>
    <t>13/01/20</t>
  </si>
  <si>
    <t>הלוואה 88 06/2020</t>
  </si>
  <si>
    <t>29993772</t>
  </si>
  <si>
    <t>639365183</t>
  </si>
  <si>
    <t>24/06/20</t>
  </si>
  <si>
    <t>הלוואה 89 06/2020</t>
  </si>
  <si>
    <t>29993773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</si>
  <si>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</si>
  <si>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</si>
  <si>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</si>
  <si>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</si>
  <si>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</si>
  <si>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</si>
  <si>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BCRED Denali מסגרת אשראי משתנה</t>
  </si>
  <si>
    <t>28999127</t>
  </si>
  <si>
    <t>BCRED Denali מסגרת אשראי קבועה</t>
  </si>
  <si>
    <t>28999128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</si>
  <si>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</si>
  <si>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</si>
  <si>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</si>
  <si>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</si>
  <si>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</si>
  <si>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</si>
  <si>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</si>
  <si>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</si>
  <si>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</si>
  <si>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</si>
  <si>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</si>
  <si>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</si>
  <si>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UPPER EAST</t>
  </si>
  <si>
    <t>29993893</t>
  </si>
  <si>
    <t>מסגרת אשראי קבועה UPPER EAST</t>
  </si>
  <si>
    <t>29993894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</si>
  <si>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</si>
  <si>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</si>
  <si>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</si>
  <si>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</si>
  <si>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</si>
  <si>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</si>
  <si>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</si>
  <si>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</si>
  <si>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</si>
  <si>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</si>
  <si>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יעקב פיננסים מסגרת משתנה- קו אשראי</t>
  </si>
  <si>
    <t>28999166</t>
  </si>
  <si>
    <t>יעקב פיננסים מסגרת קבועה - קו אשראי</t>
  </si>
  <si>
    <t>28999165</t>
  </si>
  <si>
    <t>מסגרת אשראי משתנה שרונה ליווי</t>
  </si>
  <si>
    <t>28999140</t>
  </si>
  <si>
    <t>מסגרת אשראי קבועה שרונה ליווי</t>
  </si>
  <si>
    <t>28999139</t>
  </si>
  <si>
    <t>רבית עוש לקבל</t>
  </si>
  <si>
    <t>1111110</t>
  </si>
  <si>
    <t>אלטשולר שחם גמל ופנסיה בע''מ</t>
  </si>
  <si>
    <t>אלטשולר שחם חסכון לילד הלכה</t>
  </si>
  <si>
    <t>AP Partners</t>
  </si>
  <si>
    <t>AP PARTNERS 2</t>
  </si>
  <si>
    <t>Bridges</t>
  </si>
  <si>
    <t>Copia</t>
  </si>
  <si>
    <t>Entree ECV IL OPP 1</t>
  </si>
  <si>
    <t>Fimi 5</t>
  </si>
  <si>
    <t>Fimi 6</t>
  </si>
  <si>
    <t>Fortissimo 2</t>
  </si>
  <si>
    <t>Fortissimo 3</t>
  </si>
  <si>
    <t>Fortissimo 5</t>
  </si>
  <si>
    <t>FORTISSIMO CAPITAL FUND VI L.P.</t>
  </si>
  <si>
    <t>Glilot 1</t>
  </si>
  <si>
    <t>Glilot 2</t>
  </si>
  <si>
    <t>Glilot 3</t>
  </si>
  <si>
    <t>Hetz Ventures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</si>
  <si>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</si>
  <si>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</si>
  <si>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</si>
  <si>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</si>
  <si>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</si>
  <si>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</si>
  <si>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</si>
  <si>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</si>
  <si>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</si>
  <si>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</si>
  <si>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</si>
  <si>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</si>
  <si>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</si>
  <si>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</si>
  <si>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</si>
  <si>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</si>
  <si>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</si>
  <si>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</si>
  <si>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</si>
  <si>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</si>
  <si>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</si>
  <si>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</si>
  <si>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</si>
  <si>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</si>
  <si>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</si>
  <si>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</si>
  <si>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</si>
  <si>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</si>
  <si>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</si>
  <si>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</si>
  <si>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</si>
  <si>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אתגל מסגרת קבועה</t>
  </si>
  <si>
    <t>גלילות 4</t>
  </si>
  <si>
    <t>הלוואה לעופר השקעות מסגרת קבועה</t>
  </si>
  <si>
    <t>טנא</t>
  </si>
  <si>
    <t>יסודות א</t>
  </si>
  <si>
    <t>יסודות א אנקס 1</t>
  </si>
  <si>
    <t>יסודות ב</t>
  </si>
  <si>
    <t>יסודות ב פסגות</t>
  </si>
  <si>
    <t>יסודות ג</t>
  </si>
  <si>
    <t>יסודות ג פסגות</t>
  </si>
  <si>
    <t>מנוף אוריגו 1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</si>
  <si>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</si>
  <si>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</si>
  <si>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</si>
  <si>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</si>
  <si>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</si>
  <si>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1 פסגות</t>
  </si>
  <si>
    <t>נוי 2</t>
  </si>
  <si>
    <t>נוי 3</t>
  </si>
  <si>
    <t>נוי 4</t>
  </si>
  <si>
    <t>נוי 4 פסגות</t>
  </si>
  <si>
    <t>נוי חוצה  ישראל חדש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</si>
  <si>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</si>
  <si>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</si>
  <si>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</si>
  <si>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</si>
  <si>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</si>
  <si>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</si>
  <si>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</si>
  <si>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</si>
  <si>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טנא הון צמיחה התחייבות 3251620</t>
  </si>
  <si>
    <t>ריאליטי 3</t>
  </si>
  <si>
    <t>ריאליטי מימון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</si>
  <si>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</si>
  <si>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</si>
  <si>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</si>
  <si>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</si>
  <si>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</si>
  <si>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</si>
  <si>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</si>
  <si>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</si>
  <si>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</si>
  <si>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</si>
  <si>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</si>
  <si>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</si>
  <si>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</si>
  <si>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Aviv ventures 2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</si>
  <si>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</si>
  <si>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</si>
  <si>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</si>
  <si>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</si>
  <si>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</si>
  <si>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</si>
  <si>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</si>
  <si>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</si>
  <si>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Brockton Capital 2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</si>
  <si>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</si>
  <si>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</si>
  <si>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</si>
  <si>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</si>
  <si>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</si>
  <si>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</si>
  <si>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</si>
  <si>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</si>
  <si>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</si>
  <si>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</si>
  <si>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</si>
  <si>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</si>
  <si>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</si>
  <si>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</si>
  <si>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</si>
  <si>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</si>
  <si>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</si>
  <si>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</si>
  <si>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</si>
  <si>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</si>
  <si>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</si>
  <si>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</si>
  <si>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</si>
  <si>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</si>
  <si>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</si>
  <si>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</si>
  <si>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</si>
  <si>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</si>
  <si>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</si>
  <si>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</t>
  </si>
  <si>
    <t>ICG NA Private Debt 2</t>
  </si>
  <si>
    <t>ICG Secondaries 2</t>
  </si>
  <si>
    <t>ICG Strategic Equity 3</t>
  </si>
  <si>
    <t>Insight 10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</si>
  <si>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</si>
  <si>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</si>
  <si>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</si>
  <si>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</si>
  <si>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</si>
  <si>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</si>
  <si>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</si>
  <si>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</si>
  <si>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</si>
  <si>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4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</si>
  <si>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</si>
  <si>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</si>
  <si>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</si>
  <si>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</si>
  <si>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</si>
  <si>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</si>
  <si>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</si>
  <si>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</si>
  <si>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</si>
  <si>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</si>
  <si>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</si>
  <si>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</si>
  <si>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</si>
  <si>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</si>
  <si>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</si>
  <si>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</si>
  <si>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</si>
  <si>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</si>
  <si>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</si>
  <si>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</si>
  <si>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</si>
  <si>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</si>
  <si>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</si>
  <si>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</si>
  <si>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</si>
  <si>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</si>
  <si>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Precepetive Credit Opportunities</t>
  </si>
  <si>
    <t>Profimex</t>
  </si>
  <si>
    <t>Project Granite בכיר מסגרת קבועה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</si>
  <si>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</si>
  <si>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</si>
  <si>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</si>
  <si>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</si>
  <si>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</si>
  <si>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</si>
  <si>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A-מסגרת קבועה</t>
  </si>
  <si>
    <t>St Pancras Campus - Camden London B-מסגרת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</si>
  <si>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</si>
  <si>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</si>
  <si>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</si>
  <si>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</si>
  <si>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</si>
  <si>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</si>
  <si>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</si>
  <si>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</si>
  <si>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</si>
  <si>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</si>
  <si>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</si>
  <si>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</si>
  <si>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</si>
  <si>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</si>
  <si>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</t>
  </si>
  <si>
    <t>Zeev IX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</si>
  <si>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</si>
  <si>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</si>
  <si>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</si>
  <si>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</si>
  <si>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</si>
  <si>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</si>
  <si>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קבועה Project Lanthanum (Data-Center)</t>
  </si>
  <si>
    <t>נוי פסולת 1</t>
  </si>
  <si>
    <t>נוי פסולת 2</t>
  </si>
  <si>
    <t>25/01/2029</t>
  </si>
  <si>
    <t>00/01/1900</t>
  </si>
  <si>
    <t>30/04/2028</t>
  </si>
  <si>
    <t>01/11/2028</t>
  </si>
  <si>
    <t>31/12/2030</t>
  </si>
  <si>
    <t>15/08/2012</t>
  </si>
  <si>
    <t>22/07/2026</t>
  </si>
  <si>
    <t>26/06/2023</t>
  </si>
  <si>
    <t>04/12/2029</t>
  </si>
  <si>
    <t xml:space="preserve"> 23/02/2024</t>
  </si>
  <si>
    <t>30/03/2024</t>
  </si>
  <si>
    <t>29/03/2031</t>
  </si>
  <si>
    <t>15/02/2038</t>
  </si>
  <si>
    <t>27/02/2028</t>
  </si>
  <si>
    <t>עד פירוק הקרן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</si>
  <si>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</si>
  <si>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</si>
  <si>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</si>
  <si>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</si>
  <si>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</si>
  <si>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</si>
  <si>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</si>
  <si>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</si>
  <si>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</si>
  <si>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</si>
  <si>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</si>
  <si>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 xml:space="preserve">  24/10/2024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</si>
  <si>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</si>
  <si>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</si>
  <si>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</si>
  <si>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</si>
  <si>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</si>
  <si>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</si>
  <si>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</si>
  <si>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</si>
  <si>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</si>
  <si>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</si>
  <si>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</si>
  <si>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</si>
  <si>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</si>
  <si>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25/12/2041</t>
  </si>
  <si>
    <t>23/05/2025</t>
  </si>
  <si>
    <t>27/09/2023</t>
  </si>
  <si>
    <t>29/09/2026</t>
  </si>
  <si>
    <t>01/01/2024</t>
  </si>
  <si>
    <t>30/01/2028</t>
  </si>
  <si>
    <t>30/09/2027</t>
  </si>
  <si>
    <t>23/07/2023</t>
  </si>
  <si>
    <t>01/01/2025</t>
  </si>
  <si>
    <t>30/11/2023</t>
  </si>
  <si>
    <t>30/09/2045</t>
  </si>
  <si>
    <t>30/04/2027</t>
  </si>
  <si>
    <t>30/09/2028</t>
  </si>
  <si>
    <t>05/02/2024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</si>
  <si>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</si>
  <si>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</si>
  <si>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</si>
  <si>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</si>
  <si>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</si>
  <si>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</si>
  <si>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</si>
  <si>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</si>
  <si>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</si>
  <si>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21/04/2025</t>
  </si>
  <si>
    <t>01/12/2032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</si>
  <si>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</si>
  <si>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</si>
  <si>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</si>
  <si>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</si>
  <si>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</si>
  <si>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</si>
  <si>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</si>
  <si>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</si>
  <si>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</si>
  <si>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</si>
  <si>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</si>
  <si>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</si>
  <si>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</si>
  <si>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26/11/2011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</si>
  <si>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</si>
  <si>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</si>
  <si>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</si>
  <si>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</si>
  <si>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</si>
  <si>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</si>
  <si>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</si>
  <si>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</si>
  <si>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</si>
  <si>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</si>
  <si>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</si>
  <si>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</si>
  <si>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</si>
  <si>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</si>
  <si>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</si>
  <si>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</si>
  <si>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</si>
  <si>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</si>
  <si>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</si>
  <si>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</si>
  <si>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</si>
  <si>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</si>
  <si>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</si>
  <si>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</si>
  <si>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</si>
  <si>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</si>
  <si>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</si>
  <si>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</si>
  <si>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</si>
  <si>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22/06/2023</t>
  </si>
  <si>
    <t>01/06/2024</t>
  </si>
  <si>
    <t>24/08/2028</t>
  </si>
  <si>
    <t>13/11/2027</t>
  </si>
  <si>
    <t>31/03/2027</t>
  </si>
  <si>
    <t>07/11/2029</t>
  </si>
  <si>
    <t>17/04/2028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</si>
  <si>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</si>
  <si>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</si>
  <si>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</si>
  <si>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</si>
  <si>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</si>
  <si>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</si>
  <si>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</si>
  <si>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</si>
  <si>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</si>
  <si>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</si>
  <si>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</si>
  <si>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</si>
  <si>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</si>
  <si>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</si>
  <si>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</si>
  <si>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</si>
  <si>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</si>
  <si>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</si>
  <si>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</si>
  <si>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</si>
  <si>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</si>
  <si>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</si>
  <si>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</si>
  <si>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</si>
  <si>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</si>
  <si>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21/03/2026</t>
  </si>
  <si>
    <t>07/11/2032</t>
  </si>
  <si>
    <t>29/08/2023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</si>
  <si>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</si>
  <si>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</si>
  <si>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</si>
  <si>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</si>
  <si>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</si>
  <si>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</si>
  <si>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</si>
  <si>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19/10/2025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</si>
  <si>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</si>
  <si>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</si>
  <si>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</si>
  <si>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</si>
  <si>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</si>
  <si>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</si>
  <si>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</si>
  <si>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</si>
  <si>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</si>
  <si>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</si>
  <si>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</si>
  <si>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</si>
  <si>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</si>
  <si>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</si>
  <si>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</si>
  <si>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28/05/2023</t>
  </si>
  <si>
    <t>30/06/2026</t>
  </si>
  <si>
    <t>22/03/2024</t>
  </si>
  <si>
    <t>08/06/2025</t>
  </si>
  <si>
    <t>14/12/2025</t>
  </si>
  <si>
    <t>סה''כ בחו''ל</t>
  </si>
  <si>
    <t>ריאליטי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</si>
</sst>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14" fontId="0" fillId="0" borderId="0" xfId="0" applyNumberFormat="1"/>
    <xf numFmtId="168" fontId="0" fillId="5" borderId="0" xfId="11" applyNumberFormat="1" applyFont="1" applyFill="1" applyBorder="1"/>
    <xf numFmtId="164" fontId="21" fillId="0" borderId="31" xfId="11" applyFont="1" applyFill="1" applyBorder="1" applyAlignment="1">
      <alignment horizontal="center" vertical="center" wrapText="1"/>
    </xf>
    <xf numFmtId="164" fontId="21" fillId="5" borderId="31" xfId="1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30" xfId="0" applyFont="1" applyFill="1" applyBorder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6"/>
  <sheetViews>
    <sheetView rightToLeft="1" tabSelected="1" topLeftCell="A35" workbookViewId="0">
      <selection activeCell="B49" sqref="B49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6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1412</v>
      </c>
    </row>
    <row r="3" spans="1:36">
      <c r="B3" s="2" t="s">
        <v>2</v>
      </c>
      <c r="C3" t="s">
        <v>1413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3" t="s">
        <v>4</v>
      </c>
      <c r="C6" s="94"/>
      <c r="D6" s="95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51774.147699076646</v>
      </c>
      <c r="D11" s="77">
        <v>8.3400000000000002E-2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379602.49604983738</v>
      </c>
      <c r="D13" s="79">
        <v>0.61170000000000002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12276.45677042368</v>
      </c>
      <c r="D15" s="79">
        <v>1.9800000000000002E-2</v>
      </c>
    </row>
    <row r="16" spans="1:36">
      <c r="A16" s="10" t="s">
        <v>13</v>
      </c>
      <c r="B16" s="70" t="s">
        <v>19</v>
      </c>
      <c r="C16" s="78">
        <v>112590.08761723852</v>
      </c>
      <c r="D16" s="79">
        <v>0.18140000000000001</v>
      </c>
    </row>
    <row r="17" spans="1:4">
      <c r="A17" s="10" t="s">
        <v>13</v>
      </c>
      <c r="B17" s="70" t="s">
        <v>195</v>
      </c>
      <c r="C17" s="78">
        <v>16745.77298034</v>
      </c>
      <c r="D17" s="79">
        <v>2.7E-2</v>
      </c>
    </row>
    <row r="18" spans="1:4">
      <c r="A18" s="10" t="s">
        <v>13</v>
      </c>
      <c r="B18" s="70" t="s">
        <v>20</v>
      </c>
      <c r="C18" s="78">
        <v>10356.49262382057</v>
      </c>
      <c r="D18" s="79">
        <v>1.67E-2</v>
      </c>
    </row>
    <row r="19" spans="1:4">
      <c r="A19" s="10" t="s">
        <v>13</v>
      </c>
      <c r="B19" s="70" t="s">
        <v>21</v>
      </c>
      <c r="C19" s="78">
        <v>2.5454593449999998</v>
      </c>
      <c r="D19" s="79">
        <v>0</v>
      </c>
    </row>
    <row r="20" spans="1:4">
      <c r="A20" s="10" t="s">
        <v>13</v>
      </c>
      <c r="B20" s="70" t="s">
        <v>22</v>
      </c>
      <c r="C20" s="78">
        <v>-3303.7407619999999</v>
      </c>
      <c r="D20" s="79">
        <v>-5.3E-3</v>
      </c>
    </row>
    <row r="21" spans="1:4">
      <c r="A21" s="10" t="s">
        <v>13</v>
      </c>
      <c r="B21" s="70" t="s">
        <v>23</v>
      </c>
      <c r="C21" s="78">
        <v>4687.9649202892197</v>
      </c>
      <c r="D21" s="79">
        <v>7.6E-3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297.27746669499999</v>
      </c>
      <c r="D26" s="79">
        <v>5.0000000000000001E-4</v>
      </c>
    </row>
    <row r="27" spans="1:4">
      <c r="A27" s="10" t="s">
        <v>13</v>
      </c>
      <c r="B27" s="70" t="s">
        <v>28</v>
      </c>
      <c r="C27" s="78">
        <v>2967.1543108230971</v>
      </c>
      <c r="D27" s="79">
        <v>4.7999999999999996E-3</v>
      </c>
    </row>
    <row r="28" spans="1:4">
      <c r="A28" s="10" t="s">
        <v>13</v>
      </c>
      <c r="B28" s="70" t="s">
        <v>29</v>
      </c>
      <c r="C28" s="78">
        <v>16524.306996905038</v>
      </c>
      <c r="D28" s="79">
        <v>2.6599999999999999E-2</v>
      </c>
    </row>
    <row r="29" spans="1:4">
      <c r="A29" s="10" t="s">
        <v>13</v>
      </c>
      <c r="B29" s="70" t="s">
        <v>30</v>
      </c>
      <c r="C29" s="78">
        <v>18.984417334652001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554.65402113802577</v>
      </c>
      <c r="D31" s="79">
        <v>8.9999999999999998E-4</v>
      </c>
    </row>
    <row r="32" spans="1:4">
      <c r="A32" s="10" t="s">
        <v>13</v>
      </c>
      <c r="B32" s="70" t="s">
        <v>33</v>
      </c>
      <c r="C32" s="78">
        <v>4162.7741468499999</v>
      </c>
      <c r="D32" s="79">
        <v>6.7000000000000002E-3</v>
      </c>
    </row>
    <row r="33" spans="1:4">
      <c r="A33" s="10" t="s">
        <v>13</v>
      </c>
      <c r="B33" s="69" t="s">
        <v>34</v>
      </c>
      <c r="C33" s="78">
        <v>11056.214402936015</v>
      </c>
      <c r="D33" s="79">
        <v>1.78E-2</v>
      </c>
    </row>
    <row r="34" spans="1:4">
      <c r="A34" s="10" t="s">
        <v>13</v>
      </c>
      <c r="B34" s="69" t="s">
        <v>35</v>
      </c>
      <c r="C34" s="78">
        <v>-179.3</v>
      </c>
      <c r="D34" s="79">
        <v>-2.9999999999999997E-4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411.39814273194997</v>
      </c>
      <c r="D37" s="79">
        <v>6.9999999999999999E-4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620545.68726378481</v>
      </c>
      <c r="D42" s="79">
        <v>1</v>
      </c>
    </row>
    <row r="43" spans="1:4">
      <c r="A43" s="10" t="s">
        <v>13</v>
      </c>
      <c r="B43" s="73" t="s">
        <v>44</v>
      </c>
      <c r="C43" s="78">
        <v>19465.553400000001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3.5859999999999999</v>
      </c>
    </row>
    <row r="48" spans="1:4">
      <c r="C48" t="s">
        <v>110</v>
      </c>
      <c r="D48">
        <v>3.8961999999999999</v>
      </c>
    </row>
    <row r="49" spans="3:4">
      <c r="C49" t="s">
        <v>202</v>
      </c>
      <c r="D49">
        <v>3.9140000000000001</v>
      </c>
    </row>
    <row r="50" spans="3:4">
      <c r="C50" t="s">
        <v>113</v>
      </c>
      <c r="D50">
        <v>4.4261999999999997</v>
      </c>
    </row>
    <row r="51" spans="3:4">
      <c r="C51" t="s">
        <v>203</v>
      </c>
      <c r="D51">
        <v>2.7012000000000001E-2</v>
      </c>
    </row>
    <row r="52" spans="3:4">
      <c r="C52" t="s">
        <v>120</v>
      </c>
      <c r="D52">
        <v>2.4015</v>
      </c>
    </row>
    <row r="53" spans="3:4">
      <c r="C53" t="s">
        <v>204</v>
      </c>
      <c r="D53">
        <v>0.52300000000000002</v>
      </c>
    </row>
    <row r="54" spans="3:4">
      <c r="C54" t="s">
        <v>205</v>
      </c>
      <c r="D54">
        <v>0.45679999999999998</v>
      </c>
    </row>
    <row r="55" spans="3:4">
      <c r="C55" t="s">
        <v>206</v>
      </c>
      <c r="D55">
        <v>0.83220000000000005</v>
      </c>
    </row>
    <row r="56" spans="3:4">
      <c r="C56" t="s">
        <v>207</v>
      </c>
      <c r="D56">
        <v>0.34379999999999999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1412</v>
      </c>
    </row>
    <row r="3" spans="2:61">
      <c r="B3" s="2" t="s">
        <v>2</v>
      </c>
      <c r="C3" t="s">
        <v>1413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-6</v>
      </c>
      <c r="H11" s="7"/>
      <c r="I11" s="76">
        <v>-3303.7407619999999</v>
      </c>
      <c r="J11" s="25"/>
      <c r="K11" s="77">
        <v>1</v>
      </c>
      <c r="L11" s="77">
        <v>-5.3E-3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-204.3</v>
      </c>
      <c r="K12" s="81">
        <v>6.1800000000000001E-2</v>
      </c>
      <c r="L12" s="81">
        <v>-2.9999999999999997E-4</v>
      </c>
    </row>
    <row r="13" spans="2:61">
      <c r="B13" s="80" t="s">
        <v>731</v>
      </c>
      <c r="C13" s="16"/>
      <c r="D13" s="16"/>
      <c r="E13" s="16"/>
      <c r="G13" s="82">
        <v>0</v>
      </c>
      <c r="I13" s="82">
        <v>-204.3</v>
      </c>
      <c r="K13" s="81">
        <v>6.1800000000000001E-2</v>
      </c>
      <c r="L13" s="81">
        <v>-2.9999999999999997E-4</v>
      </c>
    </row>
    <row r="14" spans="2:61">
      <c r="B14" t="s">
        <v>732</v>
      </c>
      <c r="C14" t="s">
        <v>733</v>
      </c>
      <c r="D14" t="s">
        <v>100</v>
      </c>
      <c r="E14" t="s">
        <v>123</v>
      </c>
      <c r="F14" t="s">
        <v>102</v>
      </c>
      <c r="G14" s="78">
        <v>180</v>
      </c>
      <c r="H14" s="78">
        <v>314500</v>
      </c>
      <c r="I14" s="78">
        <v>566.1</v>
      </c>
      <c r="J14" s="79">
        <v>0</v>
      </c>
      <c r="K14" s="79">
        <v>-0.1714</v>
      </c>
      <c r="L14" s="79">
        <v>8.9999999999999998E-4</v>
      </c>
    </row>
    <row r="15" spans="2:61">
      <c r="B15" t="s">
        <v>734</v>
      </c>
      <c r="C15" t="s">
        <v>735</v>
      </c>
      <c r="D15" t="s">
        <v>100</v>
      </c>
      <c r="E15" t="s">
        <v>123</v>
      </c>
      <c r="F15" t="s">
        <v>102</v>
      </c>
      <c r="G15" s="78">
        <v>-180</v>
      </c>
      <c r="H15" s="78">
        <v>428000</v>
      </c>
      <c r="I15" s="78">
        <v>-770.4</v>
      </c>
      <c r="J15" s="79">
        <v>0</v>
      </c>
      <c r="K15" s="79">
        <v>0.23319999999999999</v>
      </c>
      <c r="L15" s="79">
        <v>-1.1999999999999999E-3</v>
      </c>
    </row>
    <row r="16" spans="2:61">
      <c r="B16" s="80" t="s">
        <v>736</v>
      </c>
      <c r="C16" s="16"/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227</v>
      </c>
      <c r="C17" t="s">
        <v>227</v>
      </c>
      <c r="D17" s="16"/>
      <c r="E17" t="s">
        <v>227</v>
      </c>
      <c r="F17" t="s">
        <v>227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s="80" t="s">
        <v>737</v>
      </c>
      <c r="C18" s="16"/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227</v>
      </c>
      <c r="C19" t="s">
        <v>227</v>
      </c>
      <c r="D19" s="16"/>
      <c r="E19" t="s">
        <v>227</v>
      </c>
      <c r="F19" t="s">
        <v>227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s="80" t="s">
        <v>389</v>
      </c>
      <c r="C20" s="16"/>
      <c r="D20" s="16"/>
      <c r="E20" s="16"/>
      <c r="G20" s="82">
        <v>0</v>
      </c>
      <c r="I20" s="82">
        <v>0</v>
      </c>
      <c r="K20" s="81">
        <v>0</v>
      </c>
      <c r="L20" s="81">
        <v>0</v>
      </c>
    </row>
    <row r="21" spans="2:12">
      <c r="B21" t="s">
        <v>227</v>
      </c>
      <c r="C21" t="s">
        <v>227</v>
      </c>
      <c r="D21" s="16"/>
      <c r="E21" t="s">
        <v>227</v>
      </c>
      <c r="F21" t="s">
        <v>227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  <c r="L21" s="79">
        <v>0</v>
      </c>
    </row>
    <row r="22" spans="2:12">
      <c r="B22" s="80" t="s">
        <v>238</v>
      </c>
      <c r="C22" s="16"/>
      <c r="D22" s="16"/>
      <c r="E22" s="16"/>
      <c r="G22" s="82">
        <v>-6</v>
      </c>
      <c r="I22" s="82">
        <v>-3099.4407620000002</v>
      </c>
      <c r="K22" s="81">
        <v>0.93820000000000003</v>
      </c>
      <c r="L22" s="81">
        <v>-5.0000000000000001E-3</v>
      </c>
    </row>
    <row r="23" spans="2:12">
      <c r="B23" s="80" t="s">
        <v>731</v>
      </c>
      <c r="C23" s="16"/>
      <c r="D23" s="16"/>
      <c r="E23" s="16"/>
      <c r="G23" s="82">
        <v>1</v>
      </c>
      <c r="I23" s="82">
        <v>-2574.7731020000001</v>
      </c>
      <c r="K23" s="81">
        <v>0.77939999999999998</v>
      </c>
      <c r="L23" s="81">
        <v>-4.1000000000000003E-3</v>
      </c>
    </row>
    <row r="24" spans="2:12">
      <c r="B24" t="s">
        <v>738</v>
      </c>
      <c r="C24" t="s">
        <v>739</v>
      </c>
      <c r="D24" t="s">
        <v>566</v>
      </c>
      <c r="E24" t="s">
        <v>394</v>
      </c>
      <c r="F24" t="s">
        <v>106</v>
      </c>
      <c r="G24" s="78">
        <v>-8</v>
      </c>
      <c r="H24" s="78">
        <v>9476500</v>
      </c>
      <c r="I24" s="78">
        <v>-2718.61832</v>
      </c>
      <c r="J24" s="79">
        <v>0</v>
      </c>
      <c r="K24" s="79">
        <v>0.82289999999999996</v>
      </c>
      <c r="L24" s="79">
        <v>-4.4000000000000003E-3</v>
      </c>
    </row>
    <row r="25" spans="2:12">
      <c r="B25" t="s">
        <v>740</v>
      </c>
      <c r="C25" t="s">
        <v>741</v>
      </c>
      <c r="D25" t="s">
        <v>566</v>
      </c>
      <c r="E25" t="s">
        <v>394</v>
      </c>
      <c r="F25" t="s">
        <v>106</v>
      </c>
      <c r="G25" s="78">
        <v>9</v>
      </c>
      <c r="H25" s="78">
        <v>445700</v>
      </c>
      <c r="I25" s="78">
        <v>143.84521799999999</v>
      </c>
      <c r="J25" s="79">
        <v>0</v>
      </c>
      <c r="K25" s="79">
        <v>-4.3499999999999997E-2</v>
      </c>
      <c r="L25" s="79">
        <v>2.0000000000000001E-4</v>
      </c>
    </row>
    <row r="26" spans="2:12">
      <c r="B26" s="80" t="s">
        <v>742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s="16"/>
      <c r="E27" t="s">
        <v>227</v>
      </c>
      <c r="F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737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s="16"/>
      <c r="E29" t="s">
        <v>227</v>
      </c>
      <c r="F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743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s="16"/>
      <c r="E31" t="s">
        <v>227</v>
      </c>
      <c r="F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389</v>
      </c>
      <c r="C32" s="16"/>
      <c r="D32" s="16"/>
      <c r="E32" s="16"/>
      <c r="G32" s="82">
        <v>-7</v>
      </c>
      <c r="I32" s="82">
        <v>-524.66765999999996</v>
      </c>
      <c r="K32" s="81">
        <v>0.1588</v>
      </c>
      <c r="L32" s="81">
        <v>-8.0000000000000004E-4</v>
      </c>
    </row>
    <row r="33" spans="2:12">
      <c r="B33" t="s">
        <v>744</v>
      </c>
      <c r="C33" t="s">
        <v>745</v>
      </c>
      <c r="D33" t="s">
        <v>566</v>
      </c>
      <c r="E33" t="s">
        <v>724</v>
      </c>
      <c r="F33" t="s">
        <v>106</v>
      </c>
      <c r="G33" s="78">
        <v>-7</v>
      </c>
      <c r="H33" s="78">
        <v>2492500</v>
      </c>
      <c r="I33" s="78">
        <v>-625.66735000000006</v>
      </c>
      <c r="J33" s="79">
        <v>0</v>
      </c>
      <c r="K33" s="79">
        <v>0.18940000000000001</v>
      </c>
      <c r="L33" s="79">
        <v>-1E-3</v>
      </c>
    </row>
    <row r="34" spans="2:12">
      <c r="B34" t="s">
        <v>746</v>
      </c>
      <c r="C34" t="s">
        <v>747</v>
      </c>
      <c r="D34" t="s">
        <v>566</v>
      </c>
      <c r="E34" t="s">
        <v>724</v>
      </c>
      <c r="F34" t="s">
        <v>106</v>
      </c>
      <c r="G34" s="78">
        <v>-86</v>
      </c>
      <c r="H34" s="78">
        <v>12250</v>
      </c>
      <c r="I34" s="78">
        <v>-37.778509999999997</v>
      </c>
      <c r="J34" s="79">
        <v>0</v>
      </c>
      <c r="K34" s="79">
        <v>1.14E-2</v>
      </c>
      <c r="L34" s="79">
        <v>-1E-4</v>
      </c>
    </row>
    <row r="35" spans="2:12">
      <c r="B35" t="s">
        <v>748</v>
      </c>
      <c r="C35" t="s">
        <v>749</v>
      </c>
      <c r="D35" t="s">
        <v>566</v>
      </c>
      <c r="E35" t="s">
        <v>724</v>
      </c>
      <c r="F35" t="s">
        <v>106</v>
      </c>
      <c r="G35" s="78">
        <v>86</v>
      </c>
      <c r="H35" s="78">
        <v>45000</v>
      </c>
      <c r="I35" s="78">
        <v>138.7782</v>
      </c>
      <c r="J35" s="79">
        <v>0</v>
      </c>
      <c r="K35" s="79">
        <v>-4.2000000000000003E-2</v>
      </c>
      <c r="L35" s="79">
        <v>2.0000000000000001E-4</v>
      </c>
    </row>
    <row r="36" spans="2:12">
      <c r="B36" t="s">
        <v>251</v>
      </c>
      <c r="C36" s="16"/>
      <c r="D36" s="16"/>
      <c r="E36" s="16"/>
    </row>
    <row r="37" spans="2:12">
      <c r="B37" t="s">
        <v>334</v>
      </c>
      <c r="C37" s="16"/>
      <c r="D37" s="16"/>
      <c r="E37" s="16"/>
    </row>
    <row r="38" spans="2:12">
      <c r="B38" t="s">
        <v>335</v>
      </c>
      <c r="C38" s="16"/>
      <c r="D38" s="16"/>
      <c r="E38" s="16"/>
    </row>
    <row r="39" spans="2:12">
      <c r="B39" t="s">
        <v>336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1412</v>
      </c>
    </row>
    <row r="3" spans="1:60">
      <c r="B3" s="2" t="s">
        <v>2</v>
      </c>
      <c r="C3" t="s">
        <v>1413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223</v>
      </c>
      <c r="H11" s="25"/>
      <c r="I11" s="76">
        <v>4687.9649202892197</v>
      </c>
      <c r="J11" s="77">
        <v>1</v>
      </c>
      <c r="K11" s="77">
        <v>7.6E-3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227</v>
      </c>
      <c r="C13" t="s">
        <v>227</v>
      </c>
      <c r="D13" s="19"/>
      <c r="E13" t="s">
        <v>227</v>
      </c>
      <c r="F13" t="s">
        <v>227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238</v>
      </c>
      <c r="C14" s="19"/>
      <c r="D14" s="19"/>
      <c r="E14" s="19"/>
      <c r="F14" s="19"/>
      <c r="G14" s="82">
        <v>223</v>
      </c>
      <c r="H14" s="19"/>
      <c r="I14" s="82">
        <v>4687.9649202892197</v>
      </c>
      <c r="J14" s="81">
        <v>1</v>
      </c>
      <c r="K14" s="81">
        <v>7.6E-3</v>
      </c>
      <c r="BF14" s="16" t="s">
        <v>126</v>
      </c>
    </row>
    <row r="15" spans="1:60">
      <c r="B15" t="s">
        <v>750</v>
      </c>
      <c r="C15" t="s">
        <v>751</v>
      </c>
      <c r="D15" t="s">
        <v>123</v>
      </c>
      <c r="E15" t="s">
        <v>724</v>
      </c>
      <c r="F15" t="s">
        <v>106</v>
      </c>
      <c r="G15" s="78">
        <v>18</v>
      </c>
      <c r="H15" s="78">
        <v>37154.165000000001</v>
      </c>
      <c r="I15" s="78">
        <v>23.982270424199999</v>
      </c>
      <c r="J15" s="79">
        <v>5.1000000000000004E-3</v>
      </c>
      <c r="K15" s="79">
        <v>0</v>
      </c>
      <c r="BF15" s="16" t="s">
        <v>127</v>
      </c>
    </row>
    <row r="16" spans="1:60">
      <c r="B16" t="s">
        <v>752</v>
      </c>
      <c r="C16" t="s">
        <v>753</v>
      </c>
      <c r="D16" t="s">
        <v>123</v>
      </c>
      <c r="E16" t="s">
        <v>724</v>
      </c>
      <c r="F16" t="s">
        <v>106</v>
      </c>
      <c r="G16" s="78">
        <v>49</v>
      </c>
      <c r="H16" s="78">
        <v>-142219.5918367347</v>
      </c>
      <c r="I16" s="78">
        <v>-249.89973359999999</v>
      </c>
      <c r="J16" s="79">
        <v>-5.33E-2</v>
      </c>
      <c r="K16" s="79">
        <v>-4.0000000000000002E-4</v>
      </c>
      <c r="BF16" s="16" t="s">
        <v>128</v>
      </c>
    </row>
    <row r="17" spans="2:58">
      <c r="B17" t="s">
        <v>754</v>
      </c>
      <c r="C17" t="s">
        <v>755</v>
      </c>
      <c r="D17" t="s">
        <v>123</v>
      </c>
      <c r="E17" t="s">
        <v>724</v>
      </c>
      <c r="F17" t="s">
        <v>106</v>
      </c>
      <c r="G17" s="78">
        <v>4</v>
      </c>
      <c r="H17" s="78">
        <v>-134090.91</v>
      </c>
      <c r="I17" s="78">
        <v>-19.234000130399998</v>
      </c>
      <c r="J17" s="79">
        <v>-4.1000000000000003E-3</v>
      </c>
      <c r="K17" s="79">
        <v>0</v>
      </c>
      <c r="BF17" s="16" t="s">
        <v>129</v>
      </c>
    </row>
    <row r="18" spans="2:58">
      <c r="B18" t="s">
        <v>756</v>
      </c>
      <c r="C18" t="s">
        <v>757</v>
      </c>
      <c r="D18" t="s">
        <v>123</v>
      </c>
      <c r="E18" t="s">
        <v>724</v>
      </c>
      <c r="F18" t="s">
        <v>106</v>
      </c>
      <c r="G18" s="78">
        <v>65</v>
      </c>
      <c r="H18" s="78">
        <v>924977.16500000004</v>
      </c>
      <c r="I18" s="78">
        <v>2156.0292738984999</v>
      </c>
      <c r="J18" s="79">
        <v>0.45989999999999998</v>
      </c>
      <c r="K18" s="79">
        <v>3.5000000000000001E-3</v>
      </c>
      <c r="BF18" s="16" t="s">
        <v>130</v>
      </c>
    </row>
    <row r="19" spans="2:58">
      <c r="B19" t="s">
        <v>758</v>
      </c>
      <c r="C19" t="s">
        <v>759</v>
      </c>
      <c r="D19" t="s">
        <v>123</v>
      </c>
      <c r="E19" t="s">
        <v>724</v>
      </c>
      <c r="F19" t="s">
        <v>106</v>
      </c>
      <c r="G19" s="78">
        <v>5</v>
      </c>
      <c r="H19" s="78">
        <v>148618.31249999945</v>
      </c>
      <c r="I19" s="78">
        <v>26.6472634312499</v>
      </c>
      <c r="J19" s="79">
        <v>5.7000000000000002E-3</v>
      </c>
      <c r="K19" s="79">
        <v>0</v>
      </c>
      <c r="BF19" s="16" t="s">
        <v>131</v>
      </c>
    </row>
    <row r="20" spans="2:58">
      <c r="B20" t="s">
        <v>760</v>
      </c>
      <c r="C20" t="s">
        <v>761</v>
      </c>
      <c r="D20" t="s">
        <v>123</v>
      </c>
      <c r="E20" t="s">
        <v>724</v>
      </c>
      <c r="F20" t="s">
        <v>106</v>
      </c>
      <c r="G20" s="78">
        <v>45</v>
      </c>
      <c r="H20" s="78">
        <v>2236552.4259999939</v>
      </c>
      <c r="I20" s="78">
        <v>3609.1246498361902</v>
      </c>
      <c r="J20" s="79">
        <v>0.76990000000000003</v>
      </c>
      <c r="K20" s="79">
        <v>5.7999999999999996E-3</v>
      </c>
      <c r="BF20" s="16" t="s">
        <v>132</v>
      </c>
    </row>
    <row r="21" spans="2:58">
      <c r="B21" t="s">
        <v>762</v>
      </c>
      <c r="C21" t="s">
        <v>763</v>
      </c>
      <c r="D21" t="s">
        <v>123</v>
      </c>
      <c r="E21" t="s">
        <v>724</v>
      </c>
      <c r="F21" t="s">
        <v>106</v>
      </c>
      <c r="G21" s="78">
        <v>8</v>
      </c>
      <c r="H21" s="78">
        <v>-19515.625000000244</v>
      </c>
      <c r="I21" s="78">
        <v>-5.5986425000000697</v>
      </c>
      <c r="J21" s="79">
        <v>-1.1999999999999999E-3</v>
      </c>
      <c r="K21" s="79">
        <v>0</v>
      </c>
      <c r="BF21" s="16" t="s">
        <v>123</v>
      </c>
    </row>
    <row r="22" spans="2:58">
      <c r="B22" t="s">
        <v>764</v>
      </c>
      <c r="C22" t="s">
        <v>765</v>
      </c>
      <c r="D22" t="s">
        <v>123</v>
      </c>
      <c r="E22" t="s">
        <v>724</v>
      </c>
      <c r="F22" t="s">
        <v>106</v>
      </c>
      <c r="G22" s="78">
        <v>23</v>
      </c>
      <c r="H22" s="78">
        <v>-253692.36913043479</v>
      </c>
      <c r="I22" s="78">
        <v>-209.24039221140001</v>
      </c>
      <c r="J22" s="79">
        <v>-4.4600000000000001E-2</v>
      </c>
      <c r="K22" s="79">
        <v>-2.9999999999999997E-4</v>
      </c>
    </row>
    <row r="23" spans="2:58">
      <c r="B23" t="s">
        <v>766</v>
      </c>
      <c r="C23" t="s">
        <v>767</v>
      </c>
      <c r="D23" t="s">
        <v>123</v>
      </c>
      <c r="E23" t="s">
        <v>724</v>
      </c>
      <c r="F23" t="s">
        <v>106</v>
      </c>
      <c r="G23" s="78">
        <v>3</v>
      </c>
      <c r="H23" s="78">
        <v>-448178.18999999907</v>
      </c>
      <c r="I23" s="78">
        <v>-48.215009680199898</v>
      </c>
      <c r="J23" s="79">
        <v>-1.03E-2</v>
      </c>
      <c r="K23" s="79">
        <v>-1E-4</v>
      </c>
    </row>
    <row r="24" spans="2:58">
      <c r="B24" t="s">
        <v>768</v>
      </c>
      <c r="C24" t="s">
        <v>769</v>
      </c>
      <c r="D24" t="s">
        <v>123</v>
      </c>
      <c r="E24" t="s">
        <v>724</v>
      </c>
      <c r="F24" t="s">
        <v>203</v>
      </c>
      <c r="G24" s="78">
        <v>12</v>
      </c>
      <c r="H24" s="78">
        <v>-35275293</v>
      </c>
      <c r="I24" s="78">
        <v>-114.34274574192</v>
      </c>
      <c r="J24" s="79">
        <v>-2.4400000000000002E-2</v>
      </c>
      <c r="K24" s="79">
        <v>-2.0000000000000001E-4</v>
      </c>
    </row>
    <row r="25" spans="2:58">
      <c r="B25" t="s">
        <v>770</v>
      </c>
      <c r="C25" t="s">
        <v>771</v>
      </c>
      <c r="D25" t="s">
        <v>123</v>
      </c>
      <c r="E25" t="s">
        <v>724</v>
      </c>
      <c r="F25" t="s">
        <v>106</v>
      </c>
      <c r="G25" s="78">
        <v>-28</v>
      </c>
      <c r="H25" s="78">
        <v>-1172.3999999994523</v>
      </c>
      <c r="I25" s="78">
        <v>1.1771833919994501</v>
      </c>
      <c r="J25" s="79">
        <v>2.9999999999999997E-4</v>
      </c>
      <c r="K25" s="79">
        <v>0</v>
      </c>
    </row>
    <row r="26" spans="2:58">
      <c r="B26" t="s">
        <v>772</v>
      </c>
      <c r="C26" t="s">
        <v>773</v>
      </c>
      <c r="D26" t="s">
        <v>123</v>
      </c>
      <c r="E26" t="s">
        <v>724</v>
      </c>
      <c r="F26" t="s">
        <v>106</v>
      </c>
      <c r="G26" s="78">
        <v>19</v>
      </c>
      <c r="H26" s="78">
        <v>-708112.24473684211</v>
      </c>
      <c r="I26" s="78">
        <v>-482.46519682899998</v>
      </c>
      <c r="J26" s="79">
        <v>-0.10290000000000001</v>
      </c>
      <c r="K26" s="79">
        <v>-8.0000000000000004E-4</v>
      </c>
    </row>
    <row r="27" spans="2:58">
      <c r="B27" t="s">
        <v>251</v>
      </c>
      <c r="C27" s="19"/>
      <c r="D27" s="19"/>
      <c r="E27" s="19"/>
      <c r="F27" s="19"/>
      <c r="G27" s="19"/>
      <c r="H27" s="19"/>
    </row>
    <row r="28" spans="2:58">
      <c r="B28" t="s">
        <v>334</v>
      </c>
      <c r="C28" s="19"/>
      <c r="D28" s="19"/>
      <c r="E28" s="19"/>
      <c r="F28" s="19"/>
      <c r="G28" s="19"/>
      <c r="H28" s="19"/>
    </row>
    <row r="29" spans="2:58">
      <c r="B29" t="s">
        <v>335</v>
      </c>
      <c r="C29" s="19"/>
      <c r="D29" s="19"/>
      <c r="E29" s="19"/>
      <c r="F29" s="19"/>
      <c r="G29" s="19"/>
      <c r="H29" s="19"/>
    </row>
    <row r="30" spans="2:58">
      <c r="B30" t="s">
        <v>336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1412</v>
      </c>
    </row>
    <row r="3" spans="2:81">
      <c r="B3" s="2" t="s">
        <v>2</v>
      </c>
      <c r="C3" t="s">
        <v>1413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774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227</v>
      </c>
      <c r="C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775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227</v>
      </c>
      <c r="C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779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776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777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778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779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251</v>
      </c>
    </row>
    <row r="41" spans="2:17">
      <c r="B41" t="s">
        <v>334</v>
      </c>
    </row>
    <row r="42" spans="2:17">
      <c r="B42" t="s">
        <v>335</v>
      </c>
    </row>
    <row r="43" spans="2:17">
      <c r="B43" t="s">
        <v>336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1412</v>
      </c>
    </row>
    <row r="3" spans="2:72">
      <c r="B3" s="2" t="s">
        <v>2</v>
      </c>
      <c r="C3" t="s">
        <v>1413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781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227</v>
      </c>
      <c r="C14" t="s">
        <v>227</v>
      </c>
      <c r="D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782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227</v>
      </c>
      <c r="C16" t="s">
        <v>227</v>
      </c>
      <c r="D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783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G18" s="78">
        <v>0</v>
      </c>
      <c r="H18" t="s">
        <v>227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784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389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227</v>
      </c>
      <c r="C22" t="s">
        <v>227</v>
      </c>
      <c r="D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G25" s="78">
        <v>0</v>
      </c>
      <c r="H25" t="s">
        <v>227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785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227</v>
      </c>
      <c r="C27" t="s">
        <v>227</v>
      </c>
      <c r="D27" t="s">
        <v>227</v>
      </c>
      <c r="G27" s="78">
        <v>0</v>
      </c>
      <c r="H27" t="s">
        <v>227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334</v>
      </c>
    </row>
    <row r="29" spans="2:16">
      <c r="B29" t="s">
        <v>335</v>
      </c>
    </row>
    <row r="30" spans="2:16">
      <c r="B30" t="s">
        <v>336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1412</v>
      </c>
    </row>
    <row r="3" spans="2:65">
      <c r="B3" s="2" t="s">
        <v>2</v>
      </c>
      <c r="C3" t="s">
        <v>1413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786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J14" s="78">
        <v>0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787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339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389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788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789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251</v>
      </c>
      <c r="D26" s="16"/>
      <c r="E26" s="16"/>
      <c r="F26" s="16"/>
    </row>
    <row r="27" spans="2:19">
      <c r="B27" t="s">
        <v>334</v>
      </c>
      <c r="D27" s="16"/>
      <c r="E27" s="16"/>
      <c r="F27" s="16"/>
    </row>
    <row r="28" spans="2:19">
      <c r="B28" t="s">
        <v>335</v>
      </c>
      <c r="D28" s="16"/>
      <c r="E28" s="16"/>
      <c r="F28" s="16"/>
    </row>
    <row r="29" spans="2:19">
      <c r="B29" t="s">
        <v>336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1412</v>
      </c>
    </row>
    <row r="3" spans="2:81">
      <c r="B3" s="2" t="s">
        <v>2</v>
      </c>
      <c r="C3" t="s">
        <v>1413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10</v>
      </c>
      <c r="K11" s="7"/>
      <c r="L11" s="7"/>
      <c r="M11" s="77">
        <v>2.5399999999999999E-2</v>
      </c>
      <c r="N11" s="76">
        <v>221205.05</v>
      </c>
      <c r="O11" s="7"/>
      <c r="P11" s="76">
        <v>297.27746669499999</v>
      </c>
      <c r="Q11" s="7"/>
      <c r="R11" s="77">
        <v>1</v>
      </c>
      <c r="S11" s="77">
        <v>5.0000000000000001E-4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10</v>
      </c>
      <c r="M12" s="81">
        <v>2.5399999999999999E-2</v>
      </c>
      <c r="N12" s="82">
        <v>221205.05</v>
      </c>
      <c r="P12" s="82">
        <v>297.27746669499999</v>
      </c>
      <c r="R12" s="81">
        <v>1</v>
      </c>
      <c r="S12" s="81">
        <v>5.0000000000000001E-4</v>
      </c>
    </row>
    <row r="13" spans="2:81">
      <c r="B13" s="80" t="s">
        <v>786</v>
      </c>
      <c r="C13" s="16"/>
      <c r="D13" s="16"/>
      <c r="E13" s="16"/>
      <c r="J13" s="82">
        <v>10</v>
      </c>
      <c r="M13" s="81">
        <v>2.5399999999999999E-2</v>
      </c>
      <c r="N13" s="82">
        <v>221205.05</v>
      </c>
      <c r="P13" s="82">
        <v>297.27746669499999</v>
      </c>
      <c r="R13" s="81">
        <v>1</v>
      </c>
      <c r="S13" s="81">
        <v>5.0000000000000001E-4</v>
      </c>
    </row>
    <row r="14" spans="2:81">
      <c r="B14" t="s">
        <v>790</v>
      </c>
      <c r="C14" t="s">
        <v>791</v>
      </c>
      <c r="D14" t="s">
        <v>123</v>
      </c>
      <c r="E14" t="s">
        <v>792</v>
      </c>
      <c r="F14" t="s">
        <v>127</v>
      </c>
      <c r="G14" t="s">
        <v>213</v>
      </c>
      <c r="H14" t="s">
        <v>214</v>
      </c>
      <c r="I14" t="s">
        <v>793</v>
      </c>
      <c r="J14" s="78">
        <v>10</v>
      </c>
      <c r="K14" t="s">
        <v>102</v>
      </c>
      <c r="L14" s="79">
        <v>4.1000000000000002E-2</v>
      </c>
      <c r="M14" s="79">
        <v>2.5399999999999999E-2</v>
      </c>
      <c r="N14" s="78">
        <v>221205.05</v>
      </c>
      <c r="O14" s="78">
        <v>134.38999999999999</v>
      </c>
      <c r="P14" s="78">
        <v>297.27746669499999</v>
      </c>
      <c r="Q14" s="79">
        <v>1E-4</v>
      </c>
      <c r="R14" s="79">
        <v>1</v>
      </c>
      <c r="S14" s="79">
        <v>5.0000000000000001E-4</v>
      </c>
    </row>
    <row r="15" spans="2:81">
      <c r="B15" s="80" t="s">
        <v>787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339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389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238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340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341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251</v>
      </c>
      <c r="C26" s="16"/>
      <c r="D26" s="16"/>
      <c r="E26" s="16"/>
    </row>
    <row r="27" spans="2:19">
      <c r="B27" t="s">
        <v>334</v>
      </c>
      <c r="C27" s="16"/>
      <c r="D27" s="16"/>
      <c r="E27" s="16"/>
    </row>
    <row r="28" spans="2:19">
      <c r="B28" t="s">
        <v>335</v>
      </c>
      <c r="C28" s="16"/>
      <c r="D28" s="16"/>
      <c r="E28" s="16"/>
    </row>
    <row r="29" spans="2:19">
      <c r="B29" t="s">
        <v>336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1412</v>
      </c>
    </row>
    <row r="3" spans="2:98">
      <c r="B3" s="2" t="s">
        <v>2</v>
      </c>
      <c r="C3" t="s">
        <v>1413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624746.46600000001</v>
      </c>
      <c r="I11" s="7"/>
      <c r="J11" s="76">
        <v>2967.1543108230971</v>
      </c>
      <c r="K11" s="7"/>
      <c r="L11" s="77">
        <v>1</v>
      </c>
      <c r="M11" s="77">
        <v>4.7999999999999996E-3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78498.966</v>
      </c>
      <c r="J12" s="82">
        <v>491.73884758923379</v>
      </c>
      <c r="L12" s="81">
        <v>0.16569999999999999</v>
      </c>
      <c r="M12" s="81">
        <v>8.0000000000000004E-4</v>
      </c>
    </row>
    <row r="13" spans="2:98">
      <c r="B13" t="s">
        <v>794</v>
      </c>
      <c r="C13" t="s">
        <v>795</v>
      </c>
      <c r="D13" t="s">
        <v>123</v>
      </c>
      <c r="E13" t="s">
        <v>796</v>
      </c>
      <c r="F13" t="s">
        <v>650</v>
      </c>
      <c r="G13" t="s">
        <v>106</v>
      </c>
      <c r="H13" s="78">
        <v>6361.29</v>
      </c>
      <c r="I13" s="78">
        <v>636.27489999999977</v>
      </c>
      <c r="J13" s="78">
        <v>145.144395628149</v>
      </c>
      <c r="K13" s="79">
        <v>0</v>
      </c>
      <c r="L13" s="79">
        <v>4.8899999999999999E-2</v>
      </c>
      <c r="M13" s="79">
        <v>2.0000000000000001E-4</v>
      </c>
    </row>
    <row r="14" spans="2:98">
      <c r="B14" t="s">
        <v>797</v>
      </c>
      <c r="C14" t="s">
        <v>798</v>
      </c>
      <c r="D14" t="s">
        <v>123</v>
      </c>
      <c r="E14" t="s">
        <v>799</v>
      </c>
      <c r="F14" t="s">
        <v>654</v>
      </c>
      <c r="G14" t="s">
        <v>106</v>
      </c>
      <c r="H14" s="78">
        <v>3477.4960000000001</v>
      </c>
      <c r="I14" s="78">
        <v>1973</v>
      </c>
      <c r="J14" s="78">
        <v>246.03903194288</v>
      </c>
      <c r="K14" s="79">
        <v>0</v>
      </c>
      <c r="L14" s="79">
        <v>8.2900000000000001E-2</v>
      </c>
      <c r="M14" s="79">
        <v>4.0000000000000002E-4</v>
      </c>
    </row>
    <row r="15" spans="2:98">
      <c r="B15" t="s">
        <v>800</v>
      </c>
      <c r="C15" t="s">
        <v>801</v>
      </c>
      <c r="D15" t="s">
        <v>123</v>
      </c>
      <c r="E15" t="s">
        <v>802</v>
      </c>
      <c r="F15" t="s">
        <v>654</v>
      </c>
      <c r="G15" t="s">
        <v>106</v>
      </c>
      <c r="H15" s="78">
        <v>7006.8</v>
      </c>
      <c r="I15" s="78">
        <v>208.55459999999999</v>
      </c>
      <c r="J15" s="78">
        <v>52.402231314100803</v>
      </c>
      <c r="K15" s="79">
        <v>0</v>
      </c>
      <c r="L15" s="79">
        <v>1.77E-2</v>
      </c>
      <c r="M15" s="79">
        <v>1E-4</v>
      </c>
    </row>
    <row r="16" spans="2:98">
      <c r="B16" t="s">
        <v>803</v>
      </c>
      <c r="C16" t="s">
        <v>804</v>
      </c>
      <c r="D16" t="s">
        <v>123</v>
      </c>
      <c r="E16" t="s">
        <v>805</v>
      </c>
      <c r="F16" t="s">
        <v>654</v>
      </c>
      <c r="G16" t="s">
        <v>106</v>
      </c>
      <c r="H16" s="78">
        <v>61653.38</v>
      </c>
      <c r="I16" s="78">
        <v>21.78</v>
      </c>
      <c r="J16" s="78">
        <v>48.153188704103997</v>
      </c>
      <c r="K16" s="79">
        <v>0</v>
      </c>
      <c r="L16" s="79">
        <v>1.6199999999999999E-2</v>
      </c>
      <c r="M16" s="79">
        <v>1E-4</v>
      </c>
    </row>
    <row r="17" spans="2:13">
      <c r="B17" s="80" t="s">
        <v>238</v>
      </c>
      <c r="C17" s="16"/>
      <c r="D17" s="16"/>
      <c r="E17" s="16"/>
      <c r="H17" s="82">
        <v>546247.5</v>
      </c>
      <c r="J17" s="82">
        <v>2475.4154632338632</v>
      </c>
      <c r="L17" s="81">
        <v>0.83430000000000004</v>
      </c>
      <c r="M17" s="81">
        <v>4.0000000000000001E-3</v>
      </c>
    </row>
    <row r="18" spans="2:13">
      <c r="B18" s="80" t="s">
        <v>340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227</v>
      </c>
      <c r="C19" t="s">
        <v>227</v>
      </c>
      <c r="D19" s="16"/>
      <c r="E19" s="16"/>
      <c r="F19" t="s">
        <v>227</v>
      </c>
      <c r="G19" t="s">
        <v>227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341</v>
      </c>
      <c r="C20" s="16"/>
      <c r="D20" s="16"/>
      <c r="E20" s="16"/>
      <c r="H20" s="82">
        <v>546247.5</v>
      </c>
      <c r="J20" s="82">
        <v>2475.4154632338632</v>
      </c>
      <c r="L20" s="81">
        <v>0.83430000000000004</v>
      </c>
      <c r="M20" s="81">
        <v>4.0000000000000001E-3</v>
      </c>
    </row>
    <row r="21" spans="2:13">
      <c r="B21" t="s">
        <v>806</v>
      </c>
      <c r="C21" t="s">
        <v>807</v>
      </c>
      <c r="D21" t="s">
        <v>123</v>
      </c>
      <c r="E21" t="s">
        <v>808</v>
      </c>
      <c r="F21" t="s">
        <v>444</v>
      </c>
      <c r="G21" t="s">
        <v>106</v>
      </c>
      <c r="H21" s="78">
        <v>9049.1299999999992</v>
      </c>
      <c r="I21" s="78">
        <v>1000</v>
      </c>
      <c r="J21" s="78">
        <v>324.50180180000001</v>
      </c>
      <c r="K21" s="79">
        <v>0</v>
      </c>
      <c r="L21" s="79">
        <v>0.1094</v>
      </c>
      <c r="M21" s="79">
        <v>5.0000000000000001E-4</v>
      </c>
    </row>
    <row r="22" spans="2:13">
      <c r="B22" t="s">
        <v>809</v>
      </c>
      <c r="C22" t="s">
        <v>810</v>
      </c>
      <c r="D22" t="s">
        <v>123</v>
      </c>
      <c r="E22" t="s">
        <v>811</v>
      </c>
      <c r="F22" t="s">
        <v>812</v>
      </c>
      <c r="G22" t="s">
        <v>206</v>
      </c>
      <c r="H22" s="78">
        <v>2.1</v>
      </c>
      <c r="I22" s="78">
        <v>14898635</v>
      </c>
      <c r="J22" s="78">
        <v>260.37152498699999</v>
      </c>
      <c r="K22" s="79">
        <v>2.0999999999999999E-3</v>
      </c>
      <c r="L22" s="79">
        <v>8.7800000000000003E-2</v>
      </c>
      <c r="M22" s="79">
        <v>4.0000000000000002E-4</v>
      </c>
    </row>
    <row r="23" spans="2:13">
      <c r="B23" t="s">
        <v>813</v>
      </c>
      <c r="C23" t="s">
        <v>814</v>
      </c>
      <c r="D23" t="s">
        <v>123</v>
      </c>
      <c r="E23" t="s">
        <v>811</v>
      </c>
      <c r="F23" t="s">
        <v>812</v>
      </c>
      <c r="G23" t="s">
        <v>206</v>
      </c>
      <c r="H23" s="78">
        <v>321935.98</v>
      </c>
      <c r="I23" s="78">
        <v>117.18000000000008</v>
      </c>
      <c r="J23" s="78">
        <v>313.942940611121</v>
      </c>
      <c r="K23" s="79">
        <v>2.0999999999999999E-3</v>
      </c>
      <c r="L23" s="79">
        <v>0.10580000000000001</v>
      </c>
      <c r="M23" s="79">
        <v>5.0000000000000001E-4</v>
      </c>
    </row>
    <row r="24" spans="2:13">
      <c r="B24" t="s">
        <v>815</v>
      </c>
      <c r="C24" t="s">
        <v>816</v>
      </c>
      <c r="D24" t="s">
        <v>123</v>
      </c>
      <c r="E24" t="s">
        <v>817</v>
      </c>
      <c r="F24" t="s">
        <v>812</v>
      </c>
      <c r="G24" t="s">
        <v>113</v>
      </c>
      <c r="H24" s="78">
        <v>20286</v>
      </c>
      <c r="I24" s="78">
        <v>128.34633699999992</v>
      </c>
      <c r="J24" s="78">
        <v>115.24203891841201</v>
      </c>
      <c r="K24" s="79">
        <v>5.0000000000000001E-4</v>
      </c>
      <c r="L24" s="79">
        <v>3.8800000000000001E-2</v>
      </c>
      <c r="M24" s="79">
        <v>2.0000000000000001E-4</v>
      </c>
    </row>
    <row r="25" spans="2:13">
      <c r="B25" t="s">
        <v>818</v>
      </c>
      <c r="C25" t="s">
        <v>819</v>
      </c>
      <c r="D25" t="s">
        <v>123</v>
      </c>
      <c r="E25" t="s">
        <v>820</v>
      </c>
      <c r="F25" t="s">
        <v>812</v>
      </c>
      <c r="G25" t="s">
        <v>113</v>
      </c>
      <c r="H25" s="78">
        <v>10552.99</v>
      </c>
      <c r="I25" s="78">
        <v>509.07526200000069</v>
      </c>
      <c r="J25" s="78">
        <v>237.78724429294201</v>
      </c>
      <c r="K25" s="79">
        <v>2.0999999999999999E-3</v>
      </c>
      <c r="L25" s="79">
        <v>8.0100000000000005E-2</v>
      </c>
      <c r="M25" s="79">
        <v>4.0000000000000002E-4</v>
      </c>
    </row>
    <row r="26" spans="2:13">
      <c r="B26" t="s">
        <v>821</v>
      </c>
      <c r="C26" t="s">
        <v>822</v>
      </c>
      <c r="D26" t="s">
        <v>123</v>
      </c>
      <c r="E26" t="s">
        <v>820</v>
      </c>
      <c r="F26" t="s">
        <v>812</v>
      </c>
      <c r="G26" t="s">
        <v>113</v>
      </c>
      <c r="H26" s="78">
        <v>61499</v>
      </c>
      <c r="I26" s="78">
        <v>108.35937500000009</v>
      </c>
      <c r="J26" s="78">
        <v>294.96166715671899</v>
      </c>
      <c r="K26" s="79">
        <v>1.6000000000000001E-3</v>
      </c>
      <c r="L26" s="79">
        <v>9.9400000000000002E-2</v>
      </c>
      <c r="M26" s="79">
        <v>5.0000000000000001E-4</v>
      </c>
    </row>
    <row r="27" spans="2:13">
      <c r="B27" t="s">
        <v>823</v>
      </c>
      <c r="C27" t="s">
        <v>824</v>
      </c>
      <c r="D27" t="s">
        <v>123</v>
      </c>
      <c r="E27" s="16"/>
      <c r="F27" t="s">
        <v>654</v>
      </c>
      <c r="G27" t="s">
        <v>106</v>
      </c>
      <c r="H27" s="78">
        <v>681.41</v>
      </c>
      <c r="I27" s="78">
        <v>2680.72</v>
      </c>
      <c r="J27" s="78">
        <v>65.504365229071993</v>
      </c>
      <c r="K27" s="79">
        <v>2.0000000000000001E-4</v>
      </c>
      <c r="L27" s="79">
        <v>2.2100000000000002E-2</v>
      </c>
      <c r="M27" s="79">
        <v>1E-4</v>
      </c>
    </row>
    <row r="28" spans="2:13">
      <c r="B28" t="s">
        <v>825</v>
      </c>
      <c r="C28" t="s">
        <v>826</v>
      </c>
      <c r="D28" t="s">
        <v>123</v>
      </c>
      <c r="E28" t="s">
        <v>827</v>
      </c>
      <c r="F28" t="s">
        <v>654</v>
      </c>
      <c r="G28" t="s">
        <v>106</v>
      </c>
      <c r="H28" s="78">
        <v>0.04</v>
      </c>
      <c r="I28" s="78">
        <v>100</v>
      </c>
      <c r="J28" s="78">
        <v>1.4344E-4</v>
      </c>
      <c r="K28" s="79">
        <v>5.0000000000000001E-4</v>
      </c>
      <c r="L28" s="79">
        <v>0</v>
      </c>
      <c r="M28" s="79">
        <v>0</v>
      </c>
    </row>
    <row r="29" spans="2:13">
      <c r="B29" t="s">
        <v>828</v>
      </c>
      <c r="C29" t="s">
        <v>829</v>
      </c>
      <c r="D29" t="s">
        <v>123</v>
      </c>
      <c r="E29" t="s">
        <v>830</v>
      </c>
      <c r="F29" t="s">
        <v>654</v>
      </c>
      <c r="G29" t="s">
        <v>106</v>
      </c>
      <c r="H29" s="78">
        <v>3660.85</v>
      </c>
      <c r="I29" s="78">
        <v>369.2401039999998</v>
      </c>
      <c r="J29" s="78">
        <v>48.4731322813604</v>
      </c>
      <c r="K29" s="79">
        <v>1E-4</v>
      </c>
      <c r="L29" s="79">
        <v>1.6299999999999999E-2</v>
      </c>
      <c r="M29" s="79">
        <v>1E-4</v>
      </c>
    </row>
    <row r="30" spans="2:13">
      <c r="B30" t="s">
        <v>831</v>
      </c>
      <c r="C30" t="s">
        <v>832</v>
      </c>
      <c r="D30" t="s">
        <v>123</v>
      </c>
      <c r="E30" t="s">
        <v>833</v>
      </c>
      <c r="F30" t="s">
        <v>123</v>
      </c>
      <c r="G30" t="s">
        <v>106</v>
      </c>
      <c r="H30" s="78">
        <v>118580</v>
      </c>
      <c r="I30" s="78">
        <v>191.57506899999996</v>
      </c>
      <c r="J30" s="78">
        <v>814.63060451723697</v>
      </c>
      <c r="K30" s="79">
        <v>0</v>
      </c>
      <c r="L30" s="79">
        <v>0.27450000000000002</v>
      </c>
      <c r="M30" s="79">
        <v>1.2999999999999999E-3</v>
      </c>
    </row>
    <row r="31" spans="2:13">
      <c r="B31" t="s">
        <v>251</v>
      </c>
      <c r="C31" s="16"/>
      <c r="D31" s="16"/>
      <c r="E31" s="16"/>
    </row>
    <row r="32" spans="2:13">
      <c r="B32" t="s">
        <v>334</v>
      </c>
      <c r="C32" s="16"/>
      <c r="D32" s="16"/>
      <c r="E32" s="16"/>
    </row>
    <row r="33" spans="2:5">
      <c r="B33" t="s">
        <v>335</v>
      </c>
      <c r="C33" s="16"/>
      <c r="D33" s="16"/>
      <c r="E33" s="16"/>
    </row>
    <row r="34" spans="2:5">
      <c r="B34" t="s">
        <v>336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1412</v>
      </c>
    </row>
    <row r="3" spans="2:55">
      <c r="B3" s="2" t="s">
        <v>2</v>
      </c>
      <c r="C3" t="s">
        <v>1413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4841540.46</v>
      </c>
      <c r="G11" s="7"/>
      <c r="H11" s="76">
        <v>16524.306996905038</v>
      </c>
      <c r="I11" s="7"/>
      <c r="J11" s="77">
        <v>1</v>
      </c>
      <c r="K11" s="77">
        <v>2.6599999999999999E-2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1423037.47</v>
      </c>
      <c r="H12" s="82">
        <v>4648.4305427693107</v>
      </c>
      <c r="J12" s="81">
        <v>0.28129999999999999</v>
      </c>
      <c r="K12" s="81">
        <v>7.4999999999999997E-3</v>
      </c>
    </row>
    <row r="13" spans="2:55">
      <c r="B13" s="80" t="s">
        <v>834</v>
      </c>
      <c r="C13" s="16"/>
      <c r="F13" s="82">
        <v>1065544.46</v>
      </c>
      <c r="H13" s="82">
        <v>4293.533142942787</v>
      </c>
      <c r="J13" s="81">
        <v>0.25979999999999998</v>
      </c>
      <c r="K13" s="81">
        <v>6.8999999999999999E-3</v>
      </c>
    </row>
    <row r="14" spans="2:55">
      <c r="B14" t="s">
        <v>835</v>
      </c>
      <c r="C14" t="s">
        <v>836</v>
      </c>
      <c r="D14" t="s">
        <v>106</v>
      </c>
      <c r="E14" t="s">
        <v>837</v>
      </c>
      <c r="F14" s="78">
        <v>99086.12</v>
      </c>
      <c r="G14" s="78">
        <v>109.38878499999994</v>
      </c>
      <c r="H14" s="78">
        <v>388.68332253910802</v>
      </c>
      <c r="I14" s="79">
        <v>2.9999999999999997E-4</v>
      </c>
      <c r="J14" s="79">
        <v>2.35E-2</v>
      </c>
      <c r="K14" s="79">
        <v>5.9999999999999995E-4</v>
      </c>
    </row>
    <row r="15" spans="2:55">
      <c r="B15" t="s">
        <v>838</v>
      </c>
      <c r="C15" t="s">
        <v>839</v>
      </c>
      <c r="D15" t="s">
        <v>106</v>
      </c>
      <c r="E15" t="s">
        <v>840</v>
      </c>
      <c r="F15" s="78">
        <v>10890</v>
      </c>
      <c r="G15" s="78">
        <v>74.914242999999999</v>
      </c>
      <c r="H15" s="78">
        <v>29.255165570842198</v>
      </c>
      <c r="I15" s="79">
        <v>4.0000000000000002E-4</v>
      </c>
      <c r="J15" s="79">
        <v>1.8E-3</v>
      </c>
      <c r="K15" s="79">
        <v>0</v>
      </c>
    </row>
    <row r="16" spans="2:55">
      <c r="B16" t="s">
        <v>841</v>
      </c>
      <c r="C16" t="s">
        <v>842</v>
      </c>
      <c r="D16" t="s">
        <v>106</v>
      </c>
      <c r="E16" t="s">
        <v>843</v>
      </c>
      <c r="F16" s="78">
        <v>104174.92</v>
      </c>
      <c r="G16" s="78">
        <v>132.15487699999991</v>
      </c>
      <c r="H16" s="78">
        <v>493.69264328358202</v>
      </c>
      <c r="I16" s="79">
        <v>1.1000000000000001E-3</v>
      </c>
      <c r="J16" s="79">
        <v>2.9899999999999999E-2</v>
      </c>
      <c r="K16" s="79">
        <v>8.0000000000000004E-4</v>
      </c>
    </row>
    <row r="17" spans="2:11">
      <c r="B17" t="s">
        <v>844</v>
      </c>
      <c r="C17" t="s">
        <v>845</v>
      </c>
      <c r="D17" t="s">
        <v>106</v>
      </c>
      <c r="E17" t="s">
        <v>846</v>
      </c>
      <c r="F17" s="78">
        <v>24038.68</v>
      </c>
      <c r="G17" s="78">
        <v>92.359875000000002</v>
      </c>
      <c r="H17" s="78">
        <v>79.6167119515449</v>
      </c>
      <c r="I17" s="79">
        <v>5.9999999999999995E-4</v>
      </c>
      <c r="J17" s="79">
        <v>4.7999999999999996E-3</v>
      </c>
      <c r="K17" s="79">
        <v>1E-4</v>
      </c>
    </row>
    <row r="18" spans="2:11">
      <c r="B18" t="s">
        <v>847</v>
      </c>
      <c r="C18" t="s">
        <v>848</v>
      </c>
      <c r="D18" t="s">
        <v>106</v>
      </c>
      <c r="E18" t="s">
        <v>849</v>
      </c>
      <c r="F18" s="78">
        <v>99145.23</v>
      </c>
      <c r="G18" s="78">
        <v>121.89713200000008</v>
      </c>
      <c r="H18" s="78">
        <v>433.38671809890599</v>
      </c>
      <c r="I18" s="79">
        <v>2E-3</v>
      </c>
      <c r="J18" s="79">
        <v>2.6200000000000001E-2</v>
      </c>
      <c r="K18" s="79">
        <v>6.9999999999999999E-4</v>
      </c>
    </row>
    <row r="19" spans="2:11">
      <c r="B19" t="s">
        <v>850</v>
      </c>
      <c r="C19" t="s">
        <v>851</v>
      </c>
      <c r="D19" t="s">
        <v>106</v>
      </c>
      <c r="E19" t="s">
        <v>852</v>
      </c>
      <c r="F19" s="78">
        <v>47737.81</v>
      </c>
      <c r="G19" s="78">
        <v>105.7312320000002</v>
      </c>
      <c r="H19" s="78">
        <v>180.99895586915</v>
      </c>
      <c r="I19" s="79">
        <v>1.1999999999999999E-3</v>
      </c>
      <c r="J19" s="79">
        <v>1.0999999999999999E-2</v>
      </c>
      <c r="K19" s="79">
        <v>2.9999999999999997E-4</v>
      </c>
    </row>
    <row r="20" spans="2:11">
      <c r="B20" t="s">
        <v>853</v>
      </c>
      <c r="C20" t="s">
        <v>854</v>
      </c>
      <c r="D20" t="s">
        <v>106</v>
      </c>
      <c r="E20" t="s">
        <v>855</v>
      </c>
      <c r="F20" s="78">
        <v>38400</v>
      </c>
      <c r="G20" s="78">
        <v>263.84547900000001</v>
      </c>
      <c r="H20" s="78">
        <v>363.32155687449603</v>
      </c>
      <c r="I20" s="79">
        <v>1E-4</v>
      </c>
      <c r="J20" s="79">
        <v>2.1999999999999999E-2</v>
      </c>
      <c r="K20" s="79">
        <v>5.9999999999999995E-4</v>
      </c>
    </row>
    <row r="21" spans="2:11">
      <c r="B21" t="s">
        <v>856</v>
      </c>
      <c r="C21" t="s">
        <v>857</v>
      </c>
      <c r="D21" t="s">
        <v>106</v>
      </c>
      <c r="E21" t="s">
        <v>858</v>
      </c>
      <c r="F21" s="78">
        <v>18596.939999999999</v>
      </c>
      <c r="G21" s="78">
        <v>87.964277999999979</v>
      </c>
      <c r="H21" s="78">
        <v>58.662169107920199</v>
      </c>
      <c r="I21" s="79">
        <v>5.9999999999999995E-4</v>
      </c>
      <c r="J21" s="79">
        <v>3.5999999999999999E-3</v>
      </c>
      <c r="K21" s="79">
        <v>1E-4</v>
      </c>
    </row>
    <row r="22" spans="2:11">
      <c r="B22" t="s">
        <v>859</v>
      </c>
      <c r="C22" t="s">
        <v>860</v>
      </c>
      <c r="D22" t="s">
        <v>106</v>
      </c>
      <c r="E22" t="s">
        <v>861</v>
      </c>
      <c r="F22" s="78">
        <v>57865.5</v>
      </c>
      <c r="G22" s="78">
        <v>89.842393999999985</v>
      </c>
      <c r="H22" s="78">
        <v>186.428073293251</v>
      </c>
      <c r="I22" s="79">
        <v>1.4E-3</v>
      </c>
      <c r="J22" s="79">
        <v>1.1299999999999999E-2</v>
      </c>
      <c r="K22" s="79">
        <v>2.9999999999999997E-4</v>
      </c>
    </row>
    <row r="23" spans="2:11">
      <c r="B23" t="s">
        <v>862</v>
      </c>
      <c r="C23" t="s">
        <v>863</v>
      </c>
      <c r="D23" t="s">
        <v>106</v>
      </c>
      <c r="E23" t="s">
        <v>864</v>
      </c>
      <c r="F23" s="78">
        <v>14210.46</v>
      </c>
      <c r="G23" s="78">
        <v>98.460499999999996</v>
      </c>
      <c r="H23" s="78">
        <v>50.174200226323798</v>
      </c>
      <c r="I23" s="79">
        <v>1.2999999999999999E-3</v>
      </c>
      <c r="J23" s="79">
        <v>3.0000000000000001E-3</v>
      </c>
      <c r="K23" s="79">
        <v>1E-4</v>
      </c>
    </row>
    <row r="24" spans="2:11">
      <c r="B24" t="s">
        <v>865</v>
      </c>
      <c r="C24" t="s">
        <v>866</v>
      </c>
      <c r="D24" t="s">
        <v>106</v>
      </c>
      <c r="E24" t="s">
        <v>864</v>
      </c>
      <c r="F24" s="78">
        <v>69501.460000000006</v>
      </c>
      <c r="G24" s="78">
        <v>96.947669999999817</v>
      </c>
      <c r="H24" s="78">
        <v>241.62484526433099</v>
      </c>
      <c r="I24" s="79">
        <v>1.2999999999999999E-3</v>
      </c>
      <c r="J24" s="79">
        <v>1.46E-2</v>
      </c>
      <c r="K24" s="79">
        <v>4.0000000000000002E-4</v>
      </c>
    </row>
    <row r="25" spans="2:11">
      <c r="B25" t="s">
        <v>867</v>
      </c>
      <c r="C25" t="s">
        <v>868</v>
      </c>
      <c r="D25" t="s">
        <v>106</v>
      </c>
      <c r="E25" t="s">
        <v>869</v>
      </c>
      <c r="F25" s="78">
        <v>119399.88</v>
      </c>
      <c r="G25" s="78">
        <v>115.4858659999999</v>
      </c>
      <c r="H25" s="78">
        <v>494.47348771956501</v>
      </c>
      <c r="I25" s="79">
        <v>5.9999999999999995E-4</v>
      </c>
      <c r="J25" s="79">
        <v>2.9899999999999999E-2</v>
      </c>
      <c r="K25" s="79">
        <v>8.0000000000000004E-4</v>
      </c>
    </row>
    <row r="26" spans="2:11">
      <c r="B26" t="s">
        <v>870</v>
      </c>
      <c r="C26" t="s">
        <v>871</v>
      </c>
      <c r="D26" t="s">
        <v>106</v>
      </c>
      <c r="E26" t="s">
        <v>872</v>
      </c>
      <c r="F26" s="78">
        <v>73800</v>
      </c>
      <c r="G26" s="78">
        <v>104.005523</v>
      </c>
      <c r="H26" s="78">
        <v>275.24728844276399</v>
      </c>
      <c r="I26" s="79">
        <v>2.0000000000000001E-4</v>
      </c>
      <c r="J26" s="79">
        <v>1.67E-2</v>
      </c>
      <c r="K26" s="79">
        <v>4.0000000000000002E-4</v>
      </c>
    </row>
    <row r="27" spans="2:11">
      <c r="B27" t="s">
        <v>873</v>
      </c>
      <c r="C27" t="s">
        <v>874</v>
      </c>
      <c r="D27" t="s">
        <v>106</v>
      </c>
      <c r="E27" t="s">
        <v>875</v>
      </c>
      <c r="F27" s="78">
        <v>113950</v>
      </c>
      <c r="G27" s="78">
        <v>72.826031</v>
      </c>
      <c r="H27" s="78">
        <v>297.58515069565698</v>
      </c>
      <c r="I27" s="79">
        <v>5.0000000000000001E-4</v>
      </c>
      <c r="J27" s="79">
        <v>1.7999999999999999E-2</v>
      </c>
      <c r="K27" s="79">
        <v>5.0000000000000001E-4</v>
      </c>
    </row>
    <row r="28" spans="2:11">
      <c r="B28" t="s">
        <v>876</v>
      </c>
      <c r="C28" t="s">
        <v>877</v>
      </c>
      <c r="D28" t="s">
        <v>106</v>
      </c>
      <c r="E28" t="s">
        <v>878</v>
      </c>
      <c r="F28" s="78">
        <v>174747.46</v>
      </c>
      <c r="G28" s="78">
        <v>114.95879700000008</v>
      </c>
      <c r="H28" s="78">
        <v>720.38285400534596</v>
      </c>
      <c r="I28" s="79">
        <v>1.1999999999999999E-3</v>
      </c>
      <c r="J28" s="79">
        <v>4.36E-2</v>
      </c>
      <c r="K28" s="79">
        <v>1.1999999999999999E-3</v>
      </c>
    </row>
    <row r="29" spans="2:11">
      <c r="B29" s="80" t="s">
        <v>879</v>
      </c>
      <c r="C29" s="16"/>
      <c r="F29" s="82">
        <v>0</v>
      </c>
      <c r="H29" s="82">
        <v>0</v>
      </c>
      <c r="J29" s="81">
        <v>0</v>
      </c>
      <c r="K29" s="81">
        <v>0</v>
      </c>
    </row>
    <row r="30" spans="2:11">
      <c r="B30" t="s">
        <v>227</v>
      </c>
      <c r="C30" t="s">
        <v>227</v>
      </c>
      <c r="D30" t="s">
        <v>227</v>
      </c>
      <c r="F30" s="78">
        <v>0</v>
      </c>
      <c r="G30" s="78">
        <v>0</v>
      </c>
      <c r="H30" s="78">
        <v>0</v>
      </c>
      <c r="I30" s="79">
        <v>0</v>
      </c>
      <c r="J30" s="79">
        <v>0</v>
      </c>
      <c r="K30" s="79">
        <v>0</v>
      </c>
    </row>
    <row r="31" spans="2:11">
      <c r="B31" s="80" t="s">
        <v>880</v>
      </c>
      <c r="C31" s="16"/>
      <c r="F31" s="82">
        <v>357493.01</v>
      </c>
      <c r="H31" s="82">
        <v>354.89739982652401</v>
      </c>
      <c r="J31" s="81">
        <v>2.1499999999999998E-2</v>
      </c>
      <c r="K31" s="81">
        <v>5.9999999999999995E-4</v>
      </c>
    </row>
    <row r="32" spans="2:11">
      <c r="B32" t="s">
        <v>881</v>
      </c>
      <c r="C32" t="s">
        <v>882</v>
      </c>
      <c r="D32" t="s">
        <v>102</v>
      </c>
      <c r="E32" t="s">
        <v>883</v>
      </c>
      <c r="F32" s="78">
        <v>357493.01</v>
      </c>
      <c r="G32" s="78">
        <v>99.273940999999965</v>
      </c>
      <c r="H32" s="78">
        <v>354.89739982652401</v>
      </c>
      <c r="I32" s="79">
        <v>1.6000000000000001E-3</v>
      </c>
      <c r="J32" s="79">
        <v>2.1499999999999998E-2</v>
      </c>
      <c r="K32" s="79">
        <v>5.9999999999999995E-4</v>
      </c>
    </row>
    <row r="33" spans="2:11">
      <c r="B33" s="80" t="s">
        <v>884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227</v>
      </c>
      <c r="C34" t="s">
        <v>227</v>
      </c>
      <c r="D34" t="s">
        <v>227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238</v>
      </c>
      <c r="C35" s="16"/>
      <c r="F35" s="82">
        <v>3418502.99</v>
      </c>
      <c r="H35" s="82">
        <v>11875.876454135725</v>
      </c>
      <c r="J35" s="81">
        <v>0.71870000000000001</v>
      </c>
      <c r="K35" s="81">
        <v>1.9099999999999999E-2</v>
      </c>
    </row>
    <row r="36" spans="2:11">
      <c r="B36" s="80" t="s">
        <v>885</v>
      </c>
      <c r="C36" s="16"/>
      <c r="F36" s="82">
        <v>555491.31999999995</v>
      </c>
      <c r="H36" s="82">
        <v>1994.2968218045041</v>
      </c>
      <c r="J36" s="81">
        <v>0.1207</v>
      </c>
      <c r="K36" s="81">
        <v>3.2000000000000002E-3</v>
      </c>
    </row>
    <row r="37" spans="2:11">
      <c r="B37" t="s">
        <v>886</v>
      </c>
      <c r="C37" t="s">
        <v>887</v>
      </c>
      <c r="D37" t="s">
        <v>106</v>
      </c>
      <c r="E37" t="s">
        <v>888</v>
      </c>
      <c r="F37" s="78">
        <v>15210</v>
      </c>
      <c r="G37" s="78">
        <v>86.743922999999995</v>
      </c>
      <c r="H37" s="78">
        <v>47.312789968243798</v>
      </c>
      <c r="I37" s="79">
        <v>1E-4</v>
      </c>
      <c r="J37" s="79">
        <v>2.8999999999999998E-3</v>
      </c>
      <c r="K37" s="79">
        <v>1E-4</v>
      </c>
    </row>
    <row r="38" spans="2:11">
      <c r="B38" t="s">
        <v>889</v>
      </c>
      <c r="C38" t="s">
        <v>890</v>
      </c>
      <c r="D38" t="s">
        <v>106</v>
      </c>
      <c r="E38" t="s">
        <v>888</v>
      </c>
      <c r="F38" s="78">
        <v>73710</v>
      </c>
      <c r="G38" s="78">
        <v>87.268978000000075</v>
      </c>
      <c r="H38" s="78">
        <v>230.67290577010701</v>
      </c>
      <c r="I38" s="79">
        <v>0</v>
      </c>
      <c r="J38" s="79">
        <v>1.4E-2</v>
      </c>
      <c r="K38" s="79">
        <v>4.0000000000000002E-4</v>
      </c>
    </row>
    <row r="39" spans="2:11">
      <c r="B39" t="s">
        <v>891</v>
      </c>
      <c r="C39" t="s">
        <v>892</v>
      </c>
      <c r="D39" t="s">
        <v>106</v>
      </c>
      <c r="E39" t="s">
        <v>893</v>
      </c>
      <c r="F39" s="78">
        <v>100440</v>
      </c>
      <c r="G39" s="78">
        <v>109.15631900000011</v>
      </c>
      <c r="H39" s="78">
        <v>393.15687199771003</v>
      </c>
      <c r="I39" s="79">
        <v>5.0000000000000001E-4</v>
      </c>
      <c r="J39" s="79">
        <v>2.3800000000000002E-2</v>
      </c>
      <c r="K39" s="79">
        <v>5.9999999999999995E-4</v>
      </c>
    </row>
    <row r="40" spans="2:11">
      <c r="B40" t="s">
        <v>894</v>
      </c>
      <c r="C40" t="s">
        <v>895</v>
      </c>
      <c r="D40" t="s">
        <v>106</v>
      </c>
      <c r="E40" t="s">
        <v>896</v>
      </c>
      <c r="F40" s="78">
        <v>63000</v>
      </c>
      <c r="G40" s="78">
        <v>88.01643</v>
      </c>
      <c r="H40" s="78">
        <v>198.84495832740001</v>
      </c>
      <c r="I40" s="79">
        <v>0</v>
      </c>
      <c r="J40" s="79">
        <v>1.2E-2</v>
      </c>
      <c r="K40" s="79">
        <v>2.9999999999999997E-4</v>
      </c>
    </row>
    <row r="41" spans="2:11">
      <c r="B41" t="s">
        <v>897</v>
      </c>
      <c r="C41" t="s">
        <v>898</v>
      </c>
      <c r="D41" t="s">
        <v>106</v>
      </c>
      <c r="E41" t="s">
        <v>899</v>
      </c>
      <c r="F41" s="78">
        <v>62535</v>
      </c>
      <c r="G41" s="78">
        <v>118.04612700000014</v>
      </c>
      <c r="H41" s="78">
        <v>264.71904183274802</v>
      </c>
      <c r="I41" s="79">
        <v>5.0000000000000001E-4</v>
      </c>
      <c r="J41" s="79">
        <v>1.6E-2</v>
      </c>
      <c r="K41" s="79">
        <v>4.0000000000000002E-4</v>
      </c>
    </row>
    <row r="42" spans="2:11">
      <c r="B42" t="s">
        <v>900</v>
      </c>
      <c r="C42" t="s">
        <v>901</v>
      </c>
      <c r="D42" t="s">
        <v>106</v>
      </c>
      <c r="E42" t="s">
        <v>902</v>
      </c>
      <c r="F42" s="78">
        <v>48140</v>
      </c>
      <c r="G42" s="78">
        <v>80.273495999999767</v>
      </c>
      <c r="H42" s="78">
        <v>138.576168254198</v>
      </c>
      <c r="I42" s="79">
        <v>2.9999999999999997E-4</v>
      </c>
      <c r="J42" s="79">
        <v>8.3999999999999995E-3</v>
      </c>
      <c r="K42" s="79">
        <v>2.0000000000000001E-4</v>
      </c>
    </row>
    <row r="43" spans="2:11">
      <c r="B43" t="s">
        <v>903</v>
      </c>
      <c r="C43" t="s">
        <v>904</v>
      </c>
      <c r="D43" t="s">
        <v>106</v>
      </c>
      <c r="E43" t="s">
        <v>902</v>
      </c>
      <c r="F43" s="78">
        <v>45650</v>
      </c>
      <c r="G43" s="78">
        <v>73.612525000000005</v>
      </c>
      <c r="H43" s="78">
        <v>120.504365937725</v>
      </c>
      <c r="I43" s="79">
        <v>5.9999999999999995E-4</v>
      </c>
      <c r="J43" s="79">
        <v>7.3000000000000001E-3</v>
      </c>
      <c r="K43" s="79">
        <v>2.0000000000000001E-4</v>
      </c>
    </row>
    <row r="44" spans="2:11">
      <c r="B44" t="s">
        <v>905</v>
      </c>
      <c r="C44" t="s">
        <v>906</v>
      </c>
      <c r="D44" t="s">
        <v>106</v>
      </c>
      <c r="E44" t="s">
        <v>837</v>
      </c>
      <c r="F44" s="78">
        <v>64736.32</v>
      </c>
      <c r="G44" s="78">
        <v>116.48143800000008</v>
      </c>
      <c r="H44" s="78">
        <v>270.40518604919401</v>
      </c>
      <c r="I44" s="79">
        <v>1.6999999999999999E-3</v>
      </c>
      <c r="J44" s="79">
        <v>1.6400000000000001E-2</v>
      </c>
      <c r="K44" s="79">
        <v>4.0000000000000002E-4</v>
      </c>
    </row>
    <row r="45" spans="2:11">
      <c r="B45" t="s">
        <v>907</v>
      </c>
      <c r="C45" t="s">
        <v>908</v>
      </c>
      <c r="D45" t="s">
        <v>106</v>
      </c>
      <c r="E45" t="s">
        <v>909</v>
      </c>
      <c r="F45" s="78">
        <v>5460</v>
      </c>
      <c r="G45" s="78">
        <v>99.417849000000004</v>
      </c>
      <c r="H45" s="78">
        <v>19.4655773956644</v>
      </c>
      <c r="I45" s="79">
        <v>0</v>
      </c>
      <c r="J45" s="79">
        <v>1.1999999999999999E-3</v>
      </c>
      <c r="K45" s="79">
        <v>0</v>
      </c>
    </row>
    <row r="46" spans="2:11">
      <c r="B46" t="s">
        <v>910</v>
      </c>
      <c r="C46" t="s">
        <v>911</v>
      </c>
      <c r="D46" t="s">
        <v>106</v>
      </c>
      <c r="E46" t="s">
        <v>353</v>
      </c>
      <c r="F46" s="78">
        <v>76610</v>
      </c>
      <c r="G46" s="78">
        <v>113.07332699999992</v>
      </c>
      <c r="H46" s="78">
        <v>310.63895627151402</v>
      </c>
      <c r="I46" s="79">
        <v>2.9999999999999997E-4</v>
      </c>
      <c r="J46" s="79">
        <v>1.8800000000000001E-2</v>
      </c>
      <c r="K46" s="79">
        <v>5.0000000000000001E-4</v>
      </c>
    </row>
    <row r="47" spans="2:11">
      <c r="B47" s="80" t="s">
        <v>912</v>
      </c>
      <c r="C47" s="16"/>
      <c r="F47" s="82">
        <v>83725.399999999994</v>
      </c>
      <c r="H47" s="82">
        <v>799.2803081007545</v>
      </c>
      <c r="J47" s="81">
        <v>4.8399999999999999E-2</v>
      </c>
      <c r="K47" s="81">
        <v>1.2999999999999999E-3</v>
      </c>
    </row>
    <row r="48" spans="2:11">
      <c r="B48" t="s">
        <v>913</v>
      </c>
      <c r="C48" t="s">
        <v>914</v>
      </c>
      <c r="D48" t="s">
        <v>106</v>
      </c>
      <c r="E48" t="s">
        <v>915</v>
      </c>
      <c r="F48" s="78">
        <v>81125.36</v>
      </c>
      <c r="G48" s="78">
        <v>271.82598699999988</v>
      </c>
      <c r="H48" s="78">
        <v>790.78404055090903</v>
      </c>
      <c r="I48" s="79">
        <v>5.0000000000000001E-4</v>
      </c>
      <c r="J48" s="79">
        <v>4.7899999999999998E-2</v>
      </c>
      <c r="K48" s="79">
        <v>1.2999999999999999E-3</v>
      </c>
    </row>
    <row r="49" spans="2:11">
      <c r="B49" t="s">
        <v>916</v>
      </c>
      <c r="C49" t="s">
        <v>917</v>
      </c>
      <c r="D49" t="s">
        <v>106</v>
      </c>
      <c r="E49" t="s">
        <v>875</v>
      </c>
      <c r="F49" s="78">
        <v>2600.04</v>
      </c>
      <c r="G49" s="78">
        <v>91.125068000000013</v>
      </c>
      <c r="H49" s="78">
        <v>8.4962675498455393</v>
      </c>
      <c r="I49" s="79">
        <v>5.9999999999999995E-4</v>
      </c>
      <c r="J49" s="79">
        <v>5.0000000000000001E-4</v>
      </c>
      <c r="K49" s="79">
        <v>0</v>
      </c>
    </row>
    <row r="50" spans="2:11">
      <c r="B50" s="80" t="s">
        <v>918</v>
      </c>
      <c r="C50" s="16"/>
      <c r="F50" s="82">
        <v>1580189.1</v>
      </c>
      <c r="H50" s="82">
        <v>4520.5965287401914</v>
      </c>
      <c r="J50" s="81">
        <v>0.27360000000000001</v>
      </c>
      <c r="K50" s="81">
        <v>7.3000000000000001E-3</v>
      </c>
    </row>
    <row r="51" spans="2:11">
      <c r="B51" t="s">
        <v>919</v>
      </c>
      <c r="C51" t="s">
        <v>920</v>
      </c>
      <c r="D51" t="s">
        <v>206</v>
      </c>
      <c r="E51" t="s">
        <v>921</v>
      </c>
      <c r="F51" s="78">
        <v>504827.69</v>
      </c>
      <c r="G51" s="78">
        <v>120.94605299999995</v>
      </c>
      <c r="H51" s="78">
        <v>508.11565953415601</v>
      </c>
      <c r="I51" s="79">
        <v>1.5E-3</v>
      </c>
      <c r="J51" s="79">
        <v>3.0700000000000002E-2</v>
      </c>
      <c r="K51" s="79">
        <v>8.0000000000000004E-4</v>
      </c>
    </row>
    <row r="52" spans="2:11">
      <c r="B52" t="s">
        <v>922</v>
      </c>
      <c r="C52" t="s">
        <v>923</v>
      </c>
      <c r="D52" t="s">
        <v>106</v>
      </c>
      <c r="E52" t="s">
        <v>924</v>
      </c>
      <c r="F52" s="78">
        <v>106908.47</v>
      </c>
      <c r="G52" s="78">
        <v>100</v>
      </c>
      <c r="H52" s="78">
        <v>383.37377342000002</v>
      </c>
      <c r="I52" s="79">
        <v>5.7999999999999996E-3</v>
      </c>
      <c r="J52" s="79">
        <v>2.3199999999999998E-2</v>
      </c>
      <c r="K52" s="79">
        <v>5.9999999999999995E-4</v>
      </c>
    </row>
    <row r="53" spans="2:11">
      <c r="B53" t="s">
        <v>925</v>
      </c>
      <c r="C53" t="s">
        <v>926</v>
      </c>
      <c r="D53" t="s">
        <v>110</v>
      </c>
      <c r="E53" t="s">
        <v>927</v>
      </c>
      <c r="F53" s="78">
        <v>192172.92</v>
      </c>
      <c r="G53" s="78">
        <v>69.61430699999994</v>
      </c>
      <c r="H53" s="78">
        <v>521.23303793199204</v>
      </c>
      <c r="I53" s="79">
        <v>2.0999999999999999E-3</v>
      </c>
      <c r="J53" s="79">
        <v>3.15E-2</v>
      </c>
      <c r="K53" s="79">
        <v>8.0000000000000004E-4</v>
      </c>
    </row>
    <row r="54" spans="2:11">
      <c r="B54" t="s">
        <v>928</v>
      </c>
      <c r="C54" t="s">
        <v>929</v>
      </c>
      <c r="D54" t="s">
        <v>110</v>
      </c>
      <c r="E54" t="s">
        <v>930</v>
      </c>
      <c r="F54" s="78">
        <v>53300.72</v>
      </c>
      <c r="G54" s="78">
        <v>83.30924200000014</v>
      </c>
      <c r="H54" s="78">
        <v>173.008523850828</v>
      </c>
      <c r="I54" s="79">
        <v>6.9999999999999999E-4</v>
      </c>
      <c r="J54" s="79">
        <v>1.0500000000000001E-2</v>
      </c>
      <c r="K54" s="79">
        <v>2.9999999999999997E-4</v>
      </c>
    </row>
    <row r="55" spans="2:11">
      <c r="B55" t="s">
        <v>931</v>
      </c>
      <c r="C55" t="s">
        <v>932</v>
      </c>
      <c r="D55" t="s">
        <v>110</v>
      </c>
      <c r="E55" t="s">
        <v>933</v>
      </c>
      <c r="F55" s="78">
        <v>246959.21</v>
      </c>
      <c r="G55" s="78">
        <v>103.92793999999998</v>
      </c>
      <c r="H55" s="78">
        <v>999.99720985931401</v>
      </c>
      <c r="I55" s="79">
        <v>4.8999999999999998E-3</v>
      </c>
      <c r="J55" s="79">
        <v>6.0499999999999998E-2</v>
      </c>
      <c r="K55" s="79">
        <v>1.6000000000000001E-3</v>
      </c>
    </row>
    <row r="56" spans="2:11">
      <c r="B56" t="s">
        <v>934</v>
      </c>
      <c r="C56" t="s">
        <v>935</v>
      </c>
      <c r="D56" t="s">
        <v>113</v>
      </c>
      <c r="E56" t="s">
        <v>936</v>
      </c>
      <c r="F56" s="78">
        <v>247183.42</v>
      </c>
      <c r="G56" s="78">
        <v>99.078546000000387</v>
      </c>
      <c r="H56" s="78">
        <v>1084.00177970034</v>
      </c>
      <c r="I56" s="79">
        <v>2E-3</v>
      </c>
      <c r="J56" s="79">
        <v>6.5600000000000006E-2</v>
      </c>
      <c r="K56" s="79">
        <v>1.6999999999999999E-3</v>
      </c>
    </row>
    <row r="57" spans="2:11">
      <c r="B57" t="s">
        <v>937</v>
      </c>
      <c r="C57" t="s">
        <v>938</v>
      </c>
      <c r="D57" t="s">
        <v>110</v>
      </c>
      <c r="E57" t="s">
        <v>939</v>
      </c>
      <c r="F57" s="78">
        <v>82013.39</v>
      </c>
      <c r="G57" s="78">
        <v>103.71267100000011</v>
      </c>
      <c r="H57" s="78">
        <v>331.40406019800599</v>
      </c>
      <c r="I57" s="79">
        <v>8.0000000000000004E-4</v>
      </c>
      <c r="J57" s="79">
        <v>2.01E-2</v>
      </c>
      <c r="K57" s="79">
        <v>5.0000000000000001E-4</v>
      </c>
    </row>
    <row r="58" spans="2:11">
      <c r="B58" t="s">
        <v>940</v>
      </c>
      <c r="C58" t="s">
        <v>941</v>
      </c>
      <c r="D58" t="s">
        <v>106</v>
      </c>
      <c r="E58" t="s">
        <v>942</v>
      </c>
      <c r="F58" s="78">
        <v>80695.009999999995</v>
      </c>
      <c r="G58" s="78">
        <v>98.659621000000072</v>
      </c>
      <c r="H58" s="78">
        <v>285.493620240437</v>
      </c>
      <c r="I58" s="79">
        <v>1.1999999999999999E-3</v>
      </c>
      <c r="J58" s="79">
        <v>1.7299999999999999E-2</v>
      </c>
      <c r="K58" s="79">
        <v>5.0000000000000001E-4</v>
      </c>
    </row>
    <row r="59" spans="2:11">
      <c r="B59" t="s">
        <v>940</v>
      </c>
      <c r="C59" t="s">
        <v>943</v>
      </c>
      <c r="D59" t="s">
        <v>106</v>
      </c>
      <c r="E59" t="s">
        <v>942</v>
      </c>
      <c r="F59" s="78">
        <v>66128.27</v>
      </c>
      <c r="G59" s="78">
        <v>98.664431999999977</v>
      </c>
      <c r="H59" s="78">
        <v>233.96886400511801</v>
      </c>
      <c r="I59" s="79">
        <v>6.9999999999999999E-4</v>
      </c>
      <c r="J59" s="79">
        <v>1.4200000000000001E-2</v>
      </c>
      <c r="K59" s="79">
        <v>4.0000000000000002E-4</v>
      </c>
    </row>
    <row r="60" spans="2:11">
      <c r="B60" s="80" t="s">
        <v>944</v>
      </c>
      <c r="C60" s="16"/>
      <c r="F60" s="82">
        <v>1199097.17</v>
      </c>
      <c r="H60" s="82">
        <v>4561.702795490276</v>
      </c>
      <c r="J60" s="81">
        <v>0.27610000000000001</v>
      </c>
      <c r="K60" s="81">
        <v>7.4000000000000003E-3</v>
      </c>
    </row>
    <row r="61" spans="2:11">
      <c r="B61" t="s">
        <v>945</v>
      </c>
      <c r="C61" t="s">
        <v>946</v>
      </c>
      <c r="D61" t="s">
        <v>106</v>
      </c>
      <c r="E61" t="s">
        <v>947</v>
      </c>
      <c r="F61" s="78">
        <v>162008.14000000001</v>
      </c>
      <c r="G61" s="78">
        <v>91.128481999999963</v>
      </c>
      <c r="H61" s="78">
        <v>529.42111349258698</v>
      </c>
      <c r="I61" s="79">
        <v>1.1000000000000001E-3</v>
      </c>
      <c r="J61" s="79">
        <v>3.2000000000000001E-2</v>
      </c>
      <c r="K61" s="79">
        <v>8.9999999999999998E-4</v>
      </c>
    </row>
    <row r="62" spans="2:11">
      <c r="B62" t="s">
        <v>948</v>
      </c>
      <c r="C62" t="s">
        <v>949</v>
      </c>
      <c r="D62" t="s">
        <v>106</v>
      </c>
      <c r="E62" t="s">
        <v>846</v>
      </c>
      <c r="F62" s="78">
        <v>363353.35</v>
      </c>
      <c r="G62" s="78">
        <v>117.96562900000028</v>
      </c>
      <c r="H62" s="78">
        <v>1537.0745844447799</v>
      </c>
      <c r="I62" s="79">
        <v>2.0000000000000001E-4</v>
      </c>
      <c r="J62" s="79">
        <v>9.2999999999999999E-2</v>
      </c>
      <c r="K62" s="79">
        <v>2.5000000000000001E-3</v>
      </c>
    </row>
    <row r="63" spans="2:11">
      <c r="B63" t="s">
        <v>950</v>
      </c>
      <c r="C63" t="s">
        <v>951</v>
      </c>
      <c r="D63" t="s">
        <v>106</v>
      </c>
      <c r="E63" t="s">
        <v>952</v>
      </c>
      <c r="F63" s="78">
        <v>47600</v>
      </c>
      <c r="G63" s="78">
        <v>100</v>
      </c>
      <c r="H63" s="78">
        <v>170.6936</v>
      </c>
      <c r="I63" s="79">
        <v>0</v>
      </c>
      <c r="J63" s="79">
        <v>1.03E-2</v>
      </c>
      <c r="K63" s="79">
        <v>2.9999999999999997E-4</v>
      </c>
    </row>
    <row r="64" spans="2:11">
      <c r="B64" t="s">
        <v>953</v>
      </c>
      <c r="C64" t="s">
        <v>954</v>
      </c>
      <c r="D64" t="s">
        <v>106</v>
      </c>
      <c r="E64" t="s">
        <v>952</v>
      </c>
      <c r="F64" s="78">
        <v>5700</v>
      </c>
      <c r="G64" s="78">
        <v>91.663039999999995</v>
      </c>
      <c r="H64" s="78">
        <v>18.736108702079999</v>
      </c>
      <c r="I64" s="79">
        <v>1E-4</v>
      </c>
      <c r="J64" s="79">
        <v>1.1000000000000001E-3</v>
      </c>
      <c r="K64" s="79">
        <v>0</v>
      </c>
    </row>
    <row r="65" spans="2:11">
      <c r="B65" t="s">
        <v>955</v>
      </c>
      <c r="C65" t="s">
        <v>956</v>
      </c>
      <c r="D65" t="s">
        <v>106</v>
      </c>
      <c r="E65" t="s">
        <v>957</v>
      </c>
      <c r="F65" s="78">
        <v>90200</v>
      </c>
      <c r="G65" s="78">
        <v>94.733575000000002</v>
      </c>
      <c r="H65" s="78">
        <v>306.42256915489997</v>
      </c>
      <c r="I65" s="79">
        <v>1E-4</v>
      </c>
      <c r="J65" s="79">
        <v>1.8499999999999999E-2</v>
      </c>
      <c r="K65" s="79">
        <v>5.0000000000000001E-4</v>
      </c>
    </row>
    <row r="66" spans="2:11">
      <c r="B66" t="s">
        <v>958</v>
      </c>
      <c r="C66" t="s">
        <v>959</v>
      </c>
      <c r="D66" t="s">
        <v>106</v>
      </c>
      <c r="E66" t="s">
        <v>960</v>
      </c>
      <c r="F66" s="78">
        <v>51244.79</v>
      </c>
      <c r="G66" s="78">
        <v>133.08785000000012</v>
      </c>
      <c r="H66" s="78">
        <v>244.567313043382</v>
      </c>
      <c r="I66" s="79">
        <v>0</v>
      </c>
      <c r="J66" s="79">
        <v>1.4800000000000001E-2</v>
      </c>
      <c r="K66" s="79">
        <v>4.0000000000000002E-4</v>
      </c>
    </row>
    <row r="67" spans="2:11">
      <c r="B67" t="s">
        <v>961</v>
      </c>
      <c r="C67" t="s">
        <v>962</v>
      </c>
      <c r="D67" t="s">
        <v>106</v>
      </c>
      <c r="E67" t="s">
        <v>963</v>
      </c>
      <c r="F67" s="78">
        <v>58522.62</v>
      </c>
      <c r="G67" s="78">
        <v>100.36416800000022</v>
      </c>
      <c r="H67" s="78">
        <v>210.62636598811901</v>
      </c>
      <c r="I67" s="79">
        <v>5.0000000000000001E-4</v>
      </c>
      <c r="J67" s="79">
        <v>1.2699999999999999E-2</v>
      </c>
      <c r="K67" s="79">
        <v>2.9999999999999997E-4</v>
      </c>
    </row>
    <row r="68" spans="2:11">
      <c r="B68" t="s">
        <v>964</v>
      </c>
      <c r="C68" t="s">
        <v>965</v>
      </c>
      <c r="D68" t="s">
        <v>106</v>
      </c>
      <c r="E68" t="s">
        <v>963</v>
      </c>
      <c r="F68" s="78">
        <v>97108.15</v>
      </c>
      <c r="G68" s="78">
        <v>96.865731999999838</v>
      </c>
      <c r="H68" s="78">
        <v>337.31536990036</v>
      </c>
      <c r="I68" s="79">
        <v>8.0000000000000004E-4</v>
      </c>
      <c r="J68" s="79">
        <v>2.0400000000000001E-2</v>
      </c>
      <c r="K68" s="79">
        <v>5.0000000000000001E-4</v>
      </c>
    </row>
    <row r="69" spans="2:11">
      <c r="B69" t="s">
        <v>966</v>
      </c>
      <c r="C69" t="s">
        <v>967</v>
      </c>
      <c r="D69" t="s">
        <v>106</v>
      </c>
      <c r="E69" t="s">
        <v>968</v>
      </c>
      <c r="F69" s="78">
        <v>199822.99</v>
      </c>
      <c r="G69" s="78">
        <v>105.58200200000005</v>
      </c>
      <c r="H69" s="78">
        <v>756.56392828755997</v>
      </c>
      <c r="I69" s="79">
        <v>1E-4</v>
      </c>
      <c r="J69" s="79">
        <v>4.58E-2</v>
      </c>
      <c r="K69" s="79">
        <v>1.1999999999999999E-3</v>
      </c>
    </row>
    <row r="70" spans="2:11">
      <c r="B70" t="s">
        <v>969</v>
      </c>
      <c r="C70" t="s">
        <v>970</v>
      </c>
      <c r="D70" t="s">
        <v>106</v>
      </c>
      <c r="E70" t="s">
        <v>971</v>
      </c>
      <c r="F70" s="78">
        <v>123537.13</v>
      </c>
      <c r="G70" s="78">
        <v>101.6428049999999</v>
      </c>
      <c r="H70" s="78">
        <v>450.28184247650802</v>
      </c>
      <c r="I70" s="79">
        <v>1E-3</v>
      </c>
      <c r="J70" s="79">
        <v>2.7199999999999998E-2</v>
      </c>
      <c r="K70" s="79">
        <v>6.9999999999999999E-4</v>
      </c>
    </row>
    <row r="71" spans="2:11">
      <c r="B71" t="s">
        <v>251</v>
      </c>
      <c r="C71" s="16"/>
    </row>
    <row r="72" spans="2:11">
      <c r="B72" t="s">
        <v>334</v>
      </c>
      <c r="C72" s="16"/>
    </row>
    <row r="73" spans="2:11">
      <c r="B73" t="s">
        <v>335</v>
      </c>
      <c r="C73" s="16"/>
    </row>
    <row r="74" spans="2:11">
      <c r="B74" t="s">
        <v>336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1412</v>
      </c>
    </row>
    <row r="3" spans="2:59">
      <c r="B3" s="2" t="s">
        <v>2</v>
      </c>
      <c r="C3" t="s">
        <v>1413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2745.4</v>
      </c>
      <c r="H11" s="7"/>
      <c r="I11" s="76">
        <v>18.984417334652001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972</v>
      </c>
      <c r="C12" s="16"/>
      <c r="D12" s="16"/>
      <c r="G12" s="82">
        <v>2745.4</v>
      </c>
      <c r="I12" s="82">
        <v>18.984417334652001</v>
      </c>
      <c r="K12" s="81">
        <v>1</v>
      </c>
      <c r="L12" s="81">
        <v>0</v>
      </c>
    </row>
    <row r="13" spans="2:59">
      <c r="B13" t="s">
        <v>973</v>
      </c>
      <c r="C13" t="s">
        <v>974</v>
      </c>
      <c r="D13" t="s">
        <v>654</v>
      </c>
      <c r="E13" t="s">
        <v>106</v>
      </c>
      <c r="F13" t="s">
        <v>975</v>
      </c>
      <c r="G13" s="78">
        <v>2745.4</v>
      </c>
      <c r="H13" s="78">
        <v>192.833</v>
      </c>
      <c r="I13" s="78">
        <v>18.984417334652001</v>
      </c>
      <c r="J13" s="79">
        <v>0</v>
      </c>
      <c r="K13" s="79">
        <v>1</v>
      </c>
      <c r="L13" s="79">
        <v>0</v>
      </c>
    </row>
    <row r="14" spans="2:59">
      <c r="B14" s="80" t="s">
        <v>721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227</v>
      </c>
      <c r="C15" t="s">
        <v>227</v>
      </c>
      <c r="D15" t="s">
        <v>227</v>
      </c>
      <c r="E15" t="s">
        <v>227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251</v>
      </c>
      <c r="C16" s="16"/>
      <c r="D16" s="16"/>
    </row>
    <row r="17" spans="2:4">
      <c r="B17" t="s">
        <v>334</v>
      </c>
      <c r="C17" s="16"/>
      <c r="D17" s="16"/>
    </row>
    <row r="18" spans="2:4">
      <c r="B18" t="s">
        <v>335</v>
      </c>
      <c r="C18" s="16"/>
      <c r="D18" s="16"/>
    </row>
    <row r="19" spans="2:4">
      <c r="B19" t="s">
        <v>336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1412</v>
      </c>
    </row>
    <row r="3" spans="2:52">
      <c r="B3" s="2" t="s">
        <v>2</v>
      </c>
      <c r="C3" t="s">
        <v>1413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731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736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227</v>
      </c>
      <c r="C16" t="s">
        <v>227</v>
      </c>
      <c r="D16" t="s">
        <v>227</v>
      </c>
      <c r="E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976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t="s">
        <v>227</v>
      </c>
      <c r="E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737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t="s">
        <v>227</v>
      </c>
      <c r="E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389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227</v>
      </c>
      <c r="C22" t="s">
        <v>227</v>
      </c>
      <c r="D22" t="s">
        <v>227</v>
      </c>
      <c r="E22" t="s">
        <v>227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731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t="s">
        <v>227</v>
      </c>
      <c r="E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742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t="s">
        <v>227</v>
      </c>
      <c r="E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737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t="s">
        <v>227</v>
      </c>
      <c r="E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743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t="s">
        <v>227</v>
      </c>
      <c r="E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389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227</v>
      </c>
      <c r="C33" t="s">
        <v>227</v>
      </c>
      <c r="D33" t="s">
        <v>227</v>
      </c>
      <c r="E33" t="s">
        <v>227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251</v>
      </c>
      <c r="C34" s="16"/>
      <c r="D34" s="16"/>
    </row>
    <row r="35" spans="2:12">
      <c r="B35" t="s">
        <v>334</v>
      </c>
      <c r="C35" s="16"/>
      <c r="D35" s="16"/>
    </row>
    <row r="36" spans="2:12">
      <c r="B36" t="s">
        <v>335</v>
      </c>
      <c r="C36" s="16"/>
      <c r="D36" s="16"/>
    </row>
    <row r="37" spans="2:12">
      <c r="B37" t="s">
        <v>336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1412</v>
      </c>
    </row>
    <row r="3" spans="2:13">
      <c r="B3" s="2" t="s">
        <v>2</v>
      </c>
      <c r="C3" t="s">
        <v>1413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51774.147699076646</v>
      </c>
      <c r="K11" s="77">
        <v>1</v>
      </c>
      <c r="L11" s="77">
        <v>8.3400000000000002E-2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51687.136897880358</v>
      </c>
      <c r="K12" s="81">
        <v>0.99829999999999997</v>
      </c>
      <c r="L12" s="81">
        <v>8.3299999999999999E-2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29734.261429999999</v>
      </c>
      <c r="K13" s="81">
        <v>0.57430000000000003</v>
      </c>
      <c r="L13" s="81">
        <v>4.7899999999999998E-2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29734.261429999999</v>
      </c>
      <c r="K14" s="79">
        <v>0.57430000000000003</v>
      </c>
      <c r="L14" s="79">
        <v>4.7899999999999998E-2</v>
      </c>
    </row>
    <row r="15" spans="2:13">
      <c r="B15" s="80" t="s">
        <v>215</v>
      </c>
      <c r="C15" s="26"/>
      <c r="D15" s="27"/>
      <c r="E15" s="27"/>
      <c r="F15" s="27"/>
      <c r="G15" s="27"/>
      <c r="H15" s="27"/>
      <c r="I15" s="81">
        <v>0</v>
      </c>
      <c r="J15" s="82">
        <v>10469.45033140036</v>
      </c>
      <c r="K15" s="81">
        <v>0.20219999999999999</v>
      </c>
      <c r="L15" s="81">
        <v>1.6899999999999998E-2</v>
      </c>
    </row>
    <row r="16" spans="2:13">
      <c r="B16" t="s">
        <v>216</v>
      </c>
      <c r="C16" t="s">
        <v>217</v>
      </c>
      <c r="D16" t="s">
        <v>212</v>
      </c>
      <c r="E16" t="s">
        <v>213</v>
      </c>
      <c r="F16" t="s">
        <v>214</v>
      </c>
      <c r="G16" t="s">
        <v>120</v>
      </c>
      <c r="H16" s="79">
        <v>0</v>
      </c>
      <c r="I16" s="79">
        <v>0</v>
      </c>
      <c r="J16" s="78">
        <v>2.4015E-5</v>
      </c>
      <c r="K16" s="79">
        <v>0</v>
      </c>
      <c r="L16" s="79">
        <v>0</v>
      </c>
    </row>
    <row r="17" spans="2:12">
      <c r="B17" t="s">
        <v>218</v>
      </c>
      <c r="C17" t="s">
        <v>219</v>
      </c>
      <c r="D17" t="s">
        <v>212</v>
      </c>
      <c r="E17" t="s">
        <v>213</v>
      </c>
      <c r="F17" t="s">
        <v>214</v>
      </c>
      <c r="G17" t="s">
        <v>106</v>
      </c>
      <c r="H17" s="79">
        <v>0</v>
      </c>
      <c r="I17" s="79">
        <v>0</v>
      </c>
      <c r="J17" s="78">
        <v>10474.75796114</v>
      </c>
      <c r="K17" s="79">
        <v>0.20230000000000001</v>
      </c>
      <c r="L17" s="79">
        <v>1.6899999999999998E-2</v>
      </c>
    </row>
    <row r="18" spans="2:12">
      <c r="B18" t="s">
        <v>220</v>
      </c>
      <c r="C18" t="s">
        <v>221</v>
      </c>
      <c r="D18" t="s">
        <v>212</v>
      </c>
      <c r="E18" t="s">
        <v>213</v>
      </c>
      <c r="F18" t="s">
        <v>214</v>
      </c>
      <c r="G18" t="s">
        <v>110</v>
      </c>
      <c r="H18" s="79">
        <v>0</v>
      </c>
      <c r="I18" s="79">
        <v>0</v>
      </c>
      <c r="J18" s="78">
        <v>-0.387516052</v>
      </c>
      <c r="K18" s="79">
        <v>0</v>
      </c>
      <c r="L18" s="79">
        <v>0</v>
      </c>
    </row>
    <row r="19" spans="2:12">
      <c r="B19" t="s">
        <v>222</v>
      </c>
      <c r="C19" t="s">
        <v>223</v>
      </c>
      <c r="D19" t="s">
        <v>212</v>
      </c>
      <c r="E19" t="s">
        <v>213</v>
      </c>
      <c r="F19" t="s">
        <v>214</v>
      </c>
      <c r="G19" t="s">
        <v>203</v>
      </c>
      <c r="H19" s="79">
        <v>0</v>
      </c>
      <c r="I19" s="79">
        <v>0</v>
      </c>
      <c r="J19" s="78">
        <v>-8.8551278639999995E-2</v>
      </c>
      <c r="K19" s="79">
        <v>0</v>
      </c>
      <c r="L19" s="79">
        <v>0</v>
      </c>
    </row>
    <row r="20" spans="2:12">
      <c r="B20" t="s">
        <v>224</v>
      </c>
      <c r="C20" t="s">
        <v>225</v>
      </c>
      <c r="D20" t="s">
        <v>212</v>
      </c>
      <c r="E20" t="s">
        <v>213</v>
      </c>
      <c r="F20" t="s">
        <v>214</v>
      </c>
      <c r="G20" t="s">
        <v>207</v>
      </c>
      <c r="H20" s="79">
        <v>0</v>
      </c>
      <c r="I20" s="79">
        <v>0</v>
      </c>
      <c r="J20" s="78">
        <v>-4.8315864240000002</v>
      </c>
      <c r="K20" s="79">
        <v>-1E-4</v>
      </c>
      <c r="L20" s="79">
        <v>0</v>
      </c>
    </row>
    <row r="21" spans="2:12">
      <c r="B21" s="80" t="s">
        <v>226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227</v>
      </c>
      <c r="C22" t="s">
        <v>227</v>
      </c>
      <c r="D22" s="16"/>
      <c r="E22" t="s">
        <v>227</v>
      </c>
      <c r="G22" t="s">
        <v>227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228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227</v>
      </c>
      <c r="C24" t="s">
        <v>227</v>
      </c>
      <c r="D24" s="16"/>
      <c r="E24" t="s">
        <v>227</v>
      </c>
      <c r="G24" t="s">
        <v>227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229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227</v>
      </c>
      <c r="C26" t="s">
        <v>227</v>
      </c>
      <c r="D26" s="16"/>
      <c r="E26" t="s">
        <v>227</v>
      </c>
      <c r="G26" t="s">
        <v>227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230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227</v>
      </c>
      <c r="C28" t="s">
        <v>227</v>
      </c>
      <c r="D28" s="16"/>
      <c r="E28" t="s">
        <v>227</v>
      </c>
      <c r="G28" t="s">
        <v>227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231</v>
      </c>
      <c r="D29" s="16"/>
      <c r="I29" s="81">
        <v>1E-4</v>
      </c>
      <c r="J29" s="82">
        <v>11483.42513648</v>
      </c>
      <c r="K29" s="81">
        <v>0.2218</v>
      </c>
      <c r="L29" s="81">
        <v>1.8499999999999999E-2</v>
      </c>
    </row>
    <row r="30" spans="2:12">
      <c r="B30" t="s">
        <v>232</v>
      </c>
      <c r="C30" t="s">
        <v>233</v>
      </c>
      <c r="D30" t="s">
        <v>212</v>
      </c>
      <c r="E30" t="s">
        <v>213</v>
      </c>
      <c r="F30" t="s">
        <v>214</v>
      </c>
      <c r="G30" t="s">
        <v>106</v>
      </c>
      <c r="H30" s="79">
        <v>0</v>
      </c>
      <c r="I30" s="79">
        <v>0</v>
      </c>
      <c r="J30" s="78">
        <v>322.74</v>
      </c>
      <c r="K30" s="79">
        <v>6.1999999999999998E-3</v>
      </c>
      <c r="L30" s="79">
        <v>5.0000000000000001E-4</v>
      </c>
    </row>
    <row r="31" spans="2:12">
      <c r="B31" t="s">
        <v>234</v>
      </c>
      <c r="C31" t="s">
        <v>235</v>
      </c>
      <c r="D31" t="s">
        <v>212</v>
      </c>
      <c r="E31" t="s">
        <v>213</v>
      </c>
      <c r="F31" t="s">
        <v>214</v>
      </c>
      <c r="G31" t="s">
        <v>106</v>
      </c>
      <c r="H31" s="79">
        <v>0</v>
      </c>
      <c r="I31" s="79">
        <v>0</v>
      </c>
      <c r="J31" s="78">
        <v>-824.78</v>
      </c>
      <c r="K31" s="79">
        <v>-1.5900000000000001E-2</v>
      </c>
      <c r="L31" s="79">
        <v>-1.2999999999999999E-3</v>
      </c>
    </row>
    <row r="32" spans="2:12">
      <c r="B32" t="s">
        <v>236</v>
      </c>
      <c r="C32" t="s">
        <v>237</v>
      </c>
      <c r="D32" t="s">
        <v>212</v>
      </c>
      <c r="E32" t="s">
        <v>213</v>
      </c>
      <c r="F32" t="s">
        <v>214</v>
      </c>
      <c r="G32" t="s">
        <v>106</v>
      </c>
      <c r="H32" s="79">
        <v>0</v>
      </c>
      <c r="I32" s="79">
        <v>1E-4</v>
      </c>
      <c r="J32" s="78">
        <v>11985.465136479999</v>
      </c>
      <c r="K32" s="79">
        <v>0.23150000000000001</v>
      </c>
      <c r="L32" s="79">
        <v>1.9300000000000001E-2</v>
      </c>
    </row>
    <row r="33" spans="2:12">
      <c r="B33" s="80" t="s">
        <v>238</v>
      </c>
      <c r="D33" s="16"/>
      <c r="I33" s="81">
        <v>0</v>
      </c>
      <c r="J33" s="82">
        <v>87.010801196289165</v>
      </c>
      <c r="K33" s="81">
        <v>1.6999999999999999E-3</v>
      </c>
      <c r="L33" s="81">
        <v>1E-4</v>
      </c>
    </row>
    <row r="34" spans="2:12">
      <c r="B34" s="80" t="s">
        <v>239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227</v>
      </c>
      <c r="C35" t="s">
        <v>227</v>
      </c>
      <c r="D35" s="16"/>
      <c r="E35" t="s">
        <v>227</v>
      </c>
      <c r="G35" t="s">
        <v>227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231</v>
      </c>
      <c r="D36" s="16"/>
      <c r="I36" s="81">
        <v>0</v>
      </c>
      <c r="J36" s="82">
        <v>87.010801196289165</v>
      </c>
      <c r="K36" s="81">
        <v>1.6999999999999999E-3</v>
      </c>
      <c r="L36" s="81">
        <v>1E-4</v>
      </c>
    </row>
    <row r="37" spans="2:12">
      <c r="B37" t="s">
        <v>240</v>
      </c>
      <c r="C37" t="s">
        <v>241</v>
      </c>
      <c r="D37" t="s">
        <v>212</v>
      </c>
      <c r="E37" t="s">
        <v>227</v>
      </c>
      <c r="F37" t="s">
        <v>242</v>
      </c>
      <c r="G37" t="s">
        <v>206</v>
      </c>
      <c r="H37" s="79">
        <v>0</v>
      </c>
      <c r="I37" s="79">
        <v>0</v>
      </c>
      <c r="J37" s="78">
        <v>8.1214397999999993E-2</v>
      </c>
      <c r="K37" s="79">
        <v>0</v>
      </c>
      <c r="L37" s="79">
        <v>0</v>
      </c>
    </row>
    <row r="38" spans="2:12">
      <c r="B38" t="s">
        <v>243</v>
      </c>
      <c r="C38" t="s">
        <v>244</v>
      </c>
      <c r="D38" t="s">
        <v>212</v>
      </c>
      <c r="E38" t="s">
        <v>227</v>
      </c>
      <c r="F38" t="s">
        <v>242</v>
      </c>
      <c r="G38" t="s">
        <v>106</v>
      </c>
      <c r="H38" s="79">
        <v>0</v>
      </c>
      <c r="I38" s="79">
        <v>0</v>
      </c>
      <c r="J38" s="78">
        <v>2.7047762247611802</v>
      </c>
      <c r="K38" s="79">
        <v>1E-4</v>
      </c>
      <c r="L38" s="79">
        <v>0</v>
      </c>
    </row>
    <row r="39" spans="2:12">
      <c r="B39" t="s">
        <v>245</v>
      </c>
      <c r="C39" t="s">
        <v>246</v>
      </c>
      <c r="D39" t="s">
        <v>212</v>
      </c>
      <c r="E39" t="s">
        <v>227</v>
      </c>
      <c r="F39" t="s">
        <v>242</v>
      </c>
      <c r="G39" t="s">
        <v>106</v>
      </c>
      <c r="H39" s="79">
        <v>0</v>
      </c>
      <c r="I39" s="79">
        <v>0</v>
      </c>
      <c r="J39" s="78">
        <v>7.5027335538231803</v>
      </c>
      <c r="K39" s="79">
        <v>1E-4</v>
      </c>
      <c r="L39" s="79">
        <v>0</v>
      </c>
    </row>
    <row r="40" spans="2:12">
      <c r="B40" t="s">
        <v>247</v>
      </c>
      <c r="C40" t="s">
        <v>248</v>
      </c>
      <c r="D40" t="s">
        <v>212</v>
      </c>
      <c r="E40" t="s">
        <v>227</v>
      </c>
      <c r="F40" t="s">
        <v>242</v>
      </c>
      <c r="G40" t="s">
        <v>106</v>
      </c>
      <c r="H40" s="79">
        <v>0</v>
      </c>
      <c r="I40" s="79">
        <v>0</v>
      </c>
      <c r="J40" s="78">
        <v>34.558345080411598</v>
      </c>
      <c r="K40" s="79">
        <v>6.9999999999999999E-4</v>
      </c>
      <c r="L40" s="79">
        <v>1E-4</v>
      </c>
    </row>
    <row r="41" spans="2:12">
      <c r="B41" t="s">
        <v>249</v>
      </c>
      <c r="C41" t="s">
        <v>250</v>
      </c>
      <c r="D41" t="s">
        <v>212</v>
      </c>
      <c r="E41" t="s">
        <v>227</v>
      </c>
      <c r="F41" t="s">
        <v>242</v>
      </c>
      <c r="G41" t="s">
        <v>106</v>
      </c>
      <c r="H41" s="79">
        <v>0</v>
      </c>
      <c r="I41" s="79">
        <v>0</v>
      </c>
      <c r="J41" s="78">
        <v>42.1637319392932</v>
      </c>
      <c r="K41" s="79">
        <v>8.0000000000000004E-4</v>
      </c>
      <c r="L41" s="79">
        <v>1E-4</v>
      </c>
    </row>
    <row r="42" spans="2:12">
      <c r="B42" t="s">
        <v>251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1412</v>
      </c>
    </row>
    <row r="3" spans="2:49">
      <c r="B3" s="2" t="s">
        <v>2</v>
      </c>
      <c r="C3" t="s">
        <v>1413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-5590889.5870000003</v>
      </c>
      <c r="H11" s="7"/>
      <c r="I11" s="76">
        <v>554.65402113802577</v>
      </c>
      <c r="J11" s="77">
        <v>1</v>
      </c>
      <c r="K11" s="77">
        <v>8.9999999999999998E-4</v>
      </c>
      <c r="AW11" s="16"/>
    </row>
    <row r="12" spans="2:49">
      <c r="B12" s="80" t="s">
        <v>208</v>
      </c>
      <c r="C12" s="16"/>
      <c r="D12" s="16"/>
      <c r="G12" s="82">
        <v>-14330041</v>
      </c>
      <c r="I12" s="82">
        <v>403.45620372095414</v>
      </c>
      <c r="J12" s="81">
        <v>0.72740000000000005</v>
      </c>
      <c r="K12" s="81">
        <v>6.9999999999999999E-4</v>
      </c>
    </row>
    <row r="13" spans="2:49">
      <c r="B13" s="80" t="s">
        <v>731</v>
      </c>
      <c r="C13" s="16"/>
      <c r="D13" s="16"/>
      <c r="G13" s="82">
        <v>16791900</v>
      </c>
      <c r="I13" s="82">
        <v>859.16237719799994</v>
      </c>
      <c r="J13" s="81">
        <v>1.5489999999999999</v>
      </c>
      <c r="K13" s="81">
        <v>1.4E-3</v>
      </c>
    </row>
    <row r="14" spans="2:49">
      <c r="B14" t="s">
        <v>977</v>
      </c>
      <c r="C14" t="s">
        <v>978</v>
      </c>
      <c r="D14" t="s">
        <v>123</v>
      </c>
      <c r="E14" t="s">
        <v>102</v>
      </c>
      <c r="F14" t="s">
        <v>902</v>
      </c>
      <c r="G14" s="78">
        <v>527100</v>
      </c>
      <c r="H14" s="78">
        <v>6.9203999999999999</v>
      </c>
      <c r="I14" s="78">
        <v>36.477428400000001</v>
      </c>
      <c r="J14" s="79">
        <v>6.5799999999999997E-2</v>
      </c>
      <c r="K14" s="79">
        <v>1E-4</v>
      </c>
    </row>
    <row r="15" spans="2:49">
      <c r="B15" t="s">
        <v>979</v>
      </c>
      <c r="C15" t="s">
        <v>980</v>
      </c>
      <c r="D15" t="s">
        <v>123</v>
      </c>
      <c r="E15" t="s">
        <v>102</v>
      </c>
      <c r="F15" t="s">
        <v>981</v>
      </c>
      <c r="G15" s="78">
        <v>1617800</v>
      </c>
      <c r="H15" s="78">
        <v>7.2060300000000002</v>
      </c>
      <c r="I15" s="78">
        <v>116.57915334</v>
      </c>
      <c r="J15" s="79">
        <v>0.2102</v>
      </c>
      <c r="K15" s="79">
        <v>2.0000000000000001E-4</v>
      </c>
    </row>
    <row r="16" spans="2:49">
      <c r="B16" t="s">
        <v>982</v>
      </c>
      <c r="C16" t="s">
        <v>983</v>
      </c>
      <c r="D16" t="s">
        <v>123</v>
      </c>
      <c r="E16" t="s">
        <v>102</v>
      </c>
      <c r="F16" t="s">
        <v>837</v>
      </c>
      <c r="G16" s="78">
        <v>1512900</v>
      </c>
      <c r="H16" s="78">
        <v>11.702714</v>
      </c>
      <c r="I16" s="78">
        <v>177.050360106</v>
      </c>
      <c r="J16" s="79">
        <v>0.31919999999999998</v>
      </c>
      <c r="K16" s="79">
        <v>2.9999999999999997E-4</v>
      </c>
    </row>
    <row r="17" spans="2:11">
      <c r="B17" t="s">
        <v>984</v>
      </c>
      <c r="C17" t="s">
        <v>985</v>
      </c>
      <c r="D17" t="s">
        <v>123</v>
      </c>
      <c r="E17" t="s">
        <v>102</v>
      </c>
      <c r="F17" t="s">
        <v>864</v>
      </c>
      <c r="G17" s="78">
        <v>1640800</v>
      </c>
      <c r="H17" s="78">
        <v>7.3498190000000001</v>
      </c>
      <c r="I17" s="78">
        <v>120.595830152</v>
      </c>
      <c r="J17" s="79">
        <v>0.21740000000000001</v>
      </c>
      <c r="K17" s="79">
        <v>2.0000000000000001E-4</v>
      </c>
    </row>
    <row r="18" spans="2:11">
      <c r="B18" t="s">
        <v>986</v>
      </c>
      <c r="C18" t="s">
        <v>987</v>
      </c>
      <c r="D18" t="s">
        <v>123</v>
      </c>
      <c r="E18" t="s">
        <v>102</v>
      </c>
      <c r="F18" t="s">
        <v>988</v>
      </c>
      <c r="G18" s="78">
        <v>10708700</v>
      </c>
      <c r="H18" s="78">
        <v>3.5501999999999998</v>
      </c>
      <c r="I18" s="78">
        <v>380.18026739999999</v>
      </c>
      <c r="J18" s="79">
        <v>0.68540000000000001</v>
      </c>
      <c r="K18" s="79">
        <v>5.9999999999999995E-4</v>
      </c>
    </row>
    <row r="19" spans="2:11">
      <c r="B19" t="s">
        <v>989</v>
      </c>
      <c r="C19" t="s">
        <v>990</v>
      </c>
      <c r="D19" t="s">
        <v>123</v>
      </c>
      <c r="E19" t="s">
        <v>102</v>
      </c>
      <c r="F19" t="s">
        <v>991</v>
      </c>
      <c r="G19" s="78">
        <v>784600</v>
      </c>
      <c r="H19" s="78">
        <v>3.6042999999999998</v>
      </c>
      <c r="I19" s="78">
        <v>28.2793378</v>
      </c>
      <c r="J19" s="79">
        <v>5.0999999999999997E-2</v>
      </c>
      <c r="K19" s="79">
        <v>0</v>
      </c>
    </row>
    <row r="20" spans="2:11">
      <c r="B20" s="80" t="s">
        <v>736</v>
      </c>
      <c r="C20" s="16"/>
      <c r="D20" s="16"/>
      <c r="G20" s="82">
        <v>-25821641</v>
      </c>
      <c r="I20" s="82">
        <v>-162.38167117574238</v>
      </c>
      <c r="J20" s="81">
        <v>-0.2928</v>
      </c>
      <c r="K20" s="81">
        <v>-2.9999999999999997E-4</v>
      </c>
    </row>
    <row r="21" spans="2:11">
      <c r="B21" t="s">
        <v>992</v>
      </c>
      <c r="C21" t="s">
        <v>993</v>
      </c>
      <c r="D21" t="s">
        <v>123</v>
      </c>
      <c r="E21" t="s">
        <v>106</v>
      </c>
      <c r="F21" t="s">
        <v>994</v>
      </c>
      <c r="G21" s="78">
        <v>-731900</v>
      </c>
      <c r="H21" s="78">
        <v>-5.3887412587412626</v>
      </c>
      <c r="I21" s="78">
        <v>39.440197272727303</v>
      </c>
      <c r="J21" s="79">
        <v>7.1099999999999997E-2</v>
      </c>
      <c r="K21" s="79">
        <v>1E-4</v>
      </c>
    </row>
    <row r="22" spans="2:11">
      <c r="B22" t="s">
        <v>995</v>
      </c>
      <c r="C22" t="s">
        <v>996</v>
      </c>
      <c r="D22" t="s">
        <v>123</v>
      </c>
      <c r="E22" t="s">
        <v>106</v>
      </c>
      <c r="F22" t="s">
        <v>997</v>
      </c>
      <c r="G22" s="78">
        <v>-674800</v>
      </c>
      <c r="H22" s="78">
        <v>11.788633017875904</v>
      </c>
      <c r="I22" s="78">
        <v>-79.549695604626606</v>
      </c>
      <c r="J22" s="79">
        <v>-0.1434</v>
      </c>
      <c r="K22" s="79">
        <v>-1E-4</v>
      </c>
    </row>
    <row r="23" spans="2:11">
      <c r="B23" t="s">
        <v>998</v>
      </c>
      <c r="C23" t="s">
        <v>999</v>
      </c>
      <c r="D23" t="s">
        <v>123</v>
      </c>
      <c r="E23" t="s">
        <v>106</v>
      </c>
      <c r="F23" t="s">
        <v>997</v>
      </c>
      <c r="G23" s="78">
        <v>-601700</v>
      </c>
      <c r="H23" s="78">
        <v>10.308145695364201</v>
      </c>
      <c r="I23" s="78">
        <v>-62.024112649006398</v>
      </c>
      <c r="J23" s="79">
        <v>-0.1118</v>
      </c>
      <c r="K23" s="79">
        <v>-1E-4</v>
      </c>
    </row>
    <row r="24" spans="2:11">
      <c r="B24" t="s">
        <v>1000</v>
      </c>
      <c r="C24" t="s">
        <v>1001</v>
      </c>
      <c r="D24" t="s">
        <v>123</v>
      </c>
      <c r="E24" t="s">
        <v>110</v>
      </c>
      <c r="F24" t="s">
        <v>1002</v>
      </c>
      <c r="G24" s="78">
        <v>-241100</v>
      </c>
      <c r="H24" s="78">
        <v>17.11</v>
      </c>
      <c r="I24" s="78">
        <v>-41.252209999999998</v>
      </c>
      <c r="J24" s="79">
        <v>-7.4399999999999994E-2</v>
      </c>
      <c r="K24" s="79">
        <v>-1E-4</v>
      </c>
    </row>
    <row r="25" spans="2:11">
      <c r="B25" t="s">
        <v>1003</v>
      </c>
      <c r="C25" t="s">
        <v>1004</v>
      </c>
      <c r="D25" t="s">
        <v>123</v>
      </c>
      <c r="E25" t="s">
        <v>202</v>
      </c>
      <c r="F25" t="s">
        <v>1005</v>
      </c>
      <c r="G25" s="78">
        <v>-426242</v>
      </c>
      <c r="H25" s="78">
        <v>4.3201177170821978</v>
      </c>
      <c r="I25" s="78">
        <v>-18.414156159645501</v>
      </c>
      <c r="J25" s="79">
        <v>-3.32E-2</v>
      </c>
      <c r="K25" s="79">
        <v>0</v>
      </c>
    </row>
    <row r="26" spans="2:11">
      <c r="B26" t="s">
        <v>1006</v>
      </c>
      <c r="C26" t="s">
        <v>1007</v>
      </c>
      <c r="D26" t="s">
        <v>123</v>
      </c>
      <c r="E26" t="s">
        <v>110</v>
      </c>
      <c r="F26" t="s">
        <v>1008</v>
      </c>
      <c r="G26" s="78">
        <v>-202350</v>
      </c>
      <c r="H26" s="78">
        <v>-4.0542939030745195</v>
      </c>
      <c r="I26" s="78">
        <v>8.2038637128712892</v>
      </c>
      <c r="J26" s="79">
        <v>1.4800000000000001E-2</v>
      </c>
      <c r="K26" s="79">
        <v>0</v>
      </c>
    </row>
    <row r="27" spans="2:11">
      <c r="B27" t="s">
        <v>1009</v>
      </c>
      <c r="C27" t="s">
        <v>1010</v>
      </c>
      <c r="D27" t="s">
        <v>123</v>
      </c>
      <c r="E27" t="s">
        <v>106</v>
      </c>
      <c r="F27" t="s">
        <v>1011</v>
      </c>
      <c r="G27" s="78">
        <v>3012100</v>
      </c>
      <c r="H27" s="78">
        <v>4.2145955882352846</v>
      </c>
      <c r="I27" s="78">
        <v>126.947833713235</v>
      </c>
      <c r="J27" s="79">
        <v>0.22889999999999999</v>
      </c>
      <c r="K27" s="79">
        <v>2.0000000000000001E-4</v>
      </c>
    </row>
    <row r="28" spans="2:11">
      <c r="B28" t="s">
        <v>1012</v>
      </c>
      <c r="C28" t="s">
        <v>1013</v>
      </c>
      <c r="D28" t="s">
        <v>123</v>
      </c>
      <c r="E28" t="s">
        <v>110</v>
      </c>
      <c r="F28" t="s">
        <v>1014</v>
      </c>
      <c r="G28" s="78">
        <v>-3093</v>
      </c>
      <c r="H28" s="78">
        <v>2.682278481012661</v>
      </c>
      <c r="I28" s="78">
        <v>-8.29628734177216E-2</v>
      </c>
      <c r="J28" s="79">
        <v>-1E-4</v>
      </c>
      <c r="K28" s="79">
        <v>0</v>
      </c>
    </row>
    <row r="29" spans="2:11">
      <c r="B29" t="s">
        <v>1015</v>
      </c>
      <c r="C29" t="s">
        <v>1016</v>
      </c>
      <c r="D29" t="s">
        <v>123</v>
      </c>
      <c r="E29" t="s">
        <v>110</v>
      </c>
      <c r="F29" t="s">
        <v>1014</v>
      </c>
      <c r="G29" s="78">
        <v>-83500</v>
      </c>
      <c r="H29" s="78">
        <v>3.02</v>
      </c>
      <c r="I29" s="78">
        <v>-2.5217000000000001</v>
      </c>
      <c r="J29" s="79">
        <v>-4.4999999999999997E-3</v>
      </c>
      <c r="K29" s="79">
        <v>0</v>
      </c>
    </row>
    <row r="30" spans="2:11">
      <c r="B30" t="s">
        <v>1017</v>
      </c>
      <c r="C30" t="s">
        <v>1018</v>
      </c>
      <c r="D30" t="s">
        <v>123</v>
      </c>
      <c r="E30" t="s">
        <v>110</v>
      </c>
      <c r="F30" t="s">
        <v>1014</v>
      </c>
      <c r="G30" s="78">
        <v>-266000</v>
      </c>
      <c r="H30" s="78">
        <v>2.8809090909090904</v>
      </c>
      <c r="I30" s="78">
        <v>-7.6632181818181797</v>
      </c>
      <c r="J30" s="79">
        <v>-1.38E-2</v>
      </c>
      <c r="K30" s="79">
        <v>0</v>
      </c>
    </row>
    <row r="31" spans="2:11">
      <c r="B31" t="s">
        <v>1019</v>
      </c>
      <c r="C31" t="s">
        <v>1020</v>
      </c>
      <c r="D31" t="s">
        <v>123</v>
      </c>
      <c r="E31" t="s">
        <v>106</v>
      </c>
      <c r="F31" t="s">
        <v>1014</v>
      </c>
      <c r="G31" s="78">
        <v>703200</v>
      </c>
      <c r="H31" s="78">
        <v>2.8854348692072809</v>
      </c>
      <c r="I31" s="78">
        <v>20.290378000265601</v>
      </c>
      <c r="J31" s="79">
        <v>3.6600000000000001E-2</v>
      </c>
      <c r="K31" s="79">
        <v>0</v>
      </c>
    </row>
    <row r="32" spans="2:11">
      <c r="B32" t="s">
        <v>1021</v>
      </c>
      <c r="C32" t="s">
        <v>1022</v>
      </c>
      <c r="D32" t="s">
        <v>123</v>
      </c>
      <c r="E32" t="s">
        <v>120</v>
      </c>
      <c r="F32" t="s">
        <v>1023</v>
      </c>
      <c r="G32" s="78">
        <v>-4900</v>
      </c>
      <c r="H32" s="78">
        <v>0.66081632653061229</v>
      </c>
      <c r="I32" s="78">
        <v>-3.2379999999999999E-2</v>
      </c>
      <c r="J32" s="79">
        <v>-1E-4</v>
      </c>
      <c r="K32" s="79">
        <v>0</v>
      </c>
    </row>
    <row r="33" spans="2:11">
      <c r="B33" t="s">
        <v>1024</v>
      </c>
      <c r="C33" t="s">
        <v>1025</v>
      </c>
      <c r="D33" t="s">
        <v>123</v>
      </c>
      <c r="E33" t="s">
        <v>120</v>
      </c>
      <c r="F33" t="s">
        <v>1023</v>
      </c>
      <c r="G33" s="78">
        <v>797600</v>
      </c>
      <c r="H33" s="78">
        <v>0.47232572718154464</v>
      </c>
      <c r="I33" s="78">
        <v>3.7672699999999999</v>
      </c>
      <c r="J33" s="79">
        <v>6.7999999999999996E-3</v>
      </c>
      <c r="K33" s="79">
        <v>0</v>
      </c>
    </row>
    <row r="34" spans="2:11">
      <c r="B34" t="s">
        <v>1026</v>
      </c>
      <c r="C34" t="s">
        <v>1027</v>
      </c>
      <c r="D34" t="s">
        <v>123</v>
      </c>
      <c r="E34" t="s">
        <v>120</v>
      </c>
      <c r="F34" t="s">
        <v>1023</v>
      </c>
      <c r="G34" s="78">
        <v>-797600</v>
      </c>
      <c r="H34" s="78">
        <v>0.51120486459378134</v>
      </c>
      <c r="I34" s="78">
        <v>-4.0773700000000002</v>
      </c>
      <c r="J34" s="79">
        <v>-7.4000000000000003E-3</v>
      </c>
      <c r="K34" s="79">
        <v>0</v>
      </c>
    </row>
    <row r="35" spans="2:11">
      <c r="B35" t="s">
        <v>1028</v>
      </c>
      <c r="C35" t="s">
        <v>1029</v>
      </c>
      <c r="D35" t="s">
        <v>123</v>
      </c>
      <c r="E35" t="s">
        <v>106</v>
      </c>
      <c r="F35" t="s">
        <v>1023</v>
      </c>
      <c r="G35" s="78">
        <v>-378000</v>
      </c>
      <c r="H35" s="78">
        <v>0.67852910052910054</v>
      </c>
      <c r="I35" s="78">
        <v>-2.5648399999999998</v>
      </c>
      <c r="J35" s="79">
        <v>-4.5999999999999999E-3</v>
      </c>
      <c r="K35" s="79">
        <v>0</v>
      </c>
    </row>
    <row r="36" spans="2:11">
      <c r="B36" t="s">
        <v>1030</v>
      </c>
      <c r="C36" t="s">
        <v>1031</v>
      </c>
      <c r="D36" t="s">
        <v>123</v>
      </c>
      <c r="E36" t="s">
        <v>106</v>
      </c>
      <c r="F36" t="s">
        <v>1023</v>
      </c>
      <c r="G36" s="78">
        <v>378000</v>
      </c>
      <c r="H36" s="78">
        <v>0.58050264550264552</v>
      </c>
      <c r="I36" s="78">
        <v>2.1943000000000001</v>
      </c>
      <c r="J36" s="79">
        <v>4.0000000000000001E-3</v>
      </c>
      <c r="K36" s="79">
        <v>0</v>
      </c>
    </row>
    <row r="37" spans="2:11">
      <c r="B37" t="s">
        <v>1032</v>
      </c>
      <c r="C37" t="s">
        <v>1033</v>
      </c>
      <c r="D37" t="s">
        <v>123</v>
      </c>
      <c r="E37" t="s">
        <v>106</v>
      </c>
      <c r="F37" t="s">
        <v>1034</v>
      </c>
      <c r="G37" s="78">
        <v>-548200</v>
      </c>
      <c r="H37" s="78">
        <v>15.763372856621707</v>
      </c>
      <c r="I37" s="78">
        <v>-86.414810000000202</v>
      </c>
      <c r="J37" s="79">
        <v>-0.15579999999999999</v>
      </c>
      <c r="K37" s="79">
        <v>-1E-4</v>
      </c>
    </row>
    <row r="38" spans="2:11">
      <c r="B38" t="s">
        <v>1035</v>
      </c>
      <c r="C38" t="s">
        <v>1036</v>
      </c>
      <c r="D38" t="s">
        <v>123</v>
      </c>
      <c r="E38" t="s">
        <v>106</v>
      </c>
      <c r="F38" t="s">
        <v>1037</v>
      </c>
      <c r="G38" s="78">
        <v>-795100</v>
      </c>
      <c r="H38" s="78">
        <v>12.352348416389297</v>
      </c>
      <c r="I38" s="78">
        <v>-98.213522258711293</v>
      </c>
      <c r="J38" s="79">
        <v>-0.17710000000000001</v>
      </c>
      <c r="K38" s="79">
        <v>-2.0000000000000001E-4</v>
      </c>
    </row>
    <row r="39" spans="2:11">
      <c r="B39" t="s">
        <v>1038</v>
      </c>
      <c r="C39" t="s">
        <v>1039</v>
      </c>
      <c r="D39" t="s">
        <v>123</v>
      </c>
      <c r="E39" t="s">
        <v>106</v>
      </c>
      <c r="F39" t="s">
        <v>1023</v>
      </c>
      <c r="G39" s="78">
        <v>-170200</v>
      </c>
      <c r="H39" s="78">
        <v>0.96050000000000002</v>
      </c>
      <c r="I39" s="78">
        <v>-1.634771</v>
      </c>
      <c r="J39" s="79">
        <v>-2.8999999999999998E-3</v>
      </c>
      <c r="K39" s="79">
        <v>0</v>
      </c>
    </row>
    <row r="40" spans="2:11">
      <c r="B40" t="s">
        <v>1040</v>
      </c>
      <c r="C40" t="s">
        <v>1041</v>
      </c>
      <c r="D40" t="s">
        <v>123</v>
      </c>
      <c r="E40" t="s">
        <v>106</v>
      </c>
      <c r="F40" t="s">
        <v>1023</v>
      </c>
      <c r="G40" s="78">
        <v>170200</v>
      </c>
      <c r="H40" s="78">
        <v>0.34984723854289074</v>
      </c>
      <c r="I40" s="78">
        <v>0.59543999999999997</v>
      </c>
      <c r="J40" s="79">
        <v>1.1000000000000001E-3</v>
      </c>
      <c r="K40" s="79">
        <v>0</v>
      </c>
    </row>
    <row r="41" spans="2:11">
      <c r="B41" t="s">
        <v>1042</v>
      </c>
      <c r="C41" t="s">
        <v>1043</v>
      </c>
      <c r="D41" t="s">
        <v>123</v>
      </c>
      <c r="E41" t="s">
        <v>110</v>
      </c>
      <c r="F41" t="s">
        <v>1044</v>
      </c>
      <c r="G41" s="78">
        <v>-415100</v>
      </c>
      <c r="H41" s="78">
        <v>13.224442693409708</v>
      </c>
      <c r="I41" s="78">
        <v>-54.894661620343697</v>
      </c>
      <c r="J41" s="79">
        <v>-9.9000000000000005E-2</v>
      </c>
      <c r="K41" s="79">
        <v>-1E-4</v>
      </c>
    </row>
    <row r="42" spans="2:11">
      <c r="B42" t="s">
        <v>1045</v>
      </c>
      <c r="C42" t="s">
        <v>1046</v>
      </c>
      <c r="D42" t="s">
        <v>123</v>
      </c>
      <c r="E42" t="s">
        <v>106</v>
      </c>
      <c r="F42" t="s">
        <v>1047</v>
      </c>
      <c r="G42" s="78">
        <v>-438310</v>
      </c>
      <c r="H42" s="78">
        <v>3.6194884898815904</v>
      </c>
      <c r="I42" s="78">
        <v>-15.86458</v>
      </c>
      <c r="J42" s="79">
        <v>-2.86E-2</v>
      </c>
      <c r="K42" s="79">
        <v>0</v>
      </c>
    </row>
    <row r="43" spans="2:11">
      <c r="B43" t="s">
        <v>1048</v>
      </c>
      <c r="C43" t="s">
        <v>1049</v>
      </c>
      <c r="D43" t="s">
        <v>123</v>
      </c>
      <c r="E43" t="s">
        <v>106</v>
      </c>
      <c r="F43" t="s">
        <v>994</v>
      </c>
      <c r="G43" s="78">
        <v>-731900</v>
      </c>
      <c r="H43" s="78">
        <v>-9.1985714285714302</v>
      </c>
      <c r="I43" s="78">
        <v>67.324344285714304</v>
      </c>
      <c r="J43" s="79">
        <v>0.12139999999999999</v>
      </c>
      <c r="K43" s="79">
        <v>1E-4</v>
      </c>
    </row>
    <row r="44" spans="2:11">
      <c r="B44" t="s">
        <v>1050</v>
      </c>
      <c r="C44" t="s">
        <v>1051</v>
      </c>
      <c r="D44" t="s">
        <v>123</v>
      </c>
      <c r="E44" t="s">
        <v>110</v>
      </c>
      <c r="F44" t="s">
        <v>1052</v>
      </c>
      <c r="G44" s="78">
        <v>-319800</v>
      </c>
      <c r="H44" s="78">
        <v>2.3499333333333303</v>
      </c>
      <c r="I44" s="78">
        <v>-7.51508679999999</v>
      </c>
      <c r="J44" s="79">
        <v>-1.35E-2</v>
      </c>
      <c r="K44" s="79">
        <v>0</v>
      </c>
    </row>
    <row r="45" spans="2:11">
      <c r="B45" t="s">
        <v>1053</v>
      </c>
      <c r="C45" t="s">
        <v>1054</v>
      </c>
      <c r="D45" t="s">
        <v>123</v>
      </c>
      <c r="E45" t="s">
        <v>110</v>
      </c>
      <c r="F45" t="s">
        <v>1023</v>
      </c>
      <c r="G45" s="78">
        <v>319800</v>
      </c>
      <c r="H45" s="78">
        <v>4.8800999999999997</v>
      </c>
      <c r="I45" s="78">
        <v>15.606559799999999</v>
      </c>
      <c r="J45" s="79">
        <v>2.81E-2</v>
      </c>
      <c r="K45" s="79">
        <v>0</v>
      </c>
    </row>
    <row r="46" spans="2:11">
      <c r="B46" t="s">
        <v>1055</v>
      </c>
      <c r="C46" t="s">
        <v>1056</v>
      </c>
      <c r="D46" t="s">
        <v>123</v>
      </c>
      <c r="E46" t="s">
        <v>110</v>
      </c>
      <c r="F46" t="s">
        <v>1023</v>
      </c>
      <c r="G46" s="78">
        <v>-319800</v>
      </c>
      <c r="H46" s="78">
        <v>1.2346999999999999</v>
      </c>
      <c r="I46" s="78">
        <v>-3.9485706</v>
      </c>
      <c r="J46" s="79">
        <v>-7.1000000000000004E-3</v>
      </c>
      <c r="K46" s="79">
        <v>0</v>
      </c>
    </row>
    <row r="47" spans="2:11">
      <c r="B47" t="s">
        <v>1057</v>
      </c>
      <c r="C47" t="s">
        <v>1058</v>
      </c>
      <c r="D47" t="s">
        <v>123</v>
      </c>
      <c r="E47" t="s">
        <v>102</v>
      </c>
      <c r="F47" t="s">
        <v>1059</v>
      </c>
      <c r="G47" s="78">
        <v>-803200</v>
      </c>
      <c r="H47" s="78">
        <v>-0.89770000000000005</v>
      </c>
      <c r="I47" s="78">
        <v>7.2103263999999996</v>
      </c>
      <c r="J47" s="79">
        <v>1.2999999999999999E-2</v>
      </c>
      <c r="K47" s="79">
        <v>0</v>
      </c>
    </row>
    <row r="48" spans="2:11">
      <c r="B48" t="s">
        <v>1060</v>
      </c>
      <c r="C48" t="s">
        <v>1061</v>
      </c>
      <c r="D48" t="s">
        <v>123</v>
      </c>
      <c r="E48" t="s">
        <v>102</v>
      </c>
      <c r="F48" t="s">
        <v>1062</v>
      </c>
      <c r="G48" s="78">
        <v>-781000</v>
      </c>
      <c r="H48" s="78">
        <v>0.872</v>
      </c>
      <c r="I48" s="78">
        <v>-6.8103199999999999</v>
      </c>
      <c r="J48" s="79">
        <v>-1.23E-2</v>
      </c>
      <c r="K48" s="79">
        <v>0</v>
      </c>
    </row>
    <row r="49" spans="2:11">
      <c r="B49" t="s">
        <v>1063</v>
      </c>
      <c r="C49" t="s">
        <v>1064</v>
      </c>
      <c r="D49" t="s">
        <v>123</v>
      </c>
      <c r="E49" t="s">
        <v>102</v>
      </c>
      <c r="F49" t="s">
        <v>1065</v>
      </c>
      <c r="G49" s="78">
        <v>-1338600</v>
      </c>
      <c r="H49" s="78">
        <v>-0.89300000000000002</v>
      </c>
      <c r="I49" s="78">
        <v>11.953697999999999</v>
      </c>
      <c r="J49" s="79">
        <v>2.1600000000000001E-2</v>
      </c>
      <c r="K49" s="79">
        <v>0</v>
      </c>
    </row>
    <row r="50" spans="2:11">
      <c r="B50" t="s">
        <v>1066</v>
      </c>
      <c r="C50" t="s">
        <v>1067</v>
      </c>
      <c r="D50" t="s">
        <v>123</v>
      </c>
      <c r="E50" t="s">
        <v>106</v>
      </c>
      <c r="F50" t="s">
        <v>1068</v>
      </c>
      <c r="G50" s="78">
        <v>-1271800</v>
      </c>
      <c r="H50" s="78">
        <v>22.5635625</v>
      </c>
      <c r="I50" s="78">
        <v>-286.96338787500002</v>
      </c>
      <c r="J50" s="79">
        <v>-0.51739999999999997</v>
      </c>
      <c r="K50" s="79">
        <v>-5.0000000000000001E-4</v>
      </c>
    </row>
    <row r="51" spans="2:11">
      <c r="B51" t="s">
        <v>1069</v>
      </c>
      <c r="C51" t="s">
        <v>1070</v>
      </c>
      <c r="D51" t="s">
        <v>123</v>
      </c>
      <c r="E51" t="s">
        <v>106</v>
      </c>
      <c r="F51" t="s">
        <v>1071</v>
      </c>
      <c r="G51" s="78">
        <v>1050300</v>
      </c>
      <c r="H51" s="78">
        <v>17.129533468559838</v>
      </c>
      <c r="I51" s="78">
        <v>179.91149002028399</v>
      </c>
      <c r="J51" s="79">
        <v>0.32440000000000002</v>
      </c>
      <c r="K51" s="79">
        <v>2.9999999999999997E-4</v>
      </c>
    </row>
    <row r="52" spans="2:11">
      <c r="B52" t="s">
        <v>1072</v>
      </c>
      <c r="C52" t="s">
        <v>1073</v>
      </c>
      <c r="D52" t="s">
        <v>123</v>
      </c>
      <c r="E52" t="s">
        <v>207</v>
      </c>
      <c r="F52" t="s">
        <v>1074</v>
      </c>
      <c r="G52" s="78">
        <v>-515170</v>
      </c>
      <c r="H52" s="78">
        <v>-0.87853718190112007</v>
      </c>
      <c r="I52" s="78">
        <v>4.5259600000000004</v>
      </c>
      <c r="J52" s="79">
        <v>8.2000000000000007E-3</v>
      </c>
      <c r="K52" s="79">
        <v>0</v>
      </c>
    </row>
    <row r="53" spans="2:11">
      <c r="B53" t="s">
        <v>1075</v>
      </c>
      <c r="C53" t="s">
        <v>1076</v>
      </c>
      <c r="D53" t="s">
        <v>123</v>
      </c>
      <c r="E53" t="s">
        <v>207</v>
      </c>
      <c r="F53" t="s">
        <v>1074</v>
      </c>
      <c r="G53" s="78">
        <v>-3578930</v>
      </c>
      <c r="H53" s="78">
        <v>-0.92046309930621717</v>
      </c>
      <c r="I53" s="78">
        <v>32.942729999999997</v>
      </c>
      <c r="J53" s="79">
        <v>5.9400000000000001E-2</v>
      </c>
      <c r="K53" s="79">
        <v>1E-4</v>
      </c>
    </row>
    <row r="54" spans="2:11">
      <c r="B54" t="s">
        <v>1077</v>
      </c>
      <c r="C54" t="s">
        <v>1078</v>
      </c>
      <c r="D54" t="s">
        <v>123</v>
      </c>
      <c r="E54" t="s">
        <v>206</v>
      </c>
      <c r="F54" t="s">
        <v>1074</v>
      </c>
      <c r="G54" s="78">
        <v>-183500</v>
      </c>
      <c r="H54" s="78">
        <v>4.5593242506811986</v>
      </c>
      <c r="I54" s="78">
        <v>-8.3663600000000002</v>
      </c>
      <c r="J54" s="79">
        <v>-1.5100000000000001E-2</v>
      </c>
      <c r="K54" s="79">
        <v>0</v>
      </c>
    </row>
    <row r="55" spans="2:11">
      <c r="B55" t="s">
        <v>1079</v>
      </c>
      <c r="C55" t="s">
        <v>1080</v>
      </c>
      <c r="D55" t="s">
        <v>123</v>
      </c>
      <c r="E55" t="s">
        <v>206</v>
      </c>
      <c r="F55" t="s">
        <v>1074</v>
      </c>
      <c r="G55" s="78">
        <v>-1105100</v>
      </c>
      <c r="H55" s="78">
        <v>4.4994344403221431</v>
      </c>
      <c r="I55" s="78">
        <v>-49.72325</v>
      </c>
      <c r="J55" s="79">
        <v>-8.9599999999999999E-2</v>
      </c>
      <c r="K55" s="79">
        <v>-1E-4</v>
      </c>
    </row>
    <row r="56" spans="2:11">
      <c r="B56" t="s">
        <v>1081</v>
      </c>
      <c r="C56" t="s">
        <v>1082</v>
      </c>
      <c r="D56" t="s">
        <v>123</v>
      </c>
      <c r="E56" t="s">
        <v>106</v>
      </c>
      <c r="F56" t="s">
        <v>1083</v>
      </c>
      <c r="G56" s="78">
        <v>-497600</v>
      </c>
      <c r="H56" s="78">
        <v>13.984208199356893</v>
      </c>
      <c r="I56" s="78">
        <v>-69.5854199999999</v>
      </c>
      <c r="J56" s="79">
        <v>-0.1255</v>
      </c>
      <c r="K56" s="79">
        <v>-1E-4</v>
      </c>
    </row>
    <row r="57" spans="2:11">
      <c r="B57" t="s">
        <v>1084</v>
      </c>
      <c r="C57" t="s">
        <v>1085</v>
      </c>
      <c r="D57" t="s">
        <v>123</v>
      </c>
      <c r="E57" t="s">
        <v>106</v>
      </c>
      <c r="F57" t="s">
        <v>1083</v>
      </c>
      <c r="G57" s="78">
        <v>-9200</v>
      </c>
      <c r="H57" s="78">
        <v>13.95304347826087</v>
      </c>
      <c r="I57" s="78">
        <v>-1.2836799999999999</v>
      </c>
      <c r="J57" s="79">
        <v>-2.3E-3</v>
      </c>
      <c r="K57" s="79">
        <v>0</v>
      </c>
    </row>
    <row r="58" spans="2:11">
      <c r="B58" t="s">
        <v>1086</v>
      </c>
      <c r="C58" t="s">
        <v>1087</v>
      </c>
      <c r="D58" t="s">
        <v>123</v>
      </c>
      <c r="E58" t="s">
        <v>110</v>
      </c>
      <c r="F58" t="s">
        <v>1088</v>
      </c>
      <c r="G58" s="78">
        <v>-205200</v>
      </c>
      <c r="H58" s="78">
        <v>20.46842105263158</v>
      </c>
      <c r="I58" s="78">
        <v>-42.001199999999997</v>
      </c>
      <c r="J58" s="79">
        <v>-7.5700000000000003E-2</v>
      </c>
      <c r="K58" s="79">
        <v>-1E-4</v>
      </c>
    </row>
    <row r="59" spans="2:11">
      <c r="B59" t="s">
        <v>1089</v>
      </c>
      <c r="C59" t="s">
        <v>1090</v>
      </c>
      <c r="D59" t="s">
        <v>123</v>
      </c>
      <c r="E59" t="s">
        <v>110</v>
      </c>
      <c r="F59" t="s">
        <v>1091</v>
      </c>
      <c r="G59" s="78">
        <v>-382800</v>
      </c>
      <c r="H59" s="78">
        <v>19.730869565217397</v>
      </c>
      <c r="I59" s="78">
        <v>-75.529768695652194</v>
      </c>
      <c r="J59" s="79">
        <v>-0.13619999999999999</v>
      </c>
      <c r="K59" s="79">
        <v>-1E-4</v>
      </c>
    </row>
    <row r="60" spans="2:11">
      <c r="B60" t="s">
        <v>1092</v>
      </c>
      <c r="C60" t="s">
        <v>1093</v>
      </c>
      <c r="D60" t="s">
        <v>123</v>
      </c>
      <c r="E60" t="s">
        <v>110</v>
      </c>
      <c r="F60" t="s">
        <v>1094</v>
      </c>
      <c r="G60" s="78">
        <v>-55900</v>
      </c>
      <c r="H60" s="78">
        <v>22.268750000000001</v>
      </c>
      <c r="I60" s="78">
        <v>-12.448231249999999</v>
      </c>
      <c r="J60" s="79">
        <v>-2.24E-2</v>
      </c>
      <c r="K60" s="79">
        <v>0</v>
      </c>
    </row>
    <row r="61" spans="2:11">
      <c r="B61" t="s">
        <v>1095</v>
      </c>
      <c r="C61" t="s">
        <v>1096</v>
      </c>
      <c r="D61" t="s">
        <v>123</v>
      </c>
      <c r="E61" t="s">
        <v>106</v>
      </c>
      <c r="F61" t="s">
        <v>1094</v>
      </c>
      <c r="G61" s="78">
        <v>1918900</v>
      </c>
      <c r="H61" s="78">
        <v>22.791753653444683</v>
      </c>
      <c r="I61" s="78">
        <v>437.35096085595001</v>
      </c>
      <c r="J61" s="79">
        <v>0.78849999999999998</v>
      </c>
      <c r="K61" s="79">
        <v>6.9999999999999999E-4</v>
      </c>
    </row>
    <row r="62" spans="2:11">
      <c r="B62" t="s">
        <v>1097</v>
      </c>
      <c r="C62" t="s">
        <v>1098</v>
      </c>
      <c r="D62" t="s">
        <v>123</v>
      </c>
      <c r="E62" t="s">
        <v>110</v>
      </c>
      <c r="F62" t="s">
        <v>1099</v>
      </c>
      <c r="G62" s="78">
        <v>-256200</v>
      </c>
      <c r="H62" s="78">
        <v>18.744229957805892</v>
      </c>
      <c r="I62" s="78">
        <v>-48.022717151898703</v>
      </c>
      <c r="J62" s="79">
        <v>-8.6599999999999996E-2</v>
      </c>
      <c r="K62" s="79">
        <v>-1E-4</v>
      </c>
    </row>
    <row r="63" spans="2:11">
      <c r="B63" t="s">
        <v>1100</v>
      </c>
      <c r="C63" t="s">
        <v>1101</v>
      </c>
      <c r="D63" t="s">
        <v>123</v>
      </c>
      <c r="E63" t="s">
        <v>110</v>
      </c>
      <c r="F63" t="s">
        <v>1099</v>
      </c>
      <c r="G63" s="78">
        <v>-281200</v>
      </c>
      <c r="H63" s="78">
        <v>18.839865513928913</v>
      </c>
      <c r="I63" s="78">
        <v>-52.977701825168097</v>
      </c>
      <c r="J63" s="79">
        <v>-9.5500000000000002E-2</v>
      </c>
      <c r="K63" s="79">
        <v>-1E-4</v>
      </c>
    </row>
    <row r="64" spans="2:11">
      <c r="B64" t="s">
        <v>1102</v>
      </c>
      <c r="C64" t="s">
        <v>1103</v>
      </c>
      <c r="D64" t="s">
        <v>123</v>
      </c>
      <c r="E64" t="s">
        <v>110</v>
      </c>
      <c r="F64" t="s">
        <v>1099</v>
      </c>
      <c r="G64" s="78">
        <v>-115000</v>
      </c>
      <c r="H64" s="78">
        <v>18.612804878048781</v>
      </c>
      <c r="I64" s="78">
        <v>-21.404725609756099</v>
      </c>
      <c r="J64" s="79">
        <v>-3.8600000000000002E-2</v>
      </c>
      <c r="K64" s="79">
        <v>0</v>
      </c>
    </row>
    <row r="65" spans="2:11">
      <c r="B65" t="s">
        <v>1104</v>
      </c>
      <c r="C65" t="s">
        <v>1105</v>
      </c>
      <c r="D65" t="s">
        <v>123</v>
      </c>
      <c r="E65" t="s">
        <v>106</v>
      </c>
      <c r="F65" t="s">
        <v>1106</v>
      </c>
      <c r="G65" s="78">
        <v>1081600</v>
      </c>
      <c r="H65" s="78">
        <v>12.615853181076739</v>
      </c>
      <c r="I65" s="78">
        <v>136.453068006526</v>
      </c>
      <c r="J65" s="79">
        <v>0.246</v>
      </c>
      <c r="K65" s="79">
        <v>2.0000000000000001E-4</v>
      </c>
    </row>
    <row r="66" spans="2:11">
      <c r="B66" t="s">
        <v>1107</v>
      </c>
      <c r="C66" t="s">
        <v>1108</v>
      </c>
      <c r="D66" t="s">
        <v>123</v>
      </c>
      <c r="E66" t="s">
        <v>106</v>
      </c>
      <c r="F66" t="s">
        <v>1109</v>
      </c>
      <c r="G66" s="78">
        <v>666000</v>
      </c>
      <c r="H66" s="78">
        <v>17.495394610202101</v>
      </c>
      <c r="I66" s="78">
        <v>116.51932810394599</v>
      </c>
      <c r="J66" s="79">
        <v>0.21010000000000001</v>
      </c>
      <c r="K66" s="79">
        <v>2.0000000000000001E-4</v>
      </c>
    </row>
    <row r="67" spans="2:11">
      <c r="B67" t="s">
        <v>1110</v>
      </c>
      <c r="C67" t="s">
        <v>1111</v>
      </c>
      <c r="D67" t="s">
        <v>123</v>
      </c>
      <c r="E67" t="s">
        <v>106</v>
      </c>
      <c r="F67" t="s">
        <v>1037</v>
      </c>
      <c r="G67" s="78">
        <v>424600</v>
      </c>
      <c r="H67" s="78">
        <v>10.971314102564108</v>
      </c>
      <c r="I67" s="78">
        <v>46.584199679487199</v>
      </c>
      <c r="J67" s="79">
        <v>8.4000000000000005E-2</v>
      </c>
      <c r="K67" s="79">
        <v>1E-4</v>
      </c>
    </row>
    <row r="68" spans="2:11">
      <c r="B68" t="s">
        <v>1112</v>
      </c>
      <c r="C68" t="s">
        <v>1113</v>
      </c>
      <c r="D68" t="s">
        <v>123</v>
      </c>
      <c r="E68" t="s">
        <v>106</v>
      </c>
      <c r="F68" t="s">
        <v>1044</v>
      </c>
      <c r="G68" s="78">
        <v>-492000</v>
      </c>
      <c r="H68" s="78">
        <v>10.75</v>
      </c>
      <c r="I68" s="78">
        <v>-52.89</v>
      </c>
      <c r="J68" s="79">
        <v>-9.5399999999999999E-2</v>
      </c>
      <c r="K68" s="79">
        <v>-1E-4</v>
      </c>
    </row>
    <row r="69" spans="2:11">
      <c r="B69" t="s">
        <v>1114</v>
      </c>
      <c r="C69" t="s">
        <v>1115</v>
      </c>
      <c r="D69" t="s">
        <v>123</v>
      </c>
      <c r="E69" t="s">
        <v>110</v>
      </c>
      <c r="F69" t="s">
        <v>1116</v>
      </c>
      <c r="G69" s="78">
        <v>-382480</v>
      </c>
      <c r="H69" s="78">
        <v>14.30151515151519</v>
      </c>
      <c r="I69" s="78">
        <v>-54.7004351515153</v>
      </c>
      <c r="J69" s="79">
        <v>-9.8599999999999993E-2</v>
      </c>
      <c r="K69" s="79">
        <v>-1E-4</v>
      </c>
    </row>
    <row r="70" spans="2:11">
      <c r="B70" t="s">
        <v>1117</v>
      </c>
      <c r="C70" t="s">
        <v>1118</v>
      </c>
      <c r="D70" t="s">
        <v>123</v>
      </c>
      <c r="E70" t="s">
        <v>106</v>
      </c>
      <c r="F70" t="s">
        <v>1119</v>
      </c>
      <c r="G70" s="78">
        <v>-516000</v>
      </c>
      <c r="H70" s="78">
        <v>10.06265</v>
      </c>
      <c r="I70" s="78">
        <v>-51.923273999999999</v>
      </c>
      <c r="J70" s="79">
        <v>-9.3600000000000003E-2</v>
      </c>
      <c r="K70" s="79">
        <v>-1E-4</v>
      </c>
    </row>
    <row r="71" spans="2:11">
      <c r="B71" t="s">
        <v>1120</v>
      </c>
      <c r="C71" t="s">
        <v>1121</v>
      </c>
      <c r="D71" t="s">
        <v>123</v>
      </c>
      <c r="E71" t="s">
        <v>106</v>
      </c>
      <c r="F71" t="s">
        <v>1119</v>
      </c>
      <c r="G71" s="78">
        <v>-368571</v>
      </c>
      <c r="H71" s="78">
        <v>8.391922161556769</v>
      </c>
      <c r="I71" s="78">
        <v>-30.9301914300714</v>
      </c>
      <c r="J71" s="79">
        <v>-5.5800000000000002E-2</v>
      </c>
      <c r="K71" s="79">
        <v>0</v>
      </c>
    </row>
    <row r="72" spans="2:11">
      <c r="B72" t="s">
        <v>1122</v>
      </c>
      <c r="C72" t="s">
        <v>1123</v>
      </c>
      <c r="D72" t="s">
        <v>123</v>
      </c>
      <c r="E72" t="s">
        <v>110</v>
      </c>
      <c r="F72" t="s">
        <v>1124</v>
      </c>
      <c r="G72" s="78">
        <v>-291300</v>
      </c>
      <c r="H72" s="78">
        <v>12.429468085106386</v>
      </c>
      <c r="I72" s="78">
        <v>-36.207040531914899</v>
      </c>
      <c r="J72" s="79">
        <v>-6.5299999999999997E-2</v>
      </c>
      <c r="K72" s="79">
        <v>-1E-4</v>
      </c>
    </row>
    <row r="73" spans="2:11">
      <c r="B73" t="s">
        <v>1125</v>
      </c>
      <c r="C73" t="s">
        <v>1126</v>
      </c>
      <c r="D73" t="s">
        <v>123</v>
      </c>
      <c r="E73" t="s">
        <v>106</v>
      </c>
      <c r="F73" t="s">
        <v>1124</v>
      </c>
      <c r="G73" s="78">
        <v>-1297000</v>
      </c>
      <c r="H73" s="78">
        <v>6.2371331828442402</v>
      </c>
      <c r="I73" s="78">
        <v>-80.895617381489799</v>
      </c>
      <c r="J73" s="79">
        <v>-0.14580000000000001</v>
      </c>
      <c r="K73" s="79">
        <v>-1E-4</v>
      </c>
    </row>
    <row r="74" spans="2:11">
      <c r="B74" t="s">
        <v>1127</v>
      </c>
      <c r="C74" t="s">
        <v>1128</v>
      </c>
      <c r="D74" t="s">
        <v>123</v>
      </c>
      <c r="E74" t="s">
        <v>106</v>
      </c>
      <c r="F74" t="s">
        <v>1129</v>
      </c>
      <c r="G74" s="78">
        <v>-1440100</v>
      </c>
      <c r="H74" s="78">
        <v>9.0414031971581146</v>
      </c>
      <c r="I74" s="78">
        <v>-130.20524744227399</v>
      </c>
      <c r="J74" s="79">
        <v>-0.23480000000000001</v>
      </c>
      <c r="K74" s="79">
        <v>-2.0000000000000001E-4</v>
      </c>
    </row>
    <row r="75" spans="2:11">
      <c r="B75" t="s">
        <v>1130</v>
      </c>
      <c r="C75" t="s">
        <v>1131</v>
      </c>
      <c r="D75" t="s">
        <v>123</v>
      </c>
      <c r="E75" t="s">
        <v>106</v>
      </c>
      <c r="F75" t="s">
        <v>1132</v>
      </c>
      <c r="G75" s="78">
        <v>-479500</v>
      </c>
      <c r="H75" s="78">
        <v>6.4245901639344316</v>
      </c>
      <c r="I75" s="78">
        <v>-30.805909836065599</v>
      </c>
      <c r="J75" s="79">
        <v>-5.5500000000000001E-2</v>
      </c>
      <c r="K75" s="79">
        <v>0</v>
      </c>
    </row>
    <row r="76" spans="2:11">
      <c r="B76" t="s">
        <v>1133</v>
      </c>
      <c r="C76" t="s">
        <v>1134</v>
      </c>
      <c r="D76" t="s">
        <v>123</v>
      </c>
      <c r="E76" t="s">
        <v>110</v>
      </c>
      <c r="F76" t="s">
        <v>328</v>
      </c>
      <c r="G76" s="78">
        <v>-204697</v>
      </c>
      <c r="H76" s="78">
        <v>11.75227722772278</v>
      </c>
      <c r="I76" s="78">
        <v>-24.056558916831701</v>
      </c>
      <c r="J76" s="79">
        <v>-4.3400000000000001E-2</v>
      </c>
      <c r="K76" s="79">
        <v>0</v>
      </c>
    </row>
    <row r="77" spans="2:11">
      <c r="B77" t="s">
        <v>1135</v>
      </c>
      <c r="C77" t="s">
        <v>1136</v>
      </c>
      <c r="D77" t="s">
        <v>123</v>
      </c>
      <c r="E77" t="s">
        <v>106</v>
      </c>
      <c r="F77" t="s">
        <v>328</v>
      </c>
      <c r="G77" s="78">
        <v>-198000</v>
      </c>
      <c r="H77" s="78">
        <v>6.9413054187191916</v>
      </c>
      <c r="I77" s="78">
        <v>-13.743784729064</v>
      </c>
      <c r="J77" s="79">
        <v>-2.4799999999999999E-2</v>
      </c>
      <c r="K77" s="79">
        <v>0</v>
      </c>
    </row>
    <row r="78" spans="2:11">
      <c r="B78" t="s">
        <v>1137</v>
      </c>
      <c r="C78" t="s">
        <v>1138</v>
      </c>
      <c r="D78" t="s">
        <v>123</v>
      </c>
      <c r="E78" t="s">
        <v>106</v>
      </c>
      <c r="F78" t="s">
        <v>328</v>
      </c>
      <c r="G78" s="78">
        <v>-807200</v>
      </c>
      <c r="H78" s="78">
        <v>4.6956538461538528</v>
      </c>
      <c r="I78" s="78">
        <v>-37.903317846153897</v>
      </c>
      <c r="J78" s="79">
        <v>-6.83E-2</v>
      </c>
      <c r="K78" s="79">
        <v>-1E-4</v>
      </c>
    </row>
    <row r="79" spans="2:11">
      <c r="B79" t="s">
        <v>1139</v>
      </c>
      <c r="C79" t="s">
        <v>1140</v>
      </c>
      <c r="D79" t="s">
        <v>123</v>
      </c>
      <c r="E79" t="s">
        <v>106</v>
      </c>
      <c r="F79" t="s">
        <v>1141</v>
      </c>
      <c r="G79" s="78">
        <v>-499800</v>
      </c>
      <c r="H79" s="78">
        <v>2.9601010101010004</v>
      </c>
      <c r="I79" s="78">
        <v>-14.794584848484799</v>
      </c>
      <c r="J79" s="79">
        <v>-2.6700000000000002E-2</v>
      </c>
      <c r="K79" s="79">
        <v>0</v>
      </c>
    </row>
    <row r="80" spans="2:11">
      <c r="B80" t="s">
        <v>1142</v>
      </c>
      <c r="C80" t="s">
        <v>1143</v>
      </c>
      <c r="D80" t="s">
        <v>123</v>
      </c>
      <c r="E80" t="s">
        <v>113</v>
      </c>
      <c r="F80" t="s">
        <v>1144</v>
      </c>
      <c r="G80" s="78">
        <v>-385700</v>
      </c>
      <c r="H80" s="78">
        <v>3.095540575576873</v>
      </c>
      <c r="I80" s="78">
        <v>-11.939500000000001</v>
      </c>
      <c r="J80" s="79">
        <v>-2.1499999999999998E-2</v>
      </c>
      <c r="K80" s="79">
        <v>0</v>
      </c>
    </row>
    <row r="81" spans="2:11">
      <c r="B81" t="s">
        <v>1145</v>
      </c>
      <c r="C81" t="s">
        <v>1146</v>
      </c>
      <c r="D81" t="s">
        <v>123</v>
      </c>
      <c r="E81" t="s">
        <v>202</v>
      </c>
      <c r="F81" t="s">
        <v>994</v>
      </c>
      <c r="G81" s="78">
        <v>-388300</v>
      </c>
      <c r="H81" s="78">
        <v>-4.8574181818181819</v>
      </c>
      <c r="I81" s="78">
        <v>18.861354800000001</v>
      </c>
      <c r="J81" s="79">
        <v>3.4000000000000002E-2</v>
      </c>
      <c r="K81" s="79">
        <v>0</v>
      </c>
    </row>
    <row r="82" spans="2:11">
      <c r="B82" t="s">
        <v>1147</v>
      </c>
      <c r="C82" t="s">
        <v>1148</v>
      </c>
      <c r="D82" t="s">
        <v>123</v>
      </c>
      <c r="E82" t="s">
        <v>106</v>
      </c>
      <c r="F82" t="s">
        <v>994</v>
      </c>
      <c r="G82" s="78">
        <v>-642300</v>
      </c>
      <c r="H82" s="78">
        <v>-5.1511159357359952</v>
      </c>
      <c r="I82" s="78">
        <v>33.085617655232298</v>
      </c>
      <c r="J82" s="79">
        <v>5.9700000000000003E-2</v>
      </c>
      <c r="K82" s="79">
        <v>1E-4</v>
      </c>
    </row>
    <row r="83" spans="2:11">
      <c r="B83" t="s">
        <v>1149</v>
      </c>
      <c r="C83" t="s">
        <v>1150</v>
      </c>
      <c r="D83" t="s">
        <v>123</v>
      </c>
      <c r="E83" t="s">
        <v>106</v>
      </c>
      <c r="F83" t="s">
        <v>994</v>
      </c>
      <c r="G83" s="78">
        <v>-1097900</v>
      </c>
      <c r="H83" s="78">
        <v>-8.6276190476190546</v>
      </c>
      <c r="I83" s="78">
        <v>94.722629523809601</v>
      </c>
      <c r="J83" s="79">
        <v>0.17080000000000001</v>
      </c>
      <c r="K83" s="79">
        <v>2.0000000000000001E-4</v>
      </c>
    </row>
    <row r="84" spans="2:11">
      <c r="B84" t="s">
        <v>1151</v>
      </c>
      <c r="C84" t="s">
        <v>1152</v>
      </c>
      <c r="D84" t="s">
        <v>123</v>
      </c>
      <c r="E84" t="s">
        <v>106</v>
      </c>
      <c r="F84" t="s">
        <v>994</v>
      </c>
      <c r="G84" s="78">
        <v>-1097900</v>
      </c>
      <c r="H84" s="78">
        <v>-8.256666666666673</v>
      </c>
      <c r="I84" s="78">
        <v>90.649943333333397</v>
      </c>
      <c r="J84" s="79">
        <v>0.16339999999999999</v>
      </c>
      <c r="K84" s="79">
        <v>1E-4</v>
      </c>
    </row>
    <row r="85" spans="2:11">
      <c r="B85" t="s">
        <v>1153</v>
      </c>
      <c r="C85" t="s">
        <v>1154</v>
      </c>
      <c r="D85" t="s">
        <v>123</v>
      </c>
      <c r="E85" t="s">
        <v>106</v>
      </c>
      <c r="F85" t="s">
        <v>1155</v>
      </c>
      <c r="G85" s="78">
        <v>-705000</v>
      </c>
      <c r="H85" s="78">
        <v>-3.3040099290780143</v>
      </c>
      <c r="I85" s="78">
        <v>23.29327</v>
      </c>
      <c r="J85" s="79">
        <v>4.2000000000000003E-2</v>
      </c>
      <c r="K85" s="79">
        <v>0</v>
      </c>
    </row>
    <row r="86" spans="2:11">
      <c r="B86" t="s">
        <v>1156</v>
      </c>
      <c r="C86" t="s">
        <v>1157</v>
      </c>
      <c r="D86" t="s">
        <v>123</v>
      </c>
      <c r="E86" t="s">
        <v>202</v>
      </c>
      <c r="F86" t="s">
        <v>1052</v>
      </c>
      <c r="G86" s="78">
        <v>-378400</v>
      </c>
      <c r="H86" s="78">
        <v>1.6064552238805998</v>
      </c>
      <c r="I86" s="78">
        <v>-6.0788265671641897</v>
      </c>
      <c r="J86" s="79">
        <v>-1.0999999999999999E-2</v>
      </c>
      <c r="K86" s="79">
        <v>0</v>
      </c>
    </row>
    <row r="87" spans="2:11">
      <c r="B87" t="s">
        <v>1158</v>
      </c>
      <c r="C87" t="s">
        <v>1159</v>
      </c>
      <c r="D87" t="s">
        <v>123</v>
      </c>
      <c r="E87" t="s">
        <v>106</v>
      </c>
      <c r="F87" t="s">
        <v>1052</v>
      </c>
      <c r="G87" s="78">
        <v>1702670</v>
      </c>
      <c r="H87" s="78">
        <v>-7.6253579571363215</v>
      </c>
      <c r="I87" s="78">
        <v>-129.834682328773</v>
      </c>
      <c r="J87" s="79">
        <v>-0.2341</v>
      </c>
      <c r="K87" s="79">
        <v>-2.0000000000000001E-4</v>
      </c>
    </row>
    <row r="88" spans="2:11">
      <c r="B88" t="s">
        <v>1160</v>
      </c>
      <c r="C88" t="s">
        <v>1161</v>
      </c>
      <c r="D88" t="s">
        <v>123</v>
      </c>
      <c r="E88" t="s">
        <v>120</v>
      </c>
      <c r="F88" t="s">
        <v>1162</v>
      </c>
      <c r="G88" s="78">
        <v>-73800</v>
      </c>
      <c r="H88" s="78">
        <v>-3.9955149051490513</v>
      </c>
      <c r="I88" s="78">
        <v>2.94869</v>
      </c>
      <c r="J88" s="79">
        <v>5.3E-3</v>
      </c>
      <c r="K88" s="79">
        <v>0</v>
      </c>
    </row>
    <row r="89" spans="2:11">
      <c r="B89" t="s">
        <v>1163</v>
      </c>
      <c r="C89" t="s">
        <v>1164</v>
      </c>
      <c r="D89" t="s">
        <v>123</v>
      </c>
      <c r="E89" t="s">
        <v>120</v>
      </c>
      <c r="F89" t="s">
        <v>1162</v>
      </c>
      <c r="G89" s="78">
        <v>-723800</v>
      </c>
      <c r="H89" s="78">
        <v>-4.3453453992815696</v>
      </c>
      <c r="I89" s="78">
        <v>31.451609999999999</v>
      </c>
      <c r="J89" s="79">
        <v>5.67E-2</v>
      </c>
      <c r="K89" s="79">
        <v>1E-4</v>
      </c>
    </row>
    <row r="90" spans="2:11">
      <c r="B90" t="s">
        <v>1165</v>
      </c>
      <c r="C90" t="s">
        <v>1166</v>
      </c>
      <c r="D90" t="s">
        <v>123</v>
      </c>
      <c r="E90" t="s">
        <v>106</v>
      </c>
      <c r="F90" t="s">
        <v>318</v>
      </c>
      <c r="G90" s="78">
        <v>-206290</v>
      </c>
      <c r="H90" s="78">
        <v>-5.3778709583595905</v>
      </c>
      <c r="I90" s="78">
        <v>11.094010000000001</v>
      </c>
      <c r="J90" s="79">
        <v>0.02</v>
      </c>
      <c r="K90" s="79">
        <v>0</v>
      </c>
    </row>
    <row r="91" spans="2:11">
      <c r="B91" t="s">
        <v>1167</v>
      </c>
      <c r="C91" t="s">
        <v>1168</v>
      </c>
      <c r="D91" t="s">
        <v>123</v>
      </c>
      <c r="E91" t="s">
        <v>110</v>
      </c>
      <c r="F91" t="s">
        <v>1005</v>
      </c>
      <c r="G91" s="78">
        <v>-1919440</v>
      </c>
      <c r="H91" s="78">
        <v>-0.64803001876172739</v>
      </c>
      <c r="I91" s="78">
        <v>12.4385473921201</v>
      </c>
      <c r="J91" s="79">
        <v>2.24E-2</v>
      </c>
      <c r="K91" s="79">
        <v>0</v>
      </c>
    </row>
    <row r="92" spans="2:11">
      <c r="B92" t="s">
        <v>1169</v>
      </c>
      <c r="C92" t="s">
        <v>1170</v>
      </c>
      <c r="D92" t="s">
        <v>123</v>
      </c>
      <c r="E92" t="s">
        <v>106</v>
      </c>
      <c r="F92" t="s">
        <v>1005</v>
      </c>
      <c r="G92" s="78">
        <v>-589550</v>
      </c>
      <c r="H92" s="78">
        <v>-7.27827834789246</v>
      </c>
      <c r="I92" s="78">
        <v>42.909089999999999</v>
      </c>
      <c r="J92" s="79">
        <v>7.7399999999999997E-2</v>
      </c>
      <c r="K92" s="79">
        <v>1E-4</v>
      </c>
    </row>
    <row r="93" spans="2:11">
      <c r="B93" t="s">
        <v>1171</v>
      </c>
      <c r="C93" t="s">
        <v>1172</v>
      </c>
      <c r="D93" t="s">
        <v>123</v>
      </c>
      <c r="E93" t="s">
        <v>106</v>
      </c>
      <c r="F93" t="s">
        <v>1005</v>
      </c>
      <c r="G93" s="78">
        <v>517000</v>
      </c>
      <c r="H93" s="78">
        <v>-6.9342857142857062</v>
      </c>
      <c r="I93" s="78">
        <v>-35.850257142857103</v>
      </c>
      <c r="J93" s="79">
        <v>-6.4600000000000005E-2</v>
      </c>
      <c r="K93" s="79">
        <v>-1E-4</v>
      </c>
    </row>
    <row r="94" spans="2:11">
      <c r="B94" t="s">
        <v>1173</v>
      </c>
      <c r="C94" t="s">
        <v>1174</v>
      </c>
      <c r="D94" t="s">
        <v>123</v>
      </c>
      <c r="E94" t="s">
        <v>106</v>
      </c>
      <c r="F94" t="s">
        <v>1005</v>
      </c>
      <c r="G94" s="78">
        <v>490000</v>
      </c>
      <c r="H94" s="78">
        <v>-7.09</v>
      </c>
      <c r="I94" s="78">
        <v>-34.741</v>
      </c>
      <c r="J94" s="79">
        <v>-6.2600000000000003E-2</v>
      </c>
      <c r="K94" s="79">
        <v>-1E-4</v>
      </c>
    </row>
    <row r="95" spans="2:11">
      <c r="B95" t="s">
        <v>1175</v>
      </c>
      <c r="C95" t="s">
        <v>1176</v>
      </c>
      <c r="D95" t="s">
        <v>123</v>
      </c>
      <c r="E95" t="s">
        <v>202</v>
      </c>
      <c r="F95" t="s">
        <v>1177</v>
      </c>
      <c r="G95" s="78">
        <v>-365858</v>
      </c>
      <c r="H95" s="78">
        <v>8.5915709993065619</v>
      </c>
      <c r="I95" s="78">
        <v>-31.432949826643</v>
      </c>
      <c r="J95" s="79">
        <v>-5.67E-2</v>
      </c>
      <c r="K95" s="79">
        <v>-1E-4</v>
      </c>
    </row>
    <row r="96" spans="2:11">
      <c r="B96" t="s">
        <v>1178</v>
      </c>
      <c r="C96" t="s">
        <v>1179</v>
      </c>
      <c r="D96" t="s">
        <v>123</v>
      </c>
      <c r="E96" t="s">
        <v>106</v>
      </c>
      <c r="F96" t="s">
        <v>1180</v>
      </c>
      <c r="G96" s="78">
        <v>-338000</v>
      </c>
      <c r="H96" s="78">
        <v>-3.1916982248520709</v>
      </c>
      <c r="I96" s="78">
        <v>10.787940000000001</v>
      </c>
      <c r="J96" s="79">
        <v>1.9400000000000001E-2</v>
      </c>
      <c r="K96" s="79">
        <v>0</v>
      </c>
    </row>
    <row r="97" spans="2:11">
      <c r="B97" t="s">
        <v>1181</v>
      </c>
      <c r="C97" t="s">
        <v>1182</v>
      </c>
      <c r="D97" t="s">
        <v>123</v>
      </c>
      <c r="E97" t="s">
        <v>106</v>
      </c>
      <c r="F97" t="s">
        <v>1183</v>
      </c>
      <c r="G97" s="78">
        <v>-652600</v>
      </c>
      <c r="H97" s="78">
        <v>-5.8206050955414037</v>
      </c>
      <c r="I97" s="78">
        <v>37.9852688535032</v>
      </c>
      <c r="J97" s="79">
        <v>6.8500000000000005E-2</v>
      </c>
      <c r="K97" s="79">
        <v>1E-4</v>
      </c>
    </row>
    <row r="98" spans="2:11">
      <c r="B98" t="s">
        <v>1184</v>
      </c>
      <c r="C98" t="s">
        <v>1185</v>
      </c>
      <c r="D98" t="s">
        <v>123</v>
      </c>
      <c r="E98" t="s">
        <v>110</v>
      </c>
      <c r="F98" t="s">
        <v>1186</v>
      </c>
      <c r="G98" s="78">
        <v>-826120</v>
      </c>
      <c r="H98" s="78">
        <v>-3.3016260162601561</v>
      </c>
      <c r="I98" s="78">
        <v>27.275392845528401</v>
      </c>
      <c r="J98" s="79">
        <v>4.9200000000000001E-2</v>
      </c>
      <c r="K98" s="79">
        <v>0</v>
      </c>
    </row>
    <row r="99" spans="2:11">
      <c r="B99" t="s">
        <v>1187</v>
      </c>
      <c r="C99" t="s">
        <v>1188</v>
      </c>
      <c r="D99" t="s">
        <v>123</v>
      </c>
      <c r="E99" t="s">
        <v>106</v>
      </c>
      <c r="F99" t="s">
        <v>1186</v>
      </c>
      <c r="G99" s="78">
        <v>-1091000</v>
      </c>
      <c r="H99" s="78">
        <v>-5.5198034076015672</v>
      </c>
      <c r="I99" s="78">
        <v>60.221055176933099</v>
      </c>
      <c r="J99" s="79">
        <v>0.1086</v>
      </c>
      <c r="K99" s="79">
        <v>1E-4</v>
      </c>
    </row>
    <row r="100" spans="2:11">
      <c r="B100" t="s">
        <v>1189</v>
      </c>
      <c r="C100" t="s">
        <v>1190</v>
      </c>
      <c r="D100" t="s">
        <v>123</v>
      </c>
      <c r="E100" t="s">
        <v>106</v>
      </c>
      <c r="F100" t="s">
        <v>1191</v>
      </c>
      <c r="G100" s="78">
        <v>-1272800</v>
      </c>
      <c r="H100" s="78">
        <v>-3.3439473684210479</v>
      </c>
      <c r="I100" s="78">
        <v>42.561762105263099</v>
      </c>
      <c r="J100" s="79">
        <v>7.6700000000000004E-2</v>
      </c>
      <c r="K100" s="79">
        <v>1E-4</v>
      </c>
    </row>
    <row r="101" spans="2:11">
      <c r="B101" t="s">
        <v>1192</v>
      </c>
      <c r="C101" t="s">
        <v>1193</v>
      </c>
      <c r="D101" t="s">
        <v>123</v>
      </c>
      <c r="E101" t="s">
        <v>110</v>
      </c>
      <c r="F101" t="s">
        <v>1194</v>
      </c>
      <c r="G101" s="78">
        <v>207790</v>
      </c>
      <c r="H101" s="78">
        <v>4.9226562500000002</v>
      </c>
      <c r="I101" s="78">
        <v>10.228787421874999</v>
      </c>
      <c r="J101" s="79">
        <v>1.84E-2</v>
      </c>
      <c r="K101" s="79">
        <v>0</v>
      </c>
    </row>
    <row r="102" spans="2:11">
      <c r="B102" s="80" t="s">
        <v>976</v>
      </c>
      <c r="C102" s="16"/>
      <c r="D102" s="16"/>
      <c r="G102" s="82">
        <v>-795000</v>
      </c>
      <c r="I102" s="82">
        <v>-274.05281097764203</v>
      </c>
      <c r="J102" s="81">
        <v>-0.49409999999999998</v>
      </c>
      <c r="K102" s="81">
        <v>-4.0000000000000002E-4</v>
      </c>
    </row>
    <row r="103" spans="2:11">
      <c r="B103" t="s">
        <v>1195</v>
      </c>
      <c r="C103" t="s">
        <v>1196</v>
      </c>
      <c r="D103" t="s">
        <v>123</v>
      </c>
      <c r="E103" t="s">
        <v>106</v>
      </c>
      <c r="F103" t="s">
        <v>1197</v>
      </c>
      <c r="G103" s="78">
        <v>-1684000</v>
      </c>
      <c r="H103" s="78">
        <v>16.20525203252031</v>
      </c>
      <c r="I103" s="78">
        <v>-272.89644422764201</v>
      </c>
      <c r="J103" s="79">
        <v>-0.49199999999999999</v>
      </c>
      <c r="K103" s="79">
        <v>-4.0000000000000002E-4</v>
      </c>
    </row>
    <row r="104" spans="2:11">
      <c r="B104" t="s">
        <v>1198</v>
      </c>
      <c r="C104" t="s">
        <v>1199</v>
      </c>
      <c r="D104" t="s">
        <v>123</v>
      </c>
      <c r="E104" t="s">
        <v>110</v>
      </c>
      <c r="F104" t="s">
        <v>1200</v>
      </c>
      <c r="G104" s="78">
        <v>889000</v>
      </c>
      <c r="H104" s="78">
        <v>-0.130075</v>
      </c>
      <c r="I104" s="78">
        <v>-1.1563667500000001</v>
      </c>
      <c r="J104" s="79">
        <v>-2.0999999999999999E-3</v>
      </c>
      <c r="K104" s="79">
        <v>0</v>
      </c>
    </row>
    <row r="105" spans="2:11">
      <c r="B105" s="80" t="s">
        <v>737</v>
      </c>
      <c r="C105" s="16"/>
      <c r="D105" s="16"/>
      <c r="G105" s="82">
        <v>-4505300</v>
      </c>
      <c r="I105" s="82">
        <v>-19.271691323661489</v>
      </c>
      <c r="J105" s="81">
        <v>-3.4700000000000002E-2</v>
      </c>
      <c r="K105" s="81">
        <v>0</v>
      </c>
    </row>
    <row r="106" spans="2:11">
      <c r="B106" t="s">
        <v>1201</v>
      </c>
      <c r="C106" t="s">
        <v>1202</v>
      </c>
      <c r="D106" t="s">
        <v>123</v>
      </c>
      <c r="E106" t="s">
        <v>102</v>
      </c>
      <c r="F106" t="s">
        <v>1203</v>
      </c>
      <c r="G106" s="78">
        <v>-832800</v>
      </c>
      <c r="H106" s="78">
        <v>1.0186999999999999</v>
      </c>
      <c r="I106" s="78">
        <v>-8.4837336000000008</v>
      </c>
      <c r="J106" s="79">
        <v>-1.5299999999999999E-2</v>
      </c>
      <c r="K106" s="79">
        <v>0</v>
      </c>
    </row>
    <row r="107" spans="2:11">
      <c r="B107" t="s">
        <v>1204</v>
      </c>
      <c r="C107" t="s">
        <v>1205</v>
      </c>
      <c r="D107" t="s">
        <v>123</v>
      </c>
      <c r="E107" t="s">
        <v>102</v>
      </c>
      <c r="F107" t="s">
        <v>1203</v>
      </c>
      <c r="G107" s="78">
        <v>-857800</v>
      </c>
      <c r="H107" s="78">
        <v>-0.622</v>
      </c>
      <c r="I107" s="78">
        <v>5.3355160000000001</v>
      </c>
      <c r="J107" s="79">
        <v>9.5999999999999992E-3</v>
      </c>
      <c r="K107" s="79">
        <v>0</v>
      </c>
    </row>
    <row r="108" spans="2:11">
      <c r="B108" t="s">
        <v>1206</v>
      </c>
      <c r="C108" t="s">
        <v>1207</v>
      </c>
      <c r="D108" t="s">
        <v>123</v>
      </c>
      <c r="E108" t="s">
        <v>102</v>
      </c>
      <c r="F108" t="s">
        <v>1208</v>
      </c>
      <c r="G108" s="78">
        <v>-1481000</v>
      </c>
      <c r="H108" s="78">
        <v>1.5875999999999999</v>
      </c>
      <c r="I108" s="78">
        <v>-23.512356</v>
      </c>
      <c r="J108" s="79">
        <v>-4.24E-2</v>
      </c>
      <c r="K108" s="79">
        <v>0</v>
      </c>
    </row>
    <row r="109" spans="2:11">
      <c r="B109" t="s">
        <v>1209</v>
      </c>
      <c r="C109" t="s">
        <v>1210</v>
      </c>
      <c r="D109" t="s">
        <v>123</v>
      </c>
      <c r="E109" t="s">
        <v>102</v>
      </c>
      <c r="F109" t="s">
        <v>1211</v>
      </c>
      <c r="G109" s="78">
        <v>-1333700</v>
      </c>
      <c r="H109" s="78">
        <v>-0.5540138169257337</v>
      </c>
      <c r="I109" s="78">
        <v>7.38888227633851</v>
      </c>
      <c r="J109" s="79">
        <v>1.3299999999999999E-2</v>
      </c>
      <c r="K109" s="79">
        <v>0</v>
      </c>
    </row>
    <row r="110" spans="2:11">
      <c r="B110" s="80" t="s">
        <v>389</v>
      </c>
      <c r="C110" s="16"/>
      <c r="D110" s="16"/>
      <c r="G110" s="82">
        <v>0</v>
      </c>
      <c r="I110" s="82">
        <v>0</v>
      </c>
      <c r="J110" s="81">
        <v>0</v>
      </c>
      <c r="K110" s="81">
        <v>0</v>
      </c>
    </row>
    <row r="111" spans="2:11">
      <c r="B111" t="s">
        <v>227</v>
      </c>
      <c r="C111" t="s">
        <v>227</v>
      </c>
      <c r="D111" t="s">
        <v>227</v>
      </c>
      <c r="E111" t="s">
        <v>227</v>
      </c>
      <c r="G111" s="78">
        <v>0</v>
      </c>
      <c r="H111" s="78">
        <v>0</v>
      </c>
      <c r="I111" s="78">
        <v>0</v>
      </c>
      <c r="J111" s="79">
        <v>0</v>
      </c>
      <c r="K111" s="79">
        <v>0</v>
      </c>
    </row>
    <row r="112" spans="2:11">
      <c r="B112" s="80" t="s">
        <v>238</v>
      </c>
      <c r="C112" s="16"/>
      <c r="D112" s="16"/>
      <c r="G112" s="82">
        <v>8739151.4130000006</v>
      </c>
      <c r="I112" s="82">
        <v>151.19781741707169</v>
      </c>
      <c r="J112" s="81">
        <v>0.27260000000000001</v>
      </c>
      <c r="K112" s="81">
        <v>2.0000000000000001E-4</v>
      </c>
    </row>
    <row r="113" spans="2:11">
      <c r="B113" s="80" t="s">
        <v>731</v>
      </c>
      <c r="C113" s="16"/>
      <c r="D113" s="16"/>
      <c r="G113" s="82">
        <v>8739151.4130000006</v>
      </c>
      <c r="I113" s="82">
        <v>151.19781741707169</v>
      </c>
      <c r="J113" s="81">
        <v>0.27260000000000001</v>
      </c>
      <c r="K113" s="81">
        <v>2.0000000000000001E-4</v>
      </c>
    </row>
    <row r="114" spans="2:11">
      <c r="B114" t="s">
        <v>1212</v>
      </c>
      <c r="C114" t="s">
        <v>1213</v>
      </c>
      <c r="D114" t="s">
        <v>724</v>
      </c>
      <c r="E114" t="s">
        <v>106</v>
      </c>
      <c r="F114" t="s">
        <v>1214</v>
      </c>
      <c r="G114" s="78">
        <v>592730.19999999995</v>
      </c>
      <c r="H114" s="78">
        <v>5.5529737237589991</v>
      </c>
      <c r="I114" s="78">
        <v>118.03015000000001</v>
      </c>
      <c r="J114" s="79">
        <v>0.21279999999999999</v>
      </c>
      <c r="K114" s="79">
        <v>2.0000000000000001E-4</v>
      </c>
    </row>
    <row r="115" spans="2:11">
      <c r="B115" t="s">
        <v>1215</v>
      </c>
      <c r="C115" t="s">
        <v>1216</v>
      </c>
      <c r="D115" t="s">
        <v>724</v>
      </c>
      <c r="E115" t="s">
        <v>106</v>
      </c>
      <c r="F115" t="s">
        <v>1217</v>
      </c>
      <c r="G115" s="78">
        <v>541917.19999999995</v>
      </c>
      <c r="H115" s="78">
        <v>5.4055361955635259</v>
      </c>
      <c r="I115" s="78">
        <v>105.0466</v>
      </c>
      <c r="J115" s="79">
        <v>0.18940000000000001</v>
      </c>
      <c r="K115" s="79">
        <v>2.0000000000000001E-4</v>
      </c>
    </row>
    <row r="116" spans="2:11">
      <c r="B116" t="s">
        <v>1218</v>
      </c>
      <c r="C116" t="s">
        <v>1219</v>
      </c>
      <c r="D116" t="s">
        <v>724</v>
      </c>
      <c r="E116" t="s">
        <v>106</v>
      </c>
      <c r="F116" t="s">
        <v>1074</v>
      </c>
      <c r="G116" s="78">
        <v>421722.68</v>
      </c>
      <c r="H116" s="78">
        <v>-11.668758871138206</v>
      </c>
      <c r="I116" s="78">
        <v>-176.466352245889</v>
      </c>
      <c r="J116" s="79">
        <v>-0.31819999999999998</v>
      </c>
      <c r="K116" s="79">
        <v>-2.9999999999999997E-4</v>
      </c>
    </row>
    <row r="117" spans="2:11">
      <c r="B117" t="s">
        <v>1220</v>
      </c>
      <c r="C117" t="s">
        <v>1221</v>
      </c>
      <c r="D117" t="s">
        <v>724</v>
      </c>
      <c r="E117" t="s">
        <v>106</v>
      </c>
      <c r="F117" t="s">
        <v>1083</v>
      </c>
      <c r="G117" s="78">
        <v>420235.22</v>
      </c>
      <c r="H117" s="78">
        <v>-12.751350598935115</v>
      </c>
      <c r="I117" s="78">
        <v>-192.15819914526901</v>
      </c>
      <c r="J117" s="79">
        <v>-0.34639999999999999</v>
      </c>
      <c r="K117" s="79">
        <v>-2.9999999999999997E-4</v>
      </c>
    </row>
    <row r="118" spans="2:11">
      <c r="B118" t="s">
        <v>1222</v>
      </c>
      <c r="C118" t="s">
        <v>1223</v>
      </c>
      <c r="D118" t="s">
        <v>724</v>
      </c>
      <c r="E118" t="s">
        <v>106</v>
      </c>
      <c r="F118" t="s">
        <v>1224</v>
      </c>
      <c r="G118" s="78">
        <v>432930.65</v>
      </c>
      <c r="H118" s="78">
        <v>-15.288899801597017</v>
      </c>
      <c r="I118" s="78">
        <v>-237.358535174005</v>
      </c>
      <c r="J118" s="79">
        <v>-0.4279</v>
      </c>
      <c r="K118" s="79">
        <v>-4.0000000000000002E-4</v>
      </c>
    </row>
    <row r="119" spans="2:11">
      <c r="B119" t="s">
        <v>1225</v>
      </c>
      <c r="C119" t="s">
        <v>1226</v>
      </c>
      <c r="D119" t="s">
        <v>724</v>
      </c>
      <c r="E119" t="s">
        <v>106</v>
      </c>
      <c r="F119" t="s">
        <v>997</v>
      </c>
      <c r="G119" s="78">
        <v>519424.84</v>
      </c>
      <c r="H119" s="78">
        <v>7.7488226361190531</v>
      </c>
      <c r="I119" s="78">
        <v>144.33402415224899</v>
      </c>
      <c r="J119" s="79">
        <v>0.26019999999999999</v>
      </c>
      <c r="K119" s="79">
        <v>2.0000000000000001E-4</v>
      </c>
    </row>
    <row r="120" spans="2:11">
      <c r="B120" t="s">
        <v>1227</v>
      </c>
      <c r="C120" t="s">
        <v>1228</v>
      </c>
      <c r="D120" t="s">
        <v>724</v>
      </c>
      <c r="E120" t="s">
        <v>106</v>
      </c>
      <c r="F120" t="s">
        <v>1074</v>
      </c>
      <c r="G120" s="78">
        <v>427791.27</v>
      </c>
      <c r="H120" s="78">
        <v>-10.239898923850618</v>
      </c>
      <c r="I120" s="78">
        <v>-157.08614163986201</v>
      </c>
      <c r="J120" s="79">
        <v>-0.28320000000000001</v>
      </c>
      <c r="K120" s="79">
        <v>-2.9999999999999997E-4</v>
      </c>
    </row>
    <row r="121" spans="2:11">
      <c r="B121" t="s">
        <v>1229</v>
      </c>
      <c r="C121" t="s">
        <v>1230</v>
      </c>
      <c r="D121" t="s">
        <v>123</v>
      </c>
      <c r="E121" t="s">
        <v>102</v>
      </c>
      <c r="F121" t="s">
        <v>286</v>
      </c>
      <c r="G121" s="78">
        <v>2229847.12</v>
      </c>
      <c r="H121" s="78">
        <v>2.245553199999998</v>
      </c>
      <c r="I121" s="78">
        <v>50.072403358267799</v>
      </c>
      <c r="J121" s="79">
        <v>9.0300000000000005E-2</v>
      </c>
      <c r="K121" s="79">
        <v>1E-4</v>
      </c>
    </row>
    <row r="122" spans="2:11">
      <c r="B122" t="s">
        <v>1231</v>
      </c>
      <c r="C122" t="s">
        <v>1232</v>
      </c>
      <c r="D122" t="s">
        <v>123</v>
      </c>
      <c r="E122" t="s">
        <v>106</v>
      </c>
      <c r="F122" t="s">
        <v>997</v>
      </c>
      <c r="G122" s="78">
        <v>1064900.1440000001</v>
      </c>
      <c r="H122" s="78">
        <v>-2.8825739321190391</v>
      </c>
      <c r="I122" s="78">
        <v>-110.077770759195</v>
      </c>
      <c r="J122" s="79">
        <v>-0.19850000000000001</v>
      </c>
      <c r="K122" s="79">
        <v>-2.0000000000000001E-4</v>
      </c>
    </row>
    <row r="123" spans="2:11">
      <c r="B123" t="s">
        <v>1233</v>
      </c>
      <c r="C123" t="s">
        <v>1234</v>
      </c>
      <c r="D123" t="s">
        <v>123</v>
      </c>
      <c r="E123" t="s">
        <v>106</v>
      </c>
      <c r="F123" t="s">
        <v>997</v>
      </c>
      <c r="G123" s="78">
        <v>763134.95400000003</v>
      </c>
      <c r="H123" s="78">
        <v>-0.6337714026169502</v>
      </c>
      <c r="I123" s="78">
        <v>-17.343800531148101</v>
      </c>
      <c r="J123" s="79">
        <v>-3.1300000000000001E-2</v>
      </c>
      <c r="K123" s="79">
        <v>0</v>
      </c>
    </row>
    <row r="124" spans="2:11">
      <c r="B124" t="s">
        <v>1235</v>
      </c>
      <c r="C124" t="s">
        <v>1236</v>
      </c>
      <c r="D124" t="s">
        <v>123</v>
      </c>
      <c r="E124" t="s">
        <v>106</v>
      </c>
      <c r="F124" t="s">
        <v>1237</v>
      </c>
      <c r="G124" s="78">
        <v>468949.005</v>
      </c>
      <c r="H124" s="78">
        <v>-9.5729020874625164</v>
      </c>
      <c r="I124" s="78">
        <v>-160.98281631236401</v>
      </c>
      <c r="J124" s="79">
        <v>-0.29020000000000001</v>
      </c>
      <c r="K124" s="79">
        <v>-2.9999999999999997E-4</v>
      </c>
    </row>
    <row r="125" spans="2:11">
      <c r="B125" t="s">
        <v>1238</v>
      </c>
      <c r="C125" t="s">
        <v>1239</v>
      </c>
      <c r="D125" t="s">
        <v>123</v>
      </c>
      <c r="E125" t="s">
        <v>106</v>
      </c>
      <c r="F125" t="s">
        <v>1240</v>
      </c>
      <c r="G125" s="78">
        <v>855568.13</v>
      </c>
      <c r="H125" s="78">
        <v>25.592276026190895</v>
      </c>
      <c r="I125" s="78">
        <v>785.18825571428704</v>
      </c>
      <c r="J125" s="79">
        <v>1.4156</v>
      </c>
      <c r="K125" s="79">
        <v>1.2999999999999999E-3</v>
      </c>
    </row>
    <row r="126" spans="2:11">
      <c r="B126" s="80" t="s">
        <v>742</v>
      </c>
      <c r="C126" s="16"/>
      <c r="D126" s="16"/>
      <c r="G126" s="82">
        <v>0</v>
      </c>
      <c r="I126" s="82">
        <v>0</v>
      </c>
      <c r="J126" s="81">
        <v>0</v>
      </c>
      <c r="K126" s="81">
        <v>0</v>
      </c>
    </row>
    <row r="127" spans="2:11">
      <c r="B127" t="s">
        <v>227</v>
      </c>
      <c r="C127" t="s">
        <v>227</v>
      </c>
      <c r="D127" t="s">
        <v>227</v>
      </c>
      <c r="E127" t="s">
        <v>227</v>
      </c>
      <c r="G127" s="78">
        <v>0</v>
      </c>
      <c r="H127" s="78">
        <v>0</v>
      </c>
      <c r="I127" s="78">
        <v>0</v>
      </c>
      <c r="J127" s="79">
        <v>0</v>
      </c>
      <c r="K127" s="79">
        <v>0</v>
      </c>
    </row>
    <row r="128" spans="2:11">
      <c r="B128" s="80" t="s">
        <v>737</v>
      </c>
      <c r="C128" s="16"/>
      <c r="D128" s="16"/>
      <c r="G128" s="82">
        <v>0</v>
      </c>
      <c r="I128" s="82">
        <v>0</v>
      </c>
      <c r="J128" s="81">
        <v>0</v>
      </c>
      <c r="K128" s="81">
        <v>0</v>
      </c>
    </row>
    <row r="129" spans="2:11">
      <c r="B129" t="s">
        <v>227</v>
      </c>
      <c r="C129" t="s">
        <v>227</v>
      </c>
      <c r="D129" t="s">
        <v>227</v>
      </c>
      <c r="E129" t="s">
        <v>227</v>
      </c>
      <c r="G129" s="78">
        <v>0</v>
      </c>
      <c r="H129" s="78">
        <v>0</v>
      </c>
      <c r="I129" s="78">
        <v>0</v>
      </c>
      <c r="J129" s="79">
        <v>0</v>
      </c>
      <c r="K129" s="79">
        <v>0</v>
      </c>
    </row>
    <row r="130" spans="2:11">
      <c r="B130" s="80" t="s">
        <v>389</v>
      </c>
      <c r="C130" s="16"/>
      <c r="D130" s="16"/>
      <c r="G130" s="82">
        <v>0</v>
      </c>
      <c r="I130" s="82">
        <v>0</v>
      </c>
      <c r="J130" s="81">
        <v>0</v>
      </c>
      <c r="K130" s="81">
        <v>0</v>
      </c>
    </row>
    <row r="131" spans="2:11">
      <c r="B131" t="s">
        <v>227</v>
      </c>
      <c r="C131" t="s">
        <v>227</v>
      </c>
      <c r="D131" t="s">
        <v>227</v>
      </c>
      <c r="E131" t="s">
        <v>227</v>
      </c>
      <c r="G131" s="78">
        <v>0</v>
      </c>
      <c r="H131" s="78">
        <v>0</v>
      </c>
      <c r="I131" s="78">
        <v>0</v>
      </c>
      <c r="J131" s="79">
        <v>0</v>
      </c>
      <c r="K131" s="79">
        <v>0</v>
      </c>
    </row>
    <row r="132" spans="2:11">
      <c r="B132" t="s">
        <v>251</v>
      </c>
      <c r="C132" s="16"/>
      <c r="D132" s="16"/>
    </row>
    <row r="133" spans="2:11">
      <c r="B133" t="s">
        <v>334</v>
      </c>
      <c r="C133" s="16"/>
      <c r="D133" s="16"/>
    </row>
    <row r="134" spans="2:11">
      <c r="B134" t="s">
        <v>335</v>
      </c>
      <c r="C134" s="16"/>
      <c r="D134" s="16"/>
    </row>
    <row r="135" spans="2:11">
      <c r="B135" t="s">
        <v>336</v>
      </c>
      <c r="C135" s="16"/>
      <c r="D135" s="16"/>
    </row>
    <row r="136" spans="2:11">
      <c r="C136" s="16"/>
      <c r="D136" s="16"/>
    </row>
    <row r="137" spans="2:11">
      <c r="C137" s="16"/>
      <c r="D137" s="16"/>
    </row>
    <row r="138" spans="2:11">
      <c r="C138" s="16"/>
      <c r="D138" s="16"/>
    </row>
    <row r="139" spans="2:11">
      <c r="C139" s="16"/>
      <c r="D139" s="16"/>
    </row>
    <row r="140" spans="2:11">
      <c r="C140" s="16"/>
      <c r="D140" s="16"/>
    </row>
    <row r="141" spans="2:11">
      <c r="C141" s="16"/>
      <c r="D141" s="16"/>
    </row>
    <row r="142" spans="2:11">
      <c r="C142" s="16"/>
      <c r="D142" s="16"/>
    </row>
    <row r="143" spans="2:11">
      <c r="C143" s="16"/>
      <c r="D143" s="16"/>
    </row>
    <row r="144" spans="2:11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1412</v>
      </c>
    </row>
    <row r="3" spans="2:78">
      <c r="B3" s="2" t="s">
        <v>2</v>
      </c>
      <c r="C3" t="s">
        <v>1413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4.08</v>
      </c>
      <c r="I11" s="7"/>
      <c r="J11" s="7"/>
      <c r="K11" s="77">
        <v>8.3199999999999996E-2</v>
      </c>
      <c r="L11" s="76">
        <v>1181483</v>
      </c>
      <c r="M11" s="7"/>
      <c r="N11" s="76">
        <v>4162.7741468499999</v>
      </c>
      <c r="O11" s="7"/>
      <c r="P11" s="77">
        <v>1</v>
      </c>
      <c r="Q11" s="77">
        <v>6.7000000000000002E-3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774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227</v>
      </c>
      <c r="C14" t="s">
        <v>227</v>
      </c>
      <c r="D14" s="16"/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775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227</v>
      </c>
      <c r="C16" t="s">
        <v>227</v>
      </c>
      <c r="D16" s="16"/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D19" s="16"/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D21" s="16"/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779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D23" s="16"/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D25" s="16"/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D26" s="16"/>
      <c r="H26" s="82">
        <v>4.08</v>
      </c>
      <c r="K26" s="81">
        <v>8.3199999999999996E-2</v>
      </c>
      <c r="L26" s="82">
        <v>1181483</v>
      </c>
      <c r="N26" s="82">
        <v>4162.7741468499999</v>
      </c>
      <c r="P26" s="81">
        <v>1</v>
      </c>
      <c r="Q26" s="81">
        <v>6.7000000000000002E-3</v>
      </c>
    </row>
    <row r="27" spans="2:17">
      <c r="B27" s="80" t="s">
        <v>774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D28" s="16"/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775</v>
      </c>
      <c r="D29" s="16"/>
      <c r="H29" s="82">
        <v>5.19</v>
      </c>
      <c r="K29" s="81">
        <v>5.8700000000000002E-2</v>
      </c>
      <c r="L29" s="82">
        <v>608483</v>
      </c>
      <c r="N29" s="82">
        <v>2129.0509630500001</v>
      </c>
      <c r="P29" s="81">
        <v>0.51149999999999995</v>
      </c>
      <c r="Q29" s="81">
        <v>3.3999999999999998E-3</v>
      </c>
    </row>
    <row r="30" spans="2:17">
      <c r="B30" t="s">
        <v>1241</v>
      </c>
      <c r="C30" t="s">
        <v>1242</v>
      </c>
      <c r="D30" t="s">
        <v>1243</v>
      </c>
      <c r="E30" t="s">
        <v>313</v>
      </c>
      <c r="F30" t="s">
        <v>314</v>
      </c>
      <c r="G30" t="s">
        <v>1244</v>
      </c>
      <c r="H30" s="78">
        <v>7.06</v>
      </c>
      <c r="I30" t="s">
        <v>106</v>
      </c>
      <c r="J30" s="79">
        <v>0.109</v>
      </c>
      <c r="K30" s="79">
        <v>4.36E-2</v>
      </c>
      <c r="L30" s="78">
        <v>99000</v>
      </c>
      <c r="M30" s="78">
        <v>97.35</v>
      </c>
      <c r="N30" s="78">
        <v>345.60612900000001</v>
      </c>
      <c r="O30" s="79">
        <v>4.0000000000000002E-4</v>
      </c>
      <c r="P30" s="79">
        <v>8.3000000000000004E-2</v>
      </c>
      <c r="Q30" s="79">
        <v>5.9999999999999995E-4</v>
      </c>
    </row>
    <row r="31" spans="2:17">
      <c r="B31" t="s">
        <v>1245</v>
      </c>
      <c r="C31" t="s">
        <v>1246</v>
      </c>
      <c r="D31" t="s">
        <v>1243</v>
      </c>
      <c r="E31" t="s">
        <v>1247</v>
      </c>
      <c r="F31" t="s">
        <v>396</v>
      </c>
      <c r="G31" t="s">
        <v>1248</v>
      </c>
      <c r="H31" s="78">
        <v>4.01</v>
      </c>
      <c r="I31" t="s">
        <v>106</v>
      </c>
      <c r="J31" s="79">
        <v>0.1084</v>
      </c>
      <c r="K31" s="79">
        <v>6.9699999999999998E-2</v>
      </c>
      <c r="L31" s="78">
        <v>113000</v>
      </c>
      <c r="M31" s="78">
        <v>97.78</v>
      </c>
      <c r="N31" s="78">
        <v>396.22216040000001</v>
      </c>
      <c r="O31" s="79">
        <v>4.0000000000000002E-4</v>
      </c>
      <c r="P31" s="79">
        <v>9.5200000000000007E-2</v>
      </c>
      <c r="Q31" s="79">
        <v>5.9999999999999995E-4</v>
      </c>
    </row>
    <row r="32" spans="2:17">
      <c r="B32" t="s">
        <v>1249</v>
      </c>
      <c r="C32" t="s">
        <v>1250</v>
      </c>
      <c r="D32" t="s">
        <v>1243</v>
      </c>
      <c r="E32" t="s">
        <v>313</v>
      </c>
      <c r="F32" t="s">
        <v>314</v>
      </c>
      <c r="G32" t="s">
        <v>1251</v>
      </c>
      <c r="H32" s="78">
        <v>4.18</v>
      </c>
      <c r="I32" t="s">
        <v>106</v>
      </c>
      <c r="J32" s="79">
        <v>0.06</v>
      </c>
      <c r="K32" s="79">
        <v>7.0999999999999994E-2</v>
      </c>
      <c r="L32" s="78">
        <v>103000</v>
      </c>
      <c r="M32" s="78">
        <v>97.25</v>
      </c>
      <c r="N32" s="78">
        <v>359.20065499999998</v>
      </c>
      <c r="O32" s="79">
        <v>2.9999999999999997E-4</v>
      </c>
      <c r="P32" s="79">
        <v>8.6300000000000002E-2</v>
      </c>
      <c r="Q32" s="79">
        <v>5.9999999999999995E-4</v>
      </c>
    </row>
    <row r="33" spans="2:17">
      <c r="B33" t="s">
        <v>1252</v>
      </c>
      <c r="C33" t="s">
        <v>1253</v>
      </c>
      <c r="D33" t="s">
        <v>1243</v>
      </c>
      <c r="E33" t="s">
        <v>313</v>
      </c>
      <c r="F33" t="s">
        <v>314</v>
      </c>
      <c r="G33" t="s">
        <v>1254</v>
      </c>
      <c r="H33" s="78">
        <v>7.06</v>
      </c>
      <c r="I33" t="s">
        <v>106</v>
      </c>
      <c r="J33" s="79">
        <v>0.1087</v>
      </c>
      <c r="K33" s="79">
        <v>3.9800000000000002E-2</v>
      </c>
      <c r="L33" s="78">
        <v>141483</v>
      </c>
      <c r="M33" s="78">
        <v>97.5</v>
      </c>
      <c r="N33" s="78">
        <v>494.67408705000003</v>
      </c>
      <c r="O33" s="79">
        <v>4.0000000000000002E-4</v>
      </c>
      <c r="P33" s="79">
        <v>0.1188</v>
      </c>
      <c r="Q33" s="79">
        <v>8.0000000000000004E-4</v>
      </c>
    </row>
    <row r="34" spans="2:17">
      <c r="B34" t="s">
        <v>1255</v>
      </c>
      <c r="C34" t="s">
        <v>1256</v>
      </c>
      <c r="D34" t="s">
        <v>1243</v>
      </c>
      <c r="E34" t="s">
        <v>313</v>
      </c>
      <c r="F34" t="s">
        <v>314</v>
      </c>
      <c r="G34" t="s">
        <v>1257</v>
      </c>
      <c r="H34" s="78">
        <v>4.07</v>
      </c>
      <c r="I34" t="s">
        <v>106</v>
      </c>
      <c r="J34" s="79">
        <v>5.9900000000000002E-2</v>
      </c>
      <c r="K34" s="79">
        <v>7.0499999999999993E-2</v>
      </c>
      <c r="L34" s="78">
        <v>97000</v>
      </c>
      <c r="M34" s="78">
        <v>97.48</v>
      </c>
      <c r="N34" s="78">
        <v>339.07638159999999</v>
      </c>
      <c r="O34" s="79">
        <v>2.9999999999999997E-4</v>
      </c>
      <c r="P34" s="79">
        <v>8.1500000000000003E-2</v>
      </c>
      <c r="Q34" s="79">
        <v>5.0000000000000001E-4</v>
      </c>
    </row>
    <row r="35" spans="2:17">
      <c r="B35" t="s">
        <v>1258</v>
      </c>
      <c r="C35" t="s">
        <v>1259</v>
      </c>
      <c r="D35" t="s">
        <v>1243</v>
      </c>
      <c r="E35" t="s">
        <v>313</v>
      </c>
      <c r="F35" t="s">
        <v>314</v>
      </c>
      <c r="G35" t="s">
        <v>1260</v>
      </c>
      <c r="H35" s="78">
        <v>3.33</v>
      </c>
      <c r="I35" t="s">
        <v>106</v>
      </c>
      <c r="J35" s="79">
        <v>1.2800000000000001E-2</v>
      </c>
      <c r="K35" s="79">
        <v>6.8400000000000002E-2</v>
      </c>
      <c r="L35" s="78">
        <v>55000</v>
      </c>
      <c r="M35" s="78">
        <v>98.5</v>
      </c>
      <c r="N35" s="78">
        <v>194.27154999999999</v>
      </c>
      <c r="O35" s="79">
        <v>2.0000000000000001E-4</v>
      </c>
      <c r="P35" s="79">
        <v>4.6699999999999998E-2</v>
      </c>
      <c r="Q35" s="79">
        <v>2.9999999999999997E-4</v>
      </c>
    </row>
    <row r="36" spans="2:17">
      <c r="B36" s="80" t="s">
        <v>776</v>
      </c>
      <c r="D36" s="16"/>
      <c r="H36" s="82">
        <v>2.91</v>
      </c>
      <c r="K36" s="81">
        <v>0.1089</v>
      </c>
      <c r="L36" s="82">
        <v>573000</v>
      </c>
      <c r="N36" s="82">
        <v>2033.7231838</v>
      </c>
      <c r="P36" s="81">
        <v>0.48849999999999999</v>
      </c>
      <c r="Q36" s="81">
        <v>3.3E-3</v>
      </c>
    </row>
    <row r="37" spans="2:17">
      <c r="B37" s="80" t="s">
        <v>777</v>
      </c>
      <c r="D37" s="16"/>
      <c r="H37" s="82">
        <v>3.34</v>
      </c>
      <c r="K37" s="81">
        <v>6.6600000000000006E-2</v>
      </c>
      <c r="L37" s="82">
        <v>489000</v>
      </c>
      <c r="N37" s="82">
        <v>1756.0590245000001</v>
      </c>
      <c r="P37" s="81">
        <v>0.42180000000000001</v>
      </c>
      <c r="Q37" s="81">
        <v>2.8E-3</v>
      </c>
    </row>
    <row r="38" spans="2:17">
      <c r="B38" t="s">
        <v>1261</v>
      </c>
      <c r="C38" t="s">
        <v>1262</v>
      </c>
      <c r="D38" t="s">
        <v>1243</v>
      </c>
      <c r="E38" t="s">
        <v>313</v>
      </c>
      <c r="F38" t="s">
        <v>314</v>
      </c>
      <c r="G38" t="s">
        <v>1263</v>
      </c>
      <c r="H38" s="78">
        <v>8.4700000000000006</v>
      </c>
      <c r="I38" t="s">
        <v>106</v>
      </c>
      <c r="J38" s="79">
        <v>5.7099999999999998E-2</v>
      </c>
      <c r="K38" s="79">
        <v>1.7000000000000001E-2</v>
      </c>
      <c r="L38" s="78">
        <v>52000</v>
      </c>
      <c r="M38" s="78">
        <v>98.77</v>
      </c>
      <c r="N38" s="78">
        <v>184.1783944</v>
      </c>
      <c r="O38" s="79">
        <v>2.0000000000000001E-4</v>
      </c>
      <c r="P38" s="79">
        <v>4.4200000000000003E-2</v>
      </c>
      <c r="Q38" s="79">
        <v>2.9999999999999997E-4</v>
      </c>
    </row>
    <row r="39" spans="2:17">
      <c r="B39" t="s">
        <v>1264</v>
      </c>
      <c r="C39" t="s">
        <v>1265</v>
      </c>
      <c r="D39" t="s">
        <v>1243</v>
      </c>
      <c r="E39" t="s">
        <v>1247</v>
      </c>
      <c r="F39" t="s">
        <v>396</v>
      </c>
      <c r="G39" t="s">
        <v>426</v>
      </c>
      <c r="H39" s="78">
        <v>3.44</v>
      </c>
      <c r="I39" t="s">
        <v>106</v>
      </c>
      <c r="J39" s="79">
        <v>0.11020000000000001</v>
      </c>
      <c r="K39" s="79">
        <v>7.1099999999999997E-2</v>
      </c>
      <c r="L39" s="78">
        <v>59000</v>
      </c>
      <c r="M39" s="78">
        <v>98.25</v>
      </c>
      <c r="N39" s="78">
        <v>207.871455</v>
      </c>
      <c r="O39" s="79">
        <v>2.0000000000000001E-4</v>
      </c>
      <c r="P39" s="79">
        <v>4.99E-2</v>
      </c>
      <c r="Q39" s="79">
        <v>2.9999999999999997E-4</v>
      </c>
    </row>
    <row r="40" spans="2:17">
      <c r="B40" t="s">
        <v>1266</v>
      </c>
      <c r="C40" t="s">
        <v>1267</v>
      </c>
      <c r="D40" t="s">
        <v>1243</v>
      </c>
      <c r="E40" t="s">
        <v>1247</v>
      </c>
      <c r="F40" t="s">
        <v>396</v>
      </c>
      <c r="G40" t="s">
        <v>1268</v>
      </c>
      <c r="H40" s="78">
        <v>3.04</v>
      </c>
      <c r="I40" t="s">
        <v>106</v>
      </c>
      <c r="J40" s="79">
        <v>0.108</v>
      </c>
      <c r="K40" s="79">
        <v>6.6199999999999995E-2</v>
      </c>
      <c r="L40" s="78">
        <v>81000</v>
      </c>
      <c r="M40" s="78">
        <v>99.27</v>
      </c>
      <c r="N40" s="78">
        <v>288.34559819999998</v>
      </c>
      <c r="O40" s="79">
        <v>2.9999999999999997E-4</v>
      </c>
      <c r="P40" s="79">
        <v>6.93E-2</v>
      </c>
      <c r="Q40" s="79">
        <v>5.0000000000000001E-4</v>
      </c>
    </row>
    <row r="41" spans="2:17">
      <c r="B41" t="s">
        <v>1269</v>
      </c>
      <c r="C41" t="s">
        <v>1270</v>
      </c>
      <c r="D41" t="s">
        <v>1243</v>
      </c>
      <c r="E41" t="s">
        <v>1247</v>
      </c>
      <c r="F41" t="s">
        <v>396</v>
      </c>
      <c r="G41" t="s">
        <v>1271</v>
      </c>
      <c r="H41" s="78">
        <v>0.86</v>
      </c>
      <c r="I41" t="s">
        <v>110</v>
      </c>
      <c r="J41" s="79">
        <v>8.4900000000000003E-2</v>
      </c>
      <c r="K41" s="79">
        <v>8.0100000000000005E-2</v>
      </c>
      <c r="L41" s="78">
        <v>117000</v>
      </c>
      <c r="M41" s="78">
        <v>96.49</v>
      </c>
      <c r="N41" s="78">
        <v>439.85487546000002</v>
      </c>
      <c r="O41" s="79">
        <v>4.0000000000000002E-4</v>
      </c>
      <c r="P41" s="79">
        <v>0.1057</v>
      </c>
      <c r="Q41" s="79">
        <v>6.9999999999999999E-4</v>
      </c>
    </row>
    <row r="42" spans="2:17">
      <c r="B42" t="s">
        <v>1272</v>
      </c>
      <c r="C42" t="s">
        <v>1273</v>
      </c>
      <c r="D42" t="s">
        <v>1243</v>
      </c>
      <c r="E42" t="s">
        <v>313</v>
      </c>
      <c r="F42" t="s">
        <v>314</v>
      </c>
      <c r="G42" t="s">
        <v>1274</v>
      </c>
      <c r="H42" s="78">
        <v>3.58</v>
      </c>
      <c r="I42" t="s">
        <v>106</v>
      </c>
      <c r="J42" s="79">
        <v>0.1096</v>
      </c>
      <c r="K42" s="79">
        <v>7.0999999999999994E-2</v>
      </c>
      <c r="L42" s="78">
        <v>116000</v>
      </c>
      <c r="M42" s="78">
        <v>98</v>
      </c>
      <c r="N42" s="78">
        <v>407.65647999999999</v>
      </c>
      <c r="O42" s="79">
        <v>4.0000000000000002E-4</v>
      </c>
      <c r="P42" s="79">
        <v>9.7900000000000001E-2</v>
      </c>
      <c r="Q42" s="79">
        <v>6.9999999999999999E-4</v>
      </c>
    </row>
    <row r="43" spans="2:17">
      <c r="B43" t="s">
        <v>1275</v>
      </c>
      <c r="C43" t="s">
        <v>1276</v>
      </c>
      <c r="D43" t="s">
        <v>1243</v>
      </c>
      <c r="E43" t="s">
        <v>1247</v>
      </c>
      <c r="F43" t="s">
        <v>396</v>
      </c>
      <c r="G43" t="s">
        <v>1277</v>
      </c>
      <c r="H43" s="78">
        <v>3.11</v>
      </c>
      <c r="I43" t="s">
        <v>106</v>
      </c>
      <c r="J43" s="79">
        <v>3.9E-2</v>
      </c>
      <c r="K43" s="79">
        <v>6.6000000000000003E-2</v>
      </c>
      <c r="L43" s="78">
        <v>32000</v>
      </c>
      <c r="M43" s="78">
        <v>99.412000000000006</v>
      </c>
      <c r="N43" s="78">
        <v>114.07725824000001</v>
      </c>
      <c r="O43" s="79">
        <v>1E-4</v>
      </c>
      <c r="P43" s="79">
        <v>2.7400000000000001E-2</v>
      </c>
      <c r="Q43" s="79">
        <v>2.0000000000000001E-4</v>
      </c>
    </row>
    <row r="44" spans="2:17">
      <c r="B44" t="s">
        <v>1278</v>
      </c>
      <c r="C44" t="s">
        <v>1279</v>
      </c>
      <c r="D44" t="s">
        <v>1243</v>
      </c>
      <c r="E44" t="s">
        <v>1280</v>
      </c>
      <c r="F44" t="s">
        <v>314</v>
      </c>
      <c r="G44" t="s">
        <v>1281</v>
      </c>
      <c r="H44" s="78">
        <v>4.51</v>
      </c>
      <c r="I44" t="s">
        <v>106</v>
      </c>
      <c r="J44" s="79">
        <v>6.2E-2</v>
      </c>
      <c r="K44" s="79">
        <v>7.2900000000000006E-2</v>
      </c>
      <c r="L44" s="78">
        <v>32000</v>
      </c>
      <c r="M44" s="78">
        <v>99.41</v>
      </c>
      <c r="N44" s="78">
        <v>114.0749632</v>
      </c>
      <c r="O44" s="79">
        <v>5.9999999999999995E-4</v>
      </c>
      <c r="P44" s="79">
        <v>2.7400000000000001E-2</v>
      </c>
      <c r="Q44" s="79">
        <v>2.0000000000000001E-4</v>
      </c>
    </row>
    <row r="45" spans="2:17">
      <c r="B45" s="80" t="s">
        <v>778</v>
      </c>
      <c r="D45" s="16"/>
      <c r="H45" s="82">
        <v>0</v>
      </c>
      <c r="K45" s="81">
        <v>0</v>
      </c>
      <c r="L45" s="82">
        <v>0</v>
      </c>
      <c r="N45" s="82">
        <v>0</v>
      </c>
      <c r="P45" s="81">
        <v>0</v>
      </c>
      <c r="Q45" s="81">
        <v>0</v>
      </c>
    </row>
    <row r="46" spans="2:17">
      <c r="B46" t="s">
        <v>227</v>
      </c>
      <c r="C46" t="s">
        <v>227</v>
      </c>
      <c r="D46" s="16"/>
      <c r="E46" t="s">
        <v>227</v>
      </c>
      <c r="H46" s="78">
        <v>0</v>
      </c>
      <c r="I46" t="s">
        <v>227</v>
      </c>
      <c r="J46" s="79">
        <v>0</v>
      </c>
      <c r="K46" s="79">
        <v>0</v>
      </c>
      <c r="L46" s="78">
        <v>0</v>
      </c>
      <c r="M46" s="78">
        <v>0</v>
      </c>
      <c r="N46" s="78">
        <v>0</v>
      </c>
      <c r="O46" s="79">
        <v>0</v>
      </c>
      <c r="P46" s="79">
        <v>0</v>
      </c>
      <c r="Q46" s="79">
        <v>0</v>
      </c>
    </row>
    <row r="47" spans="2:17">
      <c r="B47" s="80" t="s">
        <v>779</v>
      </c>
      <c r="D47" s="16"/>
      <c r="H47" s="82">
        <v>0.25</v>
      </c>
      <c r="K47" s="81">
        <v>0.376</v>
      </c>
      <c r="L47" s="82">
        <v>84000</v>
      </c>
      <c r="N47" s="82">
        <v>277.66415929999999</v>
      </c>
      <c r="P47" s="81">
        <v>6.6699999999999995E-2</v>
      </c>
      <c r="Q47" s="81">
        <v>4.0000000000000002E-4</v>
      </c>
    </row>
    <row r="48" spans="2:17">
      <c r="B48" t="s">
        <v>1282</v>
      </c>
      <c r="C48" t="s">
        <v>1283</v>
      </c>
      <c r="D48" t="s">
        <v>1243</v>
      </c>
      <c r="E48" t="s">
        <v>227</v>
      </c>
      <c r="F48" t="s">
        <v>242</v>
      </c>
      <c r="G48" t="s">
        <v>1284</v>
      </c>
      <c r="H48" s="78">
        <v>0.25</v>
      </c>
      <c r="I48" t="s">
        <v>106</v>
      </c>
      <c r="J48" s="79">
        <v>6.4899999999999999E-2</v>
      </c>
      <c r="K48" s="79">
        <v>0.3322</v>
      </c>
      <c r="L48" s="78">
        <v>55000</v>
      </c>
      <c r="M48" s="78">
        <v>93.156000000000006</v>
      </c>
      <c r="N48" s="78">
        <v>183.73157879999999</v>
      </c>
      <c r="O48" s="79">
        <v>2.9999999999999997E-4</v>
      </c>
      <c r="P48" s="79">
        <v>4.41E-2</v>
      </c>
      <c r="Q48" s="79">
        <v>2.9999999999999997E-4</v>
      </c>
    </row>
    <row r="49" spans="2:17">
      <c r="B49" t="s">
        <v>1285</v>
      </c>
      <c r="C49" t="s">
        <v>1286</v>
      </c>
      <c r="D49" t="s">
        <v>1243</v>
      </c>
      <c r="E49" t="s">
        <v>227</v>
      </c>
      <c r="F49" t="s">
        <v>242</v>
      </c>
      <c r="G49" t="s">
        <v>1284</v>
      </c>
      <c r="H49" s="78">
        <v>0.24</v>
      </c>
      <c r="I49" t="s">
        <v>106</v>
      </c>
      <c r="J49" s="79">
        <v>6.8400000000000002E-2</v>
      </c>
      <c r="K49" s="79">
        <v>0.4617</v>
      </c>
      <c r="L49" s="78">
        <v>29000</v>
      </c>
      <c r="M49" s="78">
        <v>90.325000000000003</v>
      </c>
      <c r="N49" s="78">
        <v>93.9325805</v>
      </c>
      <c r="O49" s="79">
        <v>2.9999999999999997E-4</v>
      </c>
      <c r="P49" s="79">
        <v>2.2599999999999999E-2</v>
      </c>
      <c r="Q49" s="79">
        <v>2.0000000000000001E-4</v>
      </c>
    </row>
    <row r="50" spans="2:17">
      <c r="B50" s="80" t="s">
        <v>780</v>
      </c>
      <c r="D50" s="16"/>
      <c r="H50" s="82">
        <v>0</v>
      </c>
      <c r="K50" s="81">
        <v>0</v>
      </c>
      <c r="L50" s="82">
        <v>0</v>
      </c>
      <c r="N50" s="82">
        <v>0</v>
      </c>
      <c r="P50" s="81">
        <v>0</v>
      </c>
      <c r="Q50" s="81">
        <v>0</v>
      </c>
    </row>
    <row r="51" spans="2:17">
      <c r="B51" t="s">
        <v>227</v>
      </c>
      <c r="C51" t="s">
        <v>227</v>
      </c>
      <c r="D51" s="16"/>
      <c r="E51" t="s">
        <v>227</v>
      </c>
      <c r="H51" s="78">
        <v>0</v>
      </c>
      <c r="I51" t="s">
        <v>227</v>
      </c>
      <c r="J51" s="79">
        <v>0</v>
      </c>
      <c r="K51" s="79">
        <v>0</v>
      </c>
      <c r="L51" s="78">
        <v>0</v>
      </c>
      <c r="M51" s="78">
        <v>0</v>
      </c>
      <c r="N51" s="78">
        <v>0</v>
      </c>
      <c r="O51" s="79">
        <v>0</v>
      </c>
      <c r="P51" s="79">
        <v>0</v>
      </c>
      <c r="Q51" s="79">
        <v>0</v>
      </c>
    </row>
    <row r="52" spans="2:17">
      <c r="B52" t="s">
        <v>251</v>
      </c>
      <c r="D52" s="16"/>
    </row>
    <row r="53" spans="2:17">
      <c r="B53" t="s">
        <v>334</v>
      </c>
      <c r="D53" s="16"/>
    </row>
    <row r="54" spans="2:17">
      <c r="B54" t="s">
        <v>335</v>
      </c>
      <c r="D54" s="16"/>
    </row>
    <row r="55" spans="2:17">
      <c r="B55" t="s">
        <v>336</v>
      </c>
      <c r="D55" s="16"/>
    </row>
    <row r="56" spans="2:17"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59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1412</v>
      </c>
    </row>
    <row r="3" spans="2:60">
      <c r="B3" s="2" t="s">
        <v>2</v>
      </c>
      <c r="C3" s="2" t="s">
        <v>1413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2.11</v>
      </c>
      <c r="J11" s="18"/>
      <c r="K11" s="18"/>
      <c r="L11" s="18"/>
      <c r="M11" s="77">
        <v>8.7300000000000003E-2</v>
      </c>
      <c r="N11" s="76">
        <v>9654820.0270000007</v>
      </c>
      <c r="O11" s="7"/>
      <c r="P11" s="76">
        <v>11056.214402936015</v>
      </c>
      <c r="Q11" s="77">
        <v>1</v>
      </c>
      <c r="R11" s="77">
        <v>1.78E-2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1.59</v>
      </c>
      <c r="M12" s="81">
        <v>9.6699999999999994E-2</v>
      </c>
      <c r="N12" s="82">
        <v>3033178.84</v>
      </c>
      <c r="P12" s="82">
        <v>3003.4969952689999</v>
      </c>
      <c r="Q12" s="81">
        <v>0.2717</v>
      </c>
      <c r="R12" s="81">
        <v>4.7999999999999996E-3</v>
      </c>
    </row>
    <row r="13" spans="2:60">
      <c r="B13" s="80" t="s">
        <v>1287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227</v>
      </c>
      <c r="D14" t="s">
        <v>227</v>
      </c>
      <c r="F14" t="s">
        <v>227</v>
      </c>
      <c r="I14" s="78">
        <v>0</v>
      </c>
      <c r="J14" t="s">
        <v>227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1288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227</v>
      </c>
      <c r="D16" t="s">
        <v>227</v>
      </c>
      <c r="F16" t="s">
        <v>227</v>
      </c>
      <c r="I16" s="78">
        <v>0</v>
      </c>
      <c r="J16" t="s">
        <v>227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1289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227</v>
      </c>
      <c r="D18" t="s">
        <v>227</v>
      </c>
      <c r="F18" t="s">
        <v>227</v>
      </c>
      <c r="I18" s="78">
        <v>0</v>
      </c>
      <c r="J18" t="s">
        <v>227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1290</v>
      </c>
      <c r="I19" s="82">
        <v>1.59</v>
      </c>
      <c r="M19" s="81">
        <v>9.6699999999999994E-2</v>
      </c>
      <c r="N19" s="82">
        <v>3033178.84</v>
      </c>
      <c r="P19" s="82">
        <v>3003.4969952689999</v>
      </c>
      <c r="Q19" s="81">
        <v>0.2717</v>
      </c>
      <c r="R19" s="81">
        <v>4.7999999999999996E-3</v>
      </c>
    </row>
    <row r="20" spans="2:18">
      <c r="B20" t="s">
        <v>1291</v>
      </c>
      <c r="C20" t="s">
        <v>1292</v>
      </c>
      <c r="D20" t="s">
        <v>1293</v>
      </c>
      <c r="E20" t="s">
        <v>1294</v>
      </c>
      <c r="F20" t="s">
        <v>1295</v>
      </c>
      <c r="G20" t="s">
        <v>1011</v>
      </c>
      <c r="H20" t="s">
        <v>214</v>
      </c>
      <c r="I20" s="78">
        <v>3.25</v>
      </c>
      <c r="J20" t="s">
        <v>490</v>
      </c>
      <c r="K20" t="s">
        <v>102</v>
      </c>
      <c r="L20" s="79">
        <v>6.3E-2</v>
      </c>
      <c r="M20" s="79">
        <v>6.3200000000000006E-2</v>
      </c>
      <c r="N20" s="78">
        <v>1353890.87</v>
      </c>
      <c r="O20" s="78">
        <v>98.4</v>
      </c>
      <c r="P20" s="78">
        <v>1332.2286160799999</v>
      </c>
      <c r="Q20" s="79">
        <v>0.1205</v>
      </c>
      <c r="R20" s="79">
        <v>2.0999999999999999E-3</v>
      </c>
    </row>
    <row r="21" spans="2:18">
      <c r="B21" t="s">
        <v>1296</v>
      </c>
      <c r="C21" t="s">
        <v>1292</v>
      </c>
      <c r="D21" t="s">
        <v>1297</v>
      </c>
      <c r="E21" t="s">
        <v>1294</v>
      </c>
      <c r="F21" t="s">
        <v>1298</v>
      </c>
      <c r="G21" t="s">
        <v>1299</v>
      </c>
      <c r="H21" t="s">
        <v>1300</v>
      </c>
      <c r="I21" s="78">
        <v>0.86</v>
      </c>
      <c r="J21" t="s">
        <v>490</v>
      </c>
      <c r="K21" t="s">
        <v>102</v>
      </c>
      <c r="L21" s="79">
        <v>6.3500000000000001E-2</v>
      </c>
      <c r="M21" s="79">
        <v>0.12089999999999999</v>
      </c>
      <c r="N21" s="78">
        <v>219287.99</v>
      </c>
      <c r="O21" s="78">
        <v>96.01</v>
      </c>
      <c r="P21" s="78">
        <v>210.538399199</v>
      </c>
      <c r="Q21" s="79">
        <v>1.9E-2</v>
      </c>
      <c r="R21" s="79">
        <v>2.9999999999999997E-4</v>
      </c>
    </row>
    <row r="22" spans="2:18">
      <c r="B22" t="s">
        <v>1301</v>
      </c>
      <c r="C22" t="s">
        <v>1292</v>
      </c>
      <c r="D22" t="s">
        <v>1302</v>
      </c>
      <c r="E22" t="s">
        <v>1303</v>
      </c>
      <c r="F22" t="s">
        <v>227</v>
      </c>
      <c r="G22" t="s">
        <v>1304</v>
      </c>
      <c r="H22" t="s">
        <v>242</v>
      </c>
      <c r="I22" s="78">
        <v>0.19</v>
      </c>
      <c r="J22" t="s">
        <v>490</v>
      </c>
      <c r="K22" t="s">
        <v>102</v>
      </c>
      <c r="L22" s="79">
        <v>8.7900000000000006E-2</v>
      </c>
      <c r="M22" s="79">
        <v>0.12379999999999999</v>
      </c>
      <c r="N22" s="78">
        <v>1459999.98</v>
      </c>
      <c r="O22" s="78">
        <v>100.05</v>
      </c>
      <c r="P22" s="78">
        <v>1460.7299799899999</v>
      </c>
      <c r="Q22" s="79">
        <v>0.1321</v>
      </c>
      <c r="R22" s="79">
        <v>2.3999999999999998E-3</v>
      </c>
    </row>
    <row r="23" spans="2:18">
      <c r="B23" s="80" t="s">
        <v>1305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t="s">
        <v>227</v>
      </c>
      <c r="D24" t="s">
        <v>227</v>
      </c>
      <c r="F24" t="s">
        <v>227</v>
      </c>
      <c r="I24" s="78">
        <v>0</v>
      </c>
      <c r="J24" t="s">
        <v>227</v>
      </c>
      <c r="K24" t="s">
        <v>227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</row>
    <row r="25" spans="2:18">
      <c r="B25" s="80" t="s">
        <v>1306</v>
      </c>
      <c r="I25" s="82">
        <v>0</v>
      </c>
      <c r="M25" s="81">
        <v>0</v>
      </c>
      <c r="N25" s="82">
        <v>0</v>
      </c>
      <c r="P25" s="82">
        <v>0</v>
      </c>
      <c r="Q25" s="81">
        <v>0</v>
      </c>
      <c r="R25" s="81">
        <v>0</v>
      </c>
    </row>
    <row r="26" spans="2:18">
      <c r="B26" s="80" t="s">
        <v>1307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227</v>
      </c>
      <c r="D27" t="s">
        <v>227</v>
      </c>
      <c r="F27" t="s">
        <v>227</v>
      </c>
      <c r="I27" s="78">
        <v>0</v>
      </c>
      <c r="J27" t="s">
        <v>227</v>
      </c>
      <c r="K27" t="s">
        <v>227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1308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227</v>
      </c>
      <c r="D29" t="s">
        <v>227</v>
      </c>
      <c r="F29" t="s">
        <v>227</v>
      </c>
      <c r="I29" s="78">
        <v>0</v>
      </c>
      <c r="J29" t="s">
        <v>227</v>
      </c>
      <c r="K29" t="s">
        <v>227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1309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227</v>
      </c>
      <c r="D31" t="s">
        <v>227</v>
      </c>
      <c r="F31" t="s">
        <v>227</v>
      </c>
      <c r="I31" s="78">
        <v>0</v>
      </c>
      <c r="J31" t="s">
        <v>227</v>
      </c>
      <c r="K31" t="s">
        <v>227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1310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t="s">
        <v>227</v>
      </c>
      <c r="D33" t="s">
        <v>227</v>
      </c>
      <c r="F33" t="s">
        <v>227</v>
      </c>
      <c r="I33" s="78">
        <v>0</v>
      </c>
      <c r="J33" t="s">
        <v>227</v>
      </c>
      <c r="K33" t="s">
        <v>227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</row>
    <row r="34" spans="2:18">
      <c r="B34" s="80" t="s">
        <v>238</v>
      </c>
      <c r="I34" s="82">
        <v>2.31</v>
      </c>
      <c r="M34" s="81">
        <v>8.3799999999999999E-2</v>
      </c>
      <c r="N34" s="82">
        <v>6621641.1869999999</v>
      </c>
      <c r="P34" s="82">
        <v>8052.7174076670153</v>
      </c>
      <c r="Q34" s="81">
        <v>0.72829999999999995</v>
      </c>
      <c r="R34" s="81">
        <v>1.2999999999999999E-2</v>
      </c>
    </row>
    <row r="35" spans="2:18">
      <c r="B35" s="80" t="s">
        <v>1311</v>
      </c>
      <c r="I35" s="82">
        <v>1.67</v>
      </c>
      <c r="M35" s="81">
        <v>6.4199999999999993E-2</v>
      </c>
      <c r="N35" s="82">
        <v>349149.12</v>
      </c>
      <c r="P35" s="82">
        <v>1304.9593093361079</v>
      </c>
      <c r="Q35" s="81">
        <v>0.11799999999999999</v>
      </c>
      <c r="R35" s="81">
        <v>2.0999999999999999E-3</v>
      </c>
    </row>
    <row r="36" spans="2:18">
      <c r="B36" t="s">
        <v>1312</v>
      </c>
      <c r="C36" t="s">
        <v>1292</v>
      </c>
      <c r="D36" t="s">
        <v>1313</v>
      </c>
      <c r="E36" t="s">
        <v>1314</v>
      </c>
      <c r="F36" t="s">
        <v>1315</v>
      </c>
      <c r="G36" t="s">
        <v>1316</v>
      </c>
      <c r="H36" t="s">
        <v>1300</v>
      </c>
      <c r="I36" s="78">
        <v>2.6</v>
      </c>
      <c r="J36" t="s">
        <v>812</v>
      </c>
      <c r="K36" t="s">
        <v>110</v>
      </c>
      <c r="L36" s="79">
        <v>4.1500000000000002E-2</v>
      </c>
      <c r="M36" s="79">
        <v>0.06</v>
      </c>
      <c r="N36" s="78">
        <v>172666.65</v>
      </c>
      <c r="O36" s="78">
        <v>99.146082572870355</v>
      </c>
      <c r="P36" s="78">
        <v>666.99912516709298</v>
      </c>
      <c r="Q36" s="79">
        <v>6.0299999999999999E-2</v>
      </c>
      <c r="R36" s="79">
        <v>1.1000000000000001E-3</v>
      </c>
    </row>
    <row r="37" spans="2:18">
      <c r="B37" t="s">
        <v>1317</v>
      </c>
      <c r="C37" t="s">
        <v>1292</v>
      </c>
      <c r="D37" t="s">
        <v>1318</v>
      </c>
      <c r="E37" t="s">
        <v>1319</v>
      </c>
      <c r="F37" t="s">
        <v>227</v>
      </c>
      <c r="G37" t="s">
        <v>1320</v>
      </c>
      <c r="H37" t="s">
        <v>242</v>
      </c>
      <c r="I37" s="78">
        <v>0.95</v>
      </c>
      <c r="J37" t="s">
        <v>812</v>
      </c>
      <c r="K37" t="s">
        <v>106</v>
      </c>
      <c r="L37" s="79">
        <v>6.8699999999999997E-2</v>
      </c>
      <c r="M37" s="79">
        <v>7.0099999999999996E-2</v>
      </c>
      <c r="N37" s="78">
        <v>121746.49</v>
      </c>
      <c r="O37" s="78">
        <v>100.73928002462203</v>
      </c>
      <c r="P37" s="78">
        <v>439.81048340775698</v>
      </c>
      <c r="Q37" s="79">
        <v>3.9800000000000002E-2</v>
      </c>
      <c r="R37" s="79">
        <v>6.9999999999999999E-4</v>
      </c>
    </row>
    <row r="38" spans="2:18">
      <c r="B38" t="s">
        <v>1321</v>
      </c>
      <c r="C38" t="s">
        <v>1292</v>
      </c>
      <c r="D38" t="s">
        <v>1322</v>
      </c>
      <c r="E38" t="s">
        <v>1323</v>
      </c>
      <c r="F38" t="s">
        <v>227</v>
      </c>
      <c r="G38" t="s">
        <v>1324</v>
      </c>
      <c r="H38" t="s">
        <v>242</v>
      </c>
      <c r="I38" s="78">
        <v>0.16</v>
      </c>
      <c r="J38" t="s">
        <v>812</v>
      </c>
      <c r="K38" t="s">
        <v>106</v>
      </c>
      <c r="L38" s="79">
        <v>7.6200000000000004E-2</v>
      </c>
      <c r="M38" s="79">
        <v>6.5500000000000003E-2</v>
      </c>
      <c r="N38" s="78">
        <v>54735.98</v>
      </c>
      <c r="O38" s="78">
        <v>100.95090983353496</v>
      </c>
      <c r="P38" s="78">
        <v>198.149700761258</v>
      </c>
      <c r="Q38" s="79">
        <v>1.7899999999999999E-2</v>
      </c>
      <c r="R38" s="79">
        <v>2.9999999999999997E-4</v>
      </c>
    </row>
    <row r="39" spans="2:18">
      <c r="B39" s="80" t="s">
        <v>1289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227</v>
      </c>
      <c r="D40" t="s">
        <v>227</v>
      </c>
      <c r="F40" t="s">
        <v>227</v>
      </c>
      <c r="I40" s="78">
        <v>0</v>
      </c>
      <c r="J40" t="s">
        <v>227</v>
      </c>
      <c r="K40" t="s">
        <v>227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s="80" t="s">
        <v>1290</v>
      </c>
      <c r="I41" s="82">
        <v>2.4300000000000002</v>
      </c>
      <c r="M41" s="81">
        <v>8.7499999999999994E-2</v>
      </c>
      <c r="N41" s="82">
        <v>6272492.0669999998</v>
      </c>
      <c r="P41" s="82">
        <v>6747.7580983309072</v>
      </c>
      <c r="Q41" s="81">
        <v>0.61029999999999995</v>
      </c>
      <c r="R41" s="81">
        <v>1.09E-2</v>
      </c>
    </row>
    <row r="42" spans="2:18">
      <c r="B42" t="s">
        <v>1325</v>
      </c>
      <c r="C42" t="s">
        <v>1292</v>
      </c>
      <c r="D42" t="s">
        <v>1326</v>
      </c>
      <c r="E42" t="s">
        <v>1327</v>
      </c>
      <c r="F42" t="s">
        <v>227</v>
      </c>
      <c r="G42" t="s">
        <v>1328</v>
      </c>
      <c r="H42" t="s">
        <v>242</v>
      </c>
      <c r="I42" s="78">
        <v>3.05</v>
      </c>
      <c r="J42" t="s">
        <v>812</v>
      </c>
      <c r="K42" t="s">
        <v>106</v>
      </c>
      <c r="L42" s="79">
        <v>0.1032</v>
      </c>
      <c r="M42" s="79">
        <v>9.06E-2</v>
      </c>
      <c r="N42" s="78">
        <v>61514.239999999998</v>
      </c>
      <c r="O42" s="78">
        <v>102.74884709961387</v>
      </c>
      <c r="P42" s="78">
        <v>226.653748233893</v>
      </c>
      <c r="Q42" s="79">
        <v>2.0500000000000001E-2</v>
      </c>
      <c r="R42" s="79">
        <v>4.0000000000000002E-4</v>
      </c>
    </row>
    <row r="43" spans="2:18">
      <c r="B43" t="s">
        <v>1329</v>
      </c>
      <c r="C43" t="s">
        <v>1292</v>
      </c>
      <c r="D43" t="s">
        <v>1330</v>
      </c>
      <c r="E43" t="s">
        <v>1331</v>
      </c>
      <c r="F43" t="s">
        <v>227</v>
      </c>
      <c r="G43" t="s">
        <v>1332</v>
      </c>
      <c r="H43" t="s">
        <v>242</v>
      </c>
      <c r="I43" s="78">
        <v>2.94</v>
      </c>
      <c r="J43" t="s">
        <v>654</v>
      </c>
      <c r="K43" t="s">
        <v>120</v>
      </c>
      <c r="L43" s="79">
        <v>7.8799999999999995E-2</v>
      </c>
      <c r="M43" s="79">
        <v>6.4199999999999993E-2</v>
      </c>
      <c r="N43" s="78">
        <v>68624</v>
      </c>
      <c r="O43" s="78">
        <v>92.007926297598331</v>
      </c>
      <c r="P43" s="78">
        <v>151.629555700927</v>
      </c>
      <c r="Q43" s="79">
        <v>1.37E-2</v>
      </c>
      <c r="R43" s="79">
        <v>2.0000000000000001E-4</v>
      </c>
    </row>
    <row r="44" spans="2:18">
      <c r="B44" t="s">
        <v>1333</v>
      </c>
      <c r="C44" t="s">
        <v>1292</v>
      </c>
      <c r="D44" t="s">
        <v>1334</v>
      </c>
      <c r="E44" t="s">
        <v>1331</v>
      </c>
      <c r="F44" t="s">
        <v>227</v>
      </c>
      <c r="G44" t="s">
        <v>1335</v>
      </c>
      <c r="H44" t="s">
        <v>242</v>
      </c>
      <c r="I44" s="78">
        <v>2.91</v>
      </c>
      <c r="J44" t="s">
        <v>654</v>
      </c>
      <c r="K44" t="s">
        <v>207</v>
      </c>
      <c r="L44" s="79">
        <v>6.4000000000000001E-2</v>
      </c>
      <c r="M44" s="79">
        <v>6.0199999999999997E-2</v>
      </c>
      <c r="N44" s="78">
        <v>929947.63</v>
      </c>
      <c r="O44" s="78">
        <v>95.771309743584979</v>
      </c>
      <c r="P44" s="78">
        <v>306.19619605703099</v>
      </c>
      <c r="Q44" s="79">
        <v>2.7699999999999999E-2</v>
      </c>
      <c r="R44" s="79">
        <v>5.0000000000000001E-4</v>
      </c>
    </row>
    <row r="45" spans="2:18">
      <c r="B45" t="s">
        <v>1336</v>
      </c>
      <c r="C45" t="s">
        <v>1292</v>
      </c>
      <c r="D45" t="s">
        <v>1337</v>
      </c>
      <c r="E45" t="s">
        <v>1338</v>
      </c>
      <c r="F45" t="s">
        <v>227</v>
      </c>
      <c r="G45" t="s">
        <v>1339</v>
      </c>
      <c r="H45" t="s">
        <v>242</v>
      </c>
      <c r="I45" s="78">
        <v>2.93</v>
      </c>
      <c r="J45" t="s">
        <v>627</v>
      </c>
      <c r="K45" t="s">
        <v>106</v>
      </c>
      <c r="L45" s="79">
        <v>7.1800000000000003E-2</v>
      </c>
      <c r="M45" s="79">
        <v>0.123</v>
      </c>
      <c r="N45" s="78">
        <v>236715.44699999999</v>
      </c>
      <c r="O45" s="78">
        <v>101.89560613052504</v>
      </c>
      <c r="P45" s="78">
        <v>864.95266533748099</v>
      </c>
      <c r="Q45" s="79">
        <v>7.8200000000000006E-2</v>
      </c>
      <c r="R45" s="79">
        <v>1.4E-3</v>
      </c>
    </row>
    <row r="46" spans="2:18">
      <c r="B46" t="s">
        <v>1340</v>
      </c>
      <c r="C46" t="s">
        <v>1292</v>
      </c>
      <c r="D46" t="s">
        <v>1341</v>
      </c>
      <c r="E46" t="s">
        <v>1342</v>
      </c>
      <c r="F46" t="s">
        <v>227</v>
      </c>
      <c r="G46" t="s">
        <v>1343</v>
      </c>
      <c r="H46" t="s">
        <v>242</v>
      </c>
      <c r="I46" s="78">
        <v>3.05</v>
      </c>
      <c r="J46" t="s">
        <v>812</v>
      </c>
      <c r="K46" t="s">
        <v>110</v>
      </c>
      <c r="L46" s="79">
        <v>0.02</v>
      </c>
      <c r="M46" s="79">
        <v>6.0600000000000001E-2</v>
      </c>
      <c r="N46" s="78">
        <v>189120.16</v>
      </c>
      <c r="O46" s="78">
        <v>89.041350120237965</v>
      </c>
      <c r="P46" s="78">
        <v>656.10115932636995</v>
      </c>
      <c r="Q46" s="79">
        <v>5.9299999999999999E-2</v>
      </c>
      <c r="R46" s="79">
        <v>1.1000000000000001E-3</v>
      </c>
    </row>
    <row r="47" spans="2:18">
      <c r="B47" t="s">
        <v>1344</v>
      </c>
      <c r="C47" t="s">
        <v>1292</v>
      </c>
      <c r="D47" t="s">
        <v>1345</v>
      </c>
      <c r="E47" t="s">
        <v>1342</v>
      </c>
      <c r="F47" t="s">
        <v>227</v>
      </c>
      <c r="G47" t="s">
        <v>1343</v>
      </c>
      <c r="H47" t="s">
        <v>242</v>
      </c>
      <c r="I47" s="78">
        <v>2.87</v>
      </c>
      <c r="J47" t="s">
        <v>812</v>
      </c>
      <c r="K47" t="s">
        <v>110</v>
      </c>
      <c r="L47" s="79">
        <v>8.0500000000000002E-2</v>
      </c>
      <c r="M47" s="79">
        <v>0.124</v>
      </c>
      <c r="N47" s="78">
        <v>219511.34</v>
      </c>
      <c r="O47" s="78">
        <v>90.951469566970459</v>
      </c>
      <c r="P47" s="78">
        <v>777.87161402451602</v>
      </c>
      <c r="Q47" s="79">
        <v>7.0400000000000004E-2</v>
      </c>
      <c r="R47" s="79">
        <v>1.2999999999999999E-3</v>
      </c>
    </row>
    <row r="48" spans="2:18">
      <c r="B48" t="s">
        <v>1346</v>
      </c>
      <c r="C48" t="s">
        <v>1292</v>
      </c>
      <c r="D48" t="s">
        <v>1347</v>
      </c>
      <c r="E48" t="s">
        <v>1348</v>
      </c>
      <c r="F48" t="s">
        <v>227</v>
      </c>
      <c r="G48" t="s">
        <v>1349</v>
      </c>
      <c r="H48" t="s">
        <v>242</v>
      </c>
      <c r="I48" s="78">
        <v>1.42</v>
      </c>
      <c r="J48" t="s">
        <v>394</v>
      </c>
      <c r="K48" t="s">
        <v>106</v>
      </c>
      <c r="L48" s="79">
        <v>6.3200000000000006E-2</v>
      </c>
      <c r="M48" s="79">
        <v>5.45E-2</v>
      </c>
      <c r="N48" s="78">
        <v>141075.22</v>
      </c>
      <c r="O48" s="78">
        <v>101.61546713349198</v>
      </c>
      <c r="P48" s="78">
        <v>514.06831831198895</v>
      </c>
      <c r="Q48" s="79">
        <v>4.65E-2</v>
      </c>
      <c r="R48" s="79">
        <v>8.0000000000000004E-4</v>
      </c>
    </row>
    <row r="49" spans="2:18">
      <c r="B49" t="s">
        <v>1350</v>
      </c>
      <c r="C49" t="s">
        <v>1292</v>
      </c>
      <c r="D49" t="s">
        <v>1351</v>
      </c>
      <c r="E49" t="s">
        <v>1352</v>
      </c>
      <c r="F49" t="s">
        <v>227</v>
      </c>
      <c r="G49" t="s">
        <v>1353</v>
      </c>
      <c r="H49" t="s">
        <v>242</v>
      </c>
      <c r="I49" s="78">
        <v>2.57</v>
      </c>
      <c r="J49" t="s">
        <v>812</v>
      </c>
      <c r="K49" t="s">
        <v>207</v>
      </c>
      <c r="L49" s="79">
        <v>0.1033</v>
      </c>
      <c r="M49" s="79">
        <v>9.9099999999999994E-2</v>
      </c>
      <c r="N49" s="78">
        <v>1235390.8799999999</v>
      </c>
      <c r="O49" s="78">
        <v>103.38031538161007</v>
      </c>
      <c r="P49" s="78">
        <v>439.08450965365103</v>
      </c>
      <c r="Q49" s="79">
        <v>3.9699999999999999E-2</v>
      </c>
      <c r="R49" s="79">
        <v>6.9999999999999999E-4</v>
      </c>
    </row>
    <row r="50" spans="2:18">
      <c r="B50" t="s">
        <v>1354</v>
      </c>
      <c r="C50" t="s">
        <v>1292</v>
      </c>
      <c r="D50" t="s">
        <v>1355</v>
      </c>
      <c r="E50" t="s">
        <v>1352</v>
      </c>
      <c r="F50" t="s">
        <v>227</v>
      </c>
      <c r="G50" t="s">
        <v>1353</v>
      </c>
      <c r="H50" t="s">
        <v>242</v>
      </c>
      <c r="I50" s="78">
        <v>2.73</v>
      </c>
      <c r="J50" t="s">
        <v>812</v>
      </c>
      <c r="K50" t="s">
        <v>207</v>
      </c>
      <c r="L50" s="79">
        <v>6.4100000000000004E-2</v>
      </c>
      <c r="M50" s="79">
        <v>5.9299999999999999E-2</v>
      </c>
      <c r="N50" s="78">
        <v>2032004.97</v>
      </c>
      <c r="O50" s="78">
        <v>102.07673544450803</v>
      </c>
      <c r="P50" s="78">
        <v>713.11145121398795</v>
      </c>
      <c r="Q50" s="79">
        <v>6.4500000000000002E-2</v>
      </c>
      <c r="R50" s="79">
        <v>1.1000000000000001E-3</v>
      </c>
    </row>
    <row r="51" spans="2:18">
      <c r="B51" t="s">
        <v>1356</v>
      </c>
      <c r="C51" t="s">
        <v>1292</v>
      </c>
      <c r="D51" t="s">
        <v>1357</v>
      </c>
      <c r="E51" t="s">
        <v>1358</v>
      </c>
      <c r="F51" t="s">
        <v>227</v>
      </c>
      <c r="G51" t="s">
        <v>1359</v>
      </c>
      <c r="H51" t="s">
        <v>242</v>
      </c>
      <c r="I51" s="78">
        <v>1.34</v>
      </c>
      <c r="J51" t="s">
        <v>658</v>
      </c>
      <c r="K51" t="s">
        <v>106</v>
      </c>
      <c r="L51" s="79">
        <v>3.4000000000000002E-2</v>
      </c>
      <c r="M51" s="79">
        <v>6.2600000000000003E-2</v>
      </c>
      <c r="N51" s="78">
        <v>44077.98</v>
      </c>
      <c r="O51" s="78">
        <v>96.957530130473472</v>
      </c>
      <c r="P51" s="78">
        <v>153.254597771503</v>
      </c>
      <c r="Q51" s="79">
        <v>1.3899999999999999E-2</v>
      </c>
      <c r="R51" s="79">
        <v>2.0000000000000001E-4</v>
      </c>
    </row>
    <row r="52" spans="2:18">
      <c r="B52" t="s">
        <v>1360</v>
      </c>
      <c r="C52" t="s">
        <v>1292</v>
      </c>
      <c r="D52" t="s">
        <v>1361</v>
      </c>
      <c r="E52" t="s">
        <v>1362</v>
      </c>
      <c r="F52" t="s">
        <v>227</v>
      </c>
      <c r="G52" t="s">
        <v>1363</v>
      </c>
      <c r="H52" t="s">
        <v>242</v>
      </c>
      <c r="I52" s="78">
        <v>1.86</v>
      </c>
      <c r="J52" t="s">
        <v>812</v>
      </c>
      <c r="K52" t="s">
        <v>120</v>
      </c>
      <c r="L52" s="79">
        <v>8.2600000000000007E-2</v>
      </c>
      <c r="M52" s="79">
        <v>9.0800000000000006E-2</v>
      </c>
      <c r="N52" s="78">
        <v>734852.77</v>
      </c>
      <c r="O52" s="78">
        <v>100.26557639726892</v>
      </c>
      <c r="P52" s="78">
        <v>1769.4356837765799</v>
      </c>
      <c r="Q52" s="79">
        <v>0.16</v>
      </c>
      <c r="R52" s="79">
        <v>2.8999999999999998E-3</v>
      </c>
    </row>
    <row r="53" spans="2:18">
      <c r="B53" t="s">
        <v>1364</v>
      </c>
      <c r="C53" t="s">
        <v>1292</v>
      </c>
      <c r="D53" t="s">
        <v>1365</v>
      </c>
      <c r="E53" t="s">
        <v>1362</v>
      </c>
      <c r="F53" t="s">
        <v>227</v>
      </c>
      <c r="G53" t="s">
        <v>1363</v>
      </c>
      <c r="H53" t="s">
        <v>242</v>
      </c>
      <c r="I53" s="78">
        <v>1.85</v>
      </c>
      <c r="J53" t="s">
        <v>812</v>
      </c>
      <c r="K53" t="s">
        <v>205</v>
      </c>
      <c r="L53" s="79">
        <v>8.2600000000000007E-2</v>
      </c>
      <c r="M53" s="79">
        <v>8.6999999999999994E-2</v>
      </c>
      <c r="N53" s="78">
        <v>379657.43</v>
      </c>
      <c r="O53" s="78">
        <v>101.13654682192194</v>
      </c>
      <c r="P53" s="78">
        <v>175.39859892297801</v>
      </c>
      <c r="Q53" s="79">
        <v>1.5900000000000001E-2</v>
      </c>
      <c r="R53" s="79">
        <v>2.9999999999999997E-4</v>
      </c>
    </row>
    <row r="54" spans="2:18">
      <c r="B54" s="80" t="s">
        <v>1310</v>
      </c>
      <c r="I54" s="82">
        <v>0</v>
      </c>
      <c r="M54" s="81">
        <v>0</v>
      </c>
      <c r="N54" s="82">
        <v>0</v>
      </c>
      <c r="P54" s="82">
        <v>0</v>
      </c>
      <c r="Q54" s="81">
        <v>0</v>
      </c>
      <c r="R54" s="81">
        <v>0</v>
      </c>
    </row>
    <row r="55" spans="2:18">
      <c r="B55" t="s">
        <v>227</v>
      </c>
      <c r="D55" t="s">
        <v>227</v>
      </c>
      <c r="F55" t="s">
        <v>227</v>
      </c>
      <c r="I55" s="78">
        <v>0</v>
      </c>
      <c r="J55" t="s">
        <v>227</v>
      </c>
      <c r="K55" t="s">
        <v>227</v>
      </c>
      <c r="L55" s="79">
        <v>0</v>
      </c>
      <c r="M55" s="79">
        <v>0</v>
      </c>
      <c r="N55" s="78">
        <v>0</v>
      </c>
      <c r="O55" s="78">
        <v>0</v>
      </c>
      <c r="P55" s="78">
        <v>0</v>
      </c>
      <c r="Q55" s="79">
        <v>0</v>
      </c>
      <c r="R55" s="79">
        <v>0</v>
      </c>
    </row>
    <row r="56" spans="2:18">
      <c r="B56" t="s">
        <v>251</v>
      </c>
    </row>
    <row r="57" spans="2:18">
      <c r="B57" t="s">
        <v>334</v>
      </c>
    </row>
    <row r="58" spans="2:18">
      <c r="B58" t="s">
        <v>335</v>
      </c>
    </row>
    <row r="59" spans="2:18">
      <c r="B59" t="s">
        <v>336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1412</v>
      </c>
    </row>
    <row r="3" spans="2:64">
      <c r="B3" s="2" t="s">
        <v>2</v>
      </c>
      <c r="C3" t="s">
        <v>1413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-50000</v>
      </c>
      <c r="L11" s="7"/>
      <c r="M11" s="76">
        <v>-179.3</v>
      </c>
      <c r="N11" s="77">
        <v>1</v>
      </c>
      <c r="O11" s="77">
        <v>-2.9999999999999997E-4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0.01</v>
      </c>
      <c r="J12" s="81">
        <v>1E-4</v>
      </c>
      <c r="K12" s="82">
        <v>-50000</v>
      </c>
      <c r="M12" s="82">
        <v>-179.3</v>
      </c>
      <c r="N12" s="81">
        <v>1</v>
      </c>
      <c r="O12" s="81">
        <v>-2.9999999999999997E-4</v>
      </c>
    </row>
    <row r="13" spans="2:64">
      <c r="B13" s="80" t="s">
        <v>786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227</v>
      </c>
      <c r="C14" t="s">
        <v>227</v>
      </c>
      <c r="E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787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227</v>
      </c>
      <c r="C16" t="s">
        <v>227</v>
      </c>
      <c r="E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1366</v>
      </c>
      <c r="G17" s="82">
        <v>0.01</v>
      </c>
      <c r="J17" s="81">
        <v>1E-4</v>
      </c>
      <c r="K17" s="82">
        <v>-50000</v>
      </c>
      <c r="M17" s="82">
        <v>-179.3</v>
      </c>
      <c r="N17" s="81">
        <v>1</v>
      </c>
      <c r="O17" s="81">
        <v>-2.9999999999999997E-4</v>
      </c>
    </row>
    <row r="18" spans="2:15">
      <c r="B18" t="s">
        <v>1367</v>
      </c>
      <c r="C18" t="s">
        <v>1368</v>
      </c>
      <c r="D18" t="s">
        <v>212</v>
      </c>
      <c r="E18" t="s">
        <v>213</v>
      </c>
      <c r="F18" t="s">
        <v>214</v>
      </c>
      <c r="G18" s="78">
        <v>0.01</v>
      </c>
      <c r="H18" t="s">
        <v>106</v>
      </c>
      <c r="I18" s="79">
        <v>0</v>
      </c>
      <c r="J18" s="79">
        <v>1E-4</v>
      </c>
      <c r="K18" s="78">
        <v>-50000</v>
      </c>
      <c r="L18" s="78">
        <v>100</v>
      </c>
      <c r="M18" s="78">
        <v>-179.3</v>
      </c>
      <c r="N18" s="79">
        <v>1</v>
      </c>
      <c r="O18" s="79">
        <v>-2.9999999999999997E-4</v>
      </c>
    </row>
    <row r="19" spans="2:15">
      <c r="B19" s="80" t="s">
        <v>1369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E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389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227</v>
      </c>
      <c r="C22" t="s">
        <v>227</v>
      </c>
      <c r="E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227</v>
      </c>
      <c r="C24" t="s">
        <v>227</v>
      </c>
      <c r="E24" t="s">
        <v>227</v>
      </c>
      <c r="G24" s="78">
        <v>0</v>
      </c>
      <c r="H24" t="s">
        <v>227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251</v>
      </c>
    </row>
    <row r="26" spans="2:15">
      <c r="B26" t="s">
        <v>334</v>
      </c>
    </row>
    <row r="27" spans="2:15">
      <c r="B27" t="s">
        <v>335</v>
      </c>
    </row>
    <row r="28" spans="2:15">
      <c r="B28" t="s">
        <v>336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1412</v>
      </c>
    </row>
    <row r="3" spans="2:55">
      <c r="B3" s="2" t="s">
        <v>2</v>
      </c>
      <c r="C3" t="s">
        <v>1413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1370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227</v>
      </c>
      <c r="E14" s="79">
        <v>0</v>
      </c>
      <c r="F14" t="s">
        <v>227</v>
      </c>
      <c r="G14" s="78">
        <v>0</v>
      </c>
      <c r="H14" s="79">
        <v>0</v>
      </c>
      <c r="I14" s="79">
        <v>0</v>
      </c>
    </row>
    <row r="15" spans="2:55">
      <c r="B15" s="80" t="s">
        <v>1371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227</v>
      </c>
      <c r="E16" s="79">
        <v>0</v>
      </c>
      <c r="F16" t="s">
        <v>227</v>
      </c>
      <c r="G16" s="78">
        <v>0</v>
      </c>
      <c r="H16" s="79">
        <v>0</v>
      </c>
      <c r="I16" s="79">
        <v>0</v>
      </c>
    </row>
    <row r="17" spans="2:9">
      <c r="B17" s="80" t="s">
        <v>238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1370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227</v>
      </c>
      <c r="E19" s="79">
        <v>0</v>
      </c>
      <c r="F19" t="s">
        <v>227</v>
      </c>
      <c r="G19" s="78">
        <v>0</v>
      </c>
      <c r="H19" s="79">
        <v>0</v>
      </c>
      <c r="I19" s="79">
        <v>0</v>
      </c>
    </row>
    <row r="20" spans="2:9">
      <c r="B20" s="80" t="s">
        <v>1371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227</v>
      </c>
      <c r="E21" s="79">
        <v>0</v>
      </c>
      <c r="F21" t="s">
        <v>227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1412</v>
      </c>
    </row>
    <row r="3" spans="2:60">
      <c r="B3" s="2" t="s">
        <v>2</v>
      </c>
      <c r="C3" s="2" t="s">
        <v>1413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227</v>
      </c>
      <c r="D13" t="s">
        <v>227</v>
      </c>
      <c r="E13" s="19"/>
      <c r="F13" s="79">
        <v>0</v>
      </c>
      <c r="G13" t="s">
        <v>227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227</v>
      </c>
      <c r="D15" t="s">
        <v>227</v>
      </c>
      <c r="E15" s="19"/>
      <c r="F15" s="79">
        <v>0</v>
      </c>
      <c r="G15" t="s">
        <v>227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1412</v>
      </c>
    </row>
    <row r="3" spans="2:60">
      <c r="B3" s="2" t="s">
        <v>2</v>
      </c>
      <c r="C3" t="s">
        <v>1413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3.2300000000000002E-2</v>
      </c>
      <c r="I11" s="76">
        <v>411.39814273194997</v>
      </c>
      <c r="J11" s="77">
        <v>1</v>
      </c>
      <c r="K11" s="77">
        <v>6.9999999999999999E-4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3.2300000000000002E-2</v>
      </c>
      <c r="I12" s="82">
        <v>411.39814273194997</v>
      </c>
      <c r="J12" s="81">
        <v>1</v>
      </c>
      <c r="K12" s="81">
        <v>6.9999999999999999E-4</v>
      </c>
    </row>
    <row r="13" spans="2:60">
      <c r="B13" t="s">
        <v>1372</v>
      </c>
      <c r="C13" t="s">
        <v>1373</v>
      </c>
      <c r="D13" t="s">
        <v>227</v>
      </c>
      <c r="E13" t="s">
        <v>242</v>
      </c>
      <c r="F13" s="79">
        <v>2.5000000000000001E-2</v>
      </c>
      <c r="G13" t="s">
        <v>106</v>
      </c>
      <c r="H13" s="79">
        <v>2.5000000000000001E-2</v>
      </c>
      <c r="I13" s="78">
        <v>99.057763420000001</v>
      </c>
      <c r="J13" s="79">
        <v>0.24079999999999999</v>
      </c>
      <c r="K13" s="79">
        <v>2.0000000000000001E-4</v>
      </c>
    </row>
    <row r="14" spans="2:60">
      <c r="B14" t="s">
        <v>1374</v>
      </c>
      <c r="C14" t="s">
        <v>1375</v>
      </c>
      <c r="D14" t="s">
        <v>227</v>
      </c>
      <c r="E14" t="s">
        <v>242</v>
      </c>
      <c r="F14" s="79">
        <v>0</v>
      </c>
      <c r="G14" t="s">
        <v>106</v>
      </c>
      <c r="H14" s="79">
        <v>7.6999999999999999E-2</v>
      </c>
      <c r="I14" s="78">
        <v>-99.057763420000001</v>
      </c>
      <c r="J14" s="79">
        <v>-0.24079999999999999</v>
      </c>
      <c r="K14" s="79">
        <v>-2.0000000000000001E-4</v>
      </c>
    </row>
    <row r="15" spans="2:60">
      <c r="B15" t="s">
        <v>1376</v>
      </c>
      <c r="C15" t="s">
        <v>1377</v>
      </c>
      <c r="D15" t="s">
        <v>227</v>
      </c>
      <c r="E15" t="s">
        <v>242</v>
      </c>
      <c r="F15" s="79">
        <v>5.0000000000000001E-3</v>
      </c>
      <c r="G15" t="s">
        <v>106</v>
      </c>
      <c r="H15" s="79">
        <v>5.1000000000000004E-3</v>
      </c>
      <c r="I15" s="78">
        <v>-13.57071496</v>
      </c>
      <c r="J15" s="79">
        <v>-3.3000000000000002E-2</v>
      </c>
      <c r="K15" s="79">
        <v>0</v>
      </c>
    </row>
    <row r="16" spans="2:60">
      <c r="B16" t="s">
        <v>1378</v>
      </c>
      <c r="C16" t="s">
        <v>1379</v>
      </c>
      <c r="D16" t="s">
        <v>227</v>
      </c>
      <c r="E16" t="s">
        <v>242</v>
      </c>
      <c r="F16" s="79">
        <v>5.0000000000000001E-3</v>
      </c>
      <c r="G16" t="s">
        <v>106</v>
      </c>
      <c r="H16" s="79">
        <v>5.0000000000000001E-3</v>
      </c>
      <c r="I16" s="78">
        <v>13.572599761599999</v>
      </c>
      <c r="J16" s="79">
        <v>3.3000000000000002E-2</v>
      </c>
      <c r="K16" s="79">
        <v>0</v>
      </c>
    </row>
    <row r="17" spans="2:11">
      <c r="B17" t="s">
        <v>1380</v>
      </c>
      <c r="C17" t="s">
        <v>1381</v>
      </c>
      <c r="D17" t="s">
        <v>227</v>
      </c>
      <c r="E17" t="s">
        <v>242</v>
      </c>
      <c r="F17" s="79">
        <v>6.0000000000000001E-3</v>
      </c>
      <c r="G17" t="s">
        <v>207</v>
      </c>
      <c r="H17" s="79">
        <v>6.0000000000000001E-3</v>
      </c>
      <c r="I17" s="78">
        <v>630.41741250174005</v>
      </c>
      <c r="J17" s="79">
        <v>1.5324</v>
      </c>
      <c r="K17" s="79">
        <v>1E-3</v>
      </c>
    </row>
    <row r="18" spans="2:11">
      <c r="B18" t="s">
        <v>1382</v>
      </c>
      <c r="C18" t="s">
        <v>1383</v>
      </c>
      <c r="D18" t="s">
        <v>227</v>
      </c>
      <c r="E18" t="s">
        <v>242</v>
      </c>
      <c r="F18" s="79">
        <v>0</v>
      </c>
      <c r="G18" t="s">
        <v>207</v>
      </c>
      <c r="H18" s="79">
        <v>0</v>
      </c>
      <c r="I18" s="78">
        <v>-629.50678349400005</v>
      </c>
      <c r="J18" s="79">
        <v>-1.5302</v>
      </c>
      <c r="K18" s="79">
        <v>-1E-3</v>
      </c>
    </row>
    <row r="19" spans="2:11">
      <c r="B19" t="s">
        <v>1384</v>
      </c>
      <c r="C19" t="s">
        <v>1385</v>
      </c>
      <c r="D19" t="s">
        <v>227</v>
      </c>
      <c r="E19" t="s">
        <v>242</v>
      </c>
      <c r="F19" s="79">
        <v>1.4E-2</v>
      </c>
      <c r="G19" t="s">
        <v>120</v>
      </c>
      <c r="H19" s="79">
        <v>7.4200000000000002E-2</v>
      </c>
      <c r="I19" s="78">
        <v>142.70856041955</v>
      </c>
      <c r="J19" s="79">
        <v>0.34689999999999999</v>
      </c>
      <c r="K19" s="79">
        <v>2.0000000000000001E-4</v>
      </c>
    </row>
    <row r="20" spans="2:11">
      <c r="B20" t="s">
        <v>1386</v>
      </c>
      <c r="C20" t="s">
        <v>1387</v>
      </c>
      <c r="D20" t="s">
        <v>227</v>
      </c>
      <c r="E20" t="s">
        <v>242</v>
      </c>
      <c r="F20" s="79">
        <v>0</v>
      </c>
      <c r="G20" t="s">
        <v>120</v>
      </c>
      <c r="H20" s="79">
        <v>5.6500000000000002E-2</v>
      </c>
      <c r="I20" s="78">
        <v>-142.28832505650001</v>
      </c>
      <c r="J20" s="79">
        <v>-0.34589999999999999</v>
      </c>
      <c r="K20" s="79">
        <v>-2.0000000000000001E-4</v>
      </c>
    </row>
    <row r="21" spans="2:11">
      <c r="B21" t="s">
        <v>1388</v>
      </c>
      <c r="C21" t="s">
        <v>1389</v>
      </c>
      <c r="D21" t="s">
        <v>227</v>
      </c>
      <c r="E21" t="s">
        <v>242</v>
      </c>
      <c r="F21" s="79">
        <v>0</v>
      </c>
      <c r="G21" t="s">
        <v>106</v>
      </c>
      <c r="H21" s="79">
        <v>0</v>
      </c>
      <c r="I21" s="78">
        <v>173.03088308</v>
      </c>
      <c r="J21" s="79">
        <v>0.42059999999999997</v>
      </c>
      <c r="K21" s="79">
        <v>2.9999999999999997E-4</v>
      </c>
    </row>
    <row r="22" spans="2:11">
      <c r="B22" t="s">
        <v>1390</v>
      </c>
      <c r="C22" t="s">
        <v>1391</v>
      </c>
      <c r="D22" t="s">
        <v>227</v>
      </c>
      <c r="E22" t="s">
        <v>242</v>
      </c>
      <c r="F22" s="79">
        <v>0</v>
      </c>
      <c r="G22" t="s">
        <v>106</v>
      </c>
      <c r="H22" s="79">
        <v>0.04</v>
      </c>
      <c r="I22" s="78">
        <v>-173.03088308</v>
      </c>
      <c r="J22" s="79">
        <v>-0.42059999999999997</v>
      </c>
      <c r="K22" s="79">
        <v>-2.9999999999999997E-4</v>
      </c>
    </row>
    <row r="23" spans="2:11">
      <c r="B23" t="s">
        <v>1392</v>
      </c>
      <c r="C23" t="s">
        <v>1393</v>
      </c>
      <c r="D23" t="s">
        <v>227</v>
      </c>
      <c r="E23" t="s">
        <v>242</v>
      </c>
      <c r="F23" s="79">
        <v>8.3000000000000001E-3</v>
      </c>
      <c r="G23" t="s">
        <v>207</v>
      </c>
      <c r="H23" s="79">
        <v>9.9000000000000008E-3</v>
      </c>
      <c r="I23" s="78">
        <v>125.25641547156</v>
      </c>
      <c r="J23" s="79">
        <v>0.30449999999999999</v>
      </c>
      <c r="K23" s="79">
        <v>2.0000000000000001E-4</v>
      </c>
    </row>
    <row r="24" spans="2:11">
      <c r="B24" t="s">
        <v>1394</v>
      </c>
      <c r="C24" t="s">
        <v>1395</v>
      </c>
      <c r="D24" t="s">
        <v>227</v>
      </c>
      <c r="E24" t="s">
        <v>242</v>
      </c>
      <c r="F24" s="79">
        <v>0</v>
      </c>
      <c r="G24" t="s">
        <v>207</v>
      </c>
      <c r="H24" s="79">
        <v>0</v>
      </c>
      <c r="I24" s="78">
        <v>-125.034641712</v>
      </c>
      <c r="J24" s="79">
        <v>-0.3039</v>
      </c>
      <c r="K24" s="79">
        <v>-2.0000000000000001E-4</v>
      </c>
    </row>
    <row r="25" spans="2:11">
      <c r="B25" t="s">
        <v>1396</v>
      </c>
      <c r="C25" t="s">
        <v>1397</v>
      </c>
      <c r="D25" t="s">
        <v>227</v>
      </c>
      <c r="E25" t="s">
        <v>242</v>
      </c>
      <c r="F25" s="79">
        <v>0</v>
      </c>
      <c r="G25" t="s">
        <v>102</v>
      </c>
      <c r="H25" s="79">
        <v>0</v>
      </c>
      <c r="I25" s="78">
        <v>-2.9096000000000002</v>
      </c>
      <c r="J25" s="79">
        <v>-7.1000000000000004E-3</v>
      </c>
      <c r="K25" s="79">
        <v>0</v>
      </c>
    </row>
    <row r="26" spans="2:11">
      <c r="B26" t="s">
        <v>1398</v>
      </c>
      <c r="C26" t="s">
        <v>1399</v>
      </c>
      <c r="D26" t="s">
        <v>227</v>
      </c>
      <c r="E26" t="s">
        <v>242</v>
      </c>
      <c r="F26" s="79">
        <v>0</v>
      </c>
      <c r="G26" t="s">
        <v>102</v>
      </c>
      <c r="H26" s="79">
        <v>0</v>
      </c>
      <c r="I26" s="78">
        <v>-8.1835000000000004</v>
      </c>
      <c r="J26" s="79">
        <v>-1.9900000000000001E-2</v>
      </c>
      <c r="K26" s="79">
        <v>0</v>
      </c>
    </row>
    <row r="27" spans="2:11">
      <c r="B27" t="s">
        <v>1400</v>
      </c>
      <c r="C27" t="s">
        <v>1401</v>
      </c>
      <c r="D27" t="s">
        <v>227</v>
      </c>
      <c r="E27" t="s">
        <v>242</v>
      </c>
      <c r="F27" s="79">
        <v>0</v>
      </c>
      <c r="G27" t="s">
        <v>102</v>
      </c>
      <c r="H27" s="79">
        <v>0</v>
      </c>
      <c r="I27" s="78">
        <v>106.27723</v>
      </c>
      <c r="J27" s="79">
        <v>0.25829999999999997</v>
      </c>
      <c r="K27" s="79">
        <v>2.0000000000000001E-4</v>
      </c>
    </row>
    <row r="28" spans="2:11">
      <c r="B28" t="s">
        <v>1402</v>
      </c>
      <c r="C28" t="s">
        <v>1403</v>
      </c>
      <c r="D28" t="s">
        <v>227</v>
      </c>
      <c r="E28" t="s">
        <v>242</v>
      </c>
      <c r="F28" s="79">
        <v>0</v>
      </c>
      <c r="G28" t="s">
        <v>102</v>
      </c>
      <c r="H28" s="79">
        <v>0</v>
      </c>
      <c r="I28" s="78">
        <v>1645.99992</v>
      </c>
      <c r="J28" s="79">
        <v>4.0010000000000003</v>
      </c>
      <c r="K28" s="79">
        <v>2.7000000000000001E-3</v>
      </c>
    </row>
    <row r="29" spans="2:11">
      <c r="B29" t="s">
        <v>1404</v>
      </c>
      <c r="C29" t="s">
        <v>1405</v>
      </c>
      <c r="D29" t="s">
        <v>227</v>
      </c>
      <c r="E29" t="s">
        <v>242</v>
      </c>
      <c r="F29" s="79">
        <v>0</v>
      </c>
      <c r="G29" t="s">
        <v>102</v>
      </c>
      <c r="H29" s="79">
        <v>0</v>
      </c>
      <c r="I29" s="78">
        <v>-1645.99992</v>
      </c>
      <c r="J29" s="79">
        <v>-4.0010000000000003</v>
      </c>
      <c r="K29" s="79">
        <v>-2.7000000000000001E-3</v>
      </c>
    </row>
    <row r="30" spans="2:11">
      <c r="B30" t="s">
        <v>1406</v>
      </c>
      <c r="C30" t="s">
        <v>1407</v>
      </c>
      <c r="D30" t="s">
        <v>1298</v>
      </c>
      <c r="E30" t="s">
        <v>1300</v>
      </c>
      <c r="F30" s="79">
        <v>3.0000000000000001E-3</v>
      </c>
      <c r="G30" t="s">
        <v>102</v>
      </c>
      <c r="H30" s="79">
        <v>0.15060000000000001</v>
      </c>
      <c r="I30" s="78">
        <v>582.43007980000004</v>
      </c>
      <c r="J30" s="79">
        <v>1.4157</v>
      </c>
      <c r="K30" s="79">
        <v>8.9999999999999998E-4</v>
      </c>
    </row>
    <row r="31" spans="2:11">
      <c r="B31" t="s">
        <v>1408</v>
      </c>
      <c r="C31" t="s">
        <v>1409</v>
      </c>
      <c r="D31" t="s">
        <v>1298</v>
      </c>
      <c r="E31" t="s">
        <v>1300</v>
      </c>
      <c r="F31" s="79">
        <v>3.0000000000000001E-3</v>
      </c>
      <c r="G31" t="s">
        <v>102</v>
      </c>
      <c r="H31" s="79">
        <v>0.1201</v>
      </c>
      <c r="I31" s="78">
        <v>-582.07605000000001</v>
      </c>
      <c r="J31" s="79">
        <v>-1.4149</v>
      </c>
      <c r="K31" s="79">
        <v>-8.9999999999999998E-4</v>
      </c>
    </row>
    <row r="32" spans="2:11">
      <c r="B32" t="s">
        <v>1410</v>
      </c>
      <c r="C32" t="s">
        <v>1411</v>
      </c>
      <c r="D32" t="s">
        <v>213</v>
      </c>
      <c r="E32" t="s">
        <v>214</v>
      </c>
      <c r="F32" s="79">
        <v>0</v>
      </c>
      <c r="G32" t="s">
        <v>102</v>
      </c>
      <c r="H32" s="79">
        <v>0</v>
      </c>
      <c r="I32" s="78">
        <v>314.30545999999998</v>
      </c>
      <c r="J32" s="79">
        <v>0.76400000000000001</v>
      </c>
      <c r="K32" s="79">
        <v>5.0000000000000001E-4</v>
      </c>
    </row>
    <row r="33" spans="2:11">
      <c r="B33" s="80" t="s">
        <v>238</v>
      </c>
      <c r="D33" s="19"/>
      <c r="E33" s="19"/>
      <c r="F33" s="19"/>
      <c r="G33" s="19"/>
      <c r="H33" s="81">
        <v>0</v>
      </c>
      <c r="I33" s="82">
        <v>0</v>
      </c>
      <c r="J33" s="81">
        <v>0</v>
      </c>
      <c r="K33" s="81">
        <v>0</v>
      </c>
    </row>
    <row r="34" spans="2:11">
      <c r="B34" t="s">
        <v>227</v>
      </c>
      <c r="C34" t="s">
        <v>227</v>
      </c>
      <c r="D34" t="s">
        <v>227</v>
      </c>
      <c r="E34" s="19"/>
      <c r="F34" s="79">
        <v>0</v>
      </c>
      <c r="G34" t="s">
        <v>227</v>
      </c>
      <c r="H34" s="79">
        <v>0</v>
      </c>
      <c r="I34" s="78">
        <v>0</v>
      </c>
      <c r="J34" s="79">
        <v>0</v>
      </c>
      <c r="K34" s="79">
        <v>0</v>
      </c>
    </row>
    <row r="35" spans="2:11">
      <c r="D35" s="19"/>
      <c r="E35" s="19"/>
      <c r="F35" s="19"/>
      <c r="G35" s="19"/>
      <c r="H35" s="19"/>
    </row>
    <row r="36" spans="2:11"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1412</v>
      </c>
    </row>
    <row r="3" spans="2:17">
      <c r="B3" s="2" t="s">
        <v>2</v>
      </c>
      <c r="C3" t="s">
        <v>1413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C12+C94</f>
        <v>19465.553400000001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208</v>
      </c>
      <c r="C12" s="82">
        <f>SUM(C13:C93)</f>
        <v>5108.2414099999996</v>
      </c>
    </row>
    <row r="13" spans="2:17">
      <c r="B13" s="85" t="s">
        <v>1414</v>
      </c>
      <c r="C13" s="89">
        <v>0</v>
      </c>
      <c r="D13" t="s">
        <v>1622</v>
      </c>
    </row>
    <row r="14" spans="2:17">
      <c r="B14" s="85" t="s">
        <v>1415</v>
      </c>
      <c r="C14" s="89">
        <v>0</v>
      </c>
      <c r="D14" t="s">
        <v>1623</v>
      </c>
    </row>
    <row r="15" spans="2:17">
      <c r="B15" s="85" t="s">
        <v>1416</v>
      </c>
      <c r="C15" s="89">
        <v>0</v>
      </c>
      <c r="D15" t="s">
        <v>1624</v>
      </c>
    </row>
    <row r="16" spans="2:17">
      <c r="B16" s="85" t="s">
        <v>1417</v>
      </c>
      <c r="C16" s="89">
        <v>0</v>
      </c>
      <c r="D16" t="s">
        <v>1625</v>
      </c>
    </row>
    <row r="17" spans="2:4">
      <c r="B17" s="85" t="s">
        <v>1418</v>
      </c>
      <c r="C17" s="89">
        <v>60.353379999999994</v>
      </c>
      <c r="D17" t="s">
        <v>1626</v>
      </c>
    </row>
    <row r="18" spans="2:4">
      <c r="B18" s="85" t="s">
        <v>1419</v>
      </c>
      <c r="C18" s="89">
        <v>0</v>
      </c>
      <c r="D18" t="s">
        <v>1627</v>
      </c>
    </row>
    <row r="19" spans="2:4">
      <c r="B19" s="85" t="s">
        <v>1420</v>
      </c>
      <c r="C19" s="89">
        <v>0</v>
      </c>
      <c r="D19" t="s">
        <v>1628</v>
      </c>
    </row>
    <row r="20" spans="2:4">
      <c r="B20" s="85" t="s">
        <v>1421</v>
      </c>
      <c r="C20" s="89">
        <v>0</v>
      </c>
      <c r="D20" s="87">
        <v>45570</v>
      </c>
    </row>
    <row r="21" spans="2:4">
      <c r="B21" s="85" t="s">
        <v>1422</v>
      </c>
      <c r="C21" s="89">
        <v>0</v>
      </c>
      <c r="D21" t="s">
        <v>1629</v>
      </c>
    </row>
    <row r="22" spans="2:4">
      <c r="B22" s="85" t="s">
        <v>1423</v>
      </c>
      <c r="C22" s="89">
        <v>0</v>
      </c>
      <c r="D22" t="s">
        <v>1630</v>
      </c>
    </row>
    <row r="23" spans="2:4">
      <c r="B23" s="85" t="s">
        <v>1424</v>
      </c>
      <c r="C23" s="89">
        <v>640.69864000000007</v>
      </c>
      <c r="D23" t="s">
        <v>1623</v>
      </c>
    </row>
    <row r="24" spans="2:4">
      <c r="B24" s="85" t="s">
        <v>1425</v>
      </c>
      <c r="C24" s="89">
        <v>0</v>
      </c>
      <c r="D24" t="s">
        <v>1631</v>
      </c>
    </row>
    <row r="25" spans="2:4">
      <c r="B25" s="85" t="s">
        <v>1426</v>
      </c>
      <c r="C25" s="89">
        <v>0</v>
      </c>
      <c r="D25" t="s">
        <v>1632</v>
      </c>
    </row>
    <row r="26" spans="2:4">
      <c r="B26" s="85" t="s">
        <v>1427</v>
      </c>
      <c r="C26" s="89">
        <v>0</v>
      </c>
      <c r="D26" t="s">
        <v>1633</v>
      </c>
    </row>
    <row r="27" spans="2:4">
      <c r="B27" s="85" t="s">
        <v>1428</v>
      </c>
      <c r="C27" s="89">
        <v>0</v>
      </c>
      <c r="D27" t="s">
        <v>1634</v>
      </c>
    </row>
    <row r="28" spans="2:4">
      <c r="B28" s="85" t="s">
        <v>1429</v>
      </c>
      <c r="C28" s="89">
        <v>157.53749999999999</v>
      </c>
      <c r="D28" t="s">
        <v>1635</v>
      </c>
    </row>
    <row r="29" spans="2:4">
      <c r="B29" s="85" t="s">
        <v>1430</v>
      </c>
      <c r="C29" s="89">
        <v>0</v>
      </c>
      <c r="D29" s="87">
        <v>46567</v>
      </c>
    </row>
    <row r="30" spans="2:4">
      <c r="B30" s="85" t="s">
        <v>1431</v>
      </c>
      <c r="C30" s="89">
        <v>0</v>
      </c>
      <c r="D30" t="s">
        <v>1636</v>
      </c>
    </row>
    <row r="31" spans="2:4">
      <c r="B31" s="85" t="s">
        <v>1432</v>
      </c>
      <c r="C31" s="89">
        <v>0</v>
      </c>
      <c r="D31" t="s">
        <v>1637</v>
      </c>
    </row>
    <row r="32" spans="2:4">
      <c r="B32" s="85" t="s">
        <v>1433</v>
      </c>
      <c r="C32" s="89">
        <v>0</v>
      </c>
      <c r="D32" t="s">
        <v>1638</v>
      </c>
    </row>
    <row r="33" spans="2:4">
      <c r="B33" s="85" t="s">
        <v>1434</v>
      </c>
      <c r="C33" s="89">
        <v>0</v>
      </c>
      <c r="D33" t="s">
        <v>1639</v>
      </c>
    </row>
    <row r="34" spans="2:4">
      <c r="B34" s="85" t="s">
        <v>1435</v>
      </c>
      <c r="C34" s="89">
        <v>0</v>
      </c>
      <c r="D34" t="s">
        <v>1640</v>
      </c>
    </row>
    <row r="35" spans="2:4">
      <c r="B35" s="85" t="s">
        <v>1436</v>
      </c>
      <c r="C35" s="89">
        <v>0</v>
      </c>
      <c r="D35" t="s">
        <v>1641</v>
      </c>
    </row>
    <row r="36" spans="2:4">
      <c r="B36" s="85" t="s">
        <v>1437</v>
      </c>
      <c r="C36" s="89">
        <v>0</v>
      </c>
      <c r="D36" t="s">
        <v>1642</v>
      </c>
    </row>
    <row r="37" spans="2:4">
      <c r="B37" s="85" t="s">
        <v>1438</v>
      </c>
      <c r="C37" s="89">
        <v>0</v>
      </c>
      <c r="D37" t="s">
        <v>1643</v>
      </c>
    </row>
    <row r="38" spans="2:4">
      <c r="B38" s="85" t="s">
        <v>1439</v>
      </c>
      <c r="C38" s="89">
        <v>0</v>
      </c>
      <c r="D38" t="s">
        <v>1644</v>
      </c>
    </row>
    <row r="39" spans="2:4">
      <c r="B39" s="85" t="s">
        <v>1440</v>
      </c>
      <c r="C39" s="89">
        <v>339.50736999999998</v>
      </c>
      <c r="D39" t="s">
        <v>1645</v>
      </c>
    </row>
    <row r="40" spans="2:4">
      <c r="B40" s="85" t="s">
        <v>1441</v>
      </c>
      <c r="C40" s="89">
        <v>0</v>
      </c>
      <c r="D40" t="s">
        <v>1646</v>
      </c>
    </row>
    <row r="41" spans="2:4">
      <c r="B41" s="85" t="s">
        <v>1442</v>
      </c>
      <c r="C41" s="89">
        <v>614.11156999999992</v>
      </c>
      <c r="D41" t="s">
        <v>1647</v>
      </c>
    </row>
    <row r="42" spans="2:4">
      <c r="B42" s="85" t="s">
        <v>1443</v>
      </c>
      <c r="C42" s="89">
        <v>0</v>
      </c>
      <c r="D42" t="s">
        <v>1636</v>
      </c>
    </row>
    <row r="43" spans="2:4">
      <c r="B43" s="85" t="s">
        <v>1444</v>
      </c>
      <c r="C43" s="89">
        <v>0</v>
      </c>
      <c r="D43" t="s">
        <v>1648</v>
      </c>
    </row>
    <row r="44" spans="2:4">
      <c r="B44" s="85" t="s">
        <v>1445</v>
      </c>
      <c r="C44" s="89">
        <v>0</v>
      </c>
      <c r="D44" t="s">
        <v>1649</v>
      </c>
    </row>
    <row r="45" spans="2:4">
      <c r="B45" s="85" t="s">
        <v>1446</v>
      </c>
      <c r="C45" s="89">
        <v>0</v>
      </c>
      <c r="D45" t="s">
        <v>1650</v>
      </c>
    </row>
    <row r="46" spans="2:4">
      <c r="B46" s="85" t="s">
        <v>1447</v>
      </c>
      <c r="C46" s="89">
        <v>541.6653</v>
      </c>
      <c r="D46" t="s">
        <v>1651</v>
      </c>
    </row>
    <row r="47" spans="2:4">
      <c r="B47" s="85" t="s">
        <v>1448</v>
      </c>
      <c r="C47" s="89">
        <v>0</v>
      </c>
      <c r="D47" t="s">
        <v>1652</v>
      </c>
    </row>
    <row r="48" spans="2:4">
      <c r="B48" s="85" t="s">
        <v>1449</v>
      </c>
      <c r="C48" s="89">
        <v>0</v>
      </c>
      <c r="D48" t="s">
        <v>1653</v>
      </c>
    </row>
    <row r="49" spans="2:4">
      <c r="B49" s="85" t="s">
        <v>1450</v>
      </c>
      <c r="C49" s="89">
        <v>0</v>
      </c>
      <c r="D49" t="s">
        <v>1654</v>
      </c>
    </row>
    <row r="50" spans="2:4">
      <c r="B50" s="85" t="s">
        <v>1451</v>
      </c>
      <c r="C50" s="89">
        <v>0</v>
      </c>
      <c r="D50" t="s">
        <v>1655</v>
      </c>
    </row>
    <row r="51" spans="2:4">
      <c r="B51" s="85" t="s">
        <v>1452</v>
      </c>
      <c r="C51" s="89">
        <v>377.01410999999996</v>
      </c>
      <c r="D51" t="s">
        <v>1656</v>
      </c>
    </row>
    <row r="52" spans="2:4">
      <c r="B52" s="85" t="s">
        <v>1453</v>
      </c>
      <c r="C52" s="89">
        <v>6.6331999999999995</v>
      </c>
      <c r="D52" t="s">
        <v>1657</v>
      </c>
    </row>
    <row r="53" spans="2:4">
      <c r="B53" s="85" t="s">
        <v>1454</v>
      </c>
      <c r="C53" s="89">
        <v>41.232870000000005</v>
      </c>
      <c r="D53" t="s">
        <v>1657</v>
      </c>
    </row>
    <row r="54" spans="2:4">
      <c r="B54" s="85" t="s">
        <v>1455</v>
      </c>
      <c r="C54" s="89">
        <v>0</v>
      </c>
      <c r="D54" s="87">
        <v>45293</v>
      </c>
    </row>
    <row r="55" spans="2:4">
      <c r="B55" s="85" t="s">
        <v>1456</v>
      </c>
      <c r="C55" s="89">
        <v>0</v>
      </c>
      <c r="D55" t="s">
        <v>1658</v>
      </c>
    </row>
    <row r="56" spans="2:4">
      <c r="B56" s="85" t="s">
        <v>1457</v>
      </c>
      <c r="C56" s="89">
        <v>259.63718999999998</v>
      </c>
      <c r="D56" t="s">
        <v>1659</v>
      </c>
    </row>
    <row r="57" spans="2:4">
      <c r="B57" s="85" t="s">
        <v>1458</v>
      </c>
      <c r="C57" s="89">
        <v>119.27800000000001</v>
      </c>
      <c r="D57" t="s">
        <v>1660</v>
      </c>
    </row>
    <row r="58" spans="2:4">
      <c r="B58" s="85" t="s">
        <v>1459</v>
      </c>
      <c r="C58" s="89">
        <v>0</v>
      </c>
      <c r="D58" t="s">
        <v>1661</v>
      </c>
    </row>
    <row r="59" spans="2:4">
      <c r="B59" s="85" t="s">
        <v>1460</v>
      </c>
      <c r="C59" s="89">
        <v>0</v>
      </c>
      <c r="D59" t="s">
        <v>1662</v>
      </c>
    </row>
    <row r="60" spans="2:4">
      <c r="B60" s="85" t="s">
        <v>1461</v>
      </c>
      <c r="C60" s="89">
        <v>304.57236</v>
      </c>
      <c r="D60" t="s">
        <v>1659</v>
      </c>
    </row>
    <row r="61" spans="2:4">
      <c r="B61" s="85" t="s">
        <v>1462</v>
      </c>
      <c r="C61" s="89">
        <v>0</v>
      </c>
      <c r="D61" t="s">
        <v>1663</v>
      </c>
    </row>
    <row r="62" spans="2:4">
      <c r="B62" s="85" t="s">
        <v>1463</v>
      </c>
      <c r="C62" s="89">
        <v>0</v>
      </c>
      <c r="D62" t="s">
        <v>1664</v>
      </c>
    </row>
    <row r="63" spans="2:4">
      <c r="B63" s="85" t="s">
        <v>1464</v>
      </c>
      <c r="C63" s="89">
        <v>0</v>
      </c>
      <c r="D63" s="87">
        <v>45992</v>
      </c>
    </row>
    <row r="64" spans="2:4">
      <c r="B64" s="85" t="s">
        <v>1465</v>
      </c>
      <c r="C64" s="89">
        <v>0</v>
      </c>
      <c r="D64" t="s">
        <v>1665</v>
      </c>
    </row>
    <row r="65" spans="2:4">
      <c r="B65" s="85" t="s">
        <v>1466</v>
      </c>
      <c r="C65" s="89">
        <v>0</v>
      </c>
      <c r="D65" t="s">
        <v>1666</v>
      </c>
    </row>
    <row r="66" spans="2:4">
      <c r="B66" s="85" t="s">
        <v>1467</v>
      </c>
      <c r="C66" s="89">
        <v>0</v>
      </c>
      <c r="D66" t="s">
        <v>1667</v>
      </c>
    </row>
    <row r="67" spans="2:4">
      <c r="B67" s="85" t="s">
        <v>1468</v>
      </c>
      <c r="C67" s="89">
        <v>0</v>
      </c>
      <c r="D67" t="s">
        <v>1668</v>
      </c>
    </row>
    <row r="68" spans="2:4">
      <c r="B68" s="85" t="s">
        <v>1469</v>
      </c>
      <c r="C68" s="89">
        <v>0</v>
      </c>
      <c r="D68" t="s">
        <v>1630</v>
      </c>
    </row>
    <row r="69" spans="2:4">
      <c r="B69" s="85" t="s">
        <v>1404</v>
      </c>
      <c r="C69" s="89">
        <v>1645.99992</v>
      </c>
      <c r="D69" t="s">
        <v>1669</v>
      </c>
    </row>
    <row r="70" spans="2:4">
      <c r="B70" s="85" t="s">
        <v>1470</v>
      </c>
      <c r="C70" s="89">
        <v>0</v>
      </c>
      <c r="D70" t="s">
        <v>1670</v>
      </c>
    </row>
    <row r="71" spans="2:4">
      <c r="B71" s="85" t="s">
        <v>1471</v>
      </c>
      <c r="C71" s="89">
        <v>0</v>
      </c>
      <c r="D71" t="s">
        <v>1671</v>
      </c>
    </row>
    <row r="72" spans="2:4">
      <c r="B72" s="85" t="s">
        <v>1472</v>
      </c>
      <c r="C72" s="89">
        <v>0</v>
      </c>
      <c r="D72" t="s">
        <v>1672</v>
      </c>
    </row>
    <row r="73" spans="2:4">
      <c r="B73" s="85" t="s">
        <v>1473</v>
      </c>
      <c r="C73" s="89">
        <v>0</v>
      </c>
      <c r="D73" t="s">
        <v>1673</v>
      </c>
    </row>
    <row r="74" spans="2:4">
      <c r="B74" s="85" t="s">
        <v>1474</v>
      </c>
      <c r="C74" s="89">
        <v>0</v>
      </c>
      <c r="D74" t="s">
        <v>1674</v>
      </c>
    </row>
    <row r="75" spans="2:4">
      <c r="B75" s="85" t="s">
        <v>1475</v>
      </c>
      <c r="C75" s="89">
        <v>0</v>
      </c>
      <c r="D75" s="87">
        <v>45047</v>
      </c>
    </row>
    <row r="76" spans="2:4">
      <c r="B76" s="85" t="s">
        <v>1476</v>
      </c>
      <c r="C76" s="89">
        <v>0</v>
      </c>
      <c r="D76" t="s">
        <v>1675</v>
      </c>
    </row>
    <row r="77" spans="2:4">
      <c r="B77" s="85" t="s">
        <v>1477</v>
      </c>
      <c r="C77" s="89">
        <v>0</v>
      </c>
      <c r="D77" t="s">
        <v>1676</v>
      </c>
    </row>
    <row r="78" spans="2:4">
      <c r="B78" s="85" t="s">
        <v>1478</v>
      </c>
      <c r="C78" s="89">
        <v>0</v>
      </c>
      <c r="D78" t="s">
        <v>1677</v>
      </c>
    </row>
    <row r="79" spans="2:4">
      <c r="B79" s="85" t="s">
        <v>1479</v>
      </c>
      <c r="C79" s="89">
        <v>0</v>
      </c>
      <c r="D79" t="s">
        <v>1678</v>
      </c>
    </row>
    <row r="80" spans="2:4">
      <c r="B80" s="85" t="s">
        <v>1480</v>
      </c>
      <c r="C80" s="89">
        <v>0</v>
      </c>
      <c r="D80" t="s">
        <v>1678</v>
      </c>
    </row>
    <row r="81" spans="2:4">
      <c r="B81" s="85" t="s">
        <v>1481</v>
      </c>
      <c r="C81" s="89">
        <v>0</v>
      </c>
      <c r="D81" t="s">
        <v>1636</v>
      </c>
    </row>
    <row r="82" spans="2:4">
      <c r="B82" s="85" t="s">
        <v>1482</v>
      </c>
      <c r="C82" s="89">
        <v>0</v>
      </c>
      <c r="D82" t="s">
        <v>1679</v>
      </c>
    </row>
    <row r="83" spans="2:4">
      <c r="B83" s="85" t="s">
        <v>1483</v>
      </c>
      <c r="C83" s="89">
        <v>0</v>
      </c>
      <c r="D83" t="s">
        <v>1680</v>
      </c>
    </row>
    <row r="84" spans="2:4">
      <c r="B84" s="85" t="s">
        <v>1484</v>
      </c>
      <c r="C84" s="89">
        <v>0</v>
      </c>
      <c r="D84" s="87">
        <v>45047</v>
      </c>
    </row>
    <row r="85" spans="2:4">
      <c r="B85" s="85" t="s">
        <v>1485</v>
      </c>
      <c r="C85" s="89">
        <v>0</v>
      </c>
      <c r="D85" t="s">
        <v>1676</v>
      </c>
    </row>
    <row r="86" spans="2:4">
      <c r="B86" s="85" t="s">
        <v>1486</v>
      </c>
      <c r="C86" s="89">
        <v>0</v>
      </c>
      <c r="D86" t="s">
        <v>1681</v>
      </c>
    </row>
    <row r="87" spans="2:4">
      <c r="B87" s="85" t="s">
        <v>1487</v>
      </c>
      <c r="C87" s="89">
        <v>0</v>
      </c>
      <c r="D87" t="s">
        <v>1682</v>
      </c>
    </row>
    <row r="88" spans="2:4">
      <c r="B88" s="85" t="s">
        <v>1488</v>
      </c>
      <c r="C88" s="89">
        <v>0</v>
      </c>
      <c r="D88" t="s">
        <v>1683</v>
      </c>
    </row>
    <row r="89" spans="2:4">
      <c r="B89" s="85" t="s">
        <v>1489</v>
      </c>
      <c r="C89" s="89">
        <v>0</v>
      </c>
      <c r="D89" t="s">
        <v>1684</v>
      </c>
    </row>
    <row r="90" spans="2:4">
      <c r="B90" s="85" t="s">
        <v>1490</v>
      </c>
      <c r="C90" s="89">
        <v>0</v>
      </c>
      <c r="D90" s="86" t="s">
        <v>1636</v>
      </c>
    </row>
    <row r="91" spans="2:4">
      <c r="B91" s="85" t="s">
        <v>1794</v>
      </c>
      <c r="C91" s="89">
        <v>0</v>
      </c>
      <c r="D91" s="87">
        <v>45657</v>
      </c>
    </row>
    <row r="92" spans="2:4">
      <c r="B92" s="85" t="s">
        <v>1491</v>
      </c>
      <c r="C92" s="89">
        <v>0</v>
      </c>
      <c r="D92" s="86" t="s">
        <v>1685</v>
      </c>
    </row>
    <row r="93" spans="2:4">
      <c r="B93" s="85" t="s">
        <v>1492</v>
      </c>
      <c r="C93" s="89">
        <v>0</v>
      </c>
      <c r="D93" s="86" t="s">
        <v>1686</v>
      </c>
    </row>
    <row r="94" spans="2:4">
      <c r="B94" s="92" t="s">
        <v>1793</v>
      </c>
      <c r="C94" s="90">
        <v>14357.311990000002</v>
      </c>
      <c r="D94" s="88" t="s">
        <v>1687</v>
      </c>
    </row>
    <row r="95" spans="2:4">
      <c r="B95" s="85" t="s">
        <v>1493</v>
      </c>
      <c r="C95" s="89">
        <v>879.4665</v>
      </c>
      <c r="D95" t="s">
        <v>1688</v>
      </c>
    </row>
    <row r="96" spans="2:4">
      <c r="B96" s="85" t="s">
        <v>838</v>
      </c>
      <c r="C96" s="89">
        <v>197.62446</v>
      </c>
      <c r="D96" t="s">
        <v>1689</v>
      </c>
    </row>
    <row r="97" spans="2:4">
      <c r="B97" s="85" t="s">
        <v>1494</v>
      </c>
      <c r="C97" s="89">
        <v>306.81815999999998</v>
      </c>
      <c r="D97" t="s">
        <v>1690</v>
      </c>
    </row>
    <row r="98" spans="2:4">
      <c r="B98" s="85" t="s">
        <v>1495</v>
      </c>
      <c r="C98" s="89">
        <v>264.64679999999998</v>
      </c>
      <c r="D98" t="s">
        <v>1691</v>
      </c>
    </row>
    <row r="99" spans="2:4">
      <c r="B99" s="85" t="s">
        <v>1496</v>
      </c>
      <c r="C99" s="89">
        <v>419.56200000000001</v>
      </c>
      <c r="D99" t="s">
        <v>1692</v>
      </c>
    </row>
    <row r="100" spans="2:4">
      <c r="B100" s="85" t="s">
        <v>1497</v>
      </c>
      <c r="C100" s="89">
        <v>12.42549</v>
      </c>
      <c r="D100" t="s">
        <v>1693</v>
      </c>
    </row>
    <row r="101" spans="2:4">
      <c r="B101" s="85" t="s">
        <v>1498</v>
      </c>
      <c r="C101" s="89">
        <v>125.00796000000001</v>
      </c>
      <c r="D101" t="s">
        <v>1656</v>
      </c>
    </row>
    <row r="102" spans="2:4">
      <c r="B102" s="85" t="s">
        <v>1499</v>
      </c>
      <c r="C102" s="89">
        <v>133.93710000000002</v>
      </c>
      <c r="D102" t="s">
        <v>1656</v>
      </c>
    </row>
    <row r="103" spans="2:4">
      <c r="B103" s="85" t="s">
        <v>1500</v>
      </c>
      <c r="C103" s="89">
        <v>0</v>
      </c>
      <c r="D103" t="s">
        <v>1694</v>
      </c>
    </row>
    <row r="104" spans="2:4">
      <c r="B104" s="85" t="s">
        <v>1501</v>
      </c>
      <c r="C104" s="89">
        <v>0</v>
      </c>
      <c r="D104" t="s">
        <v>1695</v>
      </c>
    </row>
    <row r="105" spans="2:4">
      <c r="B105" s="85" t="s">
        <v>1502</v>
      </c>
      <c r="C105" s="89">
        <v>0</v>
      </c>
      <c r="D105" t="s">
        <v>1696</v>
      </c>
    </row>
    <row r="106" spans="2:4">
      <c r="B106" s="85" t="s">
        <v>1503</v>
      </c>
      <c r="C106" s="89">
        <v>0</v>
      </c>
      <c r="D106" t="s">
        <v>1697</v>
      </c>
    </row>
    <row r="107" spans="2:4">
      <c r="B107" s="85" t="s">
        <v>1504</v>
      </c>
      <c r="C107" s="89">
        <v>0</v>
      </c>
      <c r="D107" t="s">
        <v>1698</v>
      </c>
    </row>
    <row r="108" spans="2:4">
      <c r="B108" s="85" t="s">
        <v>1505</v>
      </c>
      <c r="C108" s="89">
        <v>0</v>
      </c>
      <c r="D108" t="s">
        <v>1699</v>
      </c>
    </row>
    <row r="109" spans="2:4">
      <c r="B109" s="85" t="s">
        <v>1506</v>
      </c>
      <c r="C109" s="89">
        <v>0</v>
      </c>
      <c r="D109" t="s">
        <v>1700</v>
      </c>
    </row>
    <row r="110" spans="2:4">
      <c r="B110" s="85" t="s">
        <v>1507</v>
      </c>
      <c r="C110" s="89">
        <v>522.01764000000003</v>
      </c>
      <c r="D110" t="s">
        <v>1701</v>
      </c>
    </row>
    <row r="111" spans="2:4">
      <c r="B111" s="85" t="s">
        <v>1508</v>
      </c>
      <c r="C111" s="89">
        <v>0</v>
      </c>
      <c r="D111" t="s">
        <v>1702</v>
      </c>
    </row>
    <row r="112" spans="2:4">
      <c r="B112" s="85" t="s">
        <v>1509</v>
      </c>
      <c r="C112" s="89">
        <v>0</v>
      </c>
      <c r="D112" t="s">
        <v>1703</v>
      </c>
    </row>
    <row r="113" spans="2:4">
      <c r="B113" s="85" t="s">
        <v>1510</v>
      </c>
      <c r="C113" s="89">
        <v>25.646049999999999</v>
      </c>
      <c r="D113" t="s">
        <v>1704</v>
      </c>
    </row>
    <row r="114" spans="2:4">
      <c r="B114" s="85" t="s">
        <v>1511</v>
      </c>
      <c r="C114" s="89">
        <v>0</v>
      </c>
      <c r="D114" t="s">
        <v>1705</v>
      </c>
    </row>
    <row r="115" spans="2:4">
      <c r="B115" s="85" t="s">
        <v>1512</v>
      </c>
      <c r="C115" s="89">
        <v>0</v>
      </c>
      <c r="D115" t="s">
        <v>1706</v>
      </c>
    </row>
    <row r="116" spans="2:4">
      <c r="B116" s="85" t="s">
        <v>1513</v>
      </c>
      <c r="C116" s="89">
        <v>0</v>
      </c>
      <c r="D116" t="s">
        <v>1707</v>
      </c>
    </row>
    <row r="117" spans="2:4">
      <c r="B117" s="85" t="s">
        <v>1514</v>
      </c>
      <c r="C117" s="89">
        <v>0</v>
      </c>
      <c r="D117" t="s">
        <v>1708</v>
      </c>
    </row>
    <row r="118" spans="2:4">
      <c r="B118" s="85" t="s">
        <v>1515</v>
      </c>
      <c r="C118" s="89">
        <v>0</v>
      </c>
      <c r="D118" s="87">
        <v>45286</v>
      </c>
    </row>
    <row r="119" spans="2:4">
      <c r="B119" s="85" t="s">
        <v>1516</v>
      </c>
      <c r="C119" s="89">
        <v>0</v>
      </c>
      <c r="D119" t="s">
        <v>1709</v>
      </c>
    </row>
    <row r="120" spans="2:4">
      <c r="B120" s="85" t="s">
        <v>1517</v>
      </c>
      <c r="C120" s="89">
        <v>0</v>
      </c>
      <c r="D120" t="s">
        <v>1710</v>
      </c>
    </row>
    <row r="121" spans="2:4">
      <c r="B121" s="85" t="s">
        <v>1518</v>
      </c>
      <c r="C121" s="89">
        <v>0</v>
      </c>
      <c r="D121" t="s">
        <v>1711</v>
      </c>
    </row>
    <row r="122" spans="2:4">
      <c r="B122" s="85" t="s">
        <v>1519</v>
      </c>
      <c r="C122" s="89">
        <v>28.658770000000001</v>
      </c>
      <c r="D122" t="s">
        <v>1712</v>
      </c>
    </row>
    <row r="123" spans="2:4">
      <c r="B123" s="85" t="s">
        <v>1520</v>
      </c>
      <c r="C123" s="89">
        <v>0</v>
      </c>
      <c r="D123" t="s">
        <v>1713</v>
      </c>
    </row>
    <row r="124" spans="2:4">
      <c r="B124" s="85" t="s">
        <v>1521</v>
      </c>
      <c r="C124" s="89">
        <v>0</v>
      </c>
      <c r="D124" t="s">
        <v>1714</v>
      </c>
    </row>
    <row r="125" spans="2:4">
      <c r="B125" s="85" t="s">
        <v>1522</v>
      </c>
      <c r="C125" s="89">
        <v>0</v>
      </c>
      <c r="D125" t="s">
        <v>1656</v>
      </c>
    </row>
    <row r="126" spans="2:4">
      <c r="B126" s="85" t="s">
        <v>1523</v>
      </c>
      <c r="C126" s="89">
        <v>0</v>
      </c>
      <c r="D126" t="s">
        <v>1715</v>
      </c>
    </row>
    <row r="127" spans="2:4">
      <c r="B127" s="85" t="s">
        <v>1524</v>
      </c>
      <c r="C127" s="89">
        <v>0</v>
      </c>
      <c r="D127" t="s">
        <v>1716</v>
      </c>
    </row>
    <row r="128" spans="2:4">
      <c r="B128" s="85" t="s">
        <v>1525</v>
      </c>
      <c r="C128" s="89">
        <v>0</v>
      </c>
      <c r="D128" t="s">
        <v>1717</v>
      </c>
    </row>
    <row r="129" spans="2:4">
      <c r="B129" s="85" t="s">
        <v>1526</v>
      </c>
      <c r="C129" s="89">
        <v>0</v>
      </c>
      <c r="D129" t="s">
        <v>1718</v>
      </c>
    </row>
    <row r="130" spans="2:4">
      <c r="B130" s="85" t="s">
        <v>1527</v>
      </c>
      <c r="C130" s="89">
        <v>0</v>
      </c>
      <c r="D130" t="s">
        <v>1719</v>
      </c>
    </row>
    <row r="131" spans="2:4">
      <c r="B131" s="85" t="s">
        <v>1528</v>
      </c>
      <c r="C131" s="89">
        <v>0</v>
      </c>
      <c r="D131" t="s">
        <v>1720</v>
      </c>
    </row>
    <row r="132" spans="2:4">
      <c r="B132" s="85" t="s">
        <v>1529</v>
      </c>
      <c r="C132" s="89">
        <v>0</v>
      </c>
      <c r="D132" t="s">
        <v>1721</v>
      </c>
    </row>
    <row r="133" spans="2:4">
      <c r="B133" s="85" t="s">
        <v>1530</v>
      </c>
      <c r="C133" s="89">
        <v>0</v>
      </c>
      <c r="D133" t="s">
        <v>1722</v>
      </c>
    </row>
    <row r="134" spans="2:4">
      <c r="B134" s="85" t="s">
        <v>1531</v>
      </c>
      <c r="C134" s="89">
        <v>268.76898999999997</v>
      </c>
      <c r="D134" t="s">
        <v>1723</v>
      </c>
    </row>
    <row r="135" spans="2:4">
      <c r="B135" s="85" t="s">
        <v>1532</v>
      </c>
      <c r="C135" s="89">
        <v>293.15550000000002</v>
      </c>
      <c r="D135" t="s">
        <v>1688</v>
      </c>
    </row>
    <row r="136" spans="2:4">
      <c r="B136" s="85" t="s">
        <v>1533</v>
      </c>
      <c r="C136" s="89">
        <v>0</v>
      </c>
      <c r="D136" t="s">
        <v>1724</v>
      </c>
    </row>
    <row r="137" spans="2:4">
      <c r="B137" s="85" t="s">
        <v>1534</v>
      </c>
      <c r="C137" s="89">
        <v>1467.99422</v>
      </c>
      <c r="D137" t="s">
        <v>1725</v>
      </c>
    </row>
    <row r="138" spans="2:4">
      <c r="B138" s="85" t="s">
        <v>1535</v>
      </c>
      <c r="C138" s="89">
        <v>0</v>
      </c>
      <c r="D138" t="s">
        <v>1726</v>
      </c>
    </row>
    <row r="139" spans="2:4">
      <c r="B139" s="85" t="s">
        <v>1536</v>
      </c>
      <c r="C139" s="89">
        <v>0</v>
      </c>
      <c r="D139" t="s">
        <v>1727</v>
      </c>
    </row>
    <row r="140" spans="2:4">
      <c r="B140" s="85" t="s">
        <v>1537</v>
      </c>
      <c r="C140" s="89">
        <v>0</v>
      </c>
      <c r="D140" t="s">
        <v>1728</v>
      </c>
    </row>
    <row r="141" spans="2:4">
      <c r="B141" s="85" t="s">
        <v>1538</v>
      </c>
      <c r="C141" s="89">
        <v>0</v>
      </c>
      <c r="D141" t="s">
        <v>1729</v>
      </c>
    </row>
    <row r="142" spans="2:4">
      <c r="B142" s="85" t="s">
        <v>1539</v>
      </c>
      <c r="C142" s="89">
        <v>365.01893999999999</v>
      </c>
      <c r="D142" t="s">
        <v>1659</v>
      </c>
    </row>
    <row r="143" spans="2:4">
      <c r="B143" s="85" t="s">
        <v>1540</v>
      </c>
      <c r="C143" s="89">
        <v>0</v>
      </c>
      <c r="D143" s="87">
        <v>45105</v>
      </c>
    </row>
    <row r="144" spans="2:4">
      <c r="B144" s="85" t="s">
        <v>1541</v>
      </c>
      <c r="C144" s="89">
        <v>0</v>
      </c>
      <c r="D144" s="87">
        <v>45142</v>
      </c>
    </row>
    <row r="145" spans="2:4">
      <c r="B145" s="85" t="s">
        <v>1542</v>
      </c>
      <c r="C145" s="89">
        <v>0</v>
      </c>
      <c r="D145" t="s">
        <v>1730</v>
      </c>
    </row>
    <row r="146" spans="2:4">
      <c r="B146" s="85" t="s">
        <v>1543</v>
      </c>
      <c r="C146" s="89">
        <v>0</v>
      </c>
      <c r="D146" t="s">
        <v>1731</v>
      </c>
    </row>
    <row r="147" spans="2:4">
      <c r="B147" s="85" t="s">
        <v>1544</v>
      </c>
      <c r="C147" s="89">
        <v>0</v>
      </c>
      <c r="D147" t="s">
        <v>1732</v>
      </c>
    </row>
    <row r="148" spans="2:4">
      <c r="B148" s="85" t="s">
        <v>1545</v>
      </c>
      <c r="C148" s="89">
        <v>0</v>
      </c>
      <c r="D148" t="s">
        <v>1733</v>
      </c>
    </row>
    <row r="149" spans="2:4">
      <c r="B149" s="85" t="s">
        <v>1546</v>
      </c>
      <c r="C149" s="89">
        <v>0</v>
      </c>
      <c r="D149" t="s">
        <v>1712</v>
      </c>
    </row>
    <row r="150" spans="2:4">
      <c r="B150" s="85" t="s">
        <v>1547</v>
      </c>
      <c r="C150" s="89">
        <v>0</v>
      </c>
      <c r="D150" t="s">
        <v>1734</v>
      </c>
    </row>
    <row r="151" spans="2:4">
      <c r="B151" s="85" t="s">
        <v>1548</v>
      </c>
      <c r="C151" s="89">
        <v>0</v>
      </c>
      <c r="D151" t="s">
        <v>1735</v>
      </c>
    </row>
    <row r="152" spans="2:4">
      <c r="B152" s="85" t="s">
        <v>1549</v>
      </c>
      <c r="C152" s="89">
        <v>0</v>
      </c>
      <c r="D152" t="s">
        <v>1736</v>
      </c>
    </row>
    <row r="153" spans="2:4">
      <c r="B153" s="85" t="s">
        <v>1550</v>
      </c>
      <c r="C153" s="89">
        <v>0</v>
      </c>
      <c r="D153" t="s">
        <v>1737</v>
      </c>
    </row>
    <row r="154" spans="2:4">
      <c r="B154" s="85" t="s">
        <v>1551</v>
      </c>
      <c r="C154" s="89">
        <v>0</v>
      </c>
      <c r="D154" t="s">
        <v>1738</v>
      </c>
    </row>
    <row r="155" spans="2:4">
      <c r="B155" s="85" t="s">
        <v>1552</v>
      </c>
      <c r="C155" s="89">
        <v>0</v>
      </c>
      <c r="D155" t="s">
        <v>1739</v>
      </c>
    </row>
    <row r="156" spans="2:4">
      <c r="B156" s="85" t="s">
        <v>1553</v>
      </c>
      <c r="C156" s="89">
        <v>0</v>
      </c>
      <c r="D156" t="s">
        <v>1740</v>
      </c>
    </row>
    <row r="157" spans="2:4">
      <c r="B157" s="85" t="s">
        <v>1554</v>
      </c>
      <c r="C157" s="89">
        <v>0</v>
      </c>
      <c r="D157" t="s">
        <v>1741</v>
      </c>
    </row>
    <row r="158" spans="2:4">
      <c r="B158" s="85" t="s">
        <v>1555</v>
      </c>
      <c r="C158" s="89">
        <v>0</v>
      </c>
      <c r="D158" t="s">
        <v>1742</v>
      </c>
    </row>
    <row r="159" spans="2:4">
      <c r="B159" s="85" t="s">
        <v>1556</v>
      </c>
      <c r="C159" s="89">
        <v>173.41114000000002</v>
      </c>
      <c r="D159" t="s">
        <v>1743</v>
      </c>
    </row>
    <row r="160" spans="2:4">
      <c r="B160" s="85" t="s">
        <v>1557</v>
      </c>
      <c r="C160" s="89">
        <v>0</v>
      </c>
      <c r="D160" t="s">
        <v>1744</v>
      </c>
    </row>
    <row r="161" spans="2:4">
      <c r="B161" s="85" t="s">
        <v>1558</v>
      </c>
      <c r="C161" s="89">
        <v>0</v>
      </c>
      <c r="D161" t="s">
        <v>1745</v>
      </c>
    </row>
    <row r="162" spans="2:4">
      <c r="B162" s="85" t="s">
        <v>1559</v>
      </c>
      <c r="C162" s="89">
        <v>1905.4007300000001</v>
      </c>
      <c r="D162" s="87">
        <v>46224</v>
      </c>
    </row>
    <row r="163" spans="2:4">
      <c r="B163" s="85" t="s">
        <v>1560</v>
      </c>
      <c r="C163" s="89">
        <v>0</v>
      </c>
      <c r="D163" t="s">
        <v>1746</v>
      </c>
    </row>
    <row r="164" spans="2:4">
      <c r="B164" s="85" t="s">
        <v>1561</v>
      </c>
      <c r="C164" s="89">
        <v>0</v>
      </c>
      <c r="D164" t="s">
        <v>1746</v>
      </c>
    </row>
    <row r="165" spans="2:4">
      <c r="B165" s="85" t="s">
        <v>1562</v>
      </c>
      <c r="C165" s="89">
        <v>0</v>
      </c>
      <c r="D165" t="s">
        <v>1746</v>
      </c>
    </row>
    <row r="166" spans="2:4">
      <c r="B166" s="85" t="s">
        <v>1563</v>
      </c>
      <c r="C166" s="89">
        <v>232.00618</v>
      </c>
      <c r="D166" t="s">
        <v>1747</v>
      </c>
    </row>
    <row r="167" spans="2:4">
      <c r="B167" s="85" t="s">
        <v>1564</v>
      </c>
      <c r="C167" s="89">
        <v>0</v>
      </c>
      <c r="D167" t="s">
        <v>1748</v>
      </c>
    </row>
    <row r="168" spans="2:4">
      <c r="B168" s="85" t="s">
        <v>1565</v>
      </c>
      <c r="C168" s="89">
        <v>0</v>
      </c>
      <c r="D168" t="s">
        <v>1748</v>
      </c>
    </row>
    <row r="169" spans="2:4">
      <c r="B169" s="85" t="s">
        <v>1566</v>
      </c>
      <c r="C169" s="89">
        <v>0</v>
      </c>
      <c r="D169" t="s">
        <v>1749</v>
      </c>
    </row>
    <row r="170" spans="2:4">
      <c r="B170" s="85" t="s">
        <v>1567</v>
      </c>
      <c r="C170" s="89">
        <v>0</v>
      </c>
      <c r="D170" t="s">
        <v>1748</v>
      </c>
    </row>
    <row r="171" spans="2:4">
      <c r="B171" s="85" t="s">
        <v>1568</v>
      </c>
      <c r="C171" s="89">
        <v>225.16494</v>
      </c>
      <c r="D171" t="s">
        <v>1659</v>
      </c>
    </row>
    <row r="172" spans="2:4">
      <c r="B172" s="85" t="s">
        <v>1569</v>
      </c>
      <c r="C172" s="89">
        <v>0</v>
      </c>
      <c r="D172" t="s">
        <v>1750</v>
      </c>
    </row>
    <row r="173" spans="2:4">
      <c r="B173" s="85" t="s">
        <v>1570</v>
      </c>
      <c r="C173" s="89">
        <v>0</v>
      </c>
      <c r="D173" t="s">
        <v>1751</v>
      </c>
    </row>
    <row r="174" spans="2:4">
      <c r="B174" s="85" t="s">
        <v>1571</v>
      </c>
      <c r="C174" s="89">
        <v>0</v>
      </c>
      <c r="D174" t="s">
        <v>1751</v>
      </c>
    </row>
    <row r="175" spans="2:4">
      <c r="B175" s="85" t="s">
        <v>1572</v>
      </c>
      <c r="C175" s="89">
        <v>0</v>
      </c>
      <c r="D175" t="s">
        <v>1752</v>
      </c>
    </row>
    <row r="176" spans="2:4">
      <c r="B176" s="85" t="s">
        <v>1573</v>
      </c>
      <c r="C176" s="89">
        <v>0</v>
      </c>
      <c r="D176" t="s">
        <v>1753</v>
      </c>
    </row>
    <row r="177" spans="2:4">
      <c r="B177" s="85" t="s">
        <v>1574</v>
      </c>
      <c r="C177" s="89">
        <v>389.57227</v>
      </c>
      <c r="D177" t="s">
        <v>1754</v>
      </c>
    </row>
    <row r="178" spans="2:4">
      <c r="B178" s="85" t="s">
        <v>1575</v>
      </c>
      <c r="C178" s="89">
        <v>309.79453999999998</v>
      </c>
      <c r="D178" t="s">
        <v>1755</v>
      </c>
    </row>
    <row r="179" spans="2:4">
      <c r="B179" s="85" t="s">
        <v>1576</v>
      </c>
      <c r="C179" s="89">
        <v>0</v>
      </c>
      <c r="D179" t="s">
        <v>1756</v>
      </c>
    </row>
    <row r="180" spans="2:4">
      <c r="B180" s="85" t="s">
        <v>1577</v>
      </c>
      <c r="C180" s="89">
        <v>362.12852000000004</v>
      </c>
      <c r="D180" t="s">
        <v>1757</v>
      </c>
    </row>
    <row r="181" spans="2:4">
      <c r="B181" s="85" t="s">
        <v>1578</v>
      </c>
      <c r="C181" s="89">
        <v>441.76916999999997</v>
      </c>
      <c r="D181" t="s">
        <v>1757</v>
      </c>
    </row>
    <row r="182" spans="2:4">
      <c r="B182" s="85" t="s">
        <v>1579</v>
      </c>
      <c r="C182" s="89">
        <v>133.04912999999999</v>
      </c>
      <c r="D182" t="s">
        <v>1758</v>
      </c>
    </row>
    <row r="183" spans="2:4">
      <c r="B183" s="85" t="s">
        <v>1580</v>
      </c>
      <c r="C183" s="89">
        <v>223.28892000000002</v>
      </c>
      <c r="D183" t="s">
        <v>1759</v>
      </c>
    </row>
    <row r="184" spans="2:4">
      <c r="B184" s="85" t="s">
        <v>1581</v>
      </c>
      <c r="C184" s="89">
        <v>770.46867000000009</v>
      </c>
      <c r="D184" t="s">
        <v>1760</v>
      </c>
    </row>
    <row r="185" spans="2:4">
      <c r="B185" s="85" t="s">
        <v>1582</v>
      </c>
      <c r="C185" s="89">
        <v>0</v>
      </c>
      <c r="D185" t="s">
        <v>1636</v>
      </c>
    </row>
    <row r="186" spans="2:4">
      <c r="B186" s="85" t="s">
        <v>1583</v>
      </c>
      <c r="C186" s="89">
        <v>0</v>
      </c>
      <c r="D186" t="s">
        <v>1761</v>
      </c>
    </row>
    <row r="187" spans="2:4">
      <c r="B187" s="85" t="s">
        <v>1584</v>
      </c>
      <c r="C187" s="89">
        <v>0</v>
      </c>
      <c r="D187" t="s">
        <v>1762</v>
      </c>
    </row>
    <row r="188" spans="2:4">
      <c r="B188" s="85" t="s">
        <v>1585</v>
      </c>
      <c r="C188" s="89">
        <v>0</v>
      </c>
      <c r="D188" t="s">
        <v>1763</v>
      </c>
    </row>
    <row r="189" spans="2:4">
      <c r="B189" s="85" t="s">
        <v>1586</v>
      </c>
      <c r="C189" s="89">
        <v>0</v>
      </c>
      <c r="D189" t="s">
        <v>1764</v>
      </c>
    </row>
    <row r="190" spans="2:4">
      <c r="B190" s="85" t="s">
        <v>1587</v>
      </c>
      <c r="C190" s="89">
        <v>0</v>
      </c>
      <c r="D190" t="s">
        <v>1765</v>
      </c>
    </row>
    <row r="191" spans="2:4">
      <c r="B191" s="85" t="s">
        <v>1588</v>
      </c>
      <c r="C191" s="89">
        <v>629.50678000000005</v>
      </c>
      <c r="D191" t="s">
        <v>1766</v>
      </c>
    </row>
    <row r="192" spans="2:4">
      <c r="B192" s="85" t="s">
        <v>1589</v>
      </c>
      <c r="C192" s="89">
        <v>0</v>
      </c>
      <c r="D192" t="s">
        <v>1767</v>
      </c>
    </row>
    <row r="193" spans="2:4">
      <c r="B193" s="85" t="s">
        <v>1590</v>
      </c>
      <c r="C193" s="89">
        <v>0</v>
      </c>
      <c r="D193" t="s">
        <v>1768</v>
      </c>
    </row>
    <row r="194" spans="2:4">
      <c r="B194" s="85" t="s">
        <v>1591</v>
      </c>
      <c r="C194" s="89">
        <v>0</v>
      </c>
      <c r="D194" t="s">
        <v>1769</v>
      </c>
    </row>
    <row r="195" spans="2:4">
      <c r="B195" s="85" t="s">
        <v>1592</v>
      </c>
      <c r="C195" s="89">
        <v>0</v>
      </c>
      <c r="D195" t="s">
        <v>1770</v>
      </c>
    </row>
    <row r="196" spans="2:4">
      <c r="B196" s="85" t="s">
        <v>1593</v>
      </c>
      <c r="C196" s="89">
        <v>0</v>
      </c>
      <c r="D196" t="s">
        <v>1771</v>
      </c>
    </row>
    <row r="197" spans="2:4">
      <c r="B197" s="85" t="s">
        <v>1594</v>
      </c>
      <c r="C197" s="89">
        <v>142.28832999999997</v>
      </c>
      <c r="D197" t="s">
        <v>1641</v>
      </c>
    </row>
    <row r="198" spans="2:4">
      <c r="B198" s="85" t="s">
        <v>1595</v>
      </c>
      <c r="C198" s="89">
        <v>0</v>
      </c>
      <c r="D198" t="s">
        <v>1751</v>
      </c>
    </row>
    <row r="199" spans="2:4">
      <c r="B199" s="85" t="s">
        <v>1596</v>
      </c>
      <c r="C199" s="89">
        <v>0</v>
      </c>
      <c r="D199" t="s">
        <v>1772</v>
      </c>
    </row>
    <row r="200" spans="2:4">
      <c r="B200" s="85" t="s">
        <v>1597</v>
      </c>
      <c r="C200" s="89">
        <v>0</v>
      </c>
      <c r="D200" t="s">
        <v>1773</v>
      </c>
    </row>
    <row r="201" spans="2:4">
      <c r="B201" s="85" t="s">
        <v>1598</v>
      </c>
      <c r="C201" s="89">
        <v>721.42255</v>
      </c>
      <c r="D201" t="s">
        <v>1774</v>
      </c>
    </row>
    <row r="202" spans="2:4">
      <c r="B202" s="85" t="s">
        <v>1599</v>
      </c>
      <c r="C202" s="89">
        <v>727.46622000000002</v>
      </c>
      <c r="D202" t="s">
        <v>1775</v>
      </c>
    </row>
    <row r="203" spans="2:4">
      <c r="B203" s="85" t="s">
        <v>1600</v>
      </c>
      <c r="C203" s="89">
        <v>317.00240000000002</v>
      </c>
      <c r="D203" t="s">
        <v>1688</v>
      </c>
    </row>
    <row r="204" spans="2:4">
      <c r="B204" s="85" t="s">
        <v>1601</v>
      </c>
      <c r="C204" s="89">
        <v>388.36379999999997</v>
      </c>
      <c r="D204" t="s">
        <v>1688</v>
      </c>
    </row>
    <row r="205" spans="2:4">
      <c r="B205" s="85" t="s">
        <v>1602</v>
      </c>
      <c r="C205" s="89">
        <v>0</v>
      </c>
      <c r="D205" t="s">
        <v>1636</v>
      </c>
    </row>
    <row r="206" spans="2:4">
      <c r="B206" s="85" t="s">
        <v>1603</v>
      </c>
      <c r="C206" s="89">
        <v>0</v>
      </c>
      <c r="D206" t="s">
        <v>1776</v>
      </c>
    </row>
    <row r="207" spans="2:4">
      <c r="B207" s="85" t="s">
        <v>1604</v>
      </c>
      <c r="C207" s="89">
        <v>0</v>
      </c>
      <c r="D207" t="s">
        <v>1777</v>
      </c>
    </row>
    <row r="208" spans="2:4">
      <c r="B208" s="85" t="s">
        <v>1605</v>
      </c>
      <c r="C208" s="89">
        <v>0</v>
      </c>
      <c r="D208" t="s">
        <v>1636</v>
      </c>
    </row>
    <row r="209" spans="2:4">
      <c r="B209" s="85" t="s">
        <v>1606</v>
      </c>
      <c r="C209" s="89">
        <v>0</v>
      </c>
      <c r="D209" t="s">
        <v>1778</v>
      </c>
    </row>
    <row r="210" spans="2:4">
      <c r="B210" s="85" t="s">
        <v>1607</v>
      </c>
      <c r="C210" s="89">
        <v>0</v>
      </c>
      <c r="D210" t="s">
        <v>1779</v>
      </c>
    </row>
    <row r="211" spans="2:4">
      <c r="B211" s="85" t="s">
        <v>1608</v>
      </c>
      <c r="C211" s="89">
        <v>0</v>
      </c>
      <c r="D211" t="s">
        <v>1780</v>
      </c>
    </row>
    <row r="212" spans="2:4">
      <c r="B212" s="85" t="s">
        <v>1609</v>
      </c>
      <c r="C212" s="89">
        <v>0</v>
      </c>
      <c r="D212" t="s">
        <v>1781</v>
      </c>
    </row>
    <row r="213" spans="2:4">
      <c r="B213" s="85" t="s">
        <v>1610</v>
      </c>
      <c r="C213" s="89">
        <v>0</v>
      </c>
      <c r="D213" t="s">
        <v>1782</v>
      </c>
    </row>
    <row r="214" spans="2:4">
      <c r="B214" s="85" t="s">
        <v>1611</v>
      </c>
      <c r="C214" s="89">
        <v>0</v>
      </c>
      <c r="D214" t="s">
        <v>1783</v>
      </c>
    </row>
    <row r="215" spans="2:4">
      <c r="B215" s="85" t="s">
        <v>1612</v>
      </c>
      <c r="C215" s="89">
        <v>30.62444</v>
      </c>
      <c r="D215" s="87">
        <v>46569</v>
      </c>
    </row>
    <row r="216" spans="2:4">
      <c r="B216" s="85" t="s">
        <v>1613</v>
      </c>
      <c r="C216" s="89">
        <v>2.1515999999999997</v>
      </c>
      <c r="D216" t="s">
        <v>1693</v>
      </c>
    </row>
    <row r="217" spans="2:4">
      <c r="B217" s="85" t="s">
        <v>1614</v>
      </c>
      <c r="C217" s="89">
        <v>5.7376000000000005</v>
      </c>
      <c r="D217" t="s">
        <v>1784</v>
      </c>
    </row>
    <row r="218" spans="2:4">
      <c r="B218" s="85" t="s">
        <v>1615</v>
      </c>
      <c r="C218" s="89">
        <v>22.2332</v>
      </c>
      <c r="D218" t="s">
        <v>1785</v>
      </c>
    </row>
    <row r="219" spans="2:4">
      <c r="B219" s="85" t="s">
        <v>1616</v>
      </c>
      <c r="C219" s="89">
        <v>0</v>
      </c>
      <c r="D219" t="s">
        <v>1786</v>
      </c>
    </row>
    <row r="220" spans="2:4">
      <c r="B220" s="85" t="s">
        <v>1617</v>
      </c>
      <c r="C220" s="89">
        <v>0</v>
      </c>
      <c r="D220" t="s">
        <v>1787</v>
      </c>
    </row>
    <row r="221" spans="2:4">
      <c r="B221" s="85" t="s">
        <v>1618</v>
      </c>
      <c r="C221" s="89">
        <v>0</v>
      </c>
      <c r="D221" t="s">
        <v>1666</v>
      </c>
    </row>
    <row r="222" spans="2:4">
      <c r="B222" s="85" t="s">
        <v>1390</v>
      </c>
      <c r="C222" s="89">
        <v>173.03088</v>
      </c>
      <c r="D222" t="s">
        <v>1788</v>
      </c>
    </row>
    <row r="223" spans="2:4">
      <c r="B223" s="85" t="s">
        <v>1394</v>
      </c>
      <c r="C223" s="89">
        <v>125.03464</v>
      </c>
      <c r="D223" t="s">
        <v>1789</v>
      </c>
    </row>
    <row r="224" spans="2:4">
      <c r="B224" s="85" t="s">
        <v>1408</v>
      </c>
      <c r="C224" s="89">
        <v>582.07605000000001</v>
      </c>
      <c r="D224" t="s">
        <v>1789</v>
      </c>
    </row>
    <row r="225" spans="2:4">
      <c r="B225" s="86" t="s">
        <v>1619</v>
      </c>
      <c r="C225" s="89">
        <v>13.570709999999998</v>
      </c>
      <c r="D225" t="s">
        <v>1790</v>
      </c>
    </row>
    <row r="226" spans="2:4">
      <c r="B226" s="86" t="s">
        <v>1620</v>
      </c>
      <c r="C226" s="89">
        <v>0</v>
      </c>
      <c r="D226" t="s">
        <v>1791</v>
      </c>
    </row>
    <row r="227" spans="2:4">
      <c r="B227" s="86" t="s">
        <v>1621</v>
      </c>
      <c r="C227" s="89">
        <v>0</v>
      </c>
      <c r="D227" t="s">
        <v>1792</v>
      </c>
    </row>
    <row r="228" spans="2:4">
      <c r="B228" s="86"/>
      <c r="C228" s="91"/>
      <c r="D228" s="86"/>
    </row>
    <row r="229" spans="2:4">
      <c r="B229" s="86"/>
      <c r="C229" s="91"/>
      <c r="D229" s="86"/>
    </row>
    <row r="230" spans="2:4">
      <c r="B230" s="86"/>
      <c r="C230" s="91"/>
      <c r="D230" s="86"/>
    </row>
    <row r="231" spans="2:4">
      <c r="B231" s="86"/>
      <c r="C231" s="91"/>
      <c r="D231" s="86"/>
    </row>
    <row r="232" spans="2:4">
      <c r="B232" s="86"/>
      <c r="C232" s="91"/>
      <c r="D232" s="86"/>
    </row>
    <row r="233" spans="2:4">
      <c r="B233" s="86"/>
      <c r="C233" s="91"/>
      <c r="D233" s="86"/>
    </row>
    <row r="234" spans="2:4">
      <c r="B234" s="86"/>
      <c r="C234" s="91"/>
      <c r="D234" s="86"/>
    </row>
    <row r="235" spans="2:4">
      <c r="B235" s="86"/>
      <c r="C235" s="91"/>
      <c r="D235" s="86"/>
    </row>
    <row r="236" spans="2:4">
      <c r="B236" s="86"/>
      <c r="C236" s="91"/>
      <c r="D236" s="86"/>
    </row>
    <row r="237" spans="2:4">
      <c r="B237" s="86"/>
      <c r="C237" s="91"/>
      <c r="D237" s="86"/>
    </row>
    <row r="238" spans="2:4">
      <c r="B238" s="86"/>
      <c r="C238" s="91"/>
      <c r="D238" s="86"/>
    </row>
    <row r="239" spans="2:4">
      <c r="B239" s="86"/>
      <c r="C239" s="91"/>
      <c r="D239" s="86"/>
    </row>
    <row r="240" spans="2:4">
      <c r="B240" s="86"/>
      <c r="C240" s="91"/>
      <c r="D240" s="86"/>
    </row>
    <row r="241" spans="2:4">
      <c r="B241" s="86"/>
      <c r="C241" s="91"/>
      <c r="D241" s="86"/>
    </row>
    <row r="242" spans="2:4">
      <c r="B242" s="86"/>
      <c r="C242" s="91"/>
      <c r="D242" s="86"/>
    </row>
    <row r="243" spans="2:4">
      <c r="B243" s="86"/>
      <c r="C243" s="91"/>
      <c r="D243" s="86"/>
    </row>
    <row r="244" spans="2:4">
      <c r="B244" s="86"/>
      <c r="C244" s="91"/>
      <c r="D244" s="86"/>
    </row>
    <row r="245" spans="2:4">
      <c r="B245" s="86"/>
      <c r="C245" s="91"/>
      <c r="D245" s="86"/>
    </row>
    <row r="246" spans="2:4">
      <c r="B246" s="86"/>
      <c r="C246" s="91"/>
      <c r="D246" s="86"/>
    </row>
    <row r="247" spans="2:4">
      <c r="B247" s="86"/>
      <c r="C247" s="91"/>
      <c r="D247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1412</v>
      </c>
    </row>
    <row r="3" spans="2:18">
      <c r="B3" s="2" t="s">
        <v>2</v>
      </c>
      <c r="C3" t="s">
        <v>1413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338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251</v>
      </c>
      <c r="D26" s="16"/>
    </row>
    <row r="27" spans="2:16">
      <c r="B27" t="s">
        <v>334</v>
      </c>
      <c r="D27" s="16"/>
    </row>
    <row r="28" spans="2:16">
      <c r="B28" t="s">
        <v>336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1412</v>
      </c>
    </row>
    <row r="3" spans="2:18">
      <c r="B3" s="2" t="s">
        <v>2</v>
      </c>
      <c r="C3" t="s">
        <v>1413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786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787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251</v>
      </c>
      <c r="D26" s="16"/>
    </row>
    <row r="27" spans="2:16">
      <c r="B27" t="s">
        <v>334</v>
      </c>
      <c r="D27" s="16"/>
    </row>
    <row r="28" spans="2:16">
      <c r="B28" t="s">
        <v>336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1412</v>
      </c>
    </row>
    <row r="3" spans="2:53">
      <c r="B3" s="2" t="s">
        <v>2</v>
      </c>
      <c r="C3" t="s">
        <v>1413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1.77</v>
      </c>
      <c r="I11" s="7"/>
      <c r="J11" s="7"/>
      <c r="K11" s="77">
        <v>3.4000000000000002E-2</v>
      </c>
      <c r="L11" s="76">
        <v>351870848</v>
      </c>
      <c r="M11" s="7"/>
      <c r="N11" s="76">
        <v>405.71080999999998</v>
      </c>
      <c r="O11" s="76">
        <v>379602.49604983738</v>
      </c>
      <c r="P11" s="7"/>
      <c r="Q11" s="77">
        <v>1</v>
      </c>
      <c r="R11" s="77">
        <v>0.61170000000000002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1.73</v>
      </c>
      <c r="K12" s="81">
        <v>3.4000000000000002E-2</v>
      </c>
      <c r="L12" s="82">
        <v>342233848</v>
      </c>
      <c r="N12" s="82">
        <v>405.71080999999998</v>
      </c>
      <c r="O12" s="82">
        <v>345756.76244590001</v>
      </c>
      <c r="Q12" s="81">
        <v>0.91080000000000005</v>
      </c>
      <c r="R12" s="81">
        <v>0.55720000000000003</v>
      </c>
    </row>
    <row r="13" spans="2:53">
      <c r="B13" s="80" t="s">
        <v>252</v>
      </c>
      <c r="C13" s="16"/>
      <c r="D13" s="16"/>
      <c r="H13" s="82">
        <v>4.96</v>
      </c>
      <c r="K13" s="81">
        <v>9.5999999999999992E-3</v>
      </c>
      <c r="L13" s="82">
        <v>93693755</v>
      </c>
      <c r="N13" s="82">
        <v>0</v>
      </c>
      <c r="O13" s="82">
        <v>100869.96567770001</v>
      </c>
      <c r="Q13" s="81">
        <v>0.26569999999999999</v>
      </c>
      <c r="R13" s="81">
        <v>0.16259999999999999</v>
      </c>
    </row>
    <row r="14" spans="2:53">
      <c r="B14" s="80" t="s">
        <v>253</v>
      </c>
      <c r="C14" s="16"/>
      <c r="D14" s="16"/>
      <c r="H14" s="82">
        <v>4.96</v>
      </c>
      <c r="K14" s="81">
        <v>9.5999999999999992E-3</v>
      </c>
      <c r="L14" s="82">
        <v>93693755</v>
      </c>
      <c r="N14" s="82">
        <v>0</v>
      </c>
      <c r="O14" s="82">
        <v>100869.96567770001</v>
      </c>
      <c r="Q14" s="81">
        <v>0.26569999999999999</v>
      </c>
      <c r="R14" s="81">
        <v>0.16259999999999999</v>
      </c>
    </row>
    <row r="15" spans="2:53">
      <c r="B15" t="s">
        <v>254</v>
      </c>
      <c r="C15" t="s">
        <v>255</v>
      </c>
      <c r="D15" t="s">
        <v>100</v>
      </c>
      <c r="E15" t="s">
        <v>256</v>
      </c>
      <c r="G15" t="s">
        <v>257</v>
      </c>
      <c r="H15" s="78">
        <v>4.0999999999999996</v>
      </c>
      <c r="I15" t="s">
        <v>102</v>
      </c>
      <c r="J15" s="79">
        <v>7.4999999999999997E-3</v>
      </c>
      <c r="K15" s="79">
        <v>9.7000000000000003E-3</v>
      </c>
      <c r="L15" s="78">
        <v>37442467</v>
      </c>
      <c r="M15" s="78">
        <v>109.89</v>
      </c>
      <c r="N15" s="78">
        <v>0</v>
      </c>
      <c r="O15" s="78">
        <v>41145.526986299999</v>
      </c>
      <c r="P15" s="79">
        <v>1.9E-3</v>
      </c>
      <c r="Q15" s="79">
        <v>0.1084</v>
      </c>
      <c r="R15" s="79">
        <v>6.6299999999999998E-2</v>
      </c>
    </row>
    <row r="16" spans="2:53">
      <c r="B16" t="s">
        <v>258</v>
      </c>
      <c r="C16" t="s">
        <v>259</v>
      </c>
      <c r="D16" t="s">
        <v>100</v>
      </c>
      <c r="E16" t="s">
        <v>256</v>
      </c>
      <c r="G16" t="s">
        <v>260</v>
      </c>
      <c r="H16" s="78">
        <v>8.64</v>
      </c>
      <c r="I16" t="s">
        <v>102</v>
      </c>
      <c r="J16" s="79">
        <v>1E-3</v>
      </c>
      <c r="K16" s="79">
        <v>9.9000000000000008E-3</v>
      </c>
      <c r="L16" s="78">
        <v>3165847</v>
      </c>
      <c r="M16" s="78">
        <v>101.05</v>
      </c>
      <c r="N16" s="78">
        <v>0</v>
      </c>
      <c r="O16" s="78">
        <v>3199.0883935000002</v>
      </c>
      <c r="P16" s="79">
        <v>2.0000000000000001E-4</v>
      </c>
      <c r="Q16" s="79">
        <v>8.3999999999999995E-3</v>
      </c>
      <c r="R16" s="79">
        <v>5.1999999999999998E-3</v>
      </c>
    </row>
    <row r="17" spans="2:18">
      <c r="B17" t="s">
        <v>261</v>
      </c>
      <c r="C17" t="s">
        <v>262</v>
      </c>
      <c r="D17" t="s">
        <v>100</v>
      </c>
      <c r="E17" t="s">
        <v>256</v>
      </c>
      <c r="G17" t="s">
        <v>263</v>
      </c>
      <c r="H17" s="78">
        <v>6.07</v>
      </c>
      <c r="I17" t="s">
        <v>102</v>
      </c>
      <c r="J17" s="79">
        <v>5.0000000000000001E-3</v>
      </c>
      <c r="K17" s="79">
        <v>9.4000000000000004E-3</v>
      </c>
      <c r="L17" s="78">
        <v>39451709</v>
      </c>
      <c r="M17" s="78">
        <v>106.67</v>
      </c>
      <c r="N17" s="78">
        <v>0</v>
      </c>
      <c r="O17" s="78">
        <v>42083.137990299998</v>
      </c>
      <c r="P17" s="79">
        <v>2E-3</v>
      </c>
      <c r="Q17" s="79">
        <v>0.1109</v>
      </c>
      <c r="R17" s="79">
        <v>6.7799999999999999E-2</v>
      </c>
    </row>
    <row r="18" spans="2:18">
      <c r="B18" t="s">
        <v>264</v>
      </c>
      <c r="C18" t="s">
        <v>265</v>
      </c>
      <c r="D18" t="s">
        <v>100</v>
      </c>
      <c r="E18" t="s">
        <v>256</v>
      </c>
      <c r="G18" t="s">
        <v>266</v>
      </c>
      <c r="H18" s="78">
        <v>3.33</v>
      </c>
      <c r="I18" t="s">
        <v>102</v>
      </c>
      <c r="J18" s="79">
        <v>1E-3</v>
      </c>
      <c r="K18" s="79">
        <v>1.01E-2</v>
      </c>
      <c r="L18" s="78">
        <v>13633732</v>
      </c>
      <c r="M18" s="78">
        <v>105.93</v>
      </c>
      <c r="N18" s="78">
        <v>0</v>
      </c>
      <c r="O18" s="78">
        <v>14442.212307600001</v>
      </c>
      <c r="P18" s="79">
        <v>8.0000000000000004E-4</v>
      </c>
      <c r="Q18" s="79">
        <v>3.7999999999999999E-2</v>
      </c>
      <c r="R18" s="79">
        <v>2.3300000000000001E-2</v>
      </c>
    </row>
    <row r="19" spans="2:18">
      <c r="B19" s="80" t="s">
        <v>267</v>
      </c>
      <c r="C19" s="16"/>
      <c r="D19" s="16"/>
      <c r="H19" s="82">
        <v>0.41</v>
      </c>
      <c r="K19" s="81">
        <v>4.3999999999999997E-2</v>
      </c>
      <c r="L19" s="82">
        <v>248540093</v>
      </c>
      <c r="N19" s="82">
        <v>405.71080999999998</v>
      </c>
      <c r="O19" s="82">
        <v>244886.7967682</v>
      </c>
      <c r="Q19" s="81">
        <v>0.64510000000000001</v>
      </c>
      <c r="R19" s="81">
        <v>0.39460000000000001</v>
      </c>
    </row>
    <row r="20" spans="2:18">
      <c r="B20" s="80" t="s">
        <v>268</v>
      </c>
      <c r="C20" s="16"/>
      <c r="D20" s="16"/>
      <c r="H20" s="82">
        <v>0.39</v>
      </c>
      <c r="K20" s="81">
        <v>4.41E-2</v>
      </c>
      <c r="L20" s="82">
        <v>234722654</v>
      </c>
      <c r="N20" s="82">
        <v>0</v>
      </c>
      <c r="O20" s="82">
        <v>230781.25406800001</v>
      </c>
      <c r="Q20" s="81">
        <v>0.60799999999999998</v>
      </c>
      <c r="R20" s="81">
        <v>0.37190000000000001</v>
      </c>
    </row>
    <row r="21" spans="2:18">
      <c r="B21" t="s">
        <v>269</v>
      </c>
      <c r="C21" t="s">
        <v>270</v>
      </c>
      <c r="D21" t="s">
        <v>100</v>
      </c>
      <c r="E21" t="s">
        <v>256</v>
      </c>
      <c r="G21" t="s">
        <v>271</v>
      </c>
      <c r="H21" s="78">
        <v>0.01</v>
      </c>
      <c r="I21" t="s">
        <v>102</v>
      </c>
      <c r="J21" s="79">
        <v>0</v>
      </c>
      <c r="K21" s="79">
        <v>3.7199999999999997E-2</v>
      </c>
      <c r="L21" s="78">
        <v>17477892</v>
      </c>
      <c r="M21" s="78">
        <v>99.95</v>
      </c>
      <c r="N21" s="78">
        <v>0</v>
      </c>
      <c r="O21" s="78">
        <v>17469.153053999999</v>
      </c>
      <c r="P21" s="79">
        <v>8.9999999999999998E-4</v>
      </c>
      <c r="Q21" s="79">
        <v>4.5999999999999999E-2</v>
      </c>
      <c r="R21" s="79">
        <v>2.8199999999999999E-2</v>
      </c>
    </row>
    <row r="22" spans="2:18">
      <c r="B22" t="s">
        <v>272</v>
      </c>
      <c r="C22" t="s">
        <v>273</v>
      </c>
      <c r="D22" t="s">
        <v>100</v>
      </c>
      <c r="E22" t="s">
        <v>256</v>
      </c>
      <c r="G22" t="s">
        <v>274</v>
      </c>
      <c r="H22" s="78">
        <v>0.61</v>
      </c>
      <c r="I22" t="s">
        <v>102</v>
      </c>
      <c r="J22" s="79">
        <v>0</v>
      </c>
      <c r="K22" s="79">
        <v>4.5900000000000003E-2</v>
      </c>
      <c r="L22" s="78">
        <v>6632735</v>
      </c>
      <c r="M22" s="78">
        <v>97.31</v>
      </c>
      <c r="N22" s="78">
        <v>0</v>
      </c>
      <c r="O22" s="78">
        <v>6454.3144284999998</v>
      </c>
      <c r="P22" s="79">
        <v>2.9999999999999997E-4</v>
      </c>
      <c r="Q22" s="79">
        <v>1.7000000000000001E-2</v>
      </c>
      <c r="R22" s="79">
        <v>1.04E-2</v>
      </c>
    </row>
    <row r="23" spans="2:18">
      <c r="B23" t="s">
        <v>275</v>
      </c>
      <c r="C23" t="s">
        <v>276</v>
      </c>
      <c r="D23" t="s">
        <v>100</v>
      </c>
      <c r="E23" t="s">
        <v>256</v>
      </c>
      <c r="G23" t="s">
        <v>277</v>
      </c>
      <c r="H23" s="78">
        <v>0.76</v>
      </c>
      <c r="I23" t="s">
        <v>102</v>
      </c>
      <c r="J23" s="79">
        <v>0</v>
      </c>
      <c r="K23" s="79">
        <v>4.5600000000000002E-2</v>
      </c>
      <c r="L23" s="78">
        <v>13457000</v>
      </c>
      <c r="M23" s="78">
        <v>96.66</v>
      </c>
      <c r="N23" s="78">
        <v>0</v>
      </c>
      <c r="O23" s="78">
        <v>13007.5362</v>
      </c>
      <c r="P23" s="79">
        <v>4.0000000000000002E-4</v>
      </c>
      <c r="Q23" s="79">
        <v>3.4299999999999997E-2</v>
      </c>
      <c r="R23" s="79">
        <v>2.1000000000000001E-2</v>
      </c>
    </row>
    <row r="24" spans="2:18">
      <c r="B24" t="s">
        <v>278</v>
      </c>
      <c r="C24" t="s">
        <v>279</v>
      </c>
      <c r="D24" t="s">
        <v>100</v>
      </c>
      <c r="E24" t="s">
        <v>256</v>
      </c>
      <c r="G24" t="s">
        <v>280</v>
      </c>
      <c r="H24" s="78">
        <v>0.09</v>
      </c>
      <c r="I24" t="s">
        <v>102</v>
      </c>
      <c r="J24" s="79">
        <v>0</v>
      </c>
      <c r="K24" s="79">
        <v>4.07E-2</v>
      </c>
      <c r="L24" s="78">
        <v>8784000</v>
      </c>
      <c r="M24" s="78">
        <v>99.64</v>
      </c>
      <c r="N24" s="78">
        <v>0</v>
      </c>
      <c r="O24" s="78">
        <v>8752.3775999999998</v>
      </c>
      <c r="P24" s="79">
        <v>4.0000000000000002E-4</v>
      </c>
      <c r="Q24" s="79">
        <v>2.3099999999999999E-2</v>
      </c>
      <c r="R24" s="79">
        <v>1.41E-2</v>
      </c>
    </row>
    <row r="25" spans="2:18">
      <c r="B25" t="s">
        <v>281</v>
      </c>
      <c r="C25" t="s">
        <v>282</v>
      </c>
      <c r="D25" t="s">
        <v>100</v>
      </c>
      <c r="E25" t="s">
        <v>256</v>
      </c>
      <c r="G25" t="s">
        <v>283</v>
      </c>
      <c r="H25" s="78">
        <v>0.19</v>
      </c>
      <c r="I25" t="s">
        <v>102</v>
      </c>
      <c r="J25" s="79">
        <v>0</v>
      </c>
      <c r="K25" s="79">
        <v>4.3999999999999997E-2</v>
      </c>
      <c r="L25" s="78">
        <v>7243968</v>
      </c>
      <c r="M25" s="78">
        <v>99.22</v>
      </c>
      <c r="N25" s="78">
        <v>0</v>
      </c>
      <c r="O25" s="78">
        <v>7187.4650496000004</v>
      </c>
      <c r="P25" s="79">
        <v>2.9999999999999997E-4</v>
      </c>
      <c r="Q25" s="79">
        <v>1.89E-2</v>
      </c>
      <c r="R25" s="79">
        <v>1.1599999999999999E-2</v>
      </c>
    </row>
    <row r="26" spans="2:18">
      <c r="B26" t="s">
        <v>284</v>
      </c>
      <c r="C26" t="s">
        <v>285</v>
      </c>
      <c r="D26" t="s">
        <v>100</v>
      </c>
      <c r="E26" t="s">
        <v>256</v>
      </c>
      <c r="G26" t="s">
        <v>286</v>
      </c>
      <c r="H26" s="78">
        <v>0.27</v>
      </c>
      <c r="I26" t="s">
        <v>102</v>
      </c>
      <c r="J26" s="79">
        <v>0</v>
      </c>
      <c r="K26" s="79">
        <v>4.41E-2</v>
      </c>
      <c r="L26" s="78">
        <v>62952201</v>
      </c>
      <c r="M26" s="78">
        <v>98.88</v>
      </c>
      <c r="N26" s="78">
        <v>0</v>
      </c>
      <c r="O26" s="78">
        <v>62247.136348799999</v>
      </c>
      <c r="P26" s="79">
        <v>3.0000000000000001E-3</v>
      </c>
      <c r="Q26" s="79">
        <v>0.16400000000000001</v>
      </c>
      <c r="R26" s="79">
        <v>0.1003</v>
      </c>
    </row>
    <row r="27" spans="2:18">
      <c r="B27" t="s">
        <v>287</v>
      </c>
      <c r="C27" t="s">
        <v>288</v>
      </c>
      <c r="D27" t="s">
        <v>100</v>
      </c>
      <c r="E27" t="s">
        <v>256</v>
      </c>
      <c r="G27" t="s">
        <v>289</v>
      </c>
      <c r="H27" s="78">
        <v>0.68</v>
      </c>
      <c r="I27" t="s">
        <v>102</v>
      </c>
      <c r="J27" s="79">
        <v>0</v>
      </c>
      <c r="K27" s="79">
        <v>4.5900000000000003E-2</v>
      </c>
      <c r="L27" s="78">
        <v>31370293</v>
      </c>
      <c r="M27" s="78">
        <v>96.97</v>
      </c>
      <c r="N27" s="78">
        <v>0</v>
      </c>
      <c r="O27" s="78">
        <v>30419.773122099999</v>
      </c>
      <c r="P27" s="79">
        <v>8.9999999999999998E-4</v>
      </c>
      <c r="Q27" s="79">
        <v>8.0100000000000005E-2</v>
      </c>
      <c r="R27" s="79">
        <v>4.9000000000000002E-2</v>
      </c>
    </row>
    <row r="28" spans="2:18">
      <c r="B28" t="s">
        <v>290</v>
      </c>
      <c r="C28" t="s">
        <v>291</v>
      </c>
      <c r="D28" t="s">
        <v>100</v>
      </c>
      <c r="E28" t="s">
        <v>256</v>
      </c>
      <c r="G28" t="s">
        <v>292</v>
      </c>
      <c r="H28" s="78">
        <v>0.34</v>
      </c>
      <c r="I28" t="s">
        <v>102</v>
      </c>
      <c r="J28" s="79">
        <v>0</v>
      </c>
      <c r="K28" s="79">
        <v>4.4200000000000003E-2</v>
      </c>
      <c r="L28" s="78">
        <v>20050000</v>
      </c>
      <c r="M28" s="78">
        <v>98.54</v>
      </c>
      <c r="N28" s="78">
        <v>0</v>
      </c>
      <c r="O28" s="78">
        <v>19757.27</v>
      </c>
      <c r="P28" s="79">
        <v>1.6999999999999999E-3</v>
      </c>
      <c r="Q28" s="79">
        <v>5.1999999999999998E-2</v>
      </c>
      <c r="R28" s="79">
        <v>3.1800000000000002E-2</v>
      </c>
    </row>
    <row r="29" spans="2:18">
      <c r="B29" t="s">
        <v>293</v>
      </c>
      <c r="C29" t="s">
        <v>294</v>
      </c>
      <c r="D29" t="s">
        <v>100</v>
      </c>
      <c r="E29" t="s">
        <v>256</v>
      </c>
      <c r="G29" t="s">
        <v>295</v>
      </c>
      <c r="H29" s="78">
        <v>0.44</v>
      </c>
      <c r="I29" t="s">
        <v>102</v>
      </c>
      <c r="J29" s="79">
        <v>0</v>
      </c>
      <c r="K29" s="79">
        <v>4.4999999999999998E-2</v>
      </c>
      <c r="L29" s="78">
        <v>66754565</v>
      </c>
      <c r="M29" s="78">
        <v>98.1</v>
      </c>
      <c r="N29" s="78">
        <v>0</v>
      </c>
      <c r="O29" s="78">
        <v>65486.228264999998</v>
      </c>
      <c r="P29" s="79">
        <v>5.1000000000000004E-3</v>
      </c>
      <c r="Q29" s="79">
        <v>0.17249999999999999</v>
      </c>
      <c r="R29" s="79">
        <v>0.1055</v>
      </c>
    </row>
    <row r="30" spans="2:18">
      <c r="B30" s="80" t="s">
        <v>296</v>
      </c>
      <c r="C30" s="16"/>
      <c r="D30" s="16"/>
      <c r="H30" s="82">
        <v>0.76</v>
      </c>
      <c r="K30" s="81">
        <v>4.3200000000000002E-2</v>
      </c>
      <c r="L30" s="82">
        <v>13817439</v>
      </c>
      <c r="N30" s="82">
        <v>405.71080999999998</v>
      </c>
      <c r="O30" s="82">
        <v>14105.5427002</v>
      </c>
      <c r="Q30" s="81">
        <v>3.7199999999999997E-2</v>
      </c>
      <c r="R30" s="81">
        <v>2.2700000000000001E-2</v>
      </c>
    </row>
    <row r="31" spans="2:18">
      <c r="B31" t="s">
        <v>297</v>
      </c>
      <c r="C31" t="s">
        <v>298</v>
      </c>
      <c r="D31" t="s">
        <v>100</v>
      </c>
      <c r="E31" t="s">
        <v>256</v>
      </c>
      <c r="G31" t="s">
        <v>299</v>
      </c>
      <c r="H31" s="78">
        <v>0.33</v>
      </c>
      <c r="I31" t="s">
        <v>102</v>
      </c>
      <c r="J31" s="79">
        <v>1.5E-3</v>
      </c>
      <c r="K31" s="79">
        <v>4.3999999999999997E-2</v>
      </c>
      <c r="L31" s="78">
        <v>4228985</v>
      </c>
      <c r="M31" s="78">
        <v>98.72</v>
      </c>
      <c r="N31" s="78">
        <v>0</v>
      </c>
      <c r="O31" s="78">
        <v>4174.8539920000003</v>
      </c>
      <c r="P31" s="79">
        <v>2.9999999999999997E-4</v>
      </c>
      <c r="Q31" s="79">
        <v>1.0999999999999999E-2</v>
      </c>
      <c r="R31" s="79">
        <v>6.7000000000000002E-3</v>
      </c>
    </row>
    <row r="32" spans="2:18">
      <c r="B32" t="s">
        <v>300</v>
      </c>
      <c r="C32" t="s">
        <v>301</v>
      </c>
      <c r="D32" t="s">
        <v>100</v>
      </c>
      <c r="E32" t="s">
        <v>256</v>
      </c>
      <c r="G32" t="s">
        <v>302</v>
      </c>
      <c r="H32" s="78">
        <v>1</v>
      </c>
      <c r="I32" t="s">
        <v>102</v>
      </c>
      <c r="J32" s="79">
        <v>3.7499999999999999E-2</v>
      </c>
      <c r="K32" s="79">
        <v>4.2700000000000002E-2</v>
      </c>
      <c r="L32" s="78">
        <v>7716908</v>
      </c>
      <c r="M32" s="78">
        <v>99.5</v>
      </c>
      <c r="N32" s="78">
        <v>405.71080999999998</v>
      </c>
      <c r="O32" s="78">
        <v>8084.0342700000001</v>
      </c>
      <c r="P32" s="79">
        <v>4.0000000000000002E-4</v>
      </c>
      <c r="Q32" s="79">
        <v>2.1299999999999999E-2</v>
      </c>
      <c r="R32" s="79">
        <v>1.2999999999999999E-2</v>
      </c>
    </row>
    <row r="33" spans="2:18">
      <c r="B33" t="s">
        <v>303</v>
      </c>
      <c r="C33" t="s">
        <v>304</v>
      </c>
      <c r="D33" t="s">
        <v>100</v>
      </c>
      <c r="E33" t="s">
        <v>256</v>
      </c>
      <c r="G33" t="s">
        <v>305</v>
      </c>
      <c r="H33" s="78">
        <v>0.67</v>
      </c>
      <c r="I33" t="s">
        <v>102</v>
      </c>
      <c r="J33" s="79">
        <v>1.4999999999999999E-2</v>
      </c>
      <c r="K33" s="79">
        <v>4.3200000000000002E-2</v>
      </c>
      <c r="L33" s="78">
        <v>1871546</v>
      </c>
      <c r="M33" s="78">
        <v>98.67</v>
      </c>
      <c r="N33" s="78">
        <v>0</v>
      </c>
      <c r="O33" s="78">
        <v>1846.6544382</v>
      </c>
      <c r="P33" s="79">
        <v>1E-4</v>
      </c>
      <c r="Q33" s="79">
        <v>4.8999999999999998E-3</v>
      </c>
      <c r="R33" s="79">
        <v>3.0000000000000001E-3</v>
      </c>
    </row>
    <row r="34" spans="2:18">
      <c r="B34" s="80" t="s">
        <v>306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227</v>
      </c>
      <c r="C35" t="s">
        <v>227</v>
      </c>
      <c r="D35" s="16"/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307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227</v>
      </c>
      <c r="C37" t="s">
        <v>227</v>
      </c>
      <c r="D37" s="16"/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238</v>
      </c>
      <c r="C38" s="16"/>
      <c r="D38" s="16"/>
      <c r="H38" s="82">
        <v>2.09</v>
      </c>
      <c r="K38" s="81">
        <v>3.4000000000000002E-2</v>
      </c>
      <c r="L38" s="82">
        <v>9637000</v>
      </c>
      <c r="N38" s="82">
        <v>0</v>
      </c>
      <c r="O38" s="82">
        <v>33845.733603937413</v>
      </c>
      <c r="Q38" s="81">
        <v>8.9200000000000002E-2</v>
      </c>
      <c r="R38" s="81">
        <v>5.45E-2</v>
      </c>
    </row>
    <row r="39" spans="2:18">
      <c r="B39" s="80" t="s">
        <v>308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227</v>
      </c>
      <c r="C40" t="s">
        <v>227</v>
      </c>
      <c r="D40" s="16"/>
      <c r="E40" t="s">
        <v>227</v>
      </c>
      <c r="H40" s="78">
        <v>0</v>
      </c>
      <c r="I40" t="s">
        <v>227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309</v>
      </c>
      <c r="C41" s="16"/>
      <c r="D41" s="16"/>
      <c r="H41" s="82">
        <v>2.09</v>
      </c>
      <c r="K41" s="81">
        <v>3.4000000000000002E-2</v>
      </c>
      <c r="L41" s="82">
        <v>9637000</v>
      </c>
      <c r="N41" s="82">
        <v>0</v>
      </c>
      <c r="O41" s="82">
        <v>33845.733603937413</v>
      </c>
      <c r="Q41" s="81">
        <v>8.9200000000000002E-2</v>
      </c>
      <c r="R41" s="81">
        <v>5.45E-2</v>
      </c>
    </row>
    <row r="42" spans="2:18">
      <c r="B42" t="s">
        <v>310</v>
      </c>
      <c r="C42" t="s">
        <v>311</v>
      </c>
      <c r="D42" t="s">
        <v>312</v>
      </c>
      <c r="E42" t="s">
        <v>313</v>
      </c>
      <c r="F42" t="s">
        <v>314</v>
      </c>
      <c r="G42" t="s">
        <v>315</v>
      </c>
      <c r="H42" s="78">
        <v>0.64</v>
      </c>
      <c r="I42" t="s">
        <v>106</v>
      </c>
      <c r="J42" s="79">
        <v>5.0000000000000001E-3</v>
      </c>
      <c r="K42" s="79">
        <v>4.7300000000000002E-2</v>
      </c>
      <c r="L42" s="78">
        <v>2277000</v>
      </c>
      <c r="M42" s="78">
        <v>97.577883561703999</v>
      </c>
      <c r="N42" s="78">
        <v>0</v>
      </c>
      <c r="O42" s="78">
        <v>7967.5483935982002</v>
      </c>
      <c r="P42" s="79">
        <v>0</v>
      </c>
      <c r="Q42" s="79">
        <v>2.1000000000000001E-2</v>
      </c>
      <c r="R42" s="79">
        <v>1.2800000000000001E-2</v>
      </c>
    </row>
    <row r="43" spans="2:18">
      <c r="B43" t="s">
        <v>316</v>
      </c>
      <c r="C43" t="s">
        <v>317</v>
      </c>
      <c r="D43" t="s">
        <v>123</v>
      </c>
      <c r="E43" t="s">
        <v>313</v>
      </c>
      <c r="F43" t="s">
        <v>314</v>
      </c>
      <c r="G43" t="s">
        <v>318</v>
      </c>
      <c r="H43" s="78">
        <v>0.6</v>
      </c>
      <c r="I43" t="s">
        <v>106</v>
      </c>
      <c r="J43" s="79">
        <v>2.5000000000000001E-3</v>
      </c>
      <c r="K43" s="79">
        <v>4.7899999999999998E-2</v>
      </c>
      <c r="L43" s="78">
        <v>332000</v>
      </c>
      <c r="M43" s="78">
        <v>97.337865753012053</v>
      </c>
      <c r="N43" s="78">
        <v>0</v>
      </c>
      <c r="O43" s="78">
        <v>1158.8579074797999</v>
      </c>
      <c r="P43" s="79">
        <v>0</v>
      </c>
      <c r="Q43" s="79">
        <v>3.0999999999999999E-3</v>
      </c>
      <c r="R43" s="79">
        <v>1.9E-3</v>
      </c>
    </row>
    <row r="44" spans="2:18">
      <c r="B44" t="s">
        <v>319</v>
      </c>
      <c r="C44" t="s">
        <v>320</v>
      </c>
      <c r="D44" t="s">
        <v>321</v>
      </c>
      <c r="E44" t="s">
        <v>313</v>
      </c>
      <c r="F44" t="s">
        <v>314</v>
      </c>
      <c r="G44" t="s">
        <v>322</v>
      </c>
      <c r="H44" s="78">
        <v>0.72</v>
      </c>
      <c r="I44" t="s">
        <v>106</v>
      </c>
      <c r="J44" s="79">
        <v>7.4999999999999997E-3</v>
      </c>
      <c r="K44" s="79">
        <v>4.7600000000000003E-2</v>
      </c>
      <c r="L44" s="78">
        <v>1628000</v>
      </c>
      <c r="M44" s="78">
        <v>98.218727346437348</v>
      </c>
      <c r="N44" s="78">
        <v>0</v>
      </c>
      <c r="O44" s="78">
        <v>5734.0171599832001</v>
      </c>
      <c r="P44" s="79">
        <v>0</v>
      </c>
      <c r="Q44" s="79">
        <v>1.5100000000000001E-2</v>
      </c>
      <c r="R44" s="79">
        <v>9.1999999999999998E-3</v>
      </c>
    </row>
    <row r="45" spans="2:18">
      <c r="B45" t="s">
        <v>323</v>
      </c>
      <c r="C45" t="s">
        <v>324</v>
      </c>
      <c r="D45" t="s">
        <v>312</v>
      </c>
      <c r="E45" t="s">
        <v>313</v>
      </c>
      <c r="F45" t="s">
        <v>314</v>
      </c>
      <c r="G45" t="s">
        <v>325</v>
      </c>
      <c r="H45" s="78">
        <v>0.4</v>
      </c>
      <c r="I45" t="s">
        <v>106</v>
      </c>
      <c r="J45" s="79">
        <v>1.2999999999999999E-3</v>
      </c>
      <c r="K45" s="79">
        <v>4.7399999999999998E-2</v>
      </c>
      <c r="L45" s="78">
        <v>1359500</v>
      </c>
      <c r="M45" s="78">
        <v>98.13247397572637</v>
      </c>
      <c r="N45" s="78">
        <v>0</v>
      </c>
      <c r="O45" s="78">
        <v>4784.1219875482002</v>
      </c>
      <c r="P45" s="79">
        <v>0</v>
      </c>
      <c r="Q45" s="79">
        <v>1.26E-2</v>
      </c>
      <c r="R45" s="79">
        <v>7.7000000000000002E-3</v>
      </c>
    </row>
    <row r="46" spans="2:18">
      <c r="B46" t="s">
        <v>326</v>
      </c>
      <c r="C46" t="s">
        <v>327</v>
      </c>
      <c r="D46" t="s">
        <v>123</v>
      </c>
      <c r="E46" t="s">
        <v>313</v>
      </c>
      <c r="F46" t="s">
        <v>314</v>
      </c>
      <c r="G46" t="s">
        <v>328</v>
      </c>
      <c r="H46" s="78">
        <v>4.6100000000000003</v>
      </c>
      <c r="I46" t="s">
        <v>106</v>
      </c>
      <c r="J46" s="79">
        <v>1.1299999999999999E-2</v>
      </c>
      <c r="K46" s="79">
        <v>1.15E-2</v>
      </c>
      <c r="L46" s="78">
        <v>2373000</v>
      </c>
      <c r="M46" s="78">
        <v>99.416231508638859</v>
      </c>
      <c r="N46" s="78">
        <v>0</v>
      </c>
      <c r="O46" s="78">
        <v>8459.9017648882</v>
      </c>
      <c r="P46" s="79">
        <v>0</v>
      </c>
      <c r="Q46" s="79">
        <v>2.23E-2</v>
      </c>
      <c r="R46" s="79">
        <v>1.3599999999999999E-2</v>
      </c>
    </row>
    <row r="47" spans="2:18">
      <c r="B47" t="s">
        <v>329</v>
      </c>
      <c r="C47" t="s">
        <v>330</v>
      </c>
      <c r="D47" t="s">
        <v>321</v>
      </c>
      <c r="E47" t="s">
        <v>313</v>
      </c>
      <c r="F47" t="s">
        <v>314</v>
      </c>
      <c r="G47" t="s">
        <v>325</v>
      </c>
      <c r="H47" s="78">
        <v>0.8</v>
      </c>
      <c r="I47" t="s">
        <v>106</v>
      </c>
      <c r="J47" s="79">
        <v>2.2499999999999999E-2</v>
      </c>
      <c r="K47" s="79">
        <v>4.7500000000000001E-2</v>
      </c>
      <c r="L47" s="78">
        <v>451500</v>
      </c>
      <c r="M47" s="78">
        <v>98.347768616417724</v>
      </c>
      <c r="N47" s="78">
        <v>0</v>
      </c>
      <c r="O47" s="78">
        <v>1592.3280686370099</v>
      </c>
      <c r="P47" s="79">
        <v>0</v>
      </c>
      <c r="Q47" s="79">
        <v>4.1999999999999997E-3</v>
      </c>
      <c r="R47" s="79">
        <v>2.5999999999999999E-3</v>
      </c>
    </row>
    <row r="48" spans="2:18">
      <c r="B48" t="s">
        <v>331</v>
      </c>
      <c r="C48" t="s">
        <v>332</v>
      </c>
      <c r="D48" t="s">
        <v>123</v>
      </c>
      <c r="E48" t="s">
        <v>313</v>
      </c>
      <c r="F48" t="s">
        <v>314</v>
      </c>
      <c r="G48" t="s">
        <v>333</v>
      </c>
      <c r="H48" s="78">
        <v>4.4800000000000004</v>
      </c>
      <c r="I48" t="s">
        <v>106</v>
      </c>
      <c r="J48" s="79">
        <v>6.3E-3</v>
      </c>
      <c r="K48" s="79">
        <v>1.1299999999999999E-2</v>
      </c>
      <c r="L48" s="78">
        <v>1216000</v>
      </c>
      <c r="M48" s="78">
        <v>95.147024654605261</v>
      </c>
      <c r="N48" s="78">
        <v>0</v>
      </c>
      <c r="O48" s="78">
        <v>4148.9583218028001</v>
      </c>
      <c r="P48" s="79">
        <v>0</v>
      </c>
      <c r="Q48" s="79">
        <v>1.09E-2</v>
      </c>
      <c r="R48" s="79">
        <v>6.7000000000000002E-3</v>
      </c>
    </row>
    <row r="49" spans="2:4">
      <c r="B49" t="s">
        <v>334</v>
      </c>
      <c r="C49" s="16"/>
      <c r="D49" s="16"/>
    </row>
    <row r="50" spans="2:4">
      <c r="B50" t="s">
        <v>335</v>
      </c>
      <c r="C50" s="16"/>
      <c r="D50" s="16"/>
    </row>
    <row r="51" spans="2:4">
      <c r="B51" t="s">
        <v>336</v>
      </c>
      <c r="C51" s="16"/>
      <c r="D51" s="16"/>
    </row>
    <row r="52" spans="2:4">
      <c r="B52" t="s">
        <v>337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1412</v>
      </c>
    </row>
    <row r="3" spans="2:23">
      <c r="B3" s="2" t="s">
        <v>2</v>
      </c>
      <c r="C3" t="s">
        <v>1413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786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227</v>
      </c>
      <c r="C14" t="s">
        <v>227</v>
      </c>
      <c r="D14" t="s">
        <v>227</v>
      </c>
      <c r="E14" t="s">
        <v>227</v>
      </c>
      <c r="F14" s="15"/>
      <c r="G14" s="15"/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787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227</v>
      </c>
      <c r="C16" t="s">
        <v>227</v>
      </c>
      <c r="D16" t="s">
        <v>227</v>
      </c>
      <c r="E16" t="s">
        <v>227</v>
      </c>
      <c r="F16" s="15"/>
      <c r="G16" s="15"/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339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227</v>
      </c>
      <c r="C18" t="s">
        <v>227</v>
      </c>
      <c r="D18" t="s">
        <v>227</v>
      </c>
      <c r="E18" t="s">
        <v>227</v>
      </c>
      <c r="F18" s="15"/>
      <c r="G18" s="15"/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389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227</v>
      </c>
      <c r="C20" t="s">
        <v>227</v>
      </c>
      <c r="D20" t="s">
        <v>227</v>
      </c>
      <c r="E20" t="s">
        <v>227</v>
      </c>
      <c r="F20" s="15"/>
      <c r="G20" s="15"/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341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251</v>
      </c>
      <c r="D26" s="16"/>
    </row>
    <row r="27" spans="2:23">
      <c r="B27" t="s">
        <v>334</v>
      </c>
      <c r="D27" s="16"/>
    </row>
    <row r="28" spans="2:23">
      <c r="B28" t="s">
        <v>335</v>
      </c>
      <c r="D28" s="16"/>
    </row>
    <row r="29" spans="2:23">
      <c r="B29" t="s">
        <v>336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1412</v>
      </c>
    </row>
    <row r="3" spans="2:68">
      <c r="B3" s="2" t="s">
        <v>2</v>
      </c>
      <c r="C3" t="s">
        <v>1413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338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227</v>
      </c>
      <c r="C14" t="s">
        <v>227</v>
      </c>
      <c r="D14" s="16"/>
      <c r="E14" s="16"/>
      <c r="F14" s="16"/>
      <c r="G14" t="s">
        <v>227</v>
      </c>
      <c r="H14" t="s">
        <v>227</v>
      </c>
      <c r="K14" s="78">
        <v>0</v>
      </c>
      <c r="L14" t="s">
        <v>227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227</v>
      </c>
      <c r="C16" t="s">
        <v>227</v>
      </c>
      <c r="D16" s="16"/>
      <c r="E16" s="16"/>
      <c r="F16" s="16"/>
      <c r="G16" t="s">
        <v>227</v>
      </c>
      <c r="H16" t="s">
        <v>227</v>
      </c>
      <c r="K16" s="78">
        <v>0</v>
      </c>
      <c r="L16" t="s">
        <v>227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339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227</v>
      </c>
      <c r="C18" t="s">
        <v>227</v>
      </c>
      <c r="D18" s="16"/>
      <c r="E18" s="16"/>
      <c r="F18" s="16"/>
      <c r="G18" t="s">
        <v>227</v>
      </c>
      <c r="H18" t="s">
        <v>227</v>
      </c>
      <c r="K18" s="78">
        <v>0</v>
      </c>
      <c r="L18" t="s">
        <v>227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227</v>
      </c>
      <c r="C21" t="s">
        <v>227</v>
      </c>
      <c r="D21" s="16"/>
      <c r="E21" s="16"/>
      <c r="F21" s="16"/>
      <c r="G21" t="s">
        <v>227</v>
      </c>
      <c r="H21" t="s">
        <v>227</v>
      </c>
      <c r="K21" s="78">
        <v>0</v>
      </c>
      <c r="L21" t="s">
        <v>227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341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227</v>
      </c>
      <c r="C23" t="s">
        <v>227</v>
      </c>
      <c r="D23" s="16"/>
      <c r="E23" s="16"/>
      <c r="F23" s="16"/>
      <c r="G23" t="s">
        <v>227</v>
      </c>
      <c r="H23" t="s">
        <v>227</v>
      </c>
      <c r="K23" s="78">
        <v>0</v>
      </c>
      <c r="L23" t="s">
        <v>227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251</v>
      </c>
      <c r="C24" s="16"/>
      <c r="D24" s="16"/>
      <c r="E24" s="16"/>
      <c r="F24" s="16"/>
      <c r="G24" s="16"/>
    </row>
    <row r="25" spans="2:21">
      <c r="B25" t="s">
        <v>334</v>
      </c>
      <c r="C25" s="16"/>
      <c r="D25" s="16"/>
      <c r="E25" s="16"/>
      <c r="F25" s="16"/>
      <c r="G25" s="16"/>
    </row>
    <row r="26" spans="2:21">
      <c r="B26" t="s">
        <v>335</v>
      </c>
      <c r="C26" s="16"/>
      <c r="D26" s="16"/>
      <c r="E26" s="16"/>
      <c r="F26" s="16"/>
      <c r="G26" s="16"/>
    </row>
    <row r="27" spans="2:21">
      <c r="B27" t="s">
        <v>336</v>
      </c>
      <c r="C27" s="16"/>
      <c r="D27" s="16"/>
      <c r="E27" s="16"/>
      <c r="F27" s="16"/>
      <c r="G27" s="16"/>
    </row>
    <row r="28" spans="2:21">
      <c r="B28" t="s">
        <v>337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1412</v>
      </c>
    </row>
    <row r="3" spans="2:66">
      <c r="B3" s="2" t="s">
        <v>2</v>
      </c>
      <c r="C3" t="s">
        <v>1413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2.62</v>
      </c>
      <c r="L11" s="7"/>
      <c r="M11" s="7"/>
      <c r="N11" s="77">
        <v>4.3499999999999997E-2</v>
      </c>
      <c r="O11" s="76">
        <v>8010914.2000000002</v>
      </c>
      <c r="P11" s="33"/>
      <c r="Q11" s="76">
        <v>0</v>
      </c>
      <c r="R11" s="76">
        <v>12276.45677042368</v>
      </c>
      <c r="S11" s="7"/>
      <c r="T11" s="77">
        <v>1</v>
      </c>
      <c r="U11" s="77">
        <v>1.9800000000000002E-2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2.37</v>
      </c>
      <c r="N12" s="81">
        <v>2.0299999999999999E-2</v>
      </c>
      <c r="O12" s="82">
        <v>6278914.2000000002</v>
      </c>
      <c r="Q12" s="82">
        <v>0</v>
      </c>
      <c r="R12" s="82">
        <v>6649.8542693999998</v>
      </c>
      <c r="T12" s="81">
        <v>0.54169999999999996</v>
      </c>
      <c r="U12" s="81">
        <v>1.0699999999999999E-2</v>
      </c>
    </row>
    <row r="13" spans="2:66">
      <c r="B13" s="80" t="s">
        <v>338</v>
      </c>
      <c r="C13" s="16"/>
      <c r="D13" s="16"/>
      <c r="E13" s="16"/>
      <c r="F13" s="16"/>
      <c r="K13" s="82">
        <v>2.2799999999999998</v>
      </c>
      <c r="N13" s="81">
        <v>1.6199999999999999E-2</v>
      </c>
      <c r="O13" s="82">
        <v>5710231.3200000003</v>
      </c>
      <c r="Q13" s="82">
        <v>0</v>
      </c>
      <c r="R13" s="82">
        <v>6139.8586627180002</v>
      </c>
      <c r="T13" s="81">
        <v>0.50009999999999999</v>
      </c>
      <c r="U13" s="81">
        <v>9.9000000000000008E-3</v>
      </c>
    </row>
    <row r="14" spans="2:66">
      <c r="B14" t="s">
        <v>342</v>
      </c>
      <c r="C14" t="s">
        <v>343</v>
      </c>
      <c r="D14" t="s">
        <v>100</v>
      </c>
      <c r="E14" t="s">
        <v>123</v>
      </c>
      <c r="F14" t="s">
        <v>344</v>
      </c>
      <c r="G14" t="s">
        <v>345</v>
      </c>
      <c r="H14" t="s">
        <v>213</v>
      </c>
      <c r="I14" t="s">
        <v>214</v>
      </c>
      <c r="J14" t="s">
        <v>346</v>
      </c>
      <c r="K14" s="78">
        <v>2.21</v>
      </c>
      <c r="L14" t="s">
        <v>102</v>
      </c>
      <c r="M14" s="79">
        <v>8.3000000000000001E-3</v>
      </c>
      <c r="N14" s="79">
        <v>1.8700000000000001E-2</v>
      </c>
      <c r="O14" s="78">
        <v>744364</v>
      </c>
      <c r="P14" s="78">
        <v>107.19</v>
      </c>
      <c r="Q14" s="78">
        <v>0</v>
      </c>
      <c r="R14" s="78">
        <v>797.88377160000005</v>
      </c>
      <c r="S14" s="79">
        <v>2.0000000000000001E-4</v>
      </c>
      <c r="T14" s="79">
        <v>6.5000000000000002E-2</v>
      </c>
      <c r="U14" s="79">
        <v>1.2999999999999999E-3</v>
      </c>
    </row>
    <row r="15" spans="2:66">
      <c r="B15" t="s">
        <v>347</v>
      </c>
      <c r="C15" t="s">
        <v>348</v>
      </c>
      <c r="D15" t="s">
        <v>100</v>
      </c>
      <c r="E15" t="s">
        <v>123</v>
      </c>
      <c r="F15" t="s">
        <v>349</v>
      </c>
      <c r="G15" t="s">
        <v>345</v>
      </c>
      <c r="H15" t="s">
        <v>213</v>
      </c>
      <c r="I15" t="s">
        <v>214</v>
      </c>
      <c r="J15" t="s">
        <v>350</v>
      </c>
      <c r="K15" s="78">
        <v>4.38</v>
      </c>
      <c r="L15" t="s">
        <v>102</v>
      </c>
      <c r="M15" s="79">
        <v>1.2200000000000001E-2</v>
      </c>
      <c r="N15" s="79">
        <v>1.8499999999999999E-2</v>
      </c>
      <c r="O15" s="78">
        <v>313017</v>
      </c>
      <c r="P15" s="78">
        <v>107.53</v>
      </c>
      <c r="Q15" s="78">
        <v>0</v>
      </c>
      <c r="R15" s="78">
        <v>336.58718010000001</v>
      </c>
      <c r="S15" s="79">
        <v>1E-4</v>
      </c>
      <c r="T15" s="79">
        <v>2.7400000000000001E-2</v>
      </c>
      <c r="U15" s="79">
        <v>5.0000000000000001E-4</v>
      </c>
    </row>
    <row r="16" spans="2:66">
      <c r="B16" t="s">
        <v>351</v>
      </c>
      <c r="C16" t="s">
        <v>352</v>
      </c>
      <c r="D16" t="s">
        <v>100</v>
      </c>
      <c r="E16" t="s">
        <v>123</v>
      </c>
      <c r="F16" t="s">
        <v>349</v>
      </c>
      <c r="G16" t="s">
        <v>345</v>
      </c>
      <c r="H16" t="s">
        <v>213</v>
      </c>
      <c r="I16" t="s">
        <v>214</v>
      </c>
      <c r="J16" t="s">
        <v>353</v>
      </c>
      <c r="K16" s="78">
        <v>3.21</v>
      </c>
      <c r="L16" t="s">
        <v>102</v>
      </c>
      <c r="M16" s="79">
        <v>3.8E-3</v>
      </c>
      <c r="N16" s="79">
        <v>1.84E-2</v>
      </c>
      <c r="O16" s="78">
        <v>49285</v>
      </c>
      <c r="P16" s="78">
        <v>102.81</v>
      </c>
      <c r="Q16" s="78">
        <v>0</v>
      </c>
      <c r="R16" s="78">
        <v>50.669908499999998</v>
      </c>
      <c r="S16" s="79">
        <v>0</v>
      </c>
      <c r="T16" s="79">
        <v>4.1000000000000003E-3</v>
      </c>
      <c r="U16" s="79">
        <v>1E-4</v>
      </c>
    </row>
    <row r="17" spans="2:21">
      <c r="B17" t="s">
        <v>354</v>
      </c>
      <c r="C17" t="s">
        <v>355</v>
      </c>
      <c r="D17" t="s">
        <v>100</v>
      </c>
      <c r="E17" t="s">
        <v>123</v>
      </c>
      <c r="F17" t="s">
        <v>349</v>
      </c>
      <c r="G17" t="s">
        <v>345</v>
      </c>
      <c r="H17" t="s">
        <v>213</v>
      </c>
      <c r="I17" t="s">
        <v>214</v>
      </c>
      <c r="J17" t="s">
        <v>356</v>
      </c>
      <c r="K17" s="78">
        <v>0.59</v>
      </c>
      <c r="L17" t="s">
        <v>102</v>
      </c>
      <c r="M17" s="79">
        <v>1E-3</v>
      </c>
      <c r="N17" s="79">
        <v>1.6500000000000001E-2</v>
      </c>
      <c r="O17" s="78">
        <v>354173</v>
      </c>
      <c r="P17" s="78">
        <v>107.36</v>
      </c>
      <c r="Q17" s="78">
        <v>0</v>
      </c>
      <c r="R17" s="78">
        <v>380.24013280000003</v>
      </c>
      <c r="S17" s="79">
        <v>1E-4</v>
      </c>
      <c r="T17" s="79">
        <v>3.1E-2</v>
      </c>
      <c r="U17" s="79">
        <v>5.9999999999999995E-4</v>
      </c>
    </row>
    <row r="18" spans="2:21">
      <c r="B18" t="s">
        <v>357</v>
      </c>
      <c r="C18" t="s">
        <v>358</v>
      </c>
      <c r="D18" t="s">
        <v>100</v>
      </c>
      <c r="E18" t="s">
        <v>123</v>
      </c>
      <c r="F18" t="s">
        <v>359</v>
      </c>
      <c r="G18" t="s">
        <v>345</v>
      </c>
      <c r="H18" t="s">
        <v>213</v>
      </c>
      <c r="I18" t="s">
        <v>214</v>
      </c>
      <c r="J18" t="s">
        <v>360</v>
      </c>
      <c r="K18" s="78">
        <v>4.57</v>
      </c>
      <c r="L18" t="s">
        <v>102</v>
      </c>
      <c r="M18" s="79">
        <v>1E-3</v>
      </c>
      <c r="N18" s="79">
        <v>1.9E-2</v>
      </c>
      <c r="O18" s="78">
        <v>1197900</v>
      </c>
      <c r="P18" s="78">
        <v>97.94</v>
      </c>
      <c r="Q18" s="78">
        <v>0</v>
      </c>
      <c r="R18" s="78">
        <v>1173.22326</v>
      </c>
      <c r="S18" s="79">
        <v>4.0000000000000002E-4</v>
      </c>
      <c r="T18" s="79">
        <v>9.5600000000000004E-2</v>
      </c>
      <c r="U18" s="79">
        <v>1.9E-3</v>
      </c>
    </row>
    <row r="19" spans="2:21">
      <c r="B19" t="s">
        <v>361</v>
      </c>
      <c r="C19" t="s">
        <v>362</v>
      </c>
      <c r="D19" t="s">
        <v>100</v>
      </c>
      <c r="E19" t="s">
        <v>123</v>
      </c>
      <c r="F19" t="s">
        <v>363</v>
      </c>
      <c r="G19" t="s">
        <v>345</v>
      </c>
      <c r="H19" t="s">
        <v>213</v>
      </c>
      <c r="I19" t="s">
        <v>214</v>
      </c>
      <c r="J19" t="s">
        <v>364</v>
      </c>
      <c r="K19" s="78">
        <v>4</v>
      </c>
      <c r="L19" t="s">
        <v>102</v>
      </c>
      <c r="M19" s="79">
        <v>1.7500000000000002E-2</v>
      </c>
      <c r="N19" s="79">
        <v>1.9E-2</v>
      </c>
      <c r="O19" s="78">
        <v>317164.71999999997</v>
      </c>
      <c r="P19" s="78">
        <v>108.29</v>
      </c>
      <c r="Q19" s="78">
        <v>0</v>
      </c>
      <c r="R19" s="78">
        <v>343.45767528800002</v>
      </c>
      <c r="S19" s="79">
        <v>1E-4</v>
      </c>
      <c r="T19" s="79">
        <v>2.8000000000000001E-2</v>
      </c>
      <c r="U19" s="79">
        <v>5.9999999999999995E-4</v>
      </c>
    </row>
    <row r="20" spans="2:21">
      <c r="B20" t="s">
        <v>365</v>
      </c>
      <c r="C20" t="s">
        <v>366</v>
      </c>
      <c r="D20" t="s">
        <v>100</v>
      </c>
      <c r="E20" t="s">
        <v>123</v>
      </c>
      <c r="F20" t="s">
        <v>363</v>
      </c>
      <c r="G20" t="s">
        <v>345</v>
      </c>
      <c r="H20" t="s">
        <v>213</v>
      </c>
      <c r="I20" t="s">
        <v>214</v>
      </c>
      <c r="J20" t="s">
        <v>356</v>
      </c>
      <c r="K20" s="78">
        <v>2.5099999999999998</v>
      </c>
      <c r="L20" t="s">
        <v>102</v>
      </c>
      <c r="M20" s="79">
        <v>6.0000000000000001E-3</v>
      </c>
      <c r="N20" s="79">
        <v>1.83E-2</v>
      </c>
      <c r="O20" s="78">
        <v>1091621.3</v>
      </c>
      <c r="P20" s="78">
        <v>107.21</v>
      </c>
      <c r="Q20" s="78">
        <v>0</v>
      </c>
      <c r="R20" s="78">
        <v>1170.3271957300001</v>
      </c>
      <c r="S20" s="79">
        <v>1E-3</v>
      </c>
      <c r="T20" s="79">
        <v>9.5299999999999996E-2</v>
      </c>
      <c r="U20" s="79">
        <v>1.9E-3</v>
      </c>
    </row>
    <row r="21" spans="2:21">
      <c r="B21" t="s">
        <v>367</v>
      </c>
      <c r="C21" t="s">
        <v>368</v>
      </c>
      <c r="D21" t="s">
        <v>100</v>
      </c>
      <c r="E21" t="s">
        <v>123</v>
      </c>
      <c r="F21" t="s">
        <v>363</v>
      </c>
      <c r="G21" t="s">
        <v>345</v>
      </c>
      <c r="H21" t="s">
        <v>213</v>
      </c>
      <c r="I21" t="s">
        <v>214</v>
      </c>
      <c r="J21" t="s">
        <v>369</v>
      </c>
      <c r="K21" s="78">
        <v>0.36</v>
      </c>
      <c r="L21" t="s">
        <v>102</v>
      </c>
      <c r="M21" s="79">
        <v>0.05</v>
      </c>
      <c r="N21" s="79">
        <v>1.0999999999999999E-2</v>
      </c>
      <c r="O21" s="78">
        <v>1642706.3</v>
      </c>
      <c r="P21" s="78">
        <v>114.9</v>
      </c>
      <c r="Q21" s="78">
        <v>0</v>
      </c>
      <c r="R21" s="78">
        <v>1887.4695386999999</v>
      </c>
      <c r="S21" s="79">
        <v>1.6000000000000001E-3</v>
      </c>
      <c r="T21" s="79">
        <v>0.1537</v>
      </c>
      <c r="U21" s="79">
        <v>3.0000000000000001E-3</v>
      </c>
    </row>
    <row r="22" spans="2:21">
      <c r="B22" s="80" t="s">
        <v>267</v>
      </c>
      <c r="C22" s="16"/>
      <c r="D22" s="16"/>
      <c r="E22" s="16"/>
      <c r="F22" s="16"/>
      <c r="K22" s="82">
        <v>3.12</v>
      </c>
      <c r="N22" s="81">
        <v>5.6500000000000002E-2</v>
      </c>
      <c r="O22" s="82">
        <v>281509.87</v>
      </c>
      <c r="Q22" s="82">
        <v>0</v>
      </c>
      <c r="R22" s="82">
        <v>251.64022732800001</v>
      </c>
      <c r="T22" s="81">
        <v>2.0500000000000001E-2</v>
      </c>
      <c r="U22" s="81">
        <v>4.0000000000000002E-4</v>
      </c>
    </row>
    <row r="23" spans="2:21">
      <c r="B23" t="s">
        <v>370</v>
      </c>
      <c r="C23" t="s">
        <v>371</v>
      </c>
      <c r="D23" t="s">
        <v>100</v>
      </c>
      <c r="E23" t="s">
        <v>123</v>
      </c>
      <c r="F23" t="s">
        <v>372</v>
      </c>
      <c r="G23" t="s">
        <v>373</v>
      </c>
      <c r="H23" t="s">
        <v>374</v>
      </c>
      <c r="I23" t="s">
        <v>150</v>
      </c>
      <c r="J23" t="s">
        <v>375</v>
      </c>
      <c r="K23" s="78">
        <v>5.31</v>
      </c>
      <c r="L23" t="s">
        <v>102</v>
      </c>
      <c r="M23" s="79">
        <v>7.4999999999999997E-3</v>
      </c>
      <c r="N23" s="79">
        <v>5.1299999999999998E-2</v>
      </c>
      <c r="O23" s="78">
        <v>128475</v>
      </c>
      <c r="P23" s="78">
        <v>79.8</v>
      </c>
      <c r="Q23" s="78">
        <v>0</v>
      </c>
      <c r="R23" s="78">
        <v>102.52305</v>
      </c>
      <c r="S23" s="79">
        <v>2.0000000000000001E-4</v>
      </c>
      <c r="T23" s="79">
        <v>8.3999999999999995E-3</v>
      </c>
      <c r="U23" s="79">
        <v>2.0000000000000001E-4</v>
      </c>
    </row>
    <row r="24" spans="2:21">
      <c r="B24" t="s">
        <v>376</v>
      </c>
      <c r="C24" t="s">
        <v>377</v>
      </c>
      <c r="D24" t="s">
        <v>100</v>
      </c>
      <c r="E24" t="s">
        <v>123</v>
      </c>
      <c r="F24" t="s">
        <v>378</v>
      </c>
      <c r="G24" t="s">
        <v>132</v>
      </c>
      <c r="H24" t="s">
        <v>227</v>
      </c>
      <c r="I24" t="s">
        <v>242</v>
      </c>
      <c r="J24" t="s">
        <v>379</v>
      </c>
      <c r="K24" s="78">
        <v>1.62</v>
      </c>
      <c r="L24" t="s">
        <v>102</v>
      </c>
      <c r="M24" s="79">
        <v>3.85E-2</v>
      </c>
      <c r="N24" s="79">
        <v>6.0199999999999997E-2</v>
      </c>
      <c r="O24" s="78">
        <v>153034.87</v>
      </c>
      <c r="P24" s="78">
        <v>97.44</v>
      </c>
      <c r="Q24" s="78">
        <v>0</v>
      </c>
      <c r="R24" s="78">
        <v>149.117177328</v>
      </c>
      <c r="S24" s="79">
        <v>2.9999999999999997E-4</v>
      </c>
      <c r="T24" s="79">
        <v>1.21E-2</v>
      </c>
      <c r="U24" s="79">
        <v>2.0000000000000001E-4</v>
      </c>
    </row>
    <row r="25" spans="2:21">
      <c r="B25" s="80" t="s">
        <v>339</v>
      </c>
      <c r="C25" s="16"/>
      <c r="D25" s="16"/>
      <c r="E25" s="16"/>
      <c r="F25" s="16"/>
      <c r="K25" s="82">
        <v>3.81</v>
      </c>
      <c r="N25" s="81">
        <v>8.4099999999999994E-2</v>
      </c>
      <c r="O25" s="82">
        <v>287173.01</v>
      </c>
      <c r="Q25" s="82">
        <v>0</v>
      </c>
      <c r="R25" s="82">
        <v>258.35537935399998</v>
      </c>
      <c r="T25" s="81">
        <v>2.1000000000000001E-2</v>
      </c>
      <c r="U25" s="81">
        <v>4.0000000000000002E-4</v>
      </c>
    </row>
    <row r="26" spans="2:21">
      <c r="B26" t="s">
        <v>380</v>
      </c>
      <c r="C26" t="s">
        <v>381</v>
      </c>
      <c r="D26" t="s">
        <v>100</v>
      </c>
      <c r="E26" t="s">
        <v>123</v>
      </c>
      <c r="F26" t="s">
        <v>382</v>
      </c>
      <c r="G26" t="s">
        <v>383</v>
      </c>
      <c r="H26" t="s">
        <v>384</v>
      </c>
      <c r="I26" t="s">
        <v>150</v>
      </c>
      <c r="J26" t="s">
        <v>385</v>
      </c>
      <c r="K26" s="78">
        <v>3.95</v>
      </c>
      <c r="L26" t="s">
        <v>102</v>
      </c>
      <c r="M26" s="79">
        <v>4.6899999999999997E-2</v>
      </c>
      <c r="N26" s="79">
        <v>8.2799999999999999E-2</v>
      </c>
      <c r="O26" s="78">
        <v>29260.27</v>
      </c>
      <c r="P26" s="78">
        <v>91.42</v>
      </c>
      <c r="Q26" s="78">
        <v>0</v>
      </c>
      <c r="R26" s="78">
        <v>26.749738833999999</v>
      </c>
      <c r="S26" s="79">
        <v>0</v>
      </c>
      <c r="T26" s="79">
        <v>2.2000000000000001E-3</v>
      </c>
      <c r="U26" s="79">
        <v>0</v>
      </c>
    </row>
    <row r="27" spans="2:21">
      <c r="B27" t="s">
        <v>386</v>
      </c>
      <c r="C27" t="s">
        <v>387</v>
      </c>
      <c r="D27" t="s">
        <v>100</v>
      </c>
      <c r="E27" t="s">
        <v>123</v>
      </c>
      <c r="F27" t="s">
        <v>382</v>
      </c>
      <c r="G27" t="s">
        <v>383</v>
      </c>
      <c r="H27" t="s">
        <v>384</v>
      </c>
      <c r="I27" t="s">
        <v>150</v>
      </c>
      <c r="J27" t="s">
        <v>388</v>
      </c>
      <c r="K27" s="78">
        <v>3.79</v>
      </c>
      <c r="L27" t="s">
        <v>102</v>
      </c>
      <c r="M27" s="79">
        <v>4.6899999999999997E-2</v>
      </c>
      <c r="N27" s="79">
        <v>8.4199999999999997E-2</v>
      </c>
      <c r="O27" s="78">
        <v>257912.74</v>
      </c>
      <c r="P27" s="78">
        <v>89.8</v>
      </c>
      <c r="Q27" s="78">
        <v>0</v>
      </c>
      <c r="R27" s="78">
        <v>231.60564052000001</v>
      </c>
      <c r="S27" s="79">
        <v>2.0000000000000001E-4</v>
      </c>
      <c r="T27" s="79">
        <v>1.89E-2</v>
      </c>
      <c r="U27" s="79">
        <v>4.0000000000000002E-4</v>
      </c>
    </row>
    <row r="28" spans="2:21">
      <c r="B28" s="80" t="s">
        <v>389</v>
      </c>
      <c r="C28" s="16"/>
      <c r="D28" s="16"/>
      <c r="E28" s="16"/>
      <c r="F28" s="16"/>
      <c r="K28" s="82">
        <v>0</v>
      </c>
      <c r="N28" s="81">
        <v>0</v>
      </c>
      <c r="O28" s="82">
        <v>0</v>
      </c>
      <c r="Q28" s="82">
        <v>0</v>
      </c>
      <c r="R28" s="82">
        <v>0</v>
      </c>
      <c r="T28" s="81">
        <v>0</v>
      </c>
      <c r="U28" s="81">
        <v>0</v>
      </c>
    </row>
    <row r="29" spans="2:21">
      <c r="B29" t="s">
        <v>227</v>
      </c>
      <c r="C29" t="s">
        <v>227</v>
      </c>
      <c r="D29" s="16"/>
      <c r="E29" s="16"/>
      <c r="F29" s="16"/>
      <c r="G29" t="s">
        <v>227</v>
      </c>
      <c r="H29" t="s">
        <v>227</v>
      </c>
      <c r="K29" s="78">
        <v>0</v>
      </c>
      <c r="L29" t="s">
        <v>227</v>
      </c>
      <c r="M29" s="79">
        <v>0</v>
      </c>
      <c r="N29" s="79">
        <v>0</v>
      </c>
      <c r="O29" s="78">
        <v>0</v>
      </c>
      <c r="P29" s="78">
        <v>0</v>
      </c>
      <c r="R29" s="78">
        <v>0</v>
      </c>
      <c r="S29" s="79">
        <v>0</v>
      </c>
      <c r="T29" s="79">
        <v>0</v>
      </c>
      <c r="U29" s="79">
        <v>0</v>
      </c>
    </row>
    <row r="30" spans="2:21">
      <c r="B30" s="80" t="s">
        <v>238</v>
      </c>
      <c r="C30" s="16"/>
      <c r="D30" s="16"/>
      <c r="E30" s="16"/>
      <c r="F30" s="16"/>
      <c r="K30" s="82">
        <v>2.92</v>
      </c>
      <c r="N30" s="81">
        <v>7.0900000000000005E-2</v>
      </c>
      <c r="O30" s="82">
        <v>1732000</v>
      </c>
      <c r="Q30" s="82">
        <v>0</v>
      </c>
      <c r="R30" s="82">
        <v>5626.6025010236799</v>
      </c>
      <c r="T30" s="81">
        <v>0.45829999999999999</v>
      </c>
      <c r="U30" s="81">
        <v>9.1000000000000004E-3</v>
      </c>
    </row>
    <row r="31" spans="2:21">
      <c r="B31" s="80" t="s">
        <v>340</v>
      </c>
      <c r="C31" s="16"/>
      <c r="D31" s="16"/>
      <c r="E31" s="16"/>
      <c r="F31" s="16"/>
      <c r="K31" s="82">
        <v>0</v>
      </c>
      <c r="N31" s="81">
        <v>0</v>
      </c>
      <c r="O31" s="82">
        <v>0</v>
      </c>
      <c r="Q31" s="82">
        <v>0</v>
      </c>
      <c r="R31" s="82">
        <v>0</v>
      </c>
      <c r="T31" s="81">
        <v>0</v>
      </c>
      <c r="U31" s="81">
        <v>0</v>
      </c>
    </row>
    <row r="32" spans="2:21">
      <c r="B32" t="s">
        <v>227</v>
      </c>
      <c r="C32" t="s">
        <v>227</v>
      </c>
      <c r="D32" s="16"/>
      <c r="E32" s="16"/>
      <c r="F32" s="16"/>
      <c r="G32" t="s">
        <v>227</v>
      </c>
      <c r="H32" t="s">
        <v>227</v>
      </c>
      <c r="K32" s="78">
        <v>0</v>
      </c>
      <c r="L32" t="s">
        <v>227</v>
      </c>
      <c r="M32" s="79">
        <v>0</v>
      </c>
      <c r="N32" s="79">
        <v>0</v>
      </c>
      <c r="O32" s="78">
        <v>0</v>
      </c>
      <c r="P32" s="78">
        <v>0</v>
      </c>
      <c r="R32" s="78">
        <v>0</v>
      </c>
      <c r="S32" s="79">
        <v>0</v>
      </c>
      <c r="T32" s="79">
        <v>0</v>
      </c>
      <c r="U32" s="79">
        <v>0</v>
      </c>
    </row>
    <row r="33" spans="2:21">
      <c r="B33" s="80" t="s">
        <v>341</v>
      </c>
      <c r="C33" s="16"/>
      <c r="D33" s="16"/>
      <c r="E33" s="16"/>
      <c r="F33" s="16"/>
      <c r="K33" s="82">
        <v>2.92</v>
      </c>
      <c r="N33" s="81">
        <v>7.0900000000000005E-2</v>
      </c>
      <c r="O33" s="82">
        <v>1732000</v>
      </c>
      <c r="Q33" s="82">
        <v>0</v>
      </c>
      <c r="R33" s="82">
        <v>5626.6025010236799</v>
      </c>
      <c r="T33" s="81">
        <v>0.45829999999999999</v>
      </c>
      <c r="U33" s="81">
        <v>9.1000000000000004E-3</v>
      </c>
    </row>
    <row r="34" spans="2:21">
      <c r="B34" t="s">
        <v>390</v>
      </c>
      <c r="C34" t="s">
        <v>391</v>
      </c>
      <c r="D34" t="s">
        <v>123</v>
      </c>
      <c r="E34" t="s">
        <v>392</v>
      </c>
      <c r="F34" t="s">
        <v>393</v>
      </c>
      <c r="G34" t="s">
        <v>394</v>
      </c>
      <c r="H34" t="s">
        <v>395</v>
      </c>
      <c r="I34" t="s">
        <v>396</v>
      </c>
      <c r="J34" t="s">
        <v>379</v>
      </c>
      <c r="K34" s="78">
        <v>5.49</v>
      </c>
      <c r="L34" t="s">
        <v>110</v>
      </c>
      <c r="M34" s="79">
        <v>1.7500000000000002E-2</v>
      </c>
      <c r="N34" s="79">
        <v>3.9699999999999999E-2</v>
      </c>
      <c r="O34" s="78">
        <v>164000</v>
      </c>
      <c r="P34" s="78">
        <v>87.653589024390243</v>
      </c>
      <c r="Q34" s="78">
        <v>0</v>
      </c>
      <c r="R34" s="78">
        <v>560.0860982332</v>
      </c>
      <c r="S34" s="79">
        <v>2.9999999999999997E-4</v>
      </c>
      <c r="T34" s="79">
        <v>4.5600000000000002E-2</v>
      </c>
      <c r="U34" s="79">
        <v>8.9999999999999998E-4</v>
      </c>
    </row>
    <row r="35" spans="2:21">
      <c r="B35" t="s">
        <v>397</v>
      </c>
      <c r="C35" t="s">
        <v>398</v>
      </c>
      <c r="D35" t="s">
        <v>123</v>
      </c>
      <c r="E35" t="s">
        <v>392</v>
      </c>
      <c r="F35" t="s">
        <v>399</v>
      </c>
      <c r="G35" t="s">
        <v>394</v>
      </c>
      <c r="H35" t="s">
        <v>400</v>
      </c>
      <c r="I35" t="s">
        <v>396</v>
      </c>
      <c r="J35" t="s">
        <v>401</v>
      </c>
      <c r="K35" s="78">
        <v>2.12</v>
      </c>
      <c r="L35" t="s">
        <v>106</v>
      </c>
      <c r="M35" s="79">
        <v>3.2500000000000001E-2</v>
      </c>
      <c r="N35" s="79">
        <v>7.1300000000000002E-2</v>
      </c>
      <c r="O35" s="78">
        <v>92000</v>
      </c>
      <c r="P35" s="78">
        <v>92.254083369565222</v>
      </c>
      <c r="Q35" s="78">
        <v>0</v>
      </c>
      <c r="R35" s="78">
        <v>304.35729152620002</v>
      </c>
      <c r="S35" s="79">
        <v>1E-4</v>
      </c>
      <c r="T35" s="79">
        <v>2.4799999999999999E-2</v>
      </c>
      <c r="U35" s="79">
        <v>5.0000000000000001E-4</v>
      </c>
    </row>
    <row r="36" spans="2:21">
      <c r="B36" t="s">
        <v>402</v>
      </c>
      <c r="C36" t="s">
        <v>403</v>
      </c>
      <c r="D36" t="s">
        <v>123</v>
      </c>
      <c r="E36" t="s">
        <v>392</v>
      </c>
      <c r="F36" t="s">
        <v>404</v>
      </c>
      <c r="G36" t="s">
        <v>394</v>
      </c>
      <c r="H36" t="s">
        <v>405</v>
      </c>
      <c r="I36" t="s">
        <v>314</v>
      </c>
      <c r="J36" t="s">
        <v>406</v>
      </c>
      <c r="K36" s="78">
        <v>2.5499999999999998</v>
      </c>
      <c r="L36" t="s">
        <v>106</v>
      </c>
      <c r="M36" s="79">
        <v>3.6299999999999999E-2</v>
      </c>
      <c r="N36" s="79">
        <v>7.3300000000000004E-2</v>
      </c>
      <c r="O36" s="78">
        <v>106000</v>
      </c>
      <c r="P36" s="78">
        <v>91.609863018867927</v>
      </c>
      <c r="Q36" s="78">
        <v>0</v>
      </c>
      <c r="R36" s="78">
        <v>348.22374691279998</v>
      </c>
      <c r="S36" s="79">
        <v>1E-4</v>
      </c>
      <c r="T36" s="79">
        <v>2.8400000000000002E-2</v>
      </c>
      <c r="U36" s="79">
        <v>5.9999999999999995E-4</v>
      </c>
    </row>
    <row r="37" spans="2:21">
      <c r="B37" t="s">
        <v>407</v>
      </c>
      <c r="C37" t="s">
        <v>408</v>
      </c>
      <c r="D37" t="s">
        <v>123</v>
      </c>
      <c r="E37" t="s">
        <v>392</v>
      </c>
      <c r="F37" t="s">
        <v>409</v>
      </c>
      <c r="G37" t="s">
        <v>394</v>
      </c>
      <c r="H37" t="s">
        <v>405</v>
      </c>
      <c r="I37" t="s">
        <v>314</v>
      </c>
      <c r="J37" t="s">
        <v>410</v>
      </c>
      <c r="K37" s="78">
        <v>1.2</v>
      </c>
      <c r="L37" t="s">
        <v>106</v>
      </c>
      <c r="M37" s="79">
        <v>4.6300000000000001E-2</v>
      </c>
      <c r="N37" s="79">
        <v>7.0000000000000007E-2</v>
      </c>
      <c r="O37" s="78">
        <v>99000</v>
      </c>
      <c r="P37" s="78">
        <v>97.635541717171719</v>
      </c>
      <c r="Q37" s="78">
        <v>0</v>
      </c>
      <c r="R37" s="78">
        <v>346.61984207180001</v>
      </c>
      <c r="S37" s="79">
        <v>2.0000000000000001E-4</v>
      </c>
      <c r="T37" s="79">
        <v>2.8199999999999999E-2</v>
      </c>
      <c r="U37" s="79">
        <v>5.9999999999999995E-4</v>
      </c>
    </row>
    <row r="38" spans="2:21">
      <c r="B38" t="s">
        <v>411</v>
      </c>
      <c r="C38" t="s">
        <v>412</v>
      </c>
      <c r="D38" t="s">
        <v>123</v>
      </c>
      <c r="E38" t="s">
        <v>392</v>
      </c>
      <c r="F38" t="s">
        <v>413</v>
      </c>
      <c r="G38" t="s">
        <v>394</v>
      </c>
      <c r="H38" t="s">
        <v>400</v>
      </c>
      <c r="I38" t="s">
        <v>396</v>
      </c>
      <c r="J38" t="s">
        <v>414</v>
      </c>
      <c r="K38" s="78">
        <v>2.59</v>
      </c>
      <c r="L38" t="s">
        <v>106</v>
      </c>
      <c r="M38" s="79">
        <v>2.8799999999999999E-2</v>
      </c>
      <c r="N38" s="79">
        <v>6.4100000000000004E-2</v>
      </c>
      <c r="O38" s="78">
        <v>36000</v>
      </c>
      <c r="P38" s="78">
        <v>91.430958333333336</v>
      </c>
      <c r="Q38" s="78">
        <v>0</v>
      </c>
      <c r="R38" s="78">
        <v>118.03370997</v>
      </c>
      <c r="S38" s="79">
        <v>1E-4</v>
      </c>
      <c r="T38" s="79">
        <v>9.5999999999999992E-3</v>
      </c>
      <c r="U38" s="79">
        <v>2.0000000000000001E-4</v>
      </c>
    </row>
    <row r="39" spans="2:21">
      <c r="B39" t="s">
        <v>415</v>
      </c>
      <c r="C39" t="s">
        <v>416</v>
      </c>
      <c r="D39" t="s">
        <v>123</v>
      </c>
      <c r="E39" t="s">
        <v>392</v>
      </c>
      <c r="F39" t="s">
        <v>417</v>
      </c>
      <c r="G39" t="s">
        <v>394</v>
      </c>
      <c r="H39" t="s">
        <v>405</v>
      </c>
      <c r="I39" t="s">
        <v>314</v>
      </c>
      <c r="J39" t="s">
        <v>418</v>
      </c>
      <c r="K39" s="78">
        <v>2.12</v>
      </c>
      <c r="L39" t="s">
        <v>106</v>
      </c>
      <c r="M39" s="79">
        <v>3.7499999999999999E-2</v>
      </c>
      <c r="N39" s="79">
        <v>7.5399999999999995E-2</v>
      </c>
      <c r="O39" s="78">
        <v>66000</v>
      </c>
      <c r="P39" s="78">
        <v>92.434333333333328</v>
      </c>
      <c r="Q39" s="78">
        <v>0</v>
      </c>
      <c r="R39" s="78">
        <v>218.76988276</v>
      </c>
      <c r="S39" s="79">
        <v>1E-4</v>
      </c>
      <c r="T39" s="79">
        <v>1.78E-2</v>
      </c>
      <c r="U39" s="79">
        <v>4.0000000000000002E-4</v>
      </c>
    </row>
    <row r="40" spans="2:21">
      <c r="B40" t="s">
        <v>419</v>
      </c>
      <c r="C40" t="s">
        <v>420</v>
      </c>
      <c r="D40" t="s">
        <v>123</v>
      </c>
      <c r="E40" t="s">
        <v>392</v>
      </c>
      <c r="F40" t="s">
        <v>417</v>
      </c>
      <c r="G40" t="s">
        <v>394</v>
      </c>
      <c r="H40" t="s">
        <v>400</v>
      </c>
      <c r="I40" t="s">
        <v>396</v>
      </c>
      <c r="J40" t="s">
        <v>421</v>
      </c>
      <c r="K40" s="78">
        <v>2.5299999999999998</v>
      </c>
      <c r="L40" t="s">
        <v>106</v>
      </c>
      <c r="M40" s="79">
        <v>4.2500000000000003E-2</v>
      </c>
      <c r="N40" s="79">
        <v>7.1999999999999995E-2</v>
      </c>
      <c r="O40" s="78">
        <v>42000</v>
      </c>
      <c r="P40" s="78">
        <v>92.544516666666667</v>
      </c>
      <c r="Q40" s="78">
        <v>0</v>
      </c>
      <c r="R40" s="78">
        <v>139.38314744199999</v>
      </c>
      <c r="S40" s="79">
        <v>1E-4</v>
      </c>
      <c r="T40" s="79">
        <v>1.14E-2</v>
      </c>
      <c r="U40" s="79">
        <v>2.0000000000000001E-4</v>
      </c>
    </row>
    <row r="41" spans="2:21">
      <c r="B41" t="s">
        <v>422</v>
      </c>
      <c r="C41" t="s">
        <v>423</v>
      </c>
      <c r="D41" t="s">
        <v>123</v>
      </c>
      <c r="E41" t="s">
        <v>392</v>
      </c>
      <c r="F41" t="s">
        <v>424</v>
      </c>
      <c r="G41" t="s">
        <v>425</v>
      </c>
      <c r="H41" t="s">
        <v>405</v>
      </c>
      <c r="I41" t="s">
        <v>314</v>
      </c>
      <c r="J41" t="s">
        <v>426</v>
      </c>
      <c r="K41" s="78">
        <v>1.73</v>
      </c>
      <c r="L41" t="s">
        <v>106</v>
      </c>
      <c r="M41" s="79">
        <v>0.04</v>
      </c>
      <c r="N41" s="79">
        <v>7.6300000000000007E-2</v>
      </c>
      <c r="O41" s="78">
        <v>10000</v>
      </c>
      <c r="P41" s="78">
        <v>79.877341999999999</v>
      </c>
      <c r="Q41" s="78">
        <v>0</v>
      </c>
      <c r="R41" s="78">
        <v>28.644014841200001</v>
      </c>
      <c r="S41" s="79">
        <v>0</v>
      </c>
      <c r="T41" s="79">
        <v>2.3E-3</v>
      </c>
      <c r="U41" s="79">
        <v>0</v>
      </c>
    </row>
    <row r="42" spans="2:21">
      <c r="B42" t="s">
        <v>427</v>
      </c>
      <c r="C42" t="s">
        <v>428</v>
      </c>
      <c r="D42" t="s">
        <v>123</v>
      </c>
      <c r="E42" t="s">
        <v>392</v>
      </c>
      <c r="F42" t="s">
        <v>429</v>
      </c>
      <c r="G42" t="s">
        <v>394</v>
      </c>
      <c r="H42" t="s">
        <v>400</v>
      </c>
      <c r="I42" t="s">
        <v>396</v>
      </c>
      <c r="J42" t="s">
        <v>385</v>
      </c>
      <c r="K42" s="78">
        <v>1.47</v>
      </c>
      <c r="L42" t="s">
        <v>106</v>
      </c>
      <c r="M42" s="79">
        <v>3.8800000000000001E-2</v>
      </c>
      <c r="N42" s="79">
        <v>6.8199999999999997E-2</v>
      </c>
      <c r="O42" s="78">
        <v>70000</v>
      </c>
      <c r="P42" s="78">
        <v>97.17881942857143</v>
      </c>
      <c r="Q42" s="78">
        <v>0</v>
      </c>
      <c r="R42" s="78">
        <v>243.9382725296</v>
      </c>
      <c r="S42" s="79">
        <v>2.0000000000000001E-4</v>
      </c>
      <c r="T42" s="79">
        <v>1.9900000000000001E-2</v>
      </c>
      <c r="U42" s="79">
        <v>4.0000000000000002E-4</v>
      </c>
    </row>
    <row r="43" spans="2:21">
      <c r="B43" t="s">
        <v>430</v>
      </c>
      <c r="C43" t="s">
        <v>431</v>
      </c>
      <c r="D43" t="s">
        <v>123</v>
      </c>
      <c r="E43" t="s">
        <v>392</v>
      </c>
      <c r="F43" t="s">
        <v>432</v>
      </c>
      <c r="G43" t="s">
        <v>433</v>
      </c>
      <c r="H43" t="s">
        <v>400</v>
      </c>
      <c r="I43" t="s">
        <v>396</v>
      </c>
      <c r="J43" t="s">
        <v>434</v>
      </c>
      <c r="K43" s="78">
        <v>1.1299999999999999</v>
      </c>
      <c r="L43" t="s">
        <v>110</v>
      </c>
      <c r="M43" s="79">
        <v>3.3799999999999997E-2</v>
      </c>
      <c r="N43" s="79">
        <v>5.9700000000000003E-2</v>
      </c>
      <c r="O43" s="78">
        <v>31000</v>
      </c>
      <c r="P43" s="78">
        <v>99.077054838709671</v>
      </c>
      <c r="Q43" s="78">
        <v>0</v>
      </c>
      <c r="R43" s="78">
        <v>119.6674465294</v>
      </c>
      <c r="S43" s="79">
        <v>0</v>
      </c>
      <c r="T43" s="79">
        <v>9.7000000000000003E-3</v>
      </c>
      <c r="U43" s="79">
        <v>2.0000000000000001E-4</v>
      </c>
    </row>
    <row r="44" spans="2:21">
      <c r="B44" t="s">
        <v>435</v>
      </c>
      <c r="C44" t="s">
        <v>436</v>
      </c>
      <c r="D44" t="s">
        <v>123</v>
      </c>
      <c r="E44" t="s">
        <v>392</v>
      </c>
      <c r="F44" t="s">
        <v>437</v>
      </c>
      <c r="G44" t="s">
        <v>438</v>
      </c>
      <c r="H44" t="s">
        <v>439</v>
      </c>
      <c r="I44" t="s">
        <v>314</v>
      </c>
      <c r="J44" t="s">
        <v>440</v>
      </c>
      <c r="K44" s="78">
        <v>1.83</v>
      </c>
      <c r="L44" t="s">
        <v>106</v>
      </c>
      <c r="M44" s="79">
        <v>5.5E-2</v>
      </c>
      <c r="N44" s="79">
        <v>7.6600000000000001E-2</v>
      </c>
      <c r="O44" s="78">
        <v>151000</v>
      </c>
      <c r="P44" s="78">
        <v>60.112813311258279</v>
      </c>
      <c r="Q44" s="78">
        <v>0</v>
      </c>
      <c r="R44" s="78">
        <v>325.50246828659999</v>
      </c>
      <c r="S44" s="79">
        <v>0</v>
      </c>
      <c r="T44" s="79">
        <v>2.6499999999999999E-2</v>
      </c>
      <c r="U44" s="79">
        <v>5.0000000000000001E-4</v>
      </c>
    </row>
    <row r="45" spans="2:21">
      <c r="B45" t="s">
        <v>441</v>
      </c>
      <c r="C45" t="s">
        <v>442</v>
      </c>
      <c r="D45" t="s">
        <v>123</v>
      </c>
      <c r="E45" t="s">
        <v>392</v>
      </c>
      <c r="F45" t="s">
        <v>443</v>
      </c>
      <c r="G45" t="s">
        <v>444</v>
      </c>
      <c r="H45" t="s">
        <v>439</v>
      </c>
      <c r="I45" t="s">
        <v>314</v>
      </c>
      <c r="J45" t="s">
        <v>445</v>
      </c>
      <c r="K45" s="78">
        <v>1.1399999999999999</v>
      </c>
      <c r="L45" t="s">
        <v>110</v>
      </c>
      <c r="M45" s="79">
        <v>3.7499999999999999E-2</v>
      </c>
      <c r="N45" s="79">
        <v>5.62E-2</v>
      </c>
      <c r="O45" s="78">
        <v>267000</v>
      </c>
      <c r="P45" s="78">
        <v>100.13952056179775</v>
      </c>
      <c r="Q45" s="78">
        <v>0</v>
      </c>
      <c r="R45" s="78">
        <v>1041.7368120343799</v>
      </c>
      <c r="S45" s="79">
        <v>2.0000000000000001E-4</v>
      </c>
      <c r="T45" s="79">
        <v>8.4900000000000003E-2</v>
      </c>
      <c r="U45" s="79">
        <v>1.6999999999999999E-3</v>
      </c>
    </row>
    <row r="46" spans="2:21">
      <c r="B46" t="s">
        <v>446</v>
      </c>
      <c r="C46" t="s">
        <v>447</v>
      </c>
      <c r="D46" t="s">
        <v>123</v>
      </c>
      <c r="E46" t="s">
        <v>392</v>
      </c>
      <c r="F46" t="s">
        <v>448</v>
      </c>
      <c r="G46" t="s">
        <v>449</v>
      </c>
      <c r="H46" t="s">
        <v>439</v>
      </c>
      <c r="I46" t="s">
        <v>314</v>
      </c>
      <c r="J46" t="s">
        <v>450</v>
      </c>
      <c r="K46" s="78">
        <v>5.42</v>
      </c>
      <c r="L46" t="s">
        <v>106</v>
      </c>
      <c r="M46" s="79">
        <v>3.9E-2</v>
      </c>
      <c r="N46" s="79">
        <v>7.2400000000000006E-2</v>
      </c>
      <c r="O46" s="78">
        <v>74000</v>
      </c>
      <c r="P46" s="78">
        <v>84.9041</v>
      </c>
      <c r="Q46" s="78">
        <v>0</v>
      </c>
      <c r="R46" s="78">
        <v>225.304915924</v>
      </c>
      <c r="S46" s="79">
        <v>2.0000000000000001E-4</v>
      </c>
      <c r="T46" s="79">
        <v>1.84E-2</v>
      </c>
      <c r="U46" s="79">
        <v>4.0000000000000002E-4</v>
      </c>
    </row>
    <row r="47" spans="2:21">
      <c r="B47" t="s">
        <v>451</v>
      </c>
      <c r="C47" t="s">
        <v>452</v>
      </c>
      <c r="D47" t="s">
        <v>123</v>
      </c>
      <c r="E47" t="s">
        <v>392</v>
      </c>
      <c r="F47" t="s">
        <v>448</v>
      </c>
      <c r="G47" t="s">
        <v>444</v>
      </c>
      <c r="H47" t="s">
        <v>439</v>
      </c>
      <c r="I47" t="s">
        <v>314</v>
      </c>
      <c r="J47" t="s">
        <v>453</v>
      </c>
      <c r="K47" s="78">
        <v>3</v>
      </c>
      <c r="L47" t="s">
        <v>106</v>
      </c>
      <c r="M47" s="79">
        <v>5.1299999999999998E-2</v>
      </c>
      <c r="N47" s="79">
        <v>7.17E-2</v>
      </c>
      <c r="O47" s="78">
        <v>69000</v>
      </c>
      <c r="P47" s="78">
        <v>94.792849275362315</v>
      </c>
      <c r="Q47" s="78">
        <v>0</v>
      </c>
      <c r="R47" s="78">
        <v>234.549738676</v>
      </c>
      <c r="S47" s="79">
        <v>1E-4</v>
      </c>
      <c r="T47" s="79">
        <v>1.9099999999999999E-2</v>
      </c>
      <c r="U47" s="79">
        <v>4.0000000000000002E-4</v>
      </c>
    </row>
    <row r="48" spans="2:21">
      <c r="B48" t="s">
        <v>454</v>
      </c>
      <c r="C48" t="s">
        <v>455</v>
      </c>
      <c r="D48" t="s">
        <v>123</v>
      </c>
      <c r="E48" t="s">
        <v>392</v>
      </c>
      <c r="F48" t="s">
        <v>456</v>
      </c>
      <c r="G48" t="s">
        <v>438</v>
      </c>
      <c r="H48" t="s">
        <v>457</v>
      </c>
      <c r="I48" t="s">
        <v>314</v>
      </c>
      <c r="J48" t="s">
        <v>445</v>
      </c>
      <c r="K48" s="78">
        <v>2.54</v>
      </c>
      <c r="L48" t="s">
        <v>106</v>
      </c>
      <c r="M48" s="79">
        <v>4.4999999999999998E-2</v>
      </c>
      <c r="N48" s="79">
        <v>7.5499999999999998E-2</v>
      </c>
      <c r="O48" s="78">
        <v>133000</v>
      </c>
      <c r="P48" s="78">
        <v>92.414699999999996</v>
      </c>
      <c r="Q48" s="78">
        <v>0</v>
      </c>
      <c r="R48" s="78">
        <v>440.76082188599997</v>
      </c>
      <c r="S48" s="79">
        <v>1E-4</v>
      </c>
      <c r="T48" s="79">
        <v>3.5900000000000001E-2</v>
      </c>
      <c r="U48" s="79">
        <v>6.9999999999999999E-4</v>
      </c>
    </row>
    <row r="49" spans="2:21">
      <c r="B49" t="s">
        <v>458</v>
      </c>
      <c r="C49" t="s">
        <v>459</v>
      </c>
      <c r="D49" t="s">
        <v>123</v>
      </c>
      <c r="E49" t="s">
        <v>392</v>
      </c>
      <c r="F49" t="s">
        <v>456</v>
      </c>
      <c r="G49" t="s">
        <v>438</v>
      </c>
      <c r="H49" t="s">
        <v>457</v>
      </c>
      <c r="I49" t="s">
        <v>314</v>
      </c>
      <c r="J49" t="s">
        <v>460</v>
      </c>
      <c r="K49" s="78">
        <v>4.72</v>
      </c>
      <c r="L49" t="s">
        <v>110</v>
      </c>
      <c r="M49" s="79">
        <v>4.7500000000000001E-2</v>
      </c>
      <c r="N49" s="79">
        <v>9.4899999999999998E-2</v>
      </c>
      <c r="O49" s="78">
        <v>56000</v>
      </c>
      <c r="P49" s="78">
        <v>79.584438392857138</v>
      </c>
      <c r="Q49" s="78">
        <v>0</v>
      </c>
      <c r="R49" s="78">
        <v>173.6430577651</v>
      </c>
      <c r="S49" s="79">
        <v>0</v>
      </c>
      <c r="T49" s="79">
        <v>1.41E-2</v>
      </c>
      <c r="U49" s="79">
        <v>2.9999999999999997E-4</v>
      </c>
    </row>
    <row r="50" spans="2:21">
      <c r="B50" t="s">
        <v>461</v>
      </c>
      <c r="C50" t="s">
        <v>462</v>
      </c>
      <c r="D50" t="s">
        <v>123</v>
      </c>
      <c r="E50" t="s">
        <v>392</v>
      </c>
      <c r="F50" t="s">
        <v>456</v>
      </c>
      <c r="G50" t="s">
        <v>438</v>
      </c>
      <c r="H50" t="s">
        <v>457</v>
      </c>
      <c r="I50" t="s">
        <v>314</v>
      </c>
      <c r="J50" t="s">
        <v>463</v>
      </c>
      <c r="K50" s="78">
        <v>5.74</v>
      </c>
      <c r="L50" t="s">
        <v>106</v>
      </c>
      <c r="M50" s="79">
        <v>5.9499999999999997E-2</v>
      </c>
      <c r="N50" s="79">
        <v>0.1037</v>
      </c>
      <c r="O50" s="78">
        <v>148000</v>
      </c>
      <c r="P50" s="78">
        <v>76.442722229729725</v>
      </c>
      <c r="Q50" s="78">
        <v>0</v>
      </c>
      <c r="R50" s="78">
        <v>405.70293083540002</v>
      </c>
      <c r="S50" s="79">
        <v>0</v>
      </c>
      <c r="T50" s="79">
        <v>3.3000000000000002E-2</v>
      </c>
      <c r="U50" s="79">
        <v>6.9999999999999999E-4</v>
      </c>
    </row>
    <row r="51" spans="2:21">
      <c r="B51" t="s">
        <v>464</v>
      </c>
      <c r="C51" t="s">
        <v>465</v>
      </c>
      <c r="D51" t="s">
        <v>123</v>
      </c>
      <c r="E51" t="s">
        <v>392</v>
      </c>
      <c r="F51" t="s">
        <v>456</v>
      </c>
      <c r="G51" t="s">
        <v>438</v>
      </c>
      <c r="H51" t="s">
        <v>457</v>
      </c>
      <c r="I51" t="s">
        <v>314</v>
      </c>
      <c r="J51" t="s">
        <v>466</v>
      </c>
      <c r="K51" s="78">
        <v>5.0599999999999996</v>
      </c>
      <c r="L51" t="s">
        <v>106</v>
      </c>
      <c r="M51" s="79">
        <v>6.8400000000000002E-2</v>
      </c>
      <c r="N51" s="79">
        <v>0.1038</v>
      </c>
      <c r="O51" s="78">
        <v>118000</v>
      </c>
      <c r="P51" s="78">
        <v>83.11</v>
      </c>
      <c r="Q51" s="78">
        <v>0</v>
      </c>
      <c r="R51" s="78">
        <v>351.67830279999998</v>
      </c>
      <c r="S51" s="79">
        <v>0</v>
      </c>
      <c r="T51" s="79">
        <v>2.86E-2</v>
      </c>
      <c r="U51" s="79">
        <v>5.9999999999999995E-4</v>
      </c>
    </row>
    <row r="52" spans="2:21">
      <c r="B52" t="s">
        <v>251</v>
      </c>
      <c r="C52" s="16"/>
      <c r="D52" s="16"/>
      <c r="E52" s="16"/>
      <c r="F52" s="16"/>
    </row>
    <row r="53" spans="2:21">
      <c r="B53" t="s">
        <v>334</v>
      </c>
      <c r="C53" s="16"/>
      <c r="D53" s="16"/>
      <c r="E53" s="16"/>
      <c r="F53" s="16"/>
    </row>
    <row r="54" spans="2:21">
      <c r="B54" t="s">
        <v>335</v>
      </c>
      <c r="C54" s="16"/>
      <c r="D54" s="16"/>
      <c r="E54" s="16"/>
      <c r="F54" s="16"/>
    </row>
    <row r="55" spans="2:21">
      <c r="B55" t="s">
        <v>336</v>
      </c>
      <c r="C55" s="16"/>
      <c r="D55" s="16"/>
      <c r="E55" s="16"/>
      <c r="F55" s="16"/>
    </row>
    <row r="56" spans="2:21">
      <c r="B56" t="s">
        <v>337</v>
      </c>
      <c r="C56" s="16"/>
      <c r="D56" s="16"/>
      <c r="E56" s="16"/>
      <c r="F56" s="16"/>
    </row>
    <row r="57" spans="2:21">
      <c r="C57" s="16"/>
      <c r="D57" s="16"/>
      <c r="E57" s="16"/>
      <c r="F57" s="16"/>
    </row>
    <row r="58" spans="2:21"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1412</v>
      </c>
    </row>
    <row r="3" spans="2:62">
      <c r="B3" s="2" t="s">
        <v>2</v>
      </c>
      <c r="C3" t="s">
        <v>1413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1329018.9099999999</v>
      </c>
      <c r="J11" s="7"/>
      <c r="K11" s="76">
        <v>440.79770927800001</v>
      </c>
      <c r="L11" s="76">
        <v>112590.08761723852</v>
      </c>
      <c r="M11" s="7"/>
      <c r="N11" s="77">
        <v>1</v>
      </c>
      <c r="O11" s="77">
        <v>0.18140000000000001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939786.91</v>
      </c>
      <c r="K12" s="82">
        <v>182.40181999999999</v>
      </c>
      <c r="L12" s="82">
        <v>28628.674229879522</v>
      </c>
      <c r="N12" s="81">
        <v>0.25430000000000003</v>
      </c>
      <c r="O12" s="81">
        <v>4.6100000000000002E-2</v>
      </c>
    </row>
    <row r="13" spans="2:62">
      <c r="B13" s="80" t="s">
        <v>467</v>
      </c>
      <c r="E13" s="16"/>
      <c r="F13" s="16"/>
      <c r="G13" s="16"/>
      <c r="I13" s="82">
        <v>643419</v>
      </c>
      <c r="K13" s="82">
        <v>147.02152000000001</v>
      </c>
      <c r="L13" s="82">
        <v>18974.3073</v>
      </c>
      <c r="N13" s="81">
        <v>0.16850000000000001</v>
      </c>
      <c r="O13" s="81">
        <v>3.0599999999999999E-2</v>
      </c>
    </row>
    <row r="14" spans="2:62">
      <c r="B14" t="s">
        <v>468</v>
      </c>
      <c r="C14" t="s">
        <v>469</v>
      </c>
      <c r="D14" t="s">
        <v>100</v>
      </c>
      <c r="E14" t="s">
        <v>123</v>
      </c>
      <c r="F14" t="s">
        <v>372</v>
      </c>
      <c r="G14" t="s">
        <v>373</v>
      </c>
      <c r="H14" t="s">
        <v>102</v>
      </c>
      <c r="I14" s="78">
        <v>15628</v>
      </c>
      <c r="J14" s="78">
        <v>6001</v>
      </c>
      <c r="K14" s="78">
        <v>0</v>
      </c>
      <c r="L14" s="78">
        <v>937.83627999999999</v>
      </c>
      <c r="M14" s="79">
        <v>1E-4</v>
      </c>
      <c r="N14" s="79">
        <v>8.3000000000000001E-3</v>
      </c>
      <c r="O14" s="79">
        <v>1.5E-3</v>
      </c>
    </row>
    <row r="15" spans="2:62">
      <c r="B15" t="s">
        <v>470</v>
      </c>
      <c r="C15" t="s">
        <v>471</v>
      </c>
      <c r="D15" t="s">
        <v>100</v>
      </c>
      <c r="E15" t="s">
        <v>123</v>
      </c>
      <c r="F15" t="s">
        <v>472</v>
      </c>
      <c r="G15" t="s">
        <v>373</v>
      </c>
      <c r="H15" t="s">
        <v>102</v>
      </c>
      <c r="I15" s="78">
        <v>76000</v>
      </c>
      <c r="J15" s="78">
        <v>1006</v>
      </c>
      <c r="K15" s="78">
        <v>0</v>
      </c>
      <c r="L15" s="78">
        <v>764.56</v>
      </c>
      <c r="M15" s="79">
        <v>1E-4</v>
      </c>
      <c r="N15" s="79">
        <v>6.7999999999999996E-3</v>
      </c>
      <c r="O15" s="79">
        <v>1.1999999999999999E-3</v>
      </c>
    </row>
    <row r="16" spans="2:62">
      <c r="B16" t="s">
        <v>473</v>
      </c>
      <c r="C16" t="s">
        <v>474</v>
      </c>
      <c r="D16" t="s">
        <v>100</v>
      </c>
      <c r="E16" t="s">
        <v>123</v>
      </c>
      <c r="F16" t="s">
        <v>475</v>
      </c>
      <c r="G16" t="s">
        <v>476</v>
      </c>
      <c r="H16" t="s">
        <v>102</v>
      </c>
      <c r="I16" s="78">
        <v>41275</v>
      </c>
      <c r="J16" s="78">
        <v>3560</v>
      </c>
      <c r="K16" s="78">
        <v>28.967210000000001</v>
      </c>
      <c r="L16" s="78">
        <v>1498.3572099999999</v>
      </c>
      <c r="M16" s="79">
        <v>2.0000000000000001E-4</v>
      </c>
      <c r="N16" s="79">
        <v>1.3299999999999999E-2</v>
      </c>
      <c r="O16" s="79">
        <v>2.3999999999999998E-3</v>
      </c>
    </row>
    <row r="17" spans="2:15">
      <c r="B17" t="s">
        <v>477</v>
      </c>
      <c r="C17" t="s">
        <v>478</v>
      </c>
      <c r="D17" t="s">
        <v>100</v>
      </c>
      <c r="E17" t="s">
        <v>123</v>
      </c>
      <c r="F17" t="s">
        <v>359</v>
      </c>
      <c r="G17" t="s">
        <v>345</v>
      </c>
      <c r="H17" t="s">
        <v>102</v>
      </c>
      <c r="I17" s="78">
        <v>179526</v>
      </c>
      <c r="J17" s="78">
        <v>2975</v>
      </c>
      <c r="K17" s="78">
        <v>0</v>
      </c>
      <c r="L17" s="78">
        <v>5340.8985000000002</v>
      </c>
      <c r="M17" s="79">
        <v>1E-4</v>
      </c>
      <c r="N17" s="79">
        <v>4.7399999999999998E-2</v>
      </c>
      <c r="O17" s="79">
        <v>8.6E-3</v>
      </c>
    </row>
    <row r="18" spans="2:15">
      <c r="B18" t="s">
        <v>479</v>
      </c>
      <c r="C18" t="s">
        <v>480</v>
      </c>
      <c r="D18" t="s">
        <v>100</v>
      </c>
      <c r="E18" t="s">
        <v>123</v>
      </c>
      <c r="F18" t="s">
        <v>344</v>
      </c>
      <c r="G18" t="s">
        <v>345</v>
      </c>
      <c r="H18" t="s">
        <v>102</v>
      </c>
      <c r="I18" s="78">
        <v>196347</v>
      </c>
      <c r="J18" s="78">
        <v>2700</v>
      </c>
      <c r="K18" s="78">
        <v>88.744309999999999</v>
      </c>
      <c r="L18" s="78">
        <v>5390.1133099999997</v>
      </c>
      <c r="M18" s="79">
        <v>1E-4</v>
      </c>
      <c r="N18" s="79">
        <v>4.7899999999999998E-2</v>
      </c>
      <c r="O18" s="79">
        <v>8.6999999999999994E-3</v>
      </c>
    </row>
    <row r="19" spans="2:15">
      <c r="B19" t="s">
        <v>481</v>
      </c>
      <c r="C19" t="s">
        <v>482</v>
      </c>
      <c r="D19" t="s">
        <v>100</v>
      </c>
      <c r="E19" t="s">
        <v>123</v>
      </c>
      <c r="F19" t="s">
        <v>483</v>
      </c>
      <c r="G19" t="s">
        <v>345</v>
      </c>
      <c r="H19" t="s">
        <v>102</v>
      </c>
      <c r="I19" s="78">
        <v>12287</v>
      </c>
      <c r="J19" s="78">
        <v>11220</v>
      </c>
      <c r="K19" s="78">
        <v>0</v>
      </c>
      <c r="L19" s="78">
        <v>1378.6014</v>
      </c>
      <c r="M19" s="79">
        <v>0</v>
      </c>
      <c r="N19" s="79">
        <v>1.2200000000000001E-2</v>
      </c>
      <c r="O19" s="79">
        <v>2.2000000000000001E-3</v>
      </c>
    </row>
    <row r="20" spans="2:15">
      <c r="B20" t="s">
        <v>484</v>
      </c>
      <c r="C20" t="s">
        <v>485</v>
      </c>
      <c r="D20" t="s">
        <v>100</v>
      </c>
      <c r="E20" t="s">
        <v>123</v>
      </c>
      <c r="F20" t="s">
        <v>486</v>
      </c>
      <c r="G20" t="s">
        <v>345</v>
      </c>
      <c r="H20" t="s">
        <v>102</v>
      </c>
      <c r="I20" s="78">
        <v>10107</v>
      </c>
      <c r="J20" s="78">
        <v>12650</v>
      </c>
      <c r="K20" s="78">
        <v>26.99766</v>
      </c>
      <c r="L20" s="78">
        <v>1305.53316</v>
      </c>
      <c r="M20" s="79">
        <v>1E-4</v>
      </c>
      <c r="N20" s="79">
        <v>1.1599999999999999E-2</v>
      </c>
      <c r="O20" s="79">
        <v>2.0999999999999999E-3</v>
      </c>
    </row>
    <row r="21" spans="2:15">
      <c r="B21" t="s">
        <v>487</v>
      </c>
      <c r="C21" t="s">
        <v>488</v>
      </c>
      <c r="D21" t="s">
        <v>100</v>
      </c>
      <c r="E21" t="s">
        <v>123</v>
      </c>
      <c r="F21" t="s">
        <v>489</v>
      </c>
      <c r="G21" t="s">
        <v>490</v>
      </c>
      <c r="H21" t="s">
        <v>102</v>
      </c>
      <c r="I21" s="78">
        <v>47603</v>
      </c>
      <c r="J21" s="78">
        <v>2805</v>
      </c>
      <c r="K21" s="78">
        <v>0</v>
      </c>
      <c r="L21" s="78">
        <v>1335.26415</v>
      </c>
      <c r="M21" s="79">
        <v>2.9999999999999997E-4</v>
      </c>
      <c r="N21" s="79">
        <v>1.1900000000000001E-2</v>
      </c>
      <c r="O21" s="79">
        <v>2.2000000000000001E-3</v>
      </c>
    </row>
    <row r="22" spans="2:15">
      <c r="B22" t="s">
        <v>491</v>
      </c>
      <c r="C22" t="s">
        <v>492</v>
      </c>
      <c r="D22" t="s">
        <v>100</v>
      </c>
      <c r="E22" t="s">
        <v>123</v>
      </c>
      <c r="F22" t="s">
        <v>493</v>
      </c>
      <c r="G22" t="s">
        <v>490</v>
      </c>
      <c r="H22" t="s">
        <v>102</v>
      </c>
      <c r="I22" s="78">
        <v>45673</v>
      </c>
      <c r="J22" s="78">
        <v>1823</v>
      </c>
      <c r="K22" s="78">
        <v>0</v>
      </c>
      <c r="L22" s="78">
        <v>832.61878999999999</v>
      </c>
      <c r="M22" s="79">
        <v>1E-4</v>
      </c>
      <c r="N22" s="79">
        <v>7.4000000000000003E-3</v>
      </c>
      <c r="O22" s="79">
        <v>1.2999999999999999E-3</v>
      </c>
    </row>
    <row r="23" spans="2:15">
      <c r="B23" t="s">
        <v>494</v>
      </c>
      <c r="C23" t="s">
        <v>495</v>
      </c>
      <c r="D23" t="s">
        <v>100</v>
      </c>
      <c r="E23" t="s">
        <v>123</v>
      </c>
      <c r="F23" t="s">
        <v>496</v>
      </c>
      <c r="G23" t="s">
        <v>490</v>
      </c>
      <c r="H23" t="s">
        <v>102</v>
      </c>
      <c r="I23" s="78">
        <v>18973</v>
      </c>
      <c r="J23" s="78">
        <v>992</v>
      </c>
      <c r="K23" s="78">
        <v>2.3123399999999998</v>
      </c>
      <c r="L23" s="78">
        <v>190.52449999999999</v>
      </c>
      <c r="M23" s="79">
        <v>0</v>
      </c>
      <c r="N23" s="79">
        <v>1.6999999999999999E-3</v>
      </c>
      <c r="O23" s="79">
        <v>2.9999999999999997E-4</v>
      </c>
    </row>
    <row r="24" spans="2:15">
      <c r="B24" s="80" t="s">
        <v>497</v>
      </c>
      <c r="E24" s="16"/>
      <c r="F24" s="16"/>
      <c r="G24" s="16"/>
      <c r="I24" s="82">
        <v>266854.11</v>
      </c>
      <c r="K24" s="82">
        <v>35.380299999999998</v>
      </c>
      <c r="L24" s="82">
        <v>8517.3937626999996</v>
      </c>
      <c r="N24" s="81">
        <v>7.5600000000000001E-2</v>
      </c>
      <c r="O24" s="81">
        <v>1.37E-2</v>
      </c>
    </row>
    <row r="25" spans="2:15">
      <c r="B25" t="s">
        <v>498</v>
      </c>
      <c r="C25" t="s">
        <v>499</v>
      </c>
      <c r="D25" t="s">
        <v>100</v>
      </c>
      <c r="E25" t="s">
        <v>123</v>
      </c>
      <c r="F25" t="s">
        <v>500</v>
      </c>
      <c r="G25" t="s">
        <v>373</v>
      </c>
      <c r="H25" t="s">
        <v>102</v>
      </c>
      <c r="I25" s="78">
        <v>3032</v>
      </c>
      <c r="J25" s="78">
        <v>8390</v>
      </c>
      <c r="K25" s="78">
        <v>0</v>
      </c>
      <c r="L25" s="78">
        <v>254.38480000000001</v>
      </c>
      <c r="M25" s="79">
        <v>1E-4</v>
      </c>
      <c r="N25" s="79">
        <v>2.3E-3</v>
      </c>
      <c r="O25" s="79">
        <v>4.0000000000000002E-4</v>
      </c>
    </row>
    <row r="26" spans="2:15">
      <c r="B26" t="s">
        <v>501</v>
      </c>
      <c r="C26" t="s">
        <v>502</v>
      </c>
      <c r="D26" t="s">
        <v>100</v>
      </c>
      <c r="E26" t="s">
        <v>123</v>
      </c>
      <c r="F26" t="s">
        <v>503</v>
      </c>
      <c r="G26" t="s">
        <v>476</v>
      </c>
      <c r="H26" t="s">
        <v>102</v>
      </c>
      <c r="I26" s="78">
        <v>2201</v>
      </c>
      <c r="J26" s="78">
        <v>4874</v>
      </c>
      <c r="K26" s="78">
        <v>0</v>
      </c>
      <c r="L26" s="78">
        <v>107.27674</v>
      </c>
      <c r="M26" s="79">
        <v>0</v>
      </c>
      <c r="N26" s="79">
        <v>1E-3</v>
      </c>
      <c r="O26" s="79">
        <v>2.0000000000000001E-4</v>
      </c>
    </row>
    <row r="27" spans="2:15">
      <c r="B27" t="s">
        <v>504</v>
      </c>
      <c r="C27" t="s">
        <v>505</v>
      </c>
      <c r="D27" t="s">
        <v>100</v>
      </c>
      <c r="E27" t="s">
        <v>123</v>
      </c>
      <c r="F27" t="s">
        <v>506</v>
      </c>
      <c r="G27" t="s">
        <v>476</v>
      </c>
      <c r="H27" t="s">
        <v>102</v>
      </c>
      <c r="I27" s="78">
        <v>5503</v>
      </c>
      <c r="J27" s="78">
        <v>7300</v>
      </c>
      <c r="K27" s="78">
        <v>0</v>
      </c>
      <c r="L27" s="78">
        <v>401.71899999999999</v>
      </c>
      <c r="M27" s="79">
        <v>1E-4</v>
      </c>
      <c r="N27" s="79">
        <v>3.5999999999999999E-3</v>
      </c>
      <c r="O27" s="79">
        <v>5.9999999999999995E-4</v>
      </c>
    </row>
    <row r="28" spans="2:15">
      <c r="B28" t="s">
        <v>507</v>
      </c>
      <c r="C28" t="s">
        <v>508</v>
      </c>
      <c r="D28" t="s">
        <v>100</v>
      </c>
      <c r="E28" t="s">
        <v>123</v>
      </c>
      <c r="F28" t="s">
        <v>509</v>
      </c>
      <c r="G28" t="s">
        <v>510</v>
      </c>
      <c r="H28" t="s">
        <v>102</v>
      </c>
      <c r="I28" s="78">
        <v>3942</v>
      </c>
      <c r="J28" s="78">
        <v>7144</v>
      </c>
      <c r="K28" s="78">
        <v>5.05192</v>
      </c>
      <c r="L28" s="78">
        <v>286.66840000000002</v>
      </c>
      <c r="M28" s="79">
        <v>1E-4</v>
      </c>
      <c r="N28" s="79">
        <v>2.5000000000000001E-3</v>
      </c>
      <c r="O28" s="79">
        <v>5.0000000000000001E-4</v>
      </c>
    </row>
    <row r="29" spans="2:15">
      <c r="B29" t="s">
        <v>511</v>
      </c>
      <c r="C29" t="s">
        <v>512</v>
      </c>
      <c r="D29" t="s">
        <v>100</v>
      </c>
      <c r="E29" t="s">
        <v>123</v>
      </c>
      <c r="F29" t="s">
        <v>513</v>
      </c>
      <c r="G29" t="s">
        <v>112</v>
      </c>
      <c r="H29" t="s">
        <v>102</v>
      </c>
      <c r="I29" s="78">
        <v>2653</v>
      </c>
      <c r="J29" s="78">
        <v>13000</v>
      </c>
      <c r="K29" s="78">
        <v>0</v>
      </c>
      <c r="L29" s="78">
        <v>344.89</v>
      </c>
      <c r="M29" s="79">
        <v>1E-4</v>
      </c>
      <c r="N29" s="79">
        <v>3.0999999999999999E-3</v>
      </c>
      <c r="O29" s="79">
        <v>5.9999999999999995E-4</v>
      </c>
    </row>
    <row r="30" spans="2:15">
      <c r="B30" t="s">
        <v>514</v>
      </c>
      <c r="C30" t="s">
        <v>515</v>
      </c>
      <c r="D30" t="s">
        <v>100</v>
      </c>
      <c r="E30" t="s">
        <v>123</v>
      </c>
      <c r="F30" t="s">
        <v>516</v>
      </c>
      <c r="G30" t="s">
        <v>112</v>
      </c>
      <c r="H30" t="s">
        <v>102</v>
      </c>
      <c r="I30" s="78">
        <v>30779.69</v>
      </c>
      <c r="J30" s="78">
        <v>5483</v>
      </c>
      <c r="K30" s="78">
        <v>4.97105</v>
      </c>
      <c r="L30" s="78">
        <v>1692.6214527</v>
      </c>
      <c r="M30" s="79">
        <v>5.9999999999999995E-4</v>
      </c>
      <c r="N30" s="79">
        <v>1.4999999999999999E-2</v>
      </c>
      <c r="O30" s="79">
        <v>2.7000000000000001E-3</v>
      </c>
    </row>
    <row r="31" spans="2:15">
      <c r="B31" t="s">
        <v>517</v>
      </c>
      <c r="C31" t="s">
        <v>518</v>
      </c>
      <c r="D31" t="s">
        <v>100</v>
      </c>
      <c r="E31" t="s">
        <v>123</v>
      </c>
      <c r="F31" t="s">
        <v>519</v>
      </c>
      <c r="G31" t="s">
        <v>520</v>
      </c>
      <c r="H31" t="s">
        <v>102</v>
      </c>
      <c r="I31" s="78">
        <v>41438</v>
      </c>
      <c r="J31" s="78">
        <v>3341</v>
      </c>
      <c r="K31" s="78">
        <v>0</v>
      </c>
      <c r="L31" s="78">
        <v>1384.4435800000001</v>
      </c>
      <c r="M31" s="79">
        <v>4.0000000000000002E-4</v>
      </c>
      <c r="N31" s="79">
        <v>1.23E-2</v>
      </c>
      <c r="O31" s="79">
        <v>2.2000000000000001E-3</v>
      </c>
    </row>
    <row r="32" spans="2:15">
      <c r="B32" t="s">
        <v>521</v>
      </c>
      <c r="C32" t="s">
        <v>522</v>
      </c>
      <c r="D32" t="s">
        <v>100</v>
      </c>
      <c r="E32" t="s">
        <v>123</v>
      </c>
      <c r="F32" t="s">
        <v>523</v>
      </c>
      <c r="G32" t="s">
        <v>520</v>
      </c>
      <c r="H32" t="s">
        <v>102</v>
      </c>
      <c r="I32" s="78">
        <v>2108</v>
      </c>
      <c r="J32" s="78">
        <v>11960</v>
      </c>
      <c r="K32" s="78">
        <v>0</v>
      </c>
      <c r="L32" s="78">
        <v>252.11680000000001</v>
      </c>
      <c r="M32" s="79">
        <v>2.0000000000000001E-4</v>
      </c>
      <c r="N32" s="79">
        <v>2.2000000000000001E-3</v>
      </c>
      <c r="O32" s="79">
        <v>4.0000000000000002E-4</v>
      </c>
    </row>
    <row r="33" spans="2:15">
      <c r="B33" t="s">
        <v>524</v>
      </c>
      <c r="C33" t="s">
        <v>525</v>
      </c>
      <c r="D33" t="s">
        <v>100</v>
      </c>
      <c r="E33" t="s">
        <v>123</v>
      </c>
      <c r="F33" t="s">
        <v>526</v>
      </c>
      <c r="G33" t="s">
        <v>527</v>
      </c>
      <c r="H33" t="s">
        <v>102</v>
      </c>
      <c r="I33" s="78">
        <v>112888</v>
      </c>
      <c r="J33" s="78">
        <v>1220</v>
      </c>
      <c r="K33" s="78">
        <v>16.927330000000001</v>
      </c>
      <c r="L33" s="78">
        <v>1394.16093</v>
      </c>
      <c r="M33" s="79">
        <v>8.9999999999999998E-4</v>
      </c>
      <c r="N33" s="79">
        <v>1.24E-2</v>
      </c>
      <c r="O33" s="79">
        <v>2.2000000000000001E-3</v>
      </c>
    </row>
    <row r="34" spans="2:15">
      <c r="B34" t="s">
        <v>528</v>
      </c>
      <c r="C34" t="s">
        <v>529</v>
      </c>
      <c r="D34" t="s">
        <v>100</v>
      </c>
      <c r="E34" t="s">
        <v>123</v>
      </c>
      <c r="F34" t="s">
        <v>530</v>
      </c>
      <c r="G34" t="s">
        <v>531</v>
      </c>
      <c r="H34" t="s">
        <v>102</v>
      </c>
      <c r="I34" s="78">
        <v>2156</v>
      </c>
      <c r="J34" s="78">
        <v>21280</v>
      </c>
      <c r="K34" s="78">
        <v>0</v>
      </c>
      <c r="L34" s="78">
        <v>458.79680000000002</v>
      </c>
      <c r="M34" s="79">
        <v>2.0000000000000001E-4</v>
      </c>
      <c r="N34" s="79">
        <v>4.1000000000000003E-3</v>
      </c>
      <c r="O34" s="79">
        <v>6.9999999999999999E-4</v>
      </c>
    </row>
    <row r="35" spans="2:15">
      <c r="B35" t="s">
        <v>532</v>
      </c>
      <c r="C35" t="s">
        <v>533</v>
      </c>
      <c r="D35" t="s">
        <v>100</v>
      </c>
      <c r="E35" t="s">
        <v>123</v>
      </c>
      <c r="F35" t="s">
        <v>534</v>
      </c>
      <c r="G35" t="s">
        <v>531</v>
      </c>
      <c r="H35" t="s">
        <v>102</v>
      </c>
      <c r="I35" s="78">
        <v>51676</v>
      </c>
      <c r="J35" s="78">
        <v>1741</v>
      </c>
      <c r="K35" s="78">
        <v>0</v>
      </c>
      <c r="L35" s="78">
        <v>899.67916000000002</v>
      </c>
      <c r="M35" s="79">
        <v>2.0000000000000001E-4</v>
      </c>
      <c r="N35" s="79">
        <v>8.0000000000000002E-3</v>
      </c>
      <c r="O35" s="79">
        <v>1.4E-3</v>
      </c>
    </row>
    <row r="36" spans="2:15">
      <c r="B36" t="s">
        <v>535</v>
      </c>
      <c r="C36" t="s">
        <v>536</v>
      </c>
      <c r="D36" t="s">
        <v>100</v>
      </c>
      <c r="E36" t="s">
        <v>123</v>
      </c>
      <c r="F36" t="s">
        <v>537</v>
      </c>
      <c r="G36" t="s">
        <v>538</v>
      </c>
      <c r="H36" t="s">
        <v>102</v>
      </c>
      <c r="I36" s="78">
        <v>6744</v>
      </c>
      <c r="J36" s="78">
        <v>14920</v>
      </c>
      <c r="K36" s="78">
        <v>8.43</v>
      </c>
      <c r="L36" s="78">
        <v>1014.6348</v>
      </c>
      <c r="M36" s="79">
        <v>2.9999999999999997E-4</v>
      </c>
      <c r="N36" s="79">
        <v>8.9999999999999993E-3</v>
      </c>
      <c r="O36" s="79">
        <v>1.6000000000000001E-3</v>
      </c>
    </row>
    <row r="37" spans="2:15">
      <c r="B37" t="s">
        <v>539</v>
      </c>
      <c r="C37" t="s">
        <v>540</v>
      </c>
      <c r="D37" t="s">
        <v>100</v>
      </c>
      <c r="E37" t="s">
        <v>123</v>
      </c>
      <c r="F37" t="s">
        <v>541</v>
      </c>
      <c r="G37" t="s">
        <v>128</v>
      </c>
      <c r="H37" t="s">
        <v>102</v>
      </c>
      <c r="I37" s="78">
        <v>1733.42</v>
      </c>
      <c r="J37" s="78">
        <v>1500</v>
      </c>
      <c r="K37" s="78">
        <v>0</v>
      </c>
      <c r="L37" s="78">
        <v>26.001300000000001</v>
      </c>
      <c r="M37" s="79">
        <v>0</v>
      </c>
      <c r="N37" s="79">
        <v>2.0000000000000001E-4</v>
      </c>
      <c r="O37" s="79">
        <v>0</v>
      </c>
    </row>
    <row r="38" spans="2:15">
      <c r="B38" s="80" t="s">
        <v>542</v>
      </c>
      <c r="E38" s="16"/>
      <c r="F38" s="16"/>
      <c r="G38" s="16"/>
      <c r="I38" s="82">
        <v>29513.8</v>
      </c>
      <c r="K38" s="82">
        <v>0</v>
      </c>
      <c r="L38" s="82">
        <v>1136.97316717952</v>
      </c>
      <c r="N38" s="81">
        <v>1.01E-2</v>
      </c>
      <c r="O38" s="81">
        <v>1.8E-3</v>
      </c>
    </row>
    <row r="39" spans="2:15">
      <c r="B39" t="s">
        <v>543</v>
      </c>
      <c r="C39" t="s">
        <v>544</v>
      </c>
      <c r="D39" t="s">
        <v>100</v>
      </c>
      <c r="E39" t="s">
        <v>123</v>
      </c>
      <c r="F39" t="s">
        <v>545</v>
      </c>
      <c r="G39" t="s">
        <v>546</v>
      </c>
      <c r="H39" t="s">
        <v>102</v>
      </c>
      <c r="I39" s="78">
        <v>10450.799999999999</v>
      </c>
      <c r="J39" s="78">
        <v>1186.83744</v>
      </c>
      <c r="K39" s="78">
        <v>0</v>
      </c>
      <c r="L39" s="78">
        <v>124.03400717952</v>
      </c>
      <c r="M39" s="79">
        <v>0</v>
      </c>
      <c r="N39" s="79">
        <v>1.1000000000000001E-3</v>
      </c>
      <c r="O39" s="79">
        <v>2.0000000000000001E-4</v>
      </c>
    </row>
    <row r="40" spans="2:15">
      <c r="B40" t="s">
        <v>547</v>
      </c>
      <c r="C40" t="s">
        <v>548</v>
      </c>
      <c r="D40" t="s">
        <v>100</v>
      </c>
      <c r="E40" t="s">
        <v>123</v>
      </c>
      <c r="F40" t="s">
        <v>545</v>
      </c>
      <c r="G40" t="s">
        <v>546</v>
      </c>
      <c r="H40" t="s">
        <v>102</v>
      </c>
      <c r="I40" s="78">
        <v>1800</v>
      </c>
      <c r="J40" s="78">
        <v>1228</v>
      </c>
      <c r="K40" s="78">
        <v>0</v>
      </c>
      <c r="L40" s="78">
        <v>22.103999999999999</v>
      </c>
      <c r="M40" s="79">
        <v>1E-4</v>
      </c>
      <c r="N40" s="79">
        <v>2.0000000000000001E-4</v>
      </c>
      <c r="O40" s="79">
        <v>0</v>
      </c>
    </row>
    <row r="41" spans="2:15">
      <c r="B41" t="s">
        <v>549</v>
      </c>
      <c r="C41" t="s">
        <v>550</v>
      </c>
      <c r="D41" t="s">
        <v>100</v>
      </c>
      <c r="E41" t="s">
        <v>123</v>
      </c>
      <c r="F41" t="s">
        <v>551</v>
      </c>
      <c r="G41" t="s">
        <v>546</v>
      </c>
      <c r="H41" t="s">
        <v>102</v>
      </c>
      <c r="I41" s="78">
        <v>8902</v>
      </c>
      <c r="J41" s="78">
        <v>2738</v>
      </c>
      <c r="K41" s="78">
        <v>0</v>
      </c>
      <c r="L41" s="78">
        <v>243.73676</v>
      </c>
      <c r="M41" s="79">
        <v>2.9999999999999997E-4</v>
      </c>
      <c r="N41" s="79">
        <v>2.2000000000000001E-3</v>
      </c>
      <c r="O41" s="79">
        <v>4.0000000000000002E-4</v>
      </c>
    </row>
    <row r="42" spans="2:15">
      <c r="B42" t="s">
        <v>552</v>
      </c>
      <c r="C42" t="s">
        <v>553</v>
      </c>
      <c r="D42" t="s">
        <v>100</v>
      </c>
      <c r="E42" t="s">
        <v>123</v>
      </c>
      <c r="F42" t="s">
        <v>554</v>
      </c>
      <c r="G42" t="s">
        <v>555</v>
      </c>
      <c r="H42" t="s">
        <v>102</v>
      </c>
      <c r="I42" s="78">
        <v>2700</v>
      </c>
      <c r="J42" s="78">
        <v>86.6</v>
      </c>
      <c r="K42" s="78">
        <v>0</v>
      </c>
      <c r="L42" s="78">
        <v>2.3382000000000001</v>
      </c>
      <c r="M42" s="79">
        <v>1E-4</v>
      </c>
      <c r="N42" s="79">
        <v>0</v>
      </c>
      <c r="O42" s="79">
        <v>0</v>
      </c>
    </row>
    <row r="43" spans="2:15">
      <c r="B43" t="s">
        <v>556</v>
      </c>
      <c r="C43" t="s">
        <v>557</v>
      </c>
      <c r="D43" t="s">
        <v>100</v>
      </c>
      <c r="E43" t="s">
        <v>123</v>
      </c>
      <c r="F43" t="s">
        <v>558</v>
      </c>
      <c r="G43" t="s">
        <v>559</v>
      </c>
      <c r="H43" t="s">
        <v>102</v>
      </c>
      <c r="I43" s="78">
        <v>215</v>
      </c>
      <c r="J43" s="78">
        <v>20400</v>
      </c>
      <c r="K43" s="78">
        <v>0</v>
      </c>
      <c r="L43" s="78">
        <v>43.86</v>
      </c>
      <c r="M43" s="79">
        <v>0</v>
      </c>
      <c r="N43" s="79">
        <v>4.0000000000000002E-4</v>
      </c>
      <c r="O43" s="79">
        <v>1E-4</v>
      </c>
    </row>
    <row r="44" spans="2:15">
      <c r="B44" t="s">
        <v>560</v>
      </c>
      <c r="C44" t="s">
        <v>561</v>
      </c>
      <c r="D44" t="s">
        <v>100</v>
      </c>
      <c r="E44" t="s">
        <v>123</v>
      </c>
      <c r="F44" t="s">
        <v>562</v>
      </c>
      <c r="G44" t="s">
        <v>490</v>
      </c>
      <c r="H44" t="s">
        <v>102</v>
      </c>
      <c r="I44" s="78">
        <v>5446</v>
      </c>
      <c r="J44" s="78">
        <v>12870</v>
      </c>
      <c r="K44" s="78">
        <v>0</v>
      </c>
      <c r="L44" s="78">
        <v>700.90020000000004</v>
      </c>
      <c r="M44" s="79">
        <v>2.0000000000000001E-4</v>
      </c>
      <c r="N44" s="79">
        <v>6.1999999999999998E-3</v>
      </c>
      <c r="O44" s="79">
        <v>1.1000000000000001E-3</v>
      </c>
    </row>
    <row r="45" spans="2:15">
      <c r="B45" s="80" t="s">
        <v>563</v>
      </c>
      <c r="E45" s="16"/>
      <c r="F45" s="16"/>
      <c r="G45" s="16"/>
      <c r="I45" s="82">
        <v>0</v>
      </c>
      <c r="K45" s="82">
        <v>0</v>
      </c>
      <c r="L45" s="82">
        <v>0</v>
      </c>
      <c r="N45" s="81">
        <v>0</v>
      </c>
      <c r="O45" s="81">
        <v>0</v>
      </c>
    </row>
    <row r="46" spans="2:15">
      <c r="B46" t="s">
        <v>227</v>
      </c>
      <c r="C46" t="s">
        <v>227</v>
      </c>
      <c r="E46" s="16"/>
      <c r="F46" s="16"/>
      <c r="G46" t="s">
        <v>227</v>
      </c>
      <c r="H46" t="s">
        <v>227</v>
      </c>
      <c r="I46" s="78">
        <v>0</v>
      </c>
      <c r="J46" s="78">
        <v>0</v>
      </c>
      <c r="L46" s="78">
        <v>0</v>
      </c>
      <c r="M46" s="79">
        <v>0</v>
      </c>
      <c r="N46" s="79">
        <v>0</v>
      </c>
      <c r="O46" s="79">
        <v>0</v>
      </c>
    </row>
    <row r="47" spans="2:15">
      <c r="B47" s="80" t="s">
        <v>238</v>
      </c>
      <c r="E47" s="16"/>
      <c r="F47" s="16"/>
      <c r="G47" s="16"/>
      <c r="I47" s="82">
        <v>389232</v>
      </c>
      <c r="K47" s="82">
        <v>258.39588927800003</v>
      </c>
      <c r="L47" s="82">
        <v>83961.413387359004</v>
      </c>
      <c r="N47" s="81">
        <v>0.74570000000000003</v>
      </c>
      <c r="O47" s="81">
        <v>0.1353</v>
      </c>
    </row>
    <row r="48" spans="2:15">
      <c r="B48" s="80" t="s">
        <v>340</v>
      </c>
      <c r="E48" s="16"/>
      <c r="F48" s="16"/>
      <c r="G48" s="16"/>
      <c r="I48" s="82">
        <v>5600</v>
      </c>
      <c r="K48" s="82">
        <v>0</v>
      </c>
      <c r="L48" s="82">
        <v>331.34640000000002</v>
      </c>
      <c r="N48" s="81">
        <v>2.8999999999999998E-3</v>
      </c>
      <c r="O48" s="81">
        <v>5.0000000000000001E-4</v>
      </c>
    </row>
    <row r="49" spans="2:15">
      <c r="B49" t="s">
        <v>564</v>
      </c>
      <c r="C49" t="s">
        <v>565</v>
      </c>
      <c r="D49" t="s">
        <v>566</v>
      </c>
      <c r="E49" t="s">
        <v>392</v>
      </c>
      <c r="F49" t="s">
        <v>372</v>
      </c>
      <c r="G49" t="s">
        <v>438</v>
      </c>
      <c r="H49" t="s">
        <v>106</v>
      </c>
      <c r="I49" s="78">
        <v>5600</v>
      </c>
      <c r="J49" s="78">
        <v>1650</v>
      </c>
      <c r="K49" s="78">
        <v>0</v>
      </c>
      <c r="L49" s="78">
        <v>331.34640000000002</v>
      </c>
      <c r="M49" s="79">
        <v>0</v>
      </c>
      <c r="N49" s="79">
        <v>2.8999999999999998E-3</v>
      </c>
      <c r="O49" s="79">
        <v>5.0000000000000001E-4</v>
      </c>
    </row>
    <row r="50" spans="2:15">
      <c r="B50" s="80" t="s">
        <v>341</v>
      </c>
      <c r="E50" s="16"/>
      <c r="F50" s="16"/>
      <c r="G50" s="16"/>
      <c r="I50" s="82">
        <v>383632</v>
      </c>
      <c r="K50" s="82">
        <v>258.39588927800003</v>
      </c>
      <c r="L50" s="82">
        <v>83630.066987358994</v>
      </c>
      <c r="N50" s="81">
        <v>0.74280000000000002</v>
      </c>
      <c r="O50" s="81">
        <v>0.1348</v>
      </c>
    </row>
    <row r="51" spans="2:15">
      <c r="B51" t="s">
        <v>567</v>
      </c>
      <c r="C51" t="s">
        <v>568</v>
      </c>
      <c r="D51" t="s">
        <v>566</v>
      </c>
      <c r="E51" t="s">
        <v>392</v>
      </c>
      <c r="F51" t="s">
        <v>569</v>
      </c>
      <c r="G51" t="s">
        <v>570</v>
      </c>
      <c r="H51" t="s">
        <v>110</v>
      </c>
      <c r="I51" s="78">
        <v>32786</v>
      </c>
      <c r="J51" s="78">
        <v>1037</v>
      </c>
      <c r="K51" s="78">
        <v>0</v>
      </c>
      <c r="L51" s="78">
        <v>1324.6722328840001</v>
      </c>
      <c r="M51" s="79">
        <v>0</v>
      </c>
      <c r="N51" s="79">
        <v>1.18E-2</v>
      </c>
      <c r="O51" s="79">
        <v>2.0999999999999999E-3</v>
      </c>
    </row>
    <row r="52" spans="2:15">
      <c r="B52" t="s">
        <v>571</v>
      </c>
      <c r="C52" t="s">
        <v>572</v>
      </c>
      <c r="D52" t="s">
        <v>321</v>
      </c>
      <c r="E52" t="s">
        <v>392</v>
      </c>
      <c r="F52" t="s">
        <v>573</v>
      </c>
      <c r="G52" t="s">
        <v>570</v>
      </c>
      <c r="H52" t="s">
        <v>106</v>
      </c>
      <c r="I52" s="78">
        <v>37445</v>
      </c>
      <c r="J52" s="78">
        <v>2830</v>
      </c>
      <c r="K52" s="78">
        <v>16.414054360000002</v>
      </c>
      <c r="L52" s="78">
        <v>3816.4749453600002</v>
      </c>
      <c r="M52" s="79">
        <v>0</v>
      </c>
      <c r="N52" s="79">
        <v>3.39E-2</v>
      </c>
      <c r="O52" s="79">
        <v>6.1999999999999998E-3</v>
      </c>
    </row>
    <row r="53" spans="2:15">
      <c r="B53" t="s">
        <v>574</v>
      </c>
      <c r="C53" t="s">
        <v>575</v>
      </c>
      <c r="D53" t="s">
        <v>566</v>
      </c>
      <c r="E53" t="s">
        <v>392</v>
      </c>
      <c r="F53" t="s">
        <v>576</v>
      </c>
      <c r="G53" t="s">
        <v>570</v>
      </c>
      <c r="H53" t="s">
        <v>110</v>
      </c>
      <c r="I53" s="78">
        <v>8758</v>
      </c>
      <c r="J53" s="78">
        <v>5453</v>
      </c>
      <c r="K53" s="78">
        <v>0</v>
      </c>
      <c r="L53" s="78">
        <v>1860.722805788</v>
      </c>
      <c r="M53" s="79">
        <v>0</v>
      </c>
      <c r="N53" s="79">
        <v>1.6500000000000001E-2</v>
      </c>
      <c r="O53" s="79">
        <v>3.0000000000000001E-3</v>
      </c>
    </row>
    <row r="54" spans="2:15">
      <c r="B54" t="s">
        <v>577</v>
      </c>
      <c r="C54" t="s">
        <v>578</v>
      </c>
      <c r="D54" t="s">
        <v>321</v>
      </c>
      <c r="E54" t="s">
        <v>392</v>
      </c>
      <c r="F54" t="s">
        <v>579</v>
      </c>
      <c r="G54" t="s">
        <v>570</v>
      </c>
      <c r="H54" t="s">
        <v>106</v>
      </c>
      <c r="I54" s="78">
        <v>23104</v>
      </c>
      <c r="J54" s="78">
        <v>4607</v>
      </c>
      <c r="K54" s="78">
        <v>0</v>
      </c>
      <c r="L54" s="78">
        <v>3816.9429900800001</v>
      </c>
      <c r="M54" s="79">
        <v>0</v>
      </c>
      <c r="N54" s="79">
        <v>3.39E-2</v>
      </c>
      <c r="O54" s="79">
        <v>6.1999999999999998E-3</v>
      </c>
    </row>
    <row r="55" spans="2:15">
      <c r="B55" t="s">
        <v>580</v>
      </c>
      <c r="C55" t="s">
        <v>581</v>
      </c>
      <c r="D55" t="s">
        <v>321</v>
      </c>
      <c r="E55" t="s">
        <v>392</v>
      </c>
      <c r="F55" t="s">
        <v>582</v>
      </c>
      <c r="G55" t="s">
        <v>570</v>
      </c>
      <c r="H55" t="s">
        <v>106</v>
      </c>
      <c r="I55" s="78">
        <v>7941</v>
      </c>
      <c r="J55" s="78">
        <v>12875</v>
      </c>
      <c r="K55" s="78">
        <v>0</v>
      </c>
      <c r="L55" s="78">
        <v>3666.3398474999999</v>
      </c>
      <c r="M55" s="79">
        <v>0</v>
      </c>
      <c r="N55" s="79">
        <v>3.2599999999999997E-2</v>
      </c>
      <c r="O55" s="79">
        <v>5.8999999999999999E-3</v>
      </c>
    </row>
    <row r="56" spans="2:15">
      <c r="B56" t="s">
        <v>583</v>
      </c>
      <c r="C56" t="s">
        <v>584</v>
      </c>
      <c r="D56" t="s">
        <v>321</v>
      </c>
      <c r="E56" t="s">
        <v>392</v>
      </c>
      <c r="F56" t="s">
        <v>585</v>
      </c>
      <c r="G56" t="s">
        <v>570</v>
      </c>
      <c r="H56" t="s">
        <v>106</v>
      </c>
      <c r="I56" s="78">
        <v>27585</v>
      </c>
      <c r="J56" s="78">
        <v>3738</v>
      </c>
      <c r="K56" s="78">
        <v>0</v>
      </c>
      <c r="L56" s="78">
        <v>3697.6224978</v>
      </c>
      <c r="M56" s="79">
        <v>0</v>
      </c>
      <c r="N56" s="79">
        <v>3.2800000000000003E-2</v>
      </c>
      <c r="O56" s="79">
        <v>6.0000000000000001E-3</v>
      </c>
    </row>
    <row r="57" spans="2:15">
      <c r="B57" t="s">
        <v>586</v>
      </c>
      <c r="C57" t="s">
        <v>587</v>
      </c>
      <c r="D57" t="s">
        <v>321</v>
      </c>
      <c r="E57" t="s">
        <v>392</v>
      </c>
      <c r="F57" t="s">
        <v>588</v>
      </c>
      <c r="G57" t="s">
        <v>425</v>
      </c>
      <c r="H57" t="s">
        <v>106</v>
      </c>
      <c r="I57" s="78">
        <v>3872</v>
      </c>
      <c r="J57" s="78">
        <v>22454</v>
      </c>
      <c r="K57" s="78">
        <v>0</v>
      </c>
      <c r="L57" s="78">
        <v>3117.7361036799998</v>
      </c>
      <c r="M57" s="79">
        <v>0</v>
      </c>
      <c r="N57" s="79">
        <v>2.7699999999999999E-2</v>
      </c>
      <c r="O57" s="79">
        <v>5.0000000000000001E-3</v>
      </c>
    </row>
    <row r="58" spans="2:15">
      <c r="B58" t="s">
        <v>589</v>
      </c>
      <c r="C58" t="s">
        <v>590</v>
      </c>
      <c r="D58" t="s">
        <v>321</v>
      </c>
      <c r="E58" t="s">
        <v>392</v>
      </c>
      <c r="F58" t="s">
        <v>591</v>
      </c>
      <c r="G58" t="s">
        <v>425</v>
      </c>
      <c r="H58" t="s">
        <v>106</v>
      </c>
      <c r="I58" s="78">
        <v>1405</v>
      </c>
      <c r="J58" s="78">
        <v>40370</v>
      </c>
      <c r="K58" s="78">
        <v>4.7234433400000002</v>
      </c>
      <c r="L58" s="78">
        <v>2038.6972643399999</v>
      </c>
      <c r="M58" s="79">
        <v>0</v>
      </c>
      <c r="N58" s="79">
        <v>1.8100000000000002E-2</v>
      </c>
      <c r="O58" s="79">
        <v>3.3E-3</v>
      </c>
    </row>
    <row r="59" spans="2:15">
      <c r="B59" t="s">
        <v>592</v>
      </c>
      <c r="C59" t="s">
        <v>593</v>
      </c>
      <c r="D59" t="s">
        <v>594</v>
      </c>
      <c r="E59" t="s">
        <v>392</v>
      </c>
      <c r="F59" t="s">
        <v>595</v>
      </c>
      <c r="G59" t="s">
        <v>596</v>
      </c>
      <c r="H59" t="s">
        <v>203</v>
      </c>
      <c r="I59" s="78">
        <v>9635</v>
      </c>
      <c r="J59" s="78">
        <v>1173500</v>
      </c>
      <c r="K59" s="78">
        <v>0</v>
      </c>
      <c r="L59" s="78">
        <v>3054.1583756999999</v>
      </c>
      <c r="M59" s="79">
        <v>0</v>
      </c>
      <c r="N59" s="79">
        <v>2.7099999999999999E-2</v>
      </c>
      <c r="O59" s="79">
        <v>4.8999999999999998E-3</v>
      </c>
    </row>
    <row r="60" spans="2:15">
      <c r="B60" t="s">
        <v>597</v>
      </c>
      <c r="C60" t="s">
        <v>598</v>
      </c>
      <c r="D60" t="s">
        <v>566</v>
      </c>
      <c r="E60" t="s">
        <v>392</v>
      </c>
      <c r="F60" t="s">
        <v>599</v>
      </c>
      <c r="G60" t="s">
        <v>438</v>
      </c>
      <c r="H60" t="s">
        <v>106</v>
      </c>
      <c r="I60" s="78">
        <v>23165</v>
      </c>
      <c r="J60" s="78">
        <v>3798</v>
      </c>
      <c r="K60" s="78">
        <v>0</v>
      </c>
      <c r="L60" s="78">
        <v>3154.9868262</v>
      </c>
      <c r="M60" s="79">
        <v>0</v>
      </c>
      <c r="N60" s="79">
        <v>2.8000000000000001E-2</v>
      </c>
      <c r="O60" s="79">
        <v>5.1000000000000004E-3</v>
      </c>
    </row>
    <row r="61" spans="2:15">
      <c r="B61" t="s">
        <v>600</v>
      </c>
      <c r="C61" t="s">
        <v>601</v>
      </c>
      <c r="D61" t="s">
        <v>321</v>
      </c>
      <c r="E61" t="s">
        <v>392</v>
      </c>
      <c r="F61" t="s">
        <v>602</v>
      </c>
      <c r="G61" t="s">
        <v>438</v>
      </c>
      <c r="H61" t="s">
        <v>106</v>
      </c>
      <c r="I61" s="78">
        <v>8627</v>
      </c>
      <c r="J61" s="78">
        <v>16239</v>
      </c>
      <c r="K61" s="78">
        <v>0</v>
      </c>
      <c r="L61" s="78">
        <v>5023.76556858</v>
      </c>
      <c r="M61" s="79">
        <v>0</v>
      </c>
      <c r="N61" s="79">
        <v>4.4600000000000001E-2</v>
      </c>
      <c r="O61" s="79">
        <v>8.0999999999999996E-3</v>
      </c>
    </row>
    <row r="62" spans="2:15">
      <c r="B62" t="s">
        <v>603</v>
      </c>
      <c r="C62" t="s">
        <v>604</v>
      </c>
      <c r="D62" t="s">
        <v>321</v>
      </c>
      <c r="E62" t="s">
        <v>392</v>
      </c>
      <c r="F62" t="s">
        <v>605</v>
      </c>
      <c r="G62" t="s">
        <v>438</v>
      </c>
      <c r="H62" t="s">
        <v>106</v>
      </c>
      <c r="I62" s="78">
        <v>12873</v>
      </c>
      <c r="J62" s="78">
        <v>10949</v>
      </c>
      <c r="K62" s="78">
        <v>0</v>
      </c>
      <c r="L62" s="78">
        <v>5054.3406652200001</v>
      </c>
      <c r="M62" s="79">
        <v>0</v>
      </c>
      <c r="N62" s="79">
        <v>4.4900000000000002E-2</v>
      </c>
      <c r="O62" s="79">
        <v>8.0999999999999996E-3</v>
      </c>
    </row>
    <row r="63" spans="2:15">
      <c r="B63" t="s">
        <v>606</v>
      </c>
      <c r="C63" t="s">
        <v>607</v>
      </c>
      <c r="D63" t="s">
        <v>566</v>
      </c>
      <c r="E63" t="s">
        <v>392</v>
      </c>
      <c r="F63" t="s">
        <v>608</v>
      </c>
      <c r="G63" t="s">
        <v>438</v>
      </c>
      <c r="H63" t="s">
        <v>106</v>
      </c>
      <c r="I63" s="78">
        <v>14728</v>
      </c>
      <c r="J63" s="78">
        <v>5794</v>
      </c>
      <c r="K63" s="78">
        <v>0</v>
      </c>
      <c r="L63" s="78">
        <v>3060.07838752</v>
      </c>
      <c r="M63" s="79">
        <v>0</v>
      </c>
      <c r="N63" s="79">
        <v>2.7199999999999998E-2</v>
      </c>
      <c r="O63" s="79">
        <v>4.8999999999999998E-3</v>
      </c>
    </row>
    <row r="64" spans="2:15">
      <c r="B64" t="s">
        <v>609</v>
      </c>
      <c r="C64" t="s">
        <v>610</v>
      </c>
      <c r="D64" t="s">
        <v>123</v>
      </c>
      <c r="E64" t="s">
        <v>392</v>
      </c>
      <c r="F64" t="s">
        <v>611</v>
      </c>
      <c r="G64" t="s">
        <v>438</v>
      </c>
      <c r="H64" t="s">
        <v>110</v>
      </c>
      <c r="I64" s="78">
        <v>21025</v>
      </c>
      <c r="J64" s="78">
        <v>5441</v>
      </c>
      <c r="K64" s="78">
        <v>34.252624097999998</v>
      </c>
      <c r="L64" s="78">
        <v>4491.389512148</v>
      </c>
      <c r="M64" s="79">
        <v>0</v>
      </c>
      <c r="N64" s="79">
        <v>3.9899999999999998E-2</v>
      </c>
      <c r="O64" s="79">
        <v>7.1999999999999998E-3</v>
      </c>
    </row>
    <row r="65" spans="2:15">
      <c r="B65" t="s">
        <v>612</v>
      </c>
      <c r="C65" t="s">
        <v>613</v>
      </c>
      <c r="D65" t="s">
        <v>123</v>
      </c>
      <c r="E65" t="s">
        <v>392</v>
      </c>
      <c r="F65" t="s">
        <v>614</v>
      </c>
      <c r="G65" t="s">
        <v>615</v>
      </c>
      <c r="H65" t="s">
        <v>110</v>
      </c>
      <c r="I65" s="78">
        <v>5345</v>
      </c>
      <c r="J65" s="78">
        <v>4754.5</v>
      </c>
      <c r="K65" s="78">
        <v>0</v>
      </c>
      <c r="L65" s="78">
        <v>990.13361100500003</v>
      </c>
      <c r="M65" s="79">
        <v>0</v>
      </c>
      <c r="N65" s="79">
        <v>8.8000000000000005E-3</v>
      </c>
      <c r="O65" s="79">
        <v>1.6000000000000001E-3</v>
      </c>
    </row>
    <row r="66" spans="2:15">
      <c r="B66" t="s">
        <v>616</v>
      </c>
      <c r="C66" t="s">
        <v>617</v>
      </c>
      <c r="D66" t="s">
        <v>123</v>
      </c>
      <c r="E66" t="s">
        <v>392</v>
      </c>
      <c r="F66" t="s">
        <v>618</v>
      </c>
      <c r="G66" t="s">
        <v>619</v>
      </c>
      <c r="H66" t="s">
        <v>207</v>
      </c>
      <c r="I66" s="78">
        <v>33959</v>
      </c>
      <c r="J66" s="78">
        <v>18805</v>
      </c>
      <c r="K66" s="78">
        <v>0</v>
      </c>
      <c r="L66" s="78">
        <v>2195.5033448099998</v>
      </c>
      <c r="M66" s="79">
        <v>1E-4</v>
      </c>
      <c r="N66" s="79">
        <v>1.95E-2</v>
      </c>
      <c r="O66" s="79">
        <v>3.5000000000000001E-3</v>
      </c>
    </row>
    <row r="67" spans="2:15">
      <c r="B67" t="s">
        <v>620</v>
      </c>
      <c r="C67" t="s">
        <v>621</v>
      </c>
      <c r="D67" t="s">
        <v>622</v>
      </c>
      <c r="E67" t="s">
        <v>392</v>
      </c>
      <c r="F67" t="s">
        <v>623</v>
      </c>
      <c r="G67" t="s">
        <v>619</v>
      </c>
      <c r="H67" t="s">
        <v>202</v>
      </c>
      <c r="I67" s="78">
        <v>16238</v>
      </c>
      <c r="J67" s="78">
        <v>11074</v>
      </c>
      <c r="K67" s="78">
        <v>0</v>
      </c>
      <c r="L67" s="78">
        <v>7038.1396136800004</v>
      </c>
      <c r="M67" s="79">
        <v>0</v>
      </c>
      <c r="N67" s="79">
        <v>6.25E-2</v>
      </c>
      <c r="O67" s="79">
        <v>1.1299999999999999E-2</v>
      </c>
    </row>
    <row r="68" spans="2:15">
      <c r="B68" t="s">
        <v>624</v>
      </c>
      <c r="C68" t="s">
        <v>625</v>
      </c>
      <c r="D68" t="s">
        <v>123</v>
      </c>
      <c r="E68" t="s">
        <v>392</v>
      </c>
      <c r="F68" t="s">
        <v>626</v>
      </c>
      <c r="G68" t="s">
        <v>627</v>
      </c>
      <c r="H68" t="s">
        <v>110</v>
      </c>
      <c r="I68" s="78">
        <v>13312</v>
      </c>
      <c r="J68" s="78">
        <v>4810</v>
      </c>
      <c r="K68" s="78">
        <v>0</v>
      </c>
      <c r="L68" s="78">
        <v>2494.7649126400001</v>
      </c>
      <c r="M68" s="79">
        <v>0</v>
      </c>
      <c r="N68" s="79">
        <v>2.2200000000000001E-2</v>
      </c>
      <c r="O68" s="79">
        <v>4.0000000000000001E-3</v>
      </c>
    </row>
    <row r="69" spans="2:15">
      <c r="B69" t="s">
        <v>628</v>
      </c>
      <c r="C69" t="s">
        <v>629</v>
      </c>
      <c r="D69" t="s">
        <v>566</v>
      </c>
      <c r="E69" t="s">
        <v>392</v>
      </c>
      <c r="F69" s="16"/>
      <c r="G69" t="s">
        <v>444</v>
      </c>
      <c r="H69" t="s">
        <v>203</v>
      </c>
      <c r="I69" s="78">
        <v>10796</v>
      </c>
      <c r="J69" s="78">
        <v>432000</v>
      </c>
      <c r="K69" s="78">
        <v>0</v>
      </c>
      <c r="L69" s="78">
        <v>1259.8051046400001</v>
      </c>
      <c r="M69" s="79">
        <v>0</v>
      </c>
      <c r="N69" s="79">
        <v>1.12E-2</v>
      </c>
      <c r="O69" s="79">
        <v>2E-3</v>
      </c>
    </row>
    <row r="70" spans="2:15">
      <c r="B70" t="s">
        <v>630</v>
      </c>
      <c r="C70" t="s">
        <v>631</v>
      </c>
      <c r="D70" t="s">
        <v>566</v>
      </c>
      <c r="E70" t="s">
        <v>392</v>
      </c>
      <c r="F70" t="s">
        <v>632</v>
      </c>
      <c r="G70" t="s">
        <v>444</v>
      </c>
      <c r="H70" t="s">
        <v>106</v>
      </c>
      <c r="I70" s="78">
        <v>79</v>
      </c>
      <c r="J70" s="78">
        <v>241</v>
      </c>
      <c r="K70" s="78">
        <v>0</v>
      </c>
      <c r="L70" s="78">
        <v>0.68273854</v>
      </c>
      <c r="M70" s="79">
        <v>1E-4</v>
      </c>
      <c r="N70" s="79">
        <v>0</v>
      </c>
      <c r="O70" s="79">
        <v>0</v>
      </c>
    </row>
    <row r="71" spans="2:15">
      <c r="B71" t="s">
        <v>633</v>
      </c>
      <c r="C71" t="s">
        <v>634</v>
      </c>
      <c r="D71" t="s">
        <v>321</v>
      </c>
      <c r="E71" t="s">
        <v>392</v>
      </c>
      <c r="F71" t="s">
        <v>635</v>
      </c>
      <c r="G71" t="s">
        <v>444</v>
      </c>
      <c r="H71" t="s">
        <v>106</v>
      </c>
      <c r="I71" s="78">
        <v>15838</v>
      </c>
      <c r="J71" s="78">
        <v>4038</v>
      </c>
      <c r="K71" s="78">
        <v>0</v>
      </c>
      <c r="L71" s="78">
        <v>2293.3848458399998</v>
      </c>
      <c r="M71" s="79">
        <v>0</v>
      </c>
      <c r="N71" s="79">
        <v>2.0400000000000001E-2</v>
      </c>
      <c r="O71" s="79">
        <v>3.7000000000000002E-3</v>
      </c>
    </row>
    <row r="72" spans="2:15">
      <c r="B72" t="s">
        <v>636</v>
      </c>
      <c r="C72" t="s">
        <v>637</v>
      </c>
      <c r="D72" t="s">
        <v>321</v>
      </c>
      <c r="E72" t="s">
        <v>392</v>
      </c>
      <c r="F72" t="s">
        <v>638</v>
      </c>
      <c r="G72" t="s">
        <v>639</v>
      </c>
      <c r="H72" t="s">
        <v>106</v>
      </c>
      <c r="I72" s="78">
        <v>1853</v>
      </c>
      <c r="J72" s="78">
        <v>28536</v>
      </c>
      <c r="K72" s="78">
        <v>0</v>
      </c>
      <c r="L72" s="78">
        <v>1896.1766788800001</v>
      </c>
      <c r="M72" s="79">
        <v>0</v>
      </c>
      <c r="N72" s="79">
        <v>1.6799999999999999E-2</v>
      </c>
      <c r="O72" s="79">
        <v>3.0999999999999999E-3</v>
      </c>
    </row>
    <row r="73" spans="2:15">
      <c r="B73" t="s">
        <v>640</v>
      </c>
      <c r="C73" t="s">
        <v>641</v>
      </c>
      <c r="D73" t="s">
        <v>312</v>
      </c>
      <c r="E73" t="s">
        <v>392</v>
      </c>
      <c r="F73" t="s">
        <v>642</v>
      </c>
      <c r="G73" t="s">
        <v>643</v>
      </c>
      <c r="H73" t="s">
        <v>110</v>
      </c>
      <c r="I73" s="78">
        <v>18188</v>
      </c>
      <c r="J73" s="78">
        <v>3770</v>
      </c>
      <c r="K73" s="78">
        <v>0</v>
      </c>
      <c r="L73" s="78">
        <v>2671.5760271200002</v>
      </c>
      <c r="M73" s="79">
        <v>0</v>
      </c>
      <c r="N73" s="79">
        <v>2.3699999999999999E-2</v>
      </c>
      <c r="O73" s="79">
        <v>4.3E-3</v>
      </c>
    </row>
    <row r="74" spans="2:15">
      <c r="B74" t="s">
        <v>644</v>
      </c>
      <c r="C74" t="s">
        <v>645</v>
      </c>
      <c r="D74" t="s">
        <v>321</v>
      </c>
      <c r="E74" t="s">
        <v>392</v>
      </c>
      <c r="F74" t="s">
        <v>646</v>
      </c>
      <c r="G74" t="s">
        <v>643</v>
      </c>
      <c r="H74" t="s">
        <v>106</v>
      </c>
      <c r="I74" s="78">
        <v>6235</v>
      </c>
      <c r="J74" s="78">
        <v>9247</v>
      </c>
      <c r="K74" s="78">
        <v>9.6003674799999992</v>
      </c>
      <c r="L74" s="78">
        <v>2077.1102811800001</v>
      </c>
      <c r="M74" s="79">
        <v>0</v>
      </c>
      <c r="N74" s="79">
        <v>1.84E-2</v>
      </c>
      <c r="O74" s="79">
        <v>3.3E-3</v>
      </c>
    </row>
    <row r="75" spans="2:15">
      <c r="B75" t="s">
        <v>647</v>
      </c>
      <c r="C75" t="s">
        <v>648</v>
      </c>
      <c r="D75" t="s">
        <v>566</v>
      </c>
      <c r="E75" t="s">
        <v>392</v>
      </c>
      <c r="F75" t="s">
        <v>649</v>
      </c>
      <c r="G75" t="s">
        <v>650</v>
      </c>
      <c r="H75" t="s">
        <v>106</v>
      </c>
      <c r="I75" s="78">
        <v>7458</v>
      </c>
      <c r="J75" s="78">
        <v>28405</v>
      </c>
      <c r="K75" s="78">
        <v>0</v>
      </c>
      <c r="L75" s="78">
        <v>7596.7434113999998</v>
      </c>
      <c r="M75" s="79">
        <v>0</v>
      </c>
      <c r="N75" s="79">
        <v>6.7500000000000004E-2</v>
      </c>
      <c r="O75" s="79">
        <v>1.2200000000000001E-2</v>
      </c>
    </row>
    <row r="76" spans="2:15">
      <c r="B76" t="s">
        <v>651</v>
      </c>
      <c r="C76" t="s">
        <v>652</v>
      </c>
      <c r="D76" t="s">
        <v>566</v>
      </c>
      <c r="E76" t="s">
        <v>392</v>
      </c>
      <c r="F76" t="s">
        <v>653</v>
      </c>
      <c r="G76" t="s">
        <v>654</v>
      </c>
      <c r="H76" t="s">
        <v>106</v>
      </c>
      <c r="I76" s="78">
        <v>4023</v>
      </c>
      <c r="J76" s="78">
        <v>16236</v>
      </c>
      <c r="K76" s="78">
        <v>0</v>
      </c>
      <c r="L76" s="78">
        <v>2342.28296808</v>
      </c>
      <c r="M76" s="79">
        <v>0</v>
      </c>
      <c r="N76" s="79">
        <v>2.0799999999999999E-2</v>
      </c>
      <c r="O76" s="79">
        <v>3.8E-3</v>
      </c>
    </row>
    <row r="77" spans="2:15">
      <c r="B77" t="s">
        <v>655</v>
      </c>
      <c r="C77" t="s">
        <v>656</v>
      </c>
      <c r="D77" t="s">
        <v>123</v>
      </c>
      <c r="E77" t="s">
        <v>392</v>
      </c>
      <c r="F77" t="s">
        <v>657</v>
      </c>
      <c r="G77" t="s">
        <v>658</v>
      </c>
      <c r="H77" t="s">
        <v>204</v>
      </c>
      <c r="I77" s="78">
        <v>86</v>
      </c>
      <c r="J77" s="78">
        <v>1214500</v>
      </c>
      <c r="K77" s="78">
        <v>193.40539999999999</v>
      </c>
      <c r="L77" s="78">
        <v>739.66321000000005</v>
      </c>
      <c r="M77" s="79">
        <v>0</v>
      </c>
      <c r="N77" s="79">
        <v>6.6E-3</v>
      </c>
      <c r="O77" s="79">
        <v>1.1999999999999999E-3</v>
      </c>
    </row>
    <row r="78" spans="2:15">
      <c r="B78" t="s">
        <v>659</v>
      </c>
      <c r="C78" t="s">
        <v>660</v>
      </c>
      <c r="D78" t="s">
        <v>312</v>
      </c>
      <c r="E78" t="s">
        <v>392</v>
      </c>
      <c r="F78" t="s">
        <v>661</v>
      </c>
      <c r="G78" t="s">
        <v>658</v>
      </c>
      <c r="H78" t="s">
        <v>110</v>
      </c>
      <c r="I78" s="78">
        <v>17273</v>
      </c>
      <c r="J78" s="78">
        <v>4244</v>
      </c>
      <c r="K78" s="78">
        <v>0</v>
      </c>
      <c r="L78" s="78">
        <v>2856.1722167439998</v>
      </c>
      <c r="M78" s="79">
        <v>0</v>
      </c>
      <c r="N78" s="79">
        <v>2.5399999999999999E-2</v>
      </c>
      <c r="O78" s="79">
        <v>4.5999999999999999E-3</v>
      </c>
    </row>
    <row r="79" spans="2:15">
      <c r="B79" t="s">
        <v>251</v>
      </c>
      <c r="E79" s="16"/>
      <c r="F79" s="16"/>
      <c r="G79" s="16"/>
    </row>
    <row r="80" spans="2:15">
      <c r="B80" t="s">
        <v>334</v>
      </c>
      <c r="E80" s="16"/>
      <c r="F80" s="16"/>
      <c r="G80" s="16"/>
    </row>
    <row r="81" spans="2:7">
      <c r="B81" t="s">
        <v>335</v>
      </c>
      <c r="E81" s="16"/>
      <c r="F81" s="16"/>
      <c r="G81" s="16"/>
    </row>
    <row r="82" spans="2:7">
      <c r="B82" t="s">
        <v>336</v>
      </c>
      <c r="E82" s="16"/>
      <c r="F82" s="16"/>
      <c r="G82" s="16"/>
    </row>
    <row r="83" spans="2:7">
      <c r="B83" t="s">
        <v>337</v>
      </c>
      <c r="E83" s="16"/>
      <c r="F83" s="16"/>
      <c r="G83" s="16"/>
    </row>
    <row r="84" spans="2:7">
      <c r="E84" s="16"/>
      <c r="F84" s="16"/>
      <c r="G84" s="16"/>
    </row>
    <row r="85" spans="2:7">
      <c r="E85" s="16"/>
      <c r="F85" s="16"/>
      <c r="G85" s="16"/>
    </row>
    <row r="86" spans="2:7">
      <c r="E86" s="16"/>
      <c r="F86" s="16"/>
      <c r="G86" s="16"/>
    </row>
    <row r="87" spans="2:7">
      <c r="E87" s="16"/>
      <c r="F87" s="16"/>
      <c r="G87" s="16"/>
    </row>
    <row r="88" spans="2:7">
      <c r="E88" s="16"/>
      <c r="F88" s="16"/>
      <c r="G88" s="16"/>
    </row>
    <row r="89" spans="2:7">
      <c r="E89" s="16"/>
      <c r="F89" s="16"/>
      <c r="G89" s="16"/>
    </row>
    <row r="90" spans="2:7">
      <c r="E90" s="16"/>
      <c r="F90" s="16"/>
      <c r="G90" s="16"/>
    </row>
    <row r="91" spans="2:7">
      <c r="E91" s="16"/>
      <c r="F91" s="16"/>
      <c r="G91" s="16"/>
    </row>
    <row r="92" spans="2:7">
      <c r="E92" s="16"/>
      <c r="F92" s="16"/>
      <c r="G92" s="16"/>
    </row>
    <row r="93" spans="2:7">
      <c r="E93" s="16"/>
      <c r="F93" s="16"/>
      <c r="G93" s="16"/>
    </row>
    <row r="94" spans="2:7">
      <c r="E94" s="16"/>
      <c r="F94" s="16"/>
      <c r="G94" s="16"/>
    </row>
    <row r="95" spans="2:7">
      <c r="E95" s="16"/>
      <c r="F95" s="16"/>
      <c r="G95" s="16"/>
    </row>
    <row r="96" spans="2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1412</v>
      </c>
    </row>
    <row r="3" spans="2:63">
      <c r="B3" s="2" t="s">
        <v>2</v>
      </c>
      <c r="C3" t="s">
        <v>1413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146004</v>
      </c>
      <c r="I11" s="7"/>
      <c r="J11" s="76">
        <v>1.3767729799999999</v>
      </c>
      <c r="K11" s="76">
        <v>16745.77298034</v>
      </c>
      <c r="L11" s="7"/>
      <c r="M11" s="77">
        <v>1</v>
      </c>
      <c r="N11" s="77">
        <v>2.7E-2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70152</v>
      </c>
      <c r="J12" s="82">
        <v>0</v>
      </c>
      <c r="K12" s="82">
        <v>2955.9473600000001</v>
      </c>
      <c r="M12" s="81">
        <v>0.17649999999999999</v>
      </c>
      <c r="N12" s="81">
        <v>4.7999999999999996E-3</v>
      </c>
    </row>
    <row r="13" spans="2:63">
      <c r="B13" s="80" t="s">
        <v>662</v>
      </c>
      <c r="D13" s="16"/>
      <c r="E13" s="16"/>
      <c r="F13" s="16"/>
      <c r="G13" s="16"/>
      <c r="H13" s="82">
        <v>70152</v>
      </c>
      <c r="J13" s="82">
        <v>0</v>
      </c>
      <c r="K13" s="82">
        <v>2955.9473600000001</v>
      </c>
      <c r="M13" s="81">
        <v>0.17649999999999999</v>
      </c>
      <c r="N13" s="81">
        <v>4.7999999999999996E-3</v>
      </c>
    </row>
    <row r="14" spans="2:63">
      <c r="B14" t="s">
        <v>663</v>
      </c>
      <c r="C14" t="s">
        <v>664</v>
      </c>
      <c r="D14" t="s">
        <v>100</v>
      </c>
      <c r="E14" t="s">
        <v>665</v>
      </c>
      <c r="F14" t="s">
        <v>666</v>
      </c>
      <c r="G14" t="s">
        <v>102</v>
      </c>
      <c r="H14" s="78">
        <v>66544</v>
      </c>
      <c r="I14" s="78">
        <v>2899</v>
      </c>
      <c r="J14" s="78">
        <v>0</v>
      </c>
      <c r="K14" s="78">
        <v>1929.1105600000001</v>
      </c>
      <c r="L14" s="79">
        <v>5.0000000000000001E-4</v>
      </c>
      <c r="M14" s="79">
        <v>0.1152</v>
      </c>
      <c r="N14" s="79">
        <v>3.0999999999999999E-3</v>
      </c>
    </row>
    <row r="15" spans="2:63">
      <c r="B15" t="s">
        <v>667</v>
      </c>
      <c r="C15" t="s">
        <v>668</v>
      </c>
      <c r="D15" t="s">
        <v>100</v>
      </c>
      <c r="E15" t="s">
        <v>669</v>
      </c>
      <c r="F15" t="s">
        <v>666</v>
      </c>
      <c r="G15" t="s">
        <v>102</v>
      </c>
      <c r="H15" s="78">
        <v>3608</v>
      </c>
      <c r="I15" s="78">
        <v>28460</v>
      </c>
      <c r="J15" s="78">
        <v>0</v>
      </c>
      <c r="K15" s="78">
        <v>1026.8368</v>
      </c>
      <c r="L15" s="79">
        <v>5.0000000000000001E-4</v>
      </c>
      <c r="M15" s="79">
        <v>6.13E-2</v>
      </c>
      <c r="N15" s="79">
        <v>1.6999999999999999E-3</v>
      </c>
    </row>
    <row r="16" spans="2:63">
      <c r="B16" s="80" t="s">
        <v>670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227</v>
      </c>
      <c r="C17" t="s">
        <v>227</v>
      </c>
      <c r="D17" s="16"/>
      <c r="E17" s="16"/>
      <c r="F17" t="s">
        <v>227</v>
      </c>
      <c r="G17" t="s">
        <v>227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671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227</v>
      </c>
      <c r="C19" t="s">
        <v>227</v>
      </c>
      <c r="D19" s="16"/>
      <c r="E19" s="16"/>
      <c r="F19" t="s">
        <v>227</v>
      </c>
      <c r="G19" t="s">
        <v>227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672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227</v>
      </c>
      <c r="C21" t="s">
        <v>227</v>
      </c>
      <c r="D21" s="16"/>
      <c r="E21" s="16"/>
      <c r="F21" t="s">
        <v>227</v>
      </c>
      <c r="G21" t="s">
        <v>227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389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673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238</v>
      </c>
      <c r="D26" s="16"/>
      <c r="E26" s="16"/>
      <c r="F26" s="16"/>
      <c r="G26" s="16"/>
      <c r="H26" s="82">
        <v>75852</v>
      </c>
      <c r="J26" s="82">
        <v>1.3767729799999999</v>
      </c>
      <c r="K26" s="82">
        <v>13789.82562034</v>
      </c>
      <c r="M26" s="81">
        <v>0.82350000000000001</v>
      </c>
      <c r="N26" s="81">
        <v>2.2200000000000001E-2</v>
      </c>
    </row>
    <row r="27" spans="2:14">
      <c r="B27" s="80" t="s">
        <v>674</v>
      </c>
      <c r="D27" s="16"/>
      <c r="E27" s="16"/>
      <c r="F27" s="16"/>
      <c r="G27" s="16"/>
      <c r="H27" s="82">
        <v>75852</v>
      </c>
      <c r="J27" s="82">
        <v>1.3767729799999999</v>
      </c>
      <c r="K27" s="82">
        <v>13789.82562034</v>
      </c>
      <c r="M27" s="81">
        <v>0.82350000000000001</v>
      </c>
      <c r="N27" s="81">
        <v>2.2200000000000001E-2</v>
      </c>
    </row>
    <row r="28" spans="2:14">
      <c r="B28" t="s">
        <v>675</v>
      </c>
      <c r="C28" t="s">
        <v>676</v>
      </c>
      <c r="D28" t="s">
        <v>321</v>
      </c>
      <c r="E28" t="s">
        <v>677</v>
      </c>
      <c r="F28" t="s">
        <v>666</v>
      </c>
      <c r="G28" t="s">
        <v>106</v>
      </c>
      <c r="H28" s="78">
        <v>72067</v>
      </c>
      <c r="I28" s="78">
        <v>3881</v>
      </c>
      <c r="J28" s="78">
        <v>0</v>
      </c>
      <c r="K28" s="78">
        <v>10029.75608822</v>
      </c>
      <c r="L28" s="79">
        <v>1.5E-3</v>
      </c>
      <c r="M28" s="79">
        <v>0.59889999999999999</v>
      </c>
      <c r="N28" s="79">
        <v>1.6199999999999999E-2</v>
      </c>
    </row>
    <row r="29" spans="2:14">
      <c r="B29" t="s">
        <v>678</v>
      </c>
      <c r="C29" t="s">
        <v>679</v>
      </c>
      <c r="D29" t="s">
        <v>566</v>
      </c>
      <c r="E29" t="s">
        <v>680</v>
      </c>
      <c r="F29" t="s">
        <v>666</v>
      </c>
      <c r="G29" t="s">
        <v>106</v>
      </c>
      <c r="H29" s="78">
        <v>1084</v>
      </c>
      <c r="I29" s="78">
        <v>31568</v>
      </c>
      <c r="J29" s="78">
        <v>1.3767729799999999</v>
      </c>
      <c r="K29" s="78">
        <v>1228.4956453</v>
      </c>
      <c r="L29" s="79">
        <v>0</v>
      </c>
      <c r="M29" s="79">
        <v>7.3400000000000007E-2</v>
      </c>
      <c r="N29" s="79">
        <v>2E-3</v>
      </c>
    </row>
    <row r="30" spans="2:14">
      <c r="B30" t="s">
        <v>681</v>
      </c>
      <c r="C30" t="s">
        <v>682</v>
      </c>
      <c r="D30" t="s">
        <v>566</v>
      </c>
      <c r="E30" t="s">
        <v>683</v>
      </c>
      <c r="F30" t="s">
        <v>666</v>
      </c>
      <c r="G30" t="s">
        <v>106</v>
      </c>
      <c r="H30" s="78">
        <v>2701</v>
      </c>
      <c r="I30" s="78">
        <v>26137</v>
      </c>
      <c r="J30" s="78">
        <v>0</v>
      </c>
      <c r="K30" s="78">
        <v>2531.5738868200001</v>
      </c>
      <c r="L30" s="79">
        <v>1E-4</v>
      </c>
      <c r="M30" s="79">
        <v>0.1512</v>
      </c>
      <c r="N30" s="79">
        <v>4.1000000000000003E-3</v>
      </c>
    </row>
    <row r="31" spans="2:14">
      <c r="B31" s="80" t="s">
        <v>684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227</v>
      </c>
      <c r="C32" t="s">
        <v>227</v>
      </c>
      <c r="D32" s="16"/>
      <c r="E32" s="16"/>
      <c r="F32" t="s">
        <v>227</v>
      </c>
      <c r="G32" t="s">
        <v>227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389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227</v>
      </c>
      <c r="C34" t="s">
        <v>227</v>
      </c>
      <c r="D34" s="16"/>
      <c r="E34" s="16"/>
      <c r="F34" t="s">
        <v>227</v>
      </c>
      <c r="G34" t="s">
        <v>227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673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227</v>
      </c>
      <c r="C36" t="s">
        <v>227</v>
      </c>
      <c r="D36" s="16"/>
      <c r="E36" s="16"/>
      <c r="F36" t="s">
        <v>227</v>
      </c>
      <c r="G36" t="s">
        <v>227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251</v>
      </c>
      <c r="D37" s="16"/>
      <c r="E37" s="16"/>
      <c r="F37" s="16"/>
      <c r="G37" s="16"/>
    </row>
    <row r="38" spans="2:14">
      <c r="B38" t="s">
        <v>334</v>
      </c>
      <c r="D38" s="16"/>
      <c r="E38" s="16"/>
      <c r="F38" s="16"/>
      <c r="G38" s="16"/>
    </row>
    <row r="39" spans="2:14">
      <c r="B39" t="s">
        <v>335</v>
      </c>
      <c r="D39" s="16"/>
      <c r="E39" s="16"/>
      <c r="F39" s="16"/>
      <c r="G39" s="16"/>
    </row>
    <row r="40" spans="2:14">
      <c r="B40" t="s">
        <v>336</v>
      </c>
      <c r="D40" s="16"/>
      <c r="E40" s="16"/>
      <c r="F40" s="16"/>
      <c r="G40" s="16"/>
    </row>
    <row r="41" spans="2:14">
      <c r="B41" t="s">
        <v>337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1412</v>
      </c>
    </row>
    <row r="3" spans="2:65">
      <c r="B3" s="2" t="s">
        <v>2</v>
      </c>
      <c r="C3" t="s">
        <v>1413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237485.05</v>
      </c>
      <c r="K11" s="7"/>
      <c r="L11" s="76">
        <v>10356.49262382057</v>
      </c>
      <c r="M11" s="7"/>
      <c r="N11" s="77">
        <v>1</v>
      </c>
      <c r="O11" s="77">
        <v>1.67E-2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685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I14" t="s">
        <v>227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686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I16" t="s">
        <v>227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I18" t="s">
        <v>227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389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I20" t="s">
        <v>227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C21" s="16"/>
      <c r="D21" s="16"/>
      <c r="E21" s="16"/>
      <c r="J21" s="82">
        <v>237485.05</v>
      </c>
      <c r="L21" s="82">
        <v>10356.49262382057</v>
      </c>
      <c r="N21" s="81">
        <v>1</v>
      </c>
      <c r="O21" s="81">
        <v>1.67E-2</v>
      </c>
    </row>
    <row r="22" spans="2:15">
      <c r="B22" s="80" t="s">
        <v>685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I23" t="s">
        <v>227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686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I25" t="s">
        <v>227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237485.05</v>
      </c>
      <c r="L26" s="82">
        <v>10356.49262382057</v>
      </c>
      <c r="N26" s="81">
        <v>1</v>
      </c>
      <c r="O26" s="81">
        <v>1.67E-2</v>
      </c>
    </row>
    <row r="27" spans="2:15">
      <c r="B27" t="s">
        <v>687</v>
      </c>
      <c r="C27" t="s">
        <v>688</v>
      </c>
      <c r="D27" t="s">
        <v>123</v>
      </c>
      <c r="E27" t="s">
        <v>689</v>
      </c>
      <c r="F27" t="s">
        <v>666</v>
      </c>
      <c r="G27" t="s">
        <v>690</v>
      </c>
      <c r="H27" t="s">
        <v>314</v>
      </c>
      <c r="I27" t="s">
        <v>113</v>
      </c>
      <c r="J27" s="78">
        <v>135887</v>
      </c>
      <c r="K27" s="78">
        <v>114.16</v>
      </c>
      <c r="L27" s="78">
        <v>686.63020577904001</v>
      </c>
      <c r="M27" s="79">
        <v>0</v>
      </c>
      <c r="N27" s="79">
        <v>6.6299999999999998E-2</v>
      </c>
      <c r="O27" s="79">
        <v>1.1000000000000001E-3</v>
      </c>
    </row>
    <row r="28" spans="2:15">
      <c r="B28" t="s">
        <v>691</v>
      </c>
      <c r="C28" t="s">
        <v>692</v>
      </c>
      <c r="D28" t="s">
        <v>123</v>
      </c>
      <c r="E28" t="s">
        <v>693</v>
      </c>
      <c r="F28" t="s">
        <v>666</v>
      </c>
      <c r="G28" t="s">
        <v>227</v>
      </c>
      <c r="H28" t="s">
        <v>242</v>
      </c>
      <c r="I28" t="s">
        <v>106</v>
      </c>
      <c r="J28" s="78">
        <v>2575</v>
      </c>
      <c r="K28" s="78">
        <v>16998</v>
      </c>
      <c r="L28" s="78">
        <v>1569.5868210000001</v>
      </c>
      <c r="M28" s="79">
        <v>4.0000000000000002E-4</v>
      </c>
      <c r="N28" s="79">
        <v>0.15160000000000001</v>
      </c>
      <c r="O28" s="79">
        <v>2.5000000000000001E-3</v>
      </c>
    </row>
    <row r="29" spans="2:15">
      <c r="B29" t="s">
        <v>694</v>
      </c>
      <c r="C29" t="s">
        <v>695</v>
      </c>
      <c r="D29" t="s">
        <v>123</v>
      </c>
      <c r="E29" t="s">
        <v>696</v>
      </c>
      <c r="F29" t="s">
        <v>666</v>
      </c>
      <c r="G29" t="s">
        <v>227</v>
      </c>
      <c r="H29" t="s">
        <v>242</v>
      </c>
      <c r="I29" t="s">
        <v>203</v>
      </c>
      <c r="J29" s="78">
        <v>34777</v>
      </c>
      <c r="K29" s="78">
        <v>166200</v>
      </c>
      <c r="L29" s="78">
        <v>1561.276690488</v>
      </c>
      <c r="M29" s="79">
        <v>2.0000000000000001E-4</v>
      </c>
      <c r="N29" s="79">
        <v>0.15079999999999999</v>
      </c>
      <c r="O29" s="79">
        <v>2.5000000000000001E-3</v>
      </c>
    </row>
    <row r="30" spans="2:15">
      <c r="B30" t="s">
        <v>697</v>
      </c>
      <c r="C30" t="s">
        <v>698</v>
      </c>
      <c r="D30" t="s">
        <v>123</v>
      </c>
      <c r="E30" t="s">
        <v>696</v>
      </c>
      <c r="F30" t="s">
        <v>666</v>
      </c>
      <c r="G30" t="s">
        <v>227</v>
      </c>
      <c r="H30" t="s">
        <v>242</v>
      </c>
      <c r="I30" t="s">
        <v>110</v>
      </c>
      <c r="J30" s="78">
        <v>6633</v>
      </c>
      <c r="K30" s="78">
        <v>4770</v>
      </c>
      <c r="L30" s="78">
        <v>1232.7346924200001</v>
      </c>
      <c r="M30" s="79">
        <v>2.9999999999999997E-4</v>
      </c>
      <c r="N30" s="79">
        <v>0.11899999999999999</v>
      </c>
      <c r="O30" s="79">
        <v>2E-3</v>
      </c>
    </row>
    <row r="31" spans="2:15">
      <c r="B31" t="s">
        <v>699</v>
      </c>
      <c r="C31" t="s">
        <v>700</v>
      </c>
      <c r="D31" t="s">
        <v>123</v>
      </c>
      <c r="E31" t="s">
        <v>701</v>
      </c>
      <c r="F31" t="s">
        <v>666</v>
      </c>
      <c r="G31" t="s">
        <v>227</v>
      </c>
      <c r="H31" t="s">
        <v>242</v>
      </c>
      <c r="I31" t="s">
        <v>106</v>
      </c>
      <c r="J31" s="78">
        <v>282</v>
      </c>
      <c r="K31" s="78">
        <v>32375</v>
      </c>
      <c r="L31" s="78">
        <v>327.39283499999999</v>
      </c>
      <c r="M31" s="79">
        <v>0</v>
      </c>
      <c r="N31" s="79">
        <v>3.1600000000000003E-2</v>
      </c>
      <c r="O31" s="79">
        <v>5.0000000000000001E-4</v>
      </c>
    </row>
    <row r="32" spans="2:15">
      <c r="B32" t="s">
        <v>702</v>
      </c>
      <c r="C32" t="s">
        <v>703</v>
      </c>
      <c r="D32" t="s">
        <v>622</v>
      </c>
      <c r="E32" t="s">
        <v>704</v>
      </c>
      <c r="F32" t="s">
        <v>394</v>
      </c>
      <c r="G32" t="s">
        <v>227</v>
      </c>
      <c r="H32" t="s">
        <v>242</v>
      </c>
      <c r="I32" t="s">
        <v>202</v>
      </c>
      <c r="J32" s="78">
        <v>826</v>
      </c>
      <c r="K32" s="78">
        <v>21500</v>
      </c>
      <c r="L32" s="78">
        <v>695.08726000000001</v>
      </c>
      <c r="M32" s="79">
        <v>1E-4</v>
      </c>
      <c r="N32" s="79">
        <v>6.7100000000000007E-2</v>
      </c>
      <c r="O32" s="79">
        <v>1.1000000000000001E-3</v>
      </c>
    </row>
    <row r="33" spans="2:15">
      <c r="B33" t="s">
        <v>705</v>
      </c>
      <c r="C33" t="s">
        <v>706</v>
      </c>
      <c r="D33" t="s">
        <v>123</v>
      </c>
      <c r="E33" t="s">
        <v>707</v>
      </c>
      <c r="F33" t="s">
        <v>666</v>
      </c>
      <c r="G33" t="s">
        <v>227</v>
      </c>
      <c r="H33" t="s">
        <v>242</v>
      </c>
      <c r="I33" t="s">
        <v>106</v>
      </c>
      <c r="J33" s="78">
        <v>330</v>
      </c>
      <c r="K33" s="78">
        <v>21554.41</v>
      </c>
      <c r="L33" s="78">
        <v>255.070577058</v>
      </c>
      <c r="M33" s="79">
        <v>5.0000000000000001E-4</v>
      </c>
      <c r="N33" s="79">
        <v>2.46E-2</v>
      </c>
      <c r="O33" s="79">
        <v>4.0000000000000002E-4</v>
      </c>
    </row>
    <row r="34" spans="2:15">
      <c r="B34" t="s">
        <v>708</v>
      </c>
      <c r="C34" t="s">
        <v>709</v>
      </c>
      <c r="D34" t="s">
        <v>123</v>
      </c>
      <c r="E34" t="s">
        <v>710</v>
      </c>
      <c r="F34" t="s">
        <v>666</v>
      </c>
      <c r="G34" t="s">
        <v>227</v>
      </c>
      <c r="H34" t="s">
        <v>242</v>
      </c>
      <c r="I34" t="s">
        <v>106</v>
      </c>
      <c r="J34" s="78">
        <v>18300.939999999999</v>
      </c>
      <c r="K34" s="78">
        <v>2232.8700000000031</v>
      </c>
      <c r="L34" s="78">
        <v>1465.36940953511</v>
      </c>
      <c r="M34" s="79">
        <v>2.0000000000000001E-4</v>
      </c>
      <c r="N34" s="79">
        <v>0.14149999999999999</v>
      </c>
      <c r="O34" s="79">
        <v>2.3999999999999998E-3</v>
      </c>
    </row>
    <row r="35" spans="2:15">
      <c r="B35" t="s">
        <v>711</v>
      </c>
      <c r="C35" t="s">
        <v>712</v>
      </c>
      <c r="D35" t="s">
        <v>123</v>
      </c>
      <c r="E35" t="s">
        <v>713</v>
      </c>
      <c r="F35" t="s">
        <v>654</v>
      </c>
      <c r="G35" t="s">
        <v>227</v>
      </c>
      <c r="H35" t="s">
        <v>242</v>
      </c>
      <c r="I35" t="s">
        <v>106</v>
      </c>
      <c r="J35" s="78">
        <v>13987</v>
      </c>
      <c r="K35" s="78">
        <v>1514.94</v>
      </c>
      <c r="L35" s="78">
        <v>759.85424287080002</v>
      </c>
      <c r="M35" s="79">
        <v>1.5E-3</v>
      </c>
      <c r="N35" s="79">
        <v>7.3400000000000007E-2</v>
      </c>
      <c r="O35" s="79">
        <v>1.1999999999999999E-3</v>
      </c>
    </row>
    <row r="36" spans="2:15">
      <c r="B36" t="s">
        <v>714</v>
      </c>
      <c r="C36" t="s">
        <v>715</v>
      </c>
      <c r="D36" t="s">
        <v>123</v>
      </c>
      <c r="E36" t="s">
        <v>716</v>
      </c>
      <c r="F36" t="s">
        <v>666</v>
      </c>
      <c r="G36" t="s">
        <v>227</v>
      </c>
      <c r="H36" t="s">
        <v>242</v>
      </c>
      <c r="I36" t="s">
        <v>110</v>
      </c>
      <c r="J36" s="78">
        <v>769</v>
      </c>
      <c r="K36" s="78">
        <v>11867</v>
      </c>
      <c r="L36" s="78">
        <v>355.55641952600001</v>
      </c>
      <c r="M36" s="79">
        <v>5.0000000000000001E-4</v>
      </c>
      <c r="N36" s="79">
        <v>3.4299999999999997E-2</v>
      </c>
      <c r="O36" s="79">
        <v>5.9999999999999995E-4</v>
      </c>
    </row>
    <row r="37" spans="2:15">
      <c r="B37" t="s">
        <v>717</v>
      </c>
      <c r="C37" t="s">
        <v>718</v>
      </c>
      <c r="D37" t="s">
        <v>123</v>
      </c>
      <c r="E37" t="s">
        <v>719</v>
      </c>
      <c r="F37" t="s">
        <v>666</v>
      </c>
      <c r="G37" t="s">
        <v>227</v>
      </c>
      <c r="H37" t="s">
        <v>242</v>
      </c>
      <c r="I37" t="s">
        <v>106</v>
      </c>
      <c r="J37" s="78">
        <v>23118.11</v>
      </c>
      <c r="K37" s="78">
        <v>1746.5699999999977</v>
      </c>
      <c r="L37" s="78">
        <v>1447.9334701436201</v>
      </c>
      <c r="M37" s="79">
        <v>5.0000000000000001E-4</v>
      </c>
      <c r="N37" s="79">
        <v>0.13980000000000001</v>
      </c>
      <c r="O37" s="79">
        <v>2.3E-3</v>
      </c>
    </row>
    <row r="38" spans="2:15">
      <c r="B38" s="80" t="s">
        <v>389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227</v>
      </c>
      <c r="C39" t="s">
        <v>227</v>
      </c>
      <c r="D39" s="16"/>
      <c r="E39" s="16"/>
      <c r="F39" t="s">
        <v>227</v>
      </c>
      <c r="G39" t="s">
        <v>227</v>
      </c>
      <c r="I39" t="s">
        <v>227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251</v>
      </c>
      <c r="C40" s="16"/>
      <c r="D40" s="16"/>
      <c r="E40" s="16"/>
    </row>
    <row r="41" spans="2:15">
      <c r="B41" t="s">
        <v>334</v>
      </c>
      <c r="C41" s="16"/>
      <c r="D41" s="16"/>
      <c r="E41" s="16"/>
    </row>
    <row r="42" spans="2:15">
      <c r="B42" t="s">
        <v>335</v>
      </c>
      <c r="C42" s="16"/>
      <c r="D42" s="16"/>
      <c r="E42" s="16"/>
    </row>
    <row r="43" spans="2:15">
      <c r="B43" t="s">
        <v>336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1412</v>
      </c>
    </row>
    <row r="3" spans="2:60">
      <c r="B3" s="2" t="s">
        <v>2</v>
      </c>
      <c r="C3" t="s">
        <v>1413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4570</v>
      </c>
      <c r="H11" s="7"/>
      <c r="I11" s="76">
        <v>2.5454593449999998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720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227</v>
      </c>
      <c r="C14" t="s">
        <v>227</v>
      </c>
      <c r="D14" s="16"/>
      <c r="E14" t="s">
        <v>227</v>
      </c>
      <c r="F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238</v>
      </c>
      <c r="D15" s="16"/>
      <c r="E15" s="16"/>
      <c r="G15" s="82">
        <v>4570</v>
      </c>
      <c r="I15" s="82">
        <v>2.5454593449999998</v>
      </c>
      <c r="K15" s="81">
        <v>1</v>
      </c>
      <c r="L15" s="81">
        <v>0</v>
      </c>
    </row>
    <row r="16" spans="2:60">
      <c r="B16" s="80" t="s">
        <v>721</v>
      </c>
      <c r="D16" s="16"/>
      <c r="E16" s="16"/>
      <c r="G16" s="82">
        <v>4570</v>
      </c>
      <c r="I16" s="82">
        <v>2.5454593449999998</v>
      </c>
      <c r="K16" s="81">
        <v>1</v>
      </c>
      <c r="L16" s="81">
        <v>0</v>
      </c>
    </row>
    <row r="17" spans="2:12">
      <c r="B17" t="s">
        <v>722</v>
      </c>
      <c r="C17" t="s">
        <v>723</v>
      </c>
      <c r="D17" t="s">
        <v>566</v>
      </c>
      <c r="E17" t="s">
        <v>724</v>
      </c>
      <c r="F17" t="s">
        <v>106</v>
      </c>
      <c r="G17" s="78">
        <v>1450</v>
      </c>
      <c r="H17" s="78">
        <v>16</v>
      </c>
      <c r="I17" s="78">
        <v>0.83195200000000002</v>
      </c>
      <c r="J17" s="79">
        <v>0</v>
      </c>
      <c r="K17" s="79">
        <v>0.32679999999999998</v>
      </c>
      <c r="L17" s="79">
        <v>0</v>
      </c>
    </row>
    <row r="18" spans="2:12">
      <c r="B18" t="s">
        <v>725</v>
      </c>
      <c r="C18" t="s">
        <v>726</v>
      </c>
      <c r="D18" t="s">
        <v>566</v>
      </c>
      <c r="E18" t="s">
        <v>724</v>
      </c>
      <c r="F18" t="s">
        <v>106</v>
      </c>
      <c r="G18" s="78">
        <v>1431</v>
      </c>
      <c r="H18" s="78">
        <v>16.46</v>
      </c>
      <c r="I18" s="78">
        <v>0.84465576360000005</v>
      </c>
      <c r="J18" s="79">
        <v>0</v>
      </c>
      <c r="K18" s="79">
        <v>0.33179999999999998</v>
      </c>
      <c r="L18" s="79">
        <v>0</v>
      </c>
    </row>
    <row r="19" spans="2:12">
      <c r="B19" t="s">
        <v>727</v>
      </c>
      <c r="C19" t="s">
        <v>728</v>
      </c>
      <c r="D19" t="s">
        <v>566</v>
      </c>
      <c r="E19" t="s">
        <v>724</v>
      </c>
      <c r="F19" t="s">
        <v>106</v>
      </c>
      <c r="G19" s="78">
        <v>349</v>
      </c>
      <c r="H19" s="78">
        <v>19.510000000000002</v>
      </c>
      <c r="I19" s="78">
        <v>0.2441703814</v>
      </c>
      <c r="J19" s="79">
        <v>0</v>
      </c>
      <c r="K19" s="79">
        <v>9.5899999999999999E-2</v>
      </c>
      <c r="L19" s="79">
        <v>0</v>
      </c>
    </row>
    <row r="20" spans="2:12">
      <c r="B20" t="s">
        <v>729</v>
      </c>
      <c r="C20" t="s">
        <v>730</v>
      </c>
      <c r="D20" t="s">
        <v>566</v>
      </c>
      <c r="E20" t="s">
        <v>724</v>
      </c>
      <c r="F20" t="s">
        <v>106</v>
      </c>
      <c r="G20" s="78">
        <v>1340</v>
      </c>
      <c r="H20" s="78">
        <v>13</v>
      </c>
      <c r="I20" s="78">
        <v>0.62468120000000005</v>
      </c>
      <c r="J20" s="79">
        <v>0</v>
      </c>
      <c r="K20" s="79">
        <v>0.24540000000000001</v>
      </c>
      <c r="L20" s="79">
        <v>0</v>
      </c>
    </row>
    <row r="21" spans="2:12">
      <c r="B21" t="s">
        <v>251</v>
      </c>
      <c r="D21" s="16"/>
      <c r="E21" s="16"/>
    </row>
    <row r="22" spans="2:12">
      <c r="B22" t="s">
        <v>334</v>
      </c>
      <c r="D22" s="16"/>
      <c r="E22" s="16"/>
    </row>
    <row r="23" spans="2:12">
      <c r="B23" t="s">
        <v>335</v>
      </c>
      <c r="D23" s="16"/>
      <c r="E23" s="16"/>
    </row>
    <row r="24" spans="2:12">
      <c r="B24" t="s">
        <v>336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2023-05-31T10:56:38Z</dcterms:modified>
</cp:coreProperties>
</file>