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<sst xmlns="http://schemas.openxmlformats.org/spreadsheetml/2006/main" count="1254" uniqueCount="197">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</sst>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11696.02659</x:v>
      </x:c>
      <x:c r="D11" s="94" t="n">
        <x:v>0.1304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77961.4324</x:v>
      </x:c>
      <x:c r="D13" s="96" t="n">
        <x:v>0.8689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64.68445</x:v>
      </x:c>
      <x:c r="D37" s="96" t="n">
        <x:v>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89722.14344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11696.02659</x:v>
      </x:c>
      <x:c r="K11" s="94" t="n">
        <x:v>1.00</x:v>
      </x:c>
      <x:c r="L11" s="94" t="n">
        <x:v>0.1304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11696.02659</x:v>
      </x:c>
      <x:c r="K12" s="98" t="n">
        <x:v>1.00</x:v>
      </x:c>
      <x:c r="L12" s="98" t="n">
        <x:v>0.1304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11696.02659</x:v>
      </x:c>
      <x:c r="K13" s="98" t="n">
        <x:v>1.00</x:v>
      </x:c>
      <x:c r="L13" s="98" t="n">
        <x:v>0.1304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11696.02659</x:v>
      </x:c>
      <x:c r="K14" s="96" t="n">
        <x:v>1.00</x:v>
      </x:c>
      <x:c r="L14" s="96" t="n">
        <x:v>0.1304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64.68445</x:v>
      </x:c>
      <x:c r="J11" s="94" t="n">
        <x:v>1.00</x:v>
      </x:c>
      <x:c r="K11" s="94" t="n">
        <x:v>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64.68445</x:v>
      </x:c>
      <x:c r="J12" s="98" t="n">
        <x:v>1.00</x:v>
      </x:c>
      <x:c r="K12" s="98" t="n">
        <x:v>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-48.45484</x:v>
      </x:c>
      <x:c r="J13" s="96" t="n">
        <x:v>-0.7491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-7.19651</x:v>
      </x:c>
      <x:c r="J14" s="96" t="n">
        <x:v>-0.1113</x:v>
      </x:c>
      <x:c r="K14" s="96" t="n">
        <x:v>-0.0001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120.3358</x:v>
      </x:c>
      <x:c r="J15" s="96" t="n">
        <x:v>1.8604</x:v>
      </x:c>
      <x:c r="K15" s="96" t="n">
        <x:v>0.0013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0.18</x:v>
      </x:c>
      <x:c r="I11" s="7"/>
      <x:c r="J11" s="7"/>
      <x:c r="K11" s="94" t="n">
        <x:v>0.0428</x:v>
      </x:c>
      <x:c r="L11" s="93" t="n">
        <x:v>78554000</x:v>
      </x:c>
      <x:c r="M11" s="7"/>
      <x:c r="N11" s="93" t="n">
        <x:v>0</x:v>
      </x:c>
      <x:c r="O11" s="93" t="n">
        <x:v>77961.4324</x:v>
      </x:c>
      <x:c r="P11" s="7"/>
      <x:c r="Q11" s="94" t="n">
        <x:v>1.00</x:v>
      </x:c>
      <x:c r="R11" s="94" t="n">
        <x:v>0.8689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0.18</x:v>
      </x:c>
      <x:c r="K12" s="98" t="n">
        <x:v>0.0428</x:v>
      </x:c>
      <x:c r="L12" s="99" t="n">
        <x:v>78554000</x:v>
      </x:c>
      <x:c r="N12" s="99" t="n">
        <x:v>0</x:v>
      </x:c>
      <x:c r="O12" s="99" t="n">
        <x:v>77961.4324</x:v>
      </x:c>
      <x:c r="Q12" s="98" t="n">
        <x:v>1.00</x:v>
      </x:c>
      <x:c r="R12" s="98" t="n">
        <x:v>0.8689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0.18</x:v>
      </x:c>
      <x:c r="K16" s="98" t="n">
        <x:v>0.0428</x:v>
      </x:c>
      <x:c r="L16" s="99" t="n">
        <x:v>78554000</x:v>
      </x:c>
      <x:c r="N16" s="99" t="n">
        <x:v>0</x:v>
      </x:c>
      <x:c r="O16" s="99" t="n">
        <x:v>77961.4324</x:v>
      </x:c>
      <x:c r="Q16" s="98" t="n">
        <x:v>1.00</x:v>
      </x:c>
      <x:c r="R16" s="98" t="n">
        <x:v>0.8689</x:v>
      </x:c>
    </x:row>
    <x:row r="17" spans="3:4">
      <x:c r="B17" s="97" t="str">
        <x:v>סה"כ מלווה קצר מועד</x:v>
      </x:c>
      <x:c r="C17" s="16"/>
      <x:c r="D17" s="16"/>
      <x:c r="H17" s="99" t="n">
        <x:v>0.18</x:v>
      </x:c>
      <x:c r="K17" s="98" t="n">
        <x:v>0.0428</x:v>
      </x:c>
      <x:c r="L17" s="99" t="n">
        <x:v>78554000</x:v>
      </x:c>
      <x:c r="N17" s="99" t="n">
        <x:v>0</x:v>
      </x:c>
      <x:c r="O17" s="99" t="n">
        <x:v>77961.4324</x:v>
      </x:c>
      <x:c r="Q17" s="98" t="n">
        <x:v>1.00</x:v>
      </x:c>
      <x:c r="R17" s="98" t="n">
        <x:v>0.8689</x:v>
      </x:c>
    </x:row>
    <x:row r="18" spans="3:4">
      <x:c r="B18" s="0" t="str">
        <x:v>מ.ק.מ 413- בנק ישראל- מק"מ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25/10/22</x:v>
      </x:c>
      <x:c r="H18" s="95" t="n">
        <x:v>0.01</x:v>
      </x:c>
      <x:c r="I18" s="0" t="str">
        <x:v>שקל חדש</x:v>
      </x:c>
      <x:c r="J18" s="96" t="n">
        <x:v>0.00</x:v>
      </x:c>
      <x:c r="K18" s="96" t="n">
        <x:v>0.0372</x:v>
      </x:c>
      <x:c r="L18" s="95" t="n">
        <x:v>9880000</x:v>
      </x:c>
      <x:c r="M18" s="95" t="n">
        <x:v>99.9500</x:v>
      </x:c>
      <x:c r="N18" s="95" t="n">
        <x:v>0</x:v>
      </x:c>
      <x:c r="O18" s="95" t="n">
        <x:v>9875.06</x:v>
      </x:c>
      <x:c r="P18" s="96" t="n">
        <x:v>0.0005</x:v>
      </x:c>
      <x:c r="Q18" s="96" t="n">
        <x:v>0.1267</x:v>
      </x:c>
      <x:c r="R18" s="96" t="n">
        <x:v>0.1101</x:v>
      </x:c>
    </x:row>
    <x:row r="19" spans="3:4">
      <x:c r="B19" s="0" t="str">
        <x:v>מלווה קצר מועד 513- בנק ישראל- מק"מ</x:v>
      </x:c>
      <x:c r="C19" s="0" t="str">
        <x:v>8230518</x:v>
      </x:c>
      <x:c r="D19" s="0" t="str">
        <x:v>TASE</x:v>
      </x:c>
      <x:c r="E19" s="0" t="str">
        <x:v>RF</x:v>
      </x:c>
      <x:c r="G19" s="0" t="str">
        <x:v>31/10/22</x:v>
      </x:c>
      <x:c r="H19" s="95" t="n">
        <x:v>0.09</x:v>
      </x:c>
      <x:c r="I19" s="0" t="str">
        <x:v>שקל חדש</x:v>
      </x:c>
      <x:c r="J19" s="96" t="n">
        <x:v>0.00</x:v>
      </x:c>
      <x:c r="K19" s="96" t="n">
        <x:v>0.0407</x:v>
      </x:c>
      <x:c r="L19" s="95" t="n">
        <x:v>7656000</x:v>
      </x:c>
      <x:c r="M19" s="95" t="n">
        <x:v>99.6400</x:v>
      </x:c>
      <x:c r="N19" s="95" t="n">
        <x:v>0</x:v>
      </x:c>
      <x:c r="O19" s="95" t="n">
        <x:v>7628.4384</x:v>
      </x:c>
      <x:c r="P19" s="96" t="n">
        <x:v>0.0003</x:v>
      </x:c>
      <x:c r="Q19" s="96" t="n">
        <x:v>0.0978</x:v>
      </x:c>
      <x:c r="R19" s="96" t="n">
        <x:v>0.085</x:v>
      </x:c>
    </x:row>
    <x:row r="20" spans="3:4">
      <x:c r="B20" s="0" t="str">
        <x:v>מלווה קצר מועד 613- בנק ישראל- מק"מ</x:v>
      </x:c>
      <x:c r="C20" s="0" t="str">
        <x:v>8230617</x:v>
      </x:c>
      <x:c r="D20" s="0" t="str">
        <x:v>TASE</x:v>
      </x:c>
      <x:c r="E20" s="0" t="str">
        <x:v>RF</x:v>
      </x:c>
      <x:c r="G20" s="0" t="str">
        <x:v>01/03/23</x:v>
      </x:c>
      <x:c r="H20" s="95" t="n">
        <x:v>0.19</x:v>
      </x:c>
      <x:c r="I20" s="0" t="str">
        <x:v>שקל חדש</x:v>
      </x:c>
      <x:c r="J20" s="96" t="n">
        <x:v>0.00</x:v>
      </x:c>
      <x:c r="K20" s="96" t="n">
        <x:v>0.044</x:v>
      </x:c>
      <x:c r="L20" s="95" t="n">
        <x:v>48199000</x:v>
      </x:c>
      <x:c r="M20" s="95" t="n">
        <x:v>99.2200</x:v>
      </x:c>
      <x:c r="N20" s="95" t="n">
        <x:v>0</x:v>
      </x:c>
      <x:c r="O20" s="95" t="n">
        <x:v>47823.0478</x:v>
      </x:c>
      <x:c r="P20" s="96" t="n">
        <x:v>0.0018</x:v>
      </x:c>
      <x:c r="Q20" s="96" t="n">
        <x:v>0.6134</x:v>
      </x:c>
      <x:c r="R20" s="96" t="n">
        <x:v>0.533</x:v>
      </x:c>
    </x:row>
    <x:row r="21" spans="3:4">
      <x:c r="B21" s="0" t="str">
        <x:v>מלווה קצר מועד 713- בנק ישראל- מק"מ</x:v>
      </x:c>
      <x:c r="C21" s="0" t="str">
        <x:v>8230716</x:v>
      </x:c>
      <x:c r="D21" s="0" t="str">
        <x:v>TASE</x:v>
      </x:c>
      <x:c r="E21" s="0" t="str">
        <x:v>RF</x:v>
      </x:c>
      <x:c r="G21" s="0" t="str">
        <x:v>18/07/22</x:v>
      </x:c>
      <x:c r="H21" s="95" t="n">
        <x:v>0.27</x:v>
      </x:c>
      <x:c r="I21" s="0" t="str">
        <x:v>שקל חדש</x:v>
      </x:c>
      <x:c r="J21" s="96" t="n">
        <x:v>0.00</x:v>
      </x:c>
      <x:c r="K21" s="96" t="n">
        <x:v>0.0441</x:v>
      </x:c>
      <x:c r="L21" s="95" t="n">
        <x:v>3992000</x:v>
      </x:c>
      <x:c r="M21" s="95" t="n">
        <x:v>98.8800</x:v>
      </x:c>
      <x:c r="N21" s="95" t="n">
        <x:v>0</x:v>
      </x:c>
      <x:c r="O21" s="95" t="n">
        <x:v>3947.2896</x:v>
      </x:c>
      <x:c r="P21" s="96" t="n">
        <x:v>0.0002</x:v>
      </x:c>
      <x:c r="Q21" s="96" t="n">
        <x:v>0.0506</x:v>
      </x:c>
      <x:c r="R21" s="96" t="n">
        <x:v>0.044</x:v>
      </x:c>
    </x:row>
    <x:row r="22" spans="3:4">
      <x:c r="B22" s="0" t="str">
        <x:v>מקמ 813</x:v>
      </x:c>
      <x:c r="C22" s="0" t="str">
        <x:v>8230815</x:v>
      </x:c>
      <x:c r="D22" s="0" t="str">
        <x:v>TASE</x:v>
      </x:c>
      <x:c r="E22" s="0" t="str">
        <x:v>RF</x:v>
      </x:c>
      <x:c r="G22" s="0" t="str">
        <x:v>07/02/23</x:v>
      </x:c>
      <x:c r="H22" s="95" t="n">
        <x:v>0.34</x:v>
      </x:c>
      <x:c r="I22" s="0" t="str">
        <x:v>שקל חדש</x:v>
      </x:c>
      <x:c r="J22" s="96" t="n">
        <x:v>0.00</x:v>
      </x:c>
      <x:c r="K22" s="96" t="n">
        <x:v>0.0442</x:v>
      </x:c>
      <x:c r="L22" s="95" t="n">
        <x:v>6434000</x:v>
      </x:c>
      <x:c r="M22" s="95" t="n">
        <x:v>98.5400</x:v>
      </x:c>
      <x:c r="N22" s="95" t="n">
        <x:v>0</x:v>
      </x:c>
      <x:c r="O22" s="95" t="n">
        <x:v>6340.0636</x:v>
      </x:c>
      <x:c r="P22" s="96" t="n">
        <x:v>0.0005</x:v>
      </x:c>
      <x:c r="Q22" s="96" t="n">
        <x:v>0.0813</x:v>
      </x:c>
      <x:c r="R22" s="96" t="n">
        <x:v>0.0707</x:v>
      </x:c>
    </x:row>
    <x:row r="23" spans="3:4">
      <x:c r="B23" s="0" t="str">
        <x:v>מקמ 913- בנק ישראל- מק"מ</x:v>
      </x:c>
      <x:c r="C23" s="0" t="str">
        <x:v>8230914</x:v>
      </x:c>
      <x:c r="D23" s="0" t="str">
        <x:v>TASE</x:v>
      </x:c>
      <x:c r="E23" s="0" t="str">
        <x:v>RF</x:v>
      </x:c>
      <x:c r="G23" s="0" t="str">
        <x:v>07/02/23</x:v>
      </x:c>
      <x:c r="H23" s="95" t="n">
        <x:v>0.44</x:v>
      </x:c>
      <x:c r="I23" s="0" t="str">
        <x:v>שקל חדש</x:v>
      </x:c>
      <x:c r="J23" s="96" t="n">
        <x:v>0.00</x:v>
      </x:c>
      <x:c r="K23" s="96" t="n">
        <x:v>0.045</x:v>
      </x:c>
      <x:c r="L23" s="95" t="n">
        <x:v>2393000</x:v>
      </x:c>
      <x:c r="M23" s="95" t="n">
        <x:v>98.100</x:v>
      </x:c>
      <x:c r="N23" s="95" t="n">
        <x:v>0</x:v>
      </x:c>
      <x:c r="O23" s="95" t="n">
        <x:v>2347.533</x:v>
      </x:c>
      <x:c r="P23" s="96" t="n">
        <x:v>0.0002</x:v>
      </x:c>
      <x:c r="Q23" s="96" t="n">
        <x:v>0.0301</x:v>
      </x:c>
      <x:c r="R23" s="96" t="n">
        <x:v>0.0262</x:v>
      </x:c>
    </x:row>
    <x:row r="24" spans="3:4">
      <x:c r="B24" s="97" t="str">
        <x:v>סה"כ שחר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גילון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