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32023\altshuler\שמות מוסתרים\"/>
    </mc:Choice>
  </mc:AlternateContent>
  <xr:revisionPtr revIDLastSave="0" documentId="13_ncr:1_{F5ED60AE-710D-40F2-9988-E71E3C612270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C12" i="27"/>
</calcChain>
</file>

<file path=xl/sharedStrings.xml><?xml version="1.0" encoding="utf-8"?>
<sst xmlns="http://schemas.openxmlformats.org/spreadsheetml/2006/main" count="6575" uniqueCount="2461">
  <si>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</si>
  <si>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</si>
  <si>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</si>
  <si>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</si>
  <si>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</si>
  <si>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</si>
  <si>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</si>
  <si>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</si>
  <si>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</si>
  <si>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</si>
  <si>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</si>
  <si>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</si>
  <si>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</si>
  <si>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</si>
  <si>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</si>
  <si>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</si>
  <si>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</si>
  <si>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</si>
  <si>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</si>
  <si>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</si>
  <si>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</si>
  <si>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</si>
  <si>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</si>
  <si>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</si>
  <si>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</si>
  <si>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</si>
  <si>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</si>
  <si>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</si>
  <si>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</si>
  <si>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</si>
  <si>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</si>
  <si>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</si>
  <si>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</si>
  <si>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</si>
  <si>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</si>
  <si>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</si>
  <si>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</si>
  <si>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</si>
  <si>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</si>
  <si>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</si>
  <si>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</si>
  <si>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</si>
  <si>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</si>
  <si>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</si>
  <si>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</si>
  <si>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</si>
  <si>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</si>
  <si>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</si>
  <si>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</si>
  <si>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</si>
  <si>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</si>
  <si>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</si>
  <si>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</si>
  <si>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</si>
  <si>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</si>
  <si>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</si>
  <si>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</si>
  <si>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</si>
  <si>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</si>
  <si>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</si>
  <si>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</si>
  <si>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</si>
  <si>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</si>
  <si>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</si>
  <si>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</si>
  <si>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</si>
  <si>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</si>
  <si>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</si>
  <si>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</si>
  <si>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</si>
  <si>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</si>
  <si>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</si>
  <si>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</si>
  <si>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</si>
  <si>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</si>
  <si>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</si>
  <si>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</si>
  <si>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</si>
  <si>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</si>
  <si>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</si>
  <si>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</si>
  <si>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</si>
  <si>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</si>
  <si>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</si>
  <si>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</si>
  <si>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</si>
  <si>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</si>
  <si>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</si>
  <si>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</si>
  <si>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</si>
  <si>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</si>
  <si>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</si>
  <si>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</si>
  <si>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</si>
  <si>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</si>
  <si>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</si>
  <si>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</si>
  <si>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</si>
  <si>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</si>
  <si>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</si>
  <si>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</si>
  <si>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</si>
  <si>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</si>
  <si>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</si>
  <si>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</si>
  <si>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</si>
  <si>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</si>
  <si>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</si>
  <si>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</si>
  <si>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</si>
  <si>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</si>
  <si>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</si>
  <si>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</si>
  <si>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</si>
  <si>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</si>
  <si>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</si>
  <si>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</si>
  <si>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</si>
  <si>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</si>
  <si>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</si>
  <si>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</si>
  <si>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</si>
  <si>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</si>
  <si>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</si>
  <si>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</si>
  <si>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</si>
  <si>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</si>
  <si>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</si>
  <si>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</si>
  <si>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</si>
  <si>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</si>
  <si>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</si>
  <si>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</si>
  <si>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</si>
  <si>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</si>
  <si>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</si>
  <si>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</si>
  <si>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</si>
  <si>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</si>
  <si>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</si>
  <si>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</si>
  <si>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</si>
  <si>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</si>
  <si>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</si>
  <si>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</si>
  <si>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</si>
  <si>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</si>
  <si>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</si>
  <si>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</si>
  <si>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</si>
  <si>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</si>
  <si>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</si>
  <si>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</si>
  <si>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</si>
  <si>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</si>
  <si>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</si>
  <si>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</si>
  <si>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</si>
  <si>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</si>
  <si>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</si>
  <si>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</si>
  <si>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</si>
  <si>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</si>
  <si>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</si>
  <si>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</si>
  <si>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</si>
  <si>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</si>
  <si>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</si>
  <si>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</si>
  <si>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</si>
  <si>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</si>
  <si>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</si>
  <si>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</si>
  <si>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</si>
  <si>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</si>
  <si>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</si>
  <si>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</si>
  <si>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</si>
  <si>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</si>
  <si>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</si>
  <si>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</si>
  <si>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</si>
  <si>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</si>
  <si>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</si>
  <si>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</si>
  <si>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</si>
  <si>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</si>
  <si>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</si>
  <si>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</si>
  <si>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</si>
  <si>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</si>
  <si>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</si>
  <si>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</si>
  <si>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</si>
  <si>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</si>
  <si>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</si>
  <si>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</si>
  <si>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30/03/2023</t>
  </si>
  <si>
    <t>7800</t>
  </si>
  <si>
    <t>קוד קופת הגמל</t>
  </si>
  <si>
    <t>513173393-00000000007797-7800-000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</si>
  <si>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</si>
  <si>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</si>
  <si>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</si>
  <si>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</si>
  <si>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</si>
  <si>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</si>
  <si>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</si>
  <si>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</si>
  <si>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</si>
  <si>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</si>
  <si>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אלטשולר- סלי השקעה</t>
  </si>
  <si>
    <t>1111111111- 425- אלטשולר- סלי השקעה</t>
  </si>
  <si>
    <t>425</t>
  </si>
  <si>
    <t>0</t>
  </si>
  <si>
    <t>לא מדורג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</si>
  <si>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</si>
  <si>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</si>
  <si>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</si>
  <si>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</si>
  <si>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</si>
  <si>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</si>
  <si>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$ אוסטרלי- לאומי</t>
  </si>
  <si>
    <t>130018- 10- לאומי</t>
  </si>
  <si>
    <t>דולר- אלטשולר- סלי השקעה</t>
  </si>
  <si>
    <t>20001- 425- אלטשולר- סלי השקעה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</si>
  <si>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</si>
  <si>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</si>
  <si>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</si>
  <si>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</si>
  <si>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</si>
  <si>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</si>
  <si>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כת.דני- לאומי</t>
  </si>
  <si>
    <t>200010- 10- לאומי</t>
  </si>
  <si>
    <t>כת.נורב- לאומי</t>
  </si>
  <si>
    <t>280028- 10- לאומי</t>
  </si>
  <si>
    <t>לי"ש- לאומי</t>
  </si>
  <si>
    <t>70002- 10-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</si>
  <si>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</si>
  <si>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</si>
  <si>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</si>
  <si>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</si>
  <si>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</si>
  <si>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פועלים- לאומי</t>
  </si>
  <si>
    <t>299939790- 10-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</si>
  <si>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</si>
  <si>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</si>
  <si>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</si>
  <si>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</si>
  <si>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</si>
  <si>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</si>
  <si>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בלוקר LCN NA 3 NON-QFPF- לאומי</t>
  </si>
  <si>
    <t>28999195- 10- לאומי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</si>
  <si>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</si>
  <si>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</si>
  <si>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</si>
  <si>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</si>
  <si>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NORTHWIND- לאומי</t>
  </si>
  <si>
    <t>28999170- 10- לאומי</t>
  </si>
  <si>
    <t>BBB</t>
  </si>
  <si>
    <t>S&amp;P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</si>
  <si>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</si>
  <si>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</si>
  <si>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</si>
  <si>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</si>
  <si>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</si>
  <si>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</si>
  <si>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</si>
  <si>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</si>
  <si>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</si>
  <si>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</si>
  <si>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</si>
  <si>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 צמודה 1131- גליל</t>
  </si>
  <si>
    <t>1172220</t>
  </si>
  <si>
    <t>12/04/21</t>
  </si>
  <si>
    <t>ממשלתית צמודה 0.5% 0529- גליל</t>
  </si>
  <si>
    <t>1157023</t>
  </si>
  <si>
    <t>04/03/19</t>
  </si>
  <si>
    <t>ממשלתית צמודה 0726- גליל</t>
  </si>
  <si>
    <t>1169564</t>
  </si>
  <si>
    <t>07/12/20</t>
  </si>
  <si>
    <t>סה"כ לא צמודות</t>
  </si>
  <si>
    <t>סה"כ מלווה קצר מועד</t>
  </si>
  <si>
    <t>מלווה קצר מועד 1023- בנק ישראל- מק"מ</t>
  </si>
  <si>
    <t>8231029</t>
  </si>
  <si>
    <t>23/11/22</t>
  </si>
  <si>
    <t>מלווה קצר מועד 1123- בנק ישראל- מק"מ</t>
  </si>
  <si>
    <t>8231128</t>
  </si>
  <si>
    <t>31/10/22</t>
  </si>
  <si>
    <t>מלווה קצר מועד 114- בנק ישראל- מק"מ</t>
  </si>
  <si>
    <t>8240111</t>
  </si>
  <si>
    <t>11/01/23</t>
  </si>
  <si>
    <t>מלווה קצר מועד 713- בנק ישראל- מק"מ</t>
  </si>
  <si>
    <t>8230716</t>
  </si>
  <si>
    <t>13/09/22</t>
  </si>
  <si>
    <t>מקמ 1213- בנק ישראל- מק"מ</t>
  </si>
  <si>
    <t>8231219</t>
  </si>
  <si>
    <t>06/12/22</t>
  </si>
  <si>
    <t>מקמ 913- בנק ישראל- מק"מ</t>
  </si>
  <si>
    <t>8230914</t>
  </si>
  <si>
    <t>06/09/22</t>
  </si>
  <si>
    <t>סה"כ שחר</t>
  </si>
  <si>
    <t>ממשל שקלית 0723- שחר</t>
  </si>
  <si>
    <t>1167105</t>
  </si>
  <si>
    <t>15/03/21</t>
  </si>
  <si>
    <t>ממשלתי שקלי 324(ריבית לקבל)- שחר</t>
  </si>
  <si>
    <t>1130848</t>
  </si>
  <si>
    <t>20/03/23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</si>
  <si>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</si>
  <si>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</si>
  <si>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</si>
  <si>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</si>
  <si>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1/4 11/15/23</t>
  </si>
  <si>
    <t>US91282CAW10</t>
  </si>
  <si>
    <t>Aaa</t>
  </si>
  <si>
    <t>Moodys</t>
  </si>
  <si>
    <t>02/03/23</t>
  </si>
  <si>
    <t>T 0 3/4 12/31/23- US TREASURY Bills</t>
  </si>
  <si>
    <t>US91282CDR97</t>
  </si>
  <si>
    <t>NYSE</t>
  </si>
  <si>
    <t>12/01/22</t>
  </si>
  <si>
    <t>T 1.125 15/01/33- US TREASURY Bills</t>
  </si>
  <si>
    <t>US91282CGK18</t>
  </si>
  <si>
    <t>16/02/23</t>
  </si>
  <si>
    <t>T 2 1/4 01/31/24- US TREASURY Bills</t>
  </si>
  <si>
    <t>US912828V806</t>
  </si>
  <si>
    <t>27/06/22</t>
  </si>
  <si>
    <t>TII 0.625 15/07/32- TSY</t>
  </si>
  <si>
    <t>US91282CEZ05</t>
  </si>
  <si>
    <t>06/01/23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</si>
  <si>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</si>
  <si>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</si>
  <si>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</si>
  <si>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</si>
  <si>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</si>
  <si>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</si>
  <si>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</si>
  <si>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</si>
  <si>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 הנפק    46 1.22% 9/2027- מזרחי טפחות חברה להנפקות בע"מ</t>
  </si>
  <si>
    <t>2310225</t>
  </si>
  <si>
    <t>520032046</t>
  </si>
  <si>
    <t>בנקים</t>
  </si>
  <si>
    <t>30/06/20</t>
  </si>
  <si>
    <t>מזרחי טפחות הנפק 49- מזרחי טפחות חברה להנפקות בע"מ</t>
  </si>
  <si>
    <t>2310282</t>
  </si>
  <si>
    <t>09/03/20</t>
  </si>
  <si>
    <t>מזרחי טפחות הנפקות אגח 51- מזרחי טפחות חברה להנפקות בע"מ</t>
  </si>
  <si>
    <t>2310324</t>
  </si>
  <si>
    <t>29/10/19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</si>
  <si>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</si>
  <si>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</si>
  <si>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</si>
  <si>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</si>
  <si>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</si>
  <si>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</si>
  <si>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</si>
  <si>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הנ אגח 36- הפועלים הנפקות בע"מ</t>
  </si>
  <si>
    <t>1940659</t>
  </si>
  <si>
    <t>520032640</t>
  </si>
  <si>
    <t>02/12/18</t>
  </si>
  <si>
    <t>פועלים הנפ אגח 32- הפועלים הנפקות בע"מ</t>
  </si>
  <si>
    <t>1940535</t>
  </si>
  <si>
    <t>02/09/21</t>
  </si>
  <si>
    <t>בי קום אגח ג- בי קומיוניקיישנס בע"מ לשעבר סמייל 012</t>
  </si>
  <si>
    <t>1139203</t>
  </si>
  <si>
    <t>512832742</t>
  </si>
  <si>
    <t>26/03/19</t>
  </si>
  <si>
    <t>שמוס אגח א- Chamoss International Limited</t>
  </si>
  <si>
    <t>1155951</t>
  </si>
  <si>
    <t>633896</t>
  </si>
  <si>
    <t>נדלן מניב בחו"ל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</si>
  <si>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</si>
  <si>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</si>
  <si>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</si>
  <si>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</si>
  <si>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</si>
  <si>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</si>
  <si>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</si>
  <si>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</si>
  <si>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</si>
  <si>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</si>
  <si>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</si>
  <si>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</si>
  <si>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</si>
  <si>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</si>
  <si>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</si>
  <si>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</si>
  <si>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</si>
  <si>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</si>
  <si>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</si>
  <si>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Ndaq 1.75 28/03/2029- NASDAQ OMX GROUP</t>
  </si>
  <si>
    <t>XS1843442622</t>
  </si>
  <si>
    <t>11027</t>
  </si>
  <si>
    <t>Diversified Financials</t>
  </si>
  <si>
    <t>BBB+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</si>
  <si>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</si>
  <si>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</si>
  <si>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</si>
  <si>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</si>
  <si>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</si>
  <si>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</si>
  <si>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</si>
  <si>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</si>
  <si>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</si>
  <si>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</si>
  <si>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</si>
  <si>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</si>
  <si>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</si>
  <si>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</si>
  <si>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</si>
  <si>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</si>
  <si>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</si>
  <si>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</si>
  <si>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</si>
  <si>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</si>
  <si>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</si>
  <si>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</si>
  <si>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</si>
  <si>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</si>
  <si>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</si>
  <si>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</si>
  <si>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Owlrck 3.75 22/07/25- OWL ROCK CAPITAL CORP</t>
  </si>
  <si>
    <t>US69121KAC80</t>
  </si>
  <si>
    <t>13156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</si>
  <si>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</si>
  <si>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</si>
  <si>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</si>
  <si>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</si>
  <si>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</si>
  <si>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</si>
  <si>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</si>
  <si>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</si>
  <si>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</si>
  <si>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</si>
  <si>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</si>
  <si>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</si>
  <si>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30/01/20</t>
  </si>
  <si>
    <t>Vw 3.375 perp- Volkswagen intl fin</t>
  </si>
  <si>
    <t>xs1799938995</t>
  </si>
  <si>
    <t>10774</t>
  </si>
  <si>
    <t>Automobiles &amp; Components</t>
  </si>
  <si>
    <t>08/09/20</t>
  </si>
  <si>
    <t>VW 3.748 PERP CORP- Volkswagen intl fin</t>
  </si>
  <si>
    <t>XS2342732562</t>
  </si>
  <si>
    <t>22/03/22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</si>
  <si>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</si>
  <si>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</si>
  <si>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</si>
  <si>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</si>
  <si>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</si>
  <si>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</si>
  <si>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</si>
  <si>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</si>
  <si>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</si>
  <si>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25/01/17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</si>
  <si>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</si>
  <si>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</si>
  <si>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</si>
  <si>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</si>
  <si>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</si>
  <si>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</si>
  <si>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</si>
  <si>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</si>
  <si>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</si>
  <si>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</si>
  <si>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</si>
  <si>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</si>
  <si>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</si>
  <si>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</si>
  <si>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</si>
  <si>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</si>
  <si>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</si>
  <si>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</si>
  <si>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</si>
  <si>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</si>
  <si>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</si>
  <si>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</si>
  <si>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</si>
  <si>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</si>
  <si>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</si>
  <si>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</si>
  <si>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או פי סי אנרגיה חסום 28.03.23- או.פי.סי. אנרגיה בע"מ</t>
  </si>
  <si>
    <t>11415718</t>
  </si>
  <si>
    <t>אנלייט אנרגיה- אנלייט אנרגיה מתחדשת בע"מ</t>
  </si>
  <si>
    <t>720011</t>
  </si>
  <si>
    <t>520041146</t>
  </si>
  <si>
    <t>אנרגיה מתחדשת</t>
  </si>
  <si>
    <t>אנרג'יקס- אנרג'יקס אנרגיות מתחדשות בע"מ</t>
  </si>
  <si>
    <t>1123355</t>
  </si>
  <si>
    <t>513901371</t>
  </si>
  <si>
    <t>פניקס 1- הפניקס אחזקות בע"מ</t>
  </si>
  <si>
    <t>767012</t>
  </si>
  <si>
    <t>520017450</t>
  </si>
  <si>
    <t>ביטוח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</si>
  <si>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</si>
  <si>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</si>
  <si>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</si>
  <si>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</si>
  <si>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</si>
  <si>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</si>
  <si>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</si>
  <si>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</si>
  <si>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</si>
  <si>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</si>
  <si>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</si>
  <si>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</si>
  <si>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</si>
  <si>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</si>
  <si>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</si>
  <si>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</si>
  <si>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</si>
  <si>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</si>
  <si>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</si>
  <si>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</si>
  <si>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</si>
  <si>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</si>
  <si>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</si>
  <si>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</si>
  <si>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</si>
  <si>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</si>
  <si>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</si>
  <si>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</si>
  <si>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</si>
  <si>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</si>
  <si>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</si>
  <si>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</si>
  <si>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</si>
  <si>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</si>
  <si>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מבנה  - מבנה נדל"ן (כ.ד) 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</si>
  <si>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</si>
  <si>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</si>
  <si>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</si>
  <si>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</si>
  <si>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</si>
  <si>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</si>
  <si>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</si>
  <si>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</si>
  <si>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</si>
  <si>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</si>
  <si>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</si>
  <si>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</si>
  <si>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</si>
  <si>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</si>
  <si>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</si>
  <si>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</si>
  <si>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</si>
  <si>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</si>
  <si>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</si>
  <si>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</si>
  <si>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</si>
  <si>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</si>
  <si>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</si>
  <si>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</si>
  <si>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</si>
  <si>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</si>
  <si>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</si>
  <si>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</si>
  <si>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</si>
  <si>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</si>
  <si>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</si>
  <si>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</si>
  <si>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</si>
  <si>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</si>
  <si>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</si>
  <si>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</si>
  <si>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</si>
  <si>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</si>
  <si>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</si>
  <si>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</si>
  <si>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</si>
  <si>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</si>
  <si>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</si>
  <si>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</si>
  <si>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</si>
  <si>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</si>
  <si>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</si>
  <si>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</si>
  <si>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</si>
  <si>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</si>
  <si>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</si>
  <si>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</si>
  <si>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</si>
  <si>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</si>
  <si>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</si>
  <si>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</si>
  <si>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</si>
  <si>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</si>
  <si>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</si>
  <si>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</si>
  <si>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</si>
  <si>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</si>
  <si>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</si>
  <si>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</si>
  <si>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</si>
  <si>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</si>
  <si>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</si>
  <si>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</si>
  <si>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</si>
  <si>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</si>
  <si>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</si>
  <si>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</si>
  <si>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</si>
  <si>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</si>
  <si>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</si>
  <si>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</si>
  <si>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</si>
  <si>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טכנ גילוי אש גז- טכנולוגיות גילוי אש וגזים בע"מ</t>
  </si>
  <si>
    <t>1165307</t>
  </si>
  <si>
    <t>515615409</t>
  </si>
  <si>
    <t>טלסיס- טלסיס בע"מ</t>
  </si>
  <si>
    <t>354019</t>
  </si>
  <si>
    <t>520038100</t>
  </si>
  <si>
    <t>סונוביה- סונוביה בע"מ</t>
  </si>
  <si>
    <t>1170539</t>
  </si>
  <si>
    <t>514997741</t>
  </si>
  <si>
    <t>פטרוכימיים- מפעלים פטרוכימיים בישראל בע"מ</t>
  </si>
  <si>
    <t>756015</t>
  </si>
  <si>
    <t>520029315</t>
  </si>
  <si>
    <t>פריים אנרג'י- פריים אנרג'י פי.אי בע"מ</t>
  </si>
  <si>
    <t>1174457</t>
  </si>
  <si>
    <t>514902147</t>
  </si>
  <si>
    <t>פננטפארק- PENNANTPARK FLOATING RATE CAPITAL LTD</t>
  </si>
  <si>
    <t>1142405</t>
  </si>
  <si>
    <t>1504619</t>
  </si>
  <si>
    <t>אופל בלאנס- אופל בלאנס השקעות בע"מ</t>
  </si>
  <si>
    <t>1094986</t>
  </si>
  <si>
    <t>513734566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</si>
  <si>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</si>
  <si>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</si>
  <si>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</si>
  <si>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</si>
  <si>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</si>
  <si>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</si>
  <si>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</si>
  <si>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</si>
  <si>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</si>
  <si>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</si>
  <si>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</si>
  <si>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</si>
  <si>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</si>
  <si>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</si>
  <si>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</si>
  <si>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איילון- איילון אחזקות בע"מ</t>
  </si>
  <si>
    <t>209015</t>
  </si>
  <si>
    <t>520030677</t>
  </si>
  <si>
    <t>אימאג'סט- אימאג'סט אינטרנשיונל(אי.אס.איי)בע"מ</t>
  </si>
  <si>
    <t>1183813</t>
  </si>
  <si>
    <t>512737560</t>
  </si>
  <si>
    <t>ביטחוניות</t>
  </si>
  <si>
    <t>אב-גד- אב-גד החזקות בע"מ</t>
  </si>
  <si>
    <t>1171818</t>
  </si>
  <si>
    <t>514091685</t>
  </si>
  <si>
    <t>פלאזה סנטר- פלאזה סנטרס</t>
  </si>
  <si>
    <t>1109917</t>
  </si>
  <si>
    <t>33248324</t>
  </si>
  <si>
    <t>יעקובי קבוצה- קבוצת אחים יעקובי</t>
  </si>
  <si>
    <t>1142421</t>
  </si>
  <si>
    <t>514010081</t>
  </si>
  <si>
    <t>קרדן נדלן יזום- קרדן נדל"ן יזום ופיתוח בע"מ</t>
  </si>
  <si>
    <t>1118447</t>
  </si>
  <si>
    <t>520041005</t>
  </si>
  <si>
    <t>רותם שני יזמות והשקעות- רותם שני יזמות והשקעות בע"מ</t>
  </si>
  <si>
    <t>1171529</t>
  </si>
  <si>
    <t>512287517</t>
  </si>
  <si>
    <t>יוניקורן טכ יהש- יוניקורן טכנולוגיות שותפות מוגבלת</t>
  </si>
  <si>
    <t>1168657</t>
  </si>
  <si>
    <t>540294428</t>
  </si>
  <si>
    <t>השקעות בהי-טק</t>
  </si>
  <si>
    <t>איי ספאק 1- איי ספאק 1 בע"מ</t>
  </si>
  <si>
    <t>1179589</t>
  </si>
  <si>
    <t>516247772</t>
  </si>
  <si>
    <t>אפקון החזקות- אפקון החזקות בע"מ</t>
  </si>
  <si>
    <t>578013</t>
  </si>
  <si>
    <t>520033473</t>
  </si>
  <si>
    <t>קיסטון ריט- קיסטון ריט בע"מ</t>
  </si>
  <si>
    <t>1175934</t>
  </si>
  <si>
    <t>515983476</t>
  </si>
  <si>
    <t>קרדן אן.וי.- קרדן אן.וי.</t>
  </si>
  <si>
    <t>1087949</t>
  </si>
  <si>
    <t>מספנות ישראל- תעשיות מספנות ישראל בע"מ</t>
  </si>
  <si>
    <t>1168533</t>
  </si>
  <si>
    <t>516084753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</si>
  <si>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</si>
  <si>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</si>
  <si>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</si>
  <si>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</si>
  <si>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</si>
  <si>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</si>
  <si>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</si>
  <si>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</si>
  <si>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</si>
  <si>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גן שמואל- גן שמואל מזון בע"מ</t>
  </si>
  <si>
    <t>532010</t>
  </si>
  <si>
    <t>520039934</t>
  </si>
  <si>
    <t>מזון</t>
  </si>
  <si>
    <t>כלל משקאות- כלל תעשיות ומשקאות בע"מ</t>
  </si>
  <si>
    <t>1147685</t>
  </si>
  <si>
    <t>515818524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</si>
  <si>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</si>
  <si>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</si>
  <si>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</si>
  <si>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</si>
  <si>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</si>
  <si>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</si>
  <si>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</si>
  <si>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</si>
  <si>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</si>
  <si>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</si>
  <si>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קווינקו- קווינקו</t>
  </si>
  <si>
    <t>386011</t>
  </si>
  <si>
    <t>520038266</t>
  </si>
  <si>
    <t>מלונאות ותיירות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</si>
  <si>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</si>
  <si>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</si>
  <si>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</si>
  <si>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</si>
  <si>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</si>
  <si>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</si>
  <si>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</si>
  <si>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</si>
  <si>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</si>
  <si>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</si>
  <si>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</si>
  <si>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</si>
  <si>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</si>
  <si>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</si>
  <si>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</si>
  <si>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</si>
  <si>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</si>
  <si>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</si>
  <si>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</si>
  <si>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</si>
  <si>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</si>
  <si>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וילאר- וילאר אינטרנשיונל בע"מ</t>
  </si>
  <si>
    <t>416016</t>
  </si>
  <si>
    <t>520038910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</si>
  <si>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</si>
  <si>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</si>
  <si>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</si>
  <si>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</si>
  <si>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</si>
  <si>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</si>
  <si>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</si>
  <si>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</si>
  <si>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אוגווינד- אוגווינד אנרגיה טק אחסון בע"מ</t>
  </si>
  <si>
    <t>1105907</t>
  </si>
  <si>
    <t>513961334</t>
  </si>
  <si>
    <t>אלקטריאון- אלקטריאון וירלס</t>
  </si>
  <si>
    <t>368019</t>
  </si>
  <si>
    <t>520038126</t>
  </si>
  <si>
    <t>ברנמילר- ברנמילר אנרג'י בע"מ</t>
  </si>
  <si>
    <t>1141530</t>
  </si>
  <si>
    <t>514720374</t>
  </si>
  <si>
    <t>ג'נסל- ג'נסל בע"מ</t>
  </si>
  <si>
    <t>1169689</t>
  </si>
  <si>
    <t>514579887</t>
  </si>
  <si>
    <t>הום ביוגז- הום ביוגז בע"מ</t>
  </si>
  <si>
    <t>1172204</t>
  </si>
  <si>
    <t>514739325</t>
  </si>
  <si>
    <t>אקופיה סיינטיפיק- אקופיה סיינטיפיק</t>
  </si>
  <si>
    <t>1169895</t>
  </si>
  <si>
    <t>514856772</t>
  </si>
  <si>
    <t>רובוטיקה ותלת מימד</t>
  </si>
  <si>
    <t>הייקון מערכות- הייקון מערכות בע"מ</t>
  </si>
  <si>
    <t>1169945</t>
  </si>
  <si>
    <t>514347160</t>
  </si>
  <si>
    <t>דלתא מותגים- דלתא ישראל מותגים בע"מ</t>
  </si>
  <si>
    <t>1173699</t>
  </si>
  <si>
    <t>516250107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</si>
  <si>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</si>
  <si>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</si>
  <si>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</si>
  <si>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</si>
  <si>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</si>
  <si>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</si>
  <si>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כנפיים- כנפיים אחזקות בע"מ</t>
  </si>
  <si>
    <t>543017</t>
  </si>
  <si>
    <t>520040700</t>
  </si>
  <si>
    <t>אטראו שוקי הון- אטראו שוקי הון בע"מ לשעבר לידר</t>
  </si>
  <si>
    <t>1096106</t>
  </si>
  <si>
    <t>513773564</t>
  </si>
  <si>
    <t>איביאי בית השקעות- אי.בי.אי. בית השקעות בע"מ(ישן)</t>
  </si>
  <si>
    <t>175018</t>
  </si>
  <si>
    <t>520034356</t>
  </si>
  <si>
    <t>מיטב דש- מיטב דש השקעות בע"מ</t>
  </si>
  <si>
    <t>1081843</t>
  </si>
  <si>
    <t>520043795</t>
  </si>
  <si>
    <t>סינאל- סינאל מלל פייווי בע"מ</t>
  </si>
  <si>
    <t>1084953</t>
  </si>
  <si>
    <t>511416612</t>
  </si>
  <si>
    <t>פוםוום- פוםוום בע"מ</t>
  </si>
  <si>
    <t>1173434</t>
  </si>
  <si>
    <t>515236735</t>
  </si>
  <si>
    <t>קבסיר- קבסיר אדיוקיישן בע"מ</t>
  </si>
  <si>
    <t>1173145</t>
  </si>
  <si>
    <t>515116192</t>
  </si>
  <si>
    <t>קוויקליזארד- קוויקליזארד</t>
  </si>
  <si>
    <t>1172840</t>
  </si>
  <si>
    <t>514439785</t>
  </si>
  <si>
    <t>רייזור לאבס- רייזור לאבס בע"מ</t>
  </si>
  <si>
    <t>1172527</t>
  </si>
  <si>
    <t>515369296</t>
  </si>
  <si>
    <t>סה"כ call 001 אופציות</t>
  </si>
  <si>
    <t>ENLIGHT RENEWABL- אנלייט אנרגיה מתחדשת בע"מ</t>
  </si>
  <si>
    <t>IL0007200111</t>
  </si>
  <si>
    <t>NASDAQ</t>
  </si>
  <si>
    <t>Israel chemicals- איי.סי.אל גרופ בע"מ (דואלי)</t>
  </si>
  <si>
    <t>IL0002810146</t>
  </si>
  <si>
    <t>Materials</t>
  </si>
  <si>
    <t>TABOOLA LTD- TABOOLA.COM LTD</t>
  </si>
  <si>
    <t>IL0011754137</t>
  </si>
  <si>
    <t>89416</t>
  </si>
  <si>
    <t>Media</t>
  </si>
  <si>
    <t>KB RECYCLING INDUSTRIES LTD- K.B. RECYCLING INDUSTRIES LTD</t>
  </si>
  <si>
    <t>IL0011747214</t>
  </si>
  <si>
    <t>514090026</t>
  </si>
  <si>
    <t>Other</t>
  </si>
  <si>
    <t>Credit Agricole SA- ACREDIT AGRICOLE SA</t>
  </si>
  <si>
    <t>FR0000045072</t>
  </si>
  <si>
    <t>10871</t>
  </si>
  <si>
    <t>Banks</t>
  </si>
  <si>
    <t>BANK OF AMERICA- Bank of America</t>
  </si>
  <si>
    <t>US0605051046</t>
  </si>
  <si>
    <t>10043</t>
  </si>
  <si>
    <t>BNP PARIBAS- BNP</t>
  </si>
  <si>
    <t>FR0000131104</t>
  </si>
  <si>
    <t>10053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</si>
  <si>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</si>
  <si>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</si>
  <si>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</si>
  <si>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</si>
  <si>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</si>
  <si>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</si>
  <si>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</si>
  <si>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</si>
  <si>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</si>
  <si>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</si>
  <si>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</si>
  <si>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</si>
  <si>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</si>
  <si>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</si>
  <si>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</si>
  <si>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Lgi homes- Lgi Homes inc</t>
  </si>
  <si>
    <t>US50187T1060</t>
  </si>
  <si>
    <t>13044</t>
  </si>
  <si>
    <t>Consumer Durables &amp; Apparel</t>
  </si>
  <si>
    <t>Sony Corp- Sony Corporatin</t>
  </si>
  <si>
    <t>JP3435000009</t>
  </si>
  <si>
    <t>JPX</t>
  </si>
  <si>
    <t>12158</t>
  </si>
  <si>
    <t>BP Amoco plc sp adr- BP CAPITAL</t>
  </si>
  <si>
    <t>US0556221044</t>
  </si>
  <si>
    <t>10056</t>
  </si>
  <si>
    <t>Chevron Corporation- Chevron Corp</t>
  </si>
  <si>
    <t>US1667641005</t>
  </si>
  <si>
    <t>10075</t>
  </si>
  <si>
    <t>EXXON MOBIL CORP- EXXON MOBIL CORP</t>
  </si>
  <si>
    <t>US30231G1022</t>
  </si>
  <si>
    <t>10147</t>
  </si>
  <si>
    <t>Royal Doutch Shell Plc- ROYAL DUTCH SHELL PLC-A SHS</t>
  </si>
  <si>
    <t>US7802593050</t>
  </si>
  <si>
    <t>10795</t>
  </si>
  <si>
    <t>Royal Dutch Shell plc- ROYAL DUTCH SHELL PLC-A SHS</t>
  </si>
  <si>
    <t>GB00B03MLX29-70378377</t>
  </si>
  <si>
    <t>TOTAL SA_FP.PA- TOTAL SA-SON ADR</t>
  </si>
  <si>
    <t>FR0000120271</t>
  </si>
  <si>
    <t>10426</t>
  </si>
  <si>
    <t>UNILEVER PLC- UNILEVER</t>
  </si>
  <si>
    <t>GB00B10RZP78</t>
  </si>
  <si>
    <t>10444</t>
  </si>
  <si>
    <t>Food &amp; Staples Retailing</t>
  </si>
  <si>
    <t>Mowi ASA- MOWI AS</t>
  </si>
  <si>
    <t>NO0003054108</t>
  </si>
  <si>
    <t>13113</t>
  </si>
  <si>
    <t>Food, Beverage &amp; Tobacco</t>
  </si>
  <si>
    <t>Nestle sa- NESTLE SA-REG</t>
  </si>
  <si>
    <t>CH0038863350</t>
  </si>
  <si>
    <t>SIX</t>
  </si>
  <si>
    <t>10790</t>
  </si>
  <si>
    <t>HIPPO HOLDINGS I- HIPPO</t>
  </si>
  <si>
    <t>US4335391037</t>
  </si>
  <si>
    <t>89514</t>
  </si>
  <si>
    <t>Insurance</t>
  </si>
  <si>
    <t>BASF AG- BASF AG</t>
  </si>
  <si>
    <t>DE000BASF111</t>
  </si>
  <si>
    <t>10048</t>
  </si>
  <si>
    <t>TAKEDA PHARMACEU</t>
  </si>
  <si>
    <t>JP3463000004</t>
  </si>
  <si>
    <t>Eloxx Pharmaceuticals Inc- Eloxx Pharmaceuticals Inc</t>
  </si>
  <si>
    <t>US29014R2022</t>
  </si>
  <si>
    <t>13074</t>
  </si>
  <si>
    <t>Pfizer inc- PFIZER INC</t>
  </si>
  <si>
    <t>US7170811035</t>
  </si>
  <si>
    <t>10627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</si>
  <si>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</si>
  <si>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</si>
  <si>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</si>
  <si>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</si>
  <si>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</si>
  <si>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</si>
  <si>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FWB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</si>
  <si>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</si>
  <si>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</si>
  <si>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</si>
  <si>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</si>
  <si>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</si>
  <si>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</si>
  <si>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</si>
  <si>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</si>
  <si>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</si>
  <si>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MOBILICOM- MOBILICOM</t>
  </si>
  <si>
    <t>AU000000MOB7</t>
  </si>
  <si>
    <t>28606</t>
  </si>
  <si>
    <t>Technology Hardware &amp; Equipment</t>
  </si>
  <si>
    <t>A.P Moeller Maersk- A.P Moeller- Maersk</t>
  </si>
  <si>
    <t>DK0010244508</t>
  </si>
  <si>
    <t>12784</t>
  </si>
  <si>
    <t>Transportation</t>
  </si>
  <si>
    <t>Deutsche Post Ag-Reg- DEUTCHE POST AG</t>
  </si>
  <si>
    <t>DE0005552004</t>
  </si>
  <si>
    <t>12215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</si>
  <si>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</si>
  <si>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</si>
  <si>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</si>
  <si>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</si>
  <si>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</si>
  <si>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</si>
  <si>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</si>
  <si>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</si>
  <si>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</si>
  <si>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</si>
  <si>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</si>
  <si>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</si>
  <si>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</si>
  <si>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</si>
  <si>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</si>
  <si>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</si>
  <si>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</si>
  <si>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70153533</t>
  </si>
  <si>
    <t>28230</t>
  </si>
  <si>
    <t>Aa3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</si>
  <si>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</si>
  <si>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</si>
  <si>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</si>
  <si>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</si>
  <si>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</si>
  <si>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</si>
  <si>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</si>
  <si>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</si>
  <si>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</si>
  <si>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</si>
  <si>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</si>
  <si>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</si>
  <si>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</si>
  <si>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</si>
  <si>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</si>
  <si>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</si>
  <si>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</si>
  <si>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</si>
  <si>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</si>
  <si>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</si>
  <si>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</si>
  <si>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</si>
  <si>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</si>
  <si>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</si>
  <si>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</si>
  <si>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</si>
  <si>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</si>
  <si>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</si>
  <si>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</si>
  <si>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</si>
  <si>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סה"כ כתבי אופציה בחו"ל</t>
  </si>
  <si>
    <t>Ginkgo Bioworks cw 27- GINKGO BIOWORKS HOLDINGS INC</t>
  </si>
  <si>
    <t>US37611X1182</t>
  </si>
  <si>
    <t>LANDCADIA HOLDINGS IV -CW28- LANDCADIA HOLDINGS IV INC</t>
  </si>
  <si>
    <t>US51477A1126</t>
  </si>
  <si>
    <t>Slam Corp A -CW27- SLAM CORP</t>
  </si>
  <si>
    <t>KYG8210L1216</t>
  </si>
  <si>
    <t>ECARX HOLDING-27- Sony Corporatin</t>
  </si>
  <si>
    <t>KYG292011114</t>
  </si>
  <si>
    <t>סה"כ מדדים כולל מניות</t>
  </si>
  <si>
    <t>סה"כ ש"ח/מט"ח</t>
  </si>
  <si>
    <t>סה"כ ריבית</t>
  </si>
  <si>
    <t>NDX C13000 15/09/23</t>
  </si>
  <si>
    <t>70161956</t>
  </si>
  <si>
    <t>SPX C4500 15/09/23- SPX</t>
  </si>
  <si>
    <t>70155664</t>
  </si>
  <si>
    <t>סה"כ מטבע</t>
  </si>
  <si>
    <t>סה"כ סחורות</t>
  </si>
  <si>
    <t>NQZ3C13000- חוזים עתידיים בחול</t>
  </si>
  <si>
    <t>70161950</t>
  </si>
  <si>
    <t>SCJ3P3400- חוזים עתידיים בחול</t>
  </si>
  <si>
    <t>70162752</t>
  </si>
  <si>
    <t>SCJ3P3700- חוזים עתידיים בחול</t>
  </si>
  <si>
    <t>70162757</t>
  </si>
  <si>
    <t>C H4- חוזים עתידיים בחול</t>
  </si>
  <si>
    <t>70162959</t>
  </si>
  <si>
    <t>C Z3- חוזים עתידיים בחול</t>
  </si>
  <si>
    <t>70125133</t>
  </si>
  <si>
    <t>C Z4- חוזים עתידיים בחול</t>
  </si>
  <si>
    <t>70155868</t>
  </si>
  <si>
    <t>ESM3_S&amp;P500 EMINI FUT  JUN 23- חוזים עתידיים בחול</t>
  </si>
  <si>
    <t>70161787</t>
  </si>
  <si>
    <t>KCZ3- חוזים עתידיים בחול</t>
  </si>
  <si>
    <t>70155869</t>
  </si>
  <si>
    <t>NQM3_NASDAQ100 Mini Jun23- חוזים עתידיים בחול</t>
  </si>
  <si>
    <t>70160565</t>
  </si>
  <si>
    <t>S H4- חוזים עתידיים בחול</t>
  </si>
  <si>
    <t>70162963</t>
  </si>
  <si>
    <t>S X3- חוזים עתידיים בחול</t>
  </si>
  <si>
    <t>70125132</t>
  </si>
  <si>
    <t>S X4- חוזים עתידיים בחול</t>
  </si>
  <si>
    <t>70155867</t>
  </si>
  <si>
    <t>TPM3_Topix index fut jun2023- חוזים עתידיים בחול</t>
  </si>
  <si>
    <t>70161612</t>
  </si>
  <si>
    <t>UXYM3 Comdty- חוזים עתידיים בחול</t>
  </si>
  <si>
    <t>70160978</t>
  </si>
  <si>
    <t>W Z3- חוזים עתידיים בחול</t>
  </si>
  <si>
    <t>70145536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</si>
  <si>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</si>
  <si>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</si>
  <si>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</si>
  <si>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</si>
  <si>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</si>
  <si>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</si>
  <si>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</si>
  <si>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</si>
  <si>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</si>
  <si>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</si>
  <si>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</si>
  <si>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</si>
  <si>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</si>
  <si>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נעמ אירפורט סיטי- איירפורט סיטי בע"מ</t>
  </si>
  <si>
    <t>1156496</t>
  </si>
  <si>
    <t>511659401</t>
  </si>
  <si>
    <t>ilAA</t>
  </si>
  <si>
    <t>30/12/21</t>
  </si>
  <si>
    <t>סה"כ לא צמוד</t>
  </si>
  <si>
    <t>מטריקס נעמ 1 ל- מטריקס אי.טי בע"מ</t>
  </si>
  <si>
    <t>4450219</t>
  </si>
  <si>
    <t>520039413</t>
  </si>
  <si>
    <t>15/12/21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</si>
  <si>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</si>
  <si>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</si>
  <si>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</si>
  <si>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</si>
  <si>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</si>
  <si>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04/09/18</t>
  </si>
  <si>
    <t>רפאל אגח ג- רפאל-רשות לפיתוח אמצעי לחימה בע"מ</t>
  </si>
  <si>
    <t>1140276</t>
  </si>
  <si>
    <t>520042185</t>
  </si>
  <si>
    <t>Aaa.il</t>
  </si>
  <si>
    <t>04/05/21</t>
  </si>
  <si>
    <t>מתם מרכז תעשיות מדע חיפה אגח א לס- מת"ם - מרכז תעשיות מדע חיפה בע"מ</t>
  </si>
  <si>
    <t>1138999</t>
  </si>
  <si>
    <t>510687403</t>
  </si>
  <si>
    <t>Aa2.il</t>
  </si>
  <si>
    <t>05/12/18</t>
  </si>
  <si>
    <t>אורמת אגח 4 רמ- אורמת טכנולגיות אינק</t>
  </si>
  <si>
    <t>1167212</t>
  </si>
  <si>
    <t>880326081</t>
  </si>
  <si>
    <t>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</si>
  <si>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</si>
  <si>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</si>
  <si>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</si>
  <si>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</si>
  <si>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</si>
  <si>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</si>
  <si>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אליהו הנפ אגח א לס- אליהו הנפקות בע"מ</t>
  </si>
  <si>
    <t>1142009</t>
  </si>
  <si>
    <t>515703528</t>
  </si>
  <si>
    <t>A2.il</t>
  </si>
  <si>
    <t>19/09/17</t>
  </si>
  <si>
    <t>ביטוח ישיר אגח יא רמ- ביטוח ישיר - השקעות פיננסיות בע"מ</t>
  </si>
  <si>
    <t>1138825</t>
  </si>
  <si>
    <t>520044439</t>
  </si>
  <si>
    <t>26/04/17</t>
  </si>
  <si>
    <t>Israel Electric 4.1 14/1/2032- חברת החשמל לישראל בע"מ</t>
  </si>
  <si>
    <t>XS0139780265</t>
  </si>
  <si>
    <t>520000472</t>
  </si>
  <si>
    <t>Utilities</t>
  </si>
  <si>
    <t>24/09/20</t>
  </si>
  <si>
    <t>Pixellot- Pixellot Ltd</t>
  </si>
  <si>
    <t>29993743</t>
  </si>
  <si>
    <t>13171</t>
  </si>
  <si>
    <t>Lightricks - D- LIGHTRICKS</t>
  </si>
  <si>
    <t>29994357</t>
  </si>
  <si>
    <t>13344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</si>
  <si>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</si>
  <si>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</si>
  <si>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</si>
  <si>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</si>
  <si>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</si>
  <si>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</si>
  <si>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</si>
  <si>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</si>
  <si>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</si>
  <si>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C  וויו גרופ- וויו (veev) גרופ</t>
  </si>
  <si>
    <t>US9224741010</t>
  </si>
  <si>
    <t>832652993</t>
  </si>
  <si>
    <t>SMART SHOTER- סמארט שוטר בע"מ</t>
  </si>
  <si>
    <t>299933670</t>
  </si>
  <si>
    <t>514615590</t>
  </si>
  <si>
    <t>AMPLQ US- Ampal-American Israel Corp</t>
  </si>
  <si>
    <t>330001517</t>
  </si>
  <si>
    <t>27433</t>
  </si>
  <si>
    <t>Upstream Bio- Upstream Bio</t>
  </si>
  <si>
    <t>29994380</t>
  </si>
  <si>
    <t>13348</t>
  </si>
  <si>
    <t>פולין ייזום 2- Aurec Capital</t>
  </si>
  <si>
    <t>29994351</t>
  </si>
  <si>
    <t>28126</t>
  </si>
  <si>
    <t>פולין ייזום 2 נוסף- Aurec Capital</t>
  </si>
  <si>
    <t>299943511</t>
  </si>
  <si>
    <t>Motherwell- JV SIGNAL</t>
  </si>
  <si>
    <t>29994211</t>
  </si>
  <si>
    <t>13219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</si>
  <si>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</si>
  <si>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</si>
  <si>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</si>
  <si>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</si>
  <si>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</si>
  <si>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Spiral</t>
  </si>
  <si>
    <t>29994451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</si>
  <si>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</si>
  <si>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</si>
  <si>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</si>
  <si>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</si>
  <si>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</si>
  <si>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</si>
  <si>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OEP 7 Infobip- OEP VII General Partner</t>
  </si>
  <si>
    <t>29993900</t>
  </si>
  <si>
    <t>13181</t>
  </si>
  <si>
    <t>סה"כ קרנות הון סיכון</t>
  </si>
  <si>
    <t>Axiom Asia 6-A- AXIOM</t>
  </si>
  <si>
    <t>29993960</t>
  </si>
  <si>
    <t>05/01/21</t>
  </si>
  <si>
    <t>10D 2</t>
  </si>
  <si>
    <t>28999106</t>
  </si>
  <si>
    <t>01/03/22</t>
  </si>
  <si>
    <t>Copia- Copia</t>
  </si>
  <si>
    <t>29993135</t>
  </si>
  <si>
    <t>22/05/18</t>
  </si>
  <si>
    <t>Entr?e ECV IL OPP- ECV IL OPP GP</t>
  </si>
  <si>
    <t>29993937</t>
  </si>
  <si>
    <t>02/12/20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</si>
  <si>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</si>
  <si>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</si>
  <si>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</si>
  <si>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</si>
  <si>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</si>
  <si>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</si>
  <si>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</si>
  <si>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</si>
  <si>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</si>
  <si>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</si>
  <si>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</si>
  <si>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</si>
  <si>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Zeev ventures 7- Lool ventures L.P</t>
  </si>
  <si>
    <t>29994278</t>
  </si>
  <si>
    <t>26/05/21</t>
  </si>
  <si>
    <t>Peregrine 4- Peregrine</t>
  </si>
  <si>
    <t>29993494</t>
  </si>
  <si>
    <t>22/07/19</t>
  </si>
  <si>
    <t>Stage One 2 HAVANAN- Stage one 2</t>
  </si>
  <si>
    <t>29993259</t>
  </si>
  <si>
    <t>20/11/18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</si>
  <si>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</si>
  <si>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</si>
  <si>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</si>
  <si>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</si>
  <si>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</si>
  <si>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</si>
  <si>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</si>
  <si>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</si>
  <si>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</si>
  <si>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</si>
  <si>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</si>
  <si>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</si>
  <si>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</si>
  <si>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</si>
  <si>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TPY 2- Tpy capital partners II</t>
  </si>
  <si>
    <t>29993208</t>
  </si>
  <si>
    <t>03/10/18</t>
  </si>
  <si>
    <t>Zeev Opportunity 1- Zeev</t>
  </si>
  <si>
    <t>29994279</t>
  </si>
  <si>
    <t>27/05/21</t>
  </si>
  <si>
    <t>Zeev ventures 8- Zeev</t>
  </si>
  <si>
    <t>29994350</t>
  </si>
  <si>
    <t>14/09/21</t>
  </si>
  <si>
    <t>Pontifax 5- פונטיפקס 2 שירותי ניהול הקרן (2007) בע"מ</t>
  </si>
  <si>
    <t>29992982</t>
  </si>
  <si>
    <t>22/03/18</t>
  </si>
  <si>
    <t>Pontifax 6- פונטיפקס 2 שירותי ניהול הקרן (2007) בע"מ</t>
  </si>
  <si>
    <t>29993951</t>
  </si>
  <si>
    <t>30/12/20</t>
  </si>
  <si>
    <t>Peregrine Growth- Peregrine</t>
  </si>
  <si>
    <t>29993946</t>
  </si>
  <si>
    <t>16/12/20</t>
  </si>
  <si>
    <t>סה"כ קרנות גידור</t>
  </si>
  <si>
    <t>*Blue Swan 1- ברבור כחול 1 קרן השקעות פרטית ,שותפות מוגבלת</t>
  </si>
  <si>
    <t>299933650</t>
  </si>
  <si>
    <t>11/06/19</t>
  </si>
  <si>
    <t>Var Equity- ואר</t>
  </si>
  <si>
    <t>29993436</t>
  </si>
  <si>
    <t>28/05/19</t>
  </si>
  <si>
    <t>Var Optimum- ואר</t>
  </si>
  <si>
    <t>29993435</t>
  </si>
  <si>
    <t>סה"כ קרנות נדל"ן</t>
  </si>
  <si>
    <t>ריאליטי מימון- ריאליטי קרן השקעות בנדל"ן 3</t>
  </si>
  <si>
    <t>28999108</t>
  </si>
  <si>
    <t>31/03/22</t>
  </si>
  <si>
    <t>Marathon- מרתון</t>
  </si>
  <si>
    <t>29994254</t>
  </si>
  <si>
    <t>05/09/21</t>
  </si>
  <si>
    <t>סה"כ קרנות השקעה אחרות</t>
  </si>
  <si>
    <t>קרדיטו- קרדיטו בע"מ</t>
  </si>
  <si>
    <t>29993691</t>
  </si>
  <si>
    <t>19/03/20</t>
  </si>
  <si>
    <t>COGITO2</t>
  </si>
  <si>
    <t>28999102</t>
  </si>
  <si>
    <t>06/02/22</t>
  </si>
  <si>
    <t>Fortissimo 5- Fortissimo 5</t>
  </si>
  <si>
    <t>29993715</t>
  </si>
  <si>
    <t>23/04/20</t>
  </si>
  <si>
    <t>Klirmark 3- Klirmark Opportunity L.P</t>
  </si>
  <si>
    <t>29993571</t>
  </si>
  <si>
    <t>05/11/19</t>
  </si>
  <si>
    <t>נוי חוצה לישראל 1- Noy 4 Infrastructure and Energy Investments</t>
  </si>
  <si>
    <t>28999198</t>
  </si>
  <si>
    <t>17/01/23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</si>
  <si>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</si>
  <si>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</si>
  <si>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</si>
  <si>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</si>
  <si>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</si>
  <si>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03/12/19</t>
  </si>
  <si>
    <t>Kedma 3- קדמה קפיטל 3</t>
  </si>
  <si>
    <t>29993397</t>
  </si>
  <si>
    <t>18/04/19</t>
  </si>
  <si>
    <t>נוי פשה 1- קרן נוי 1 להשקעה בתשתיות אנרגיה ש.מ</t>
  </si>
  <si>
    <t>29992821</t>
  </si>
  <si>
    <t>28/12/17</t>
  </si>
  <si>
    <t>נוי פשה 2- קרן נוי 1 להשקעה בתשתיות אנרגיה ש.מ</t>
  </si>
  <si>
    <t>29992822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</si>
  <si>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</si>
  <si>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</si>
  <si>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</si>
  <si>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</si>
  <si>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</si>
  <si>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</si>
  <si>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סה"כ קרנות הון סיכון בחו"ל</t>
  </si>
  <si>
    <t>AH Bio 4- a16z</t>
  </si>
  <si>
    <t>29994427</t>
  </si>
  <si>
    <t>27/01/22</t>
  </si>
  <si>
    <t>LSV 3- a16z</t>
  </si>
  <si>
    <t>29994428</t>
  </si>
  <si>
    <t>Accolade Partners 8- Accolade Partners</t>
  </si>
  <si>
    <t>29993988</t>
  </si>
  <si>
    <t>27/01/21</t>
  </si>
  <si>
    <t>Accolade Partners 8-F Feeder- Accolade Partners</t>
  </si>
  <si>
    <t>29994449</t>
  </si>
  <si>
    <t>13/01/22</t>
  </si>
  <si>
    <t>Accolade Partners Blockchain 1 Feeder- Accolade Partners</t>
  </si>
  <si>
    <t>29994243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</si>
  <si>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</si>
  <si>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</si>
  <si>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</si>
  <si>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</si>
  <si>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</si>
  <si>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2- Gatewood Capital Opportunity Fund</t>
  </si>
  <si>
    <t>29993961</t>
  </si>
  <si>
    <t>Zeev IX- Lool ventures L.P</t>
  </si>
  <si>
    <t>28999179</t>
  </si>
  <si>
    <t>03/10/22</t>
  </si>
  <si>
    <t>NFX  3- NFX CAPITAL FUND III</t>
  </si>
  <si>
    <t>29994345</t>
  </si>
  <si>
    <t>סה"כ קרנות גידור בחו"ל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</si>
  <si>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</si>
  <si>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</si>
  <si>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</si>
  <si>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</si>
  <si>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</si>
  <si>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</si>
  <si>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IO- IO Macro Fund Limited</t>
  </si>
  <si>
    <t>29994228</t>
  </si>
  <si>
    <t>30/03/21</t>
  </si>
  <si>
    <t>WaterFront- WaterFront capital partners</t>
  </si>
  <si>
    <t>29993952</t>
  </si>
  <si>
    <t>סה"כ קרנות נדל"ן בחו"ל</t>
  </si>
  <si>
    <t>Aurec Capital פולין- Aurec Capital</t>
  </si>
  <si>
    <t>29993618</t>
  </si>
  <si>
    <t>10/01/20</t>
  </si>
  <si>
    <t>עורק ניו יורק- Aurec Capital</t>
  </si>
  <si>
    <t>28999152</t>
  </si>
  <si>
    <t>29/06/22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</si>
  <si>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</si>
  <si>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</si>
  <si>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</si>
  <si>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</si>
  <si>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</si>
  <si>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</si>
  <si>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Meridia 4- Meridia Real Estate IV</t>
  </si>
  <si>
    <t>29993417</t>
  </si>
  <si>
    <t>14/05/19</t>
  </si>
  <si>
    <t>Metro- Mideal Partnership Lp</t>
  </si>
  <si>
    <t>29994403</t>
  </si>
  <si>
    <t>22/11/21</t>
  </si>
  <si>
    <t>LCN NA 3 Non-QFPF- Northwind Debt Fund 1 GP LLC</t>
  </si>
  <si>
    <t>29993939</t>
  </si>
  <si>
    <t>Forma 2- Forma european fund 2</t>
  </si>
  <si>
    <t>29994253</t>
  </si>
  <si>
    <t>08/07/21</t>
  </si>
  <si>
    <t>LCN STERLING FUND</t>
  </si>
  <si>
    <t>28999110</t>
  </si>
  <si>
    <t>30/05/22</t>
  </si>
  <si>
    <t>MBP 1 Non-QFPF- MBP REAL ESTATE FUND 1</t>
  </si>
  <si>
    <t>29993608</t>
  </si>
  <si>
    <t>31/12/19</t>
  </si>
  <si>
    <t>Mideal 2- Mideal Partnership Lp</t>
  </si>
  <si>
    <t>29993972</t>
  </si>
  <si>
    <t>14/01/21</t>
  </si>
  <si>
    <t>Netz 2 Non-QFPF- Netz real estate fund I</t>
  </si>
  <si>
    <t>29993681</t>
  </si>
  <si>
    <t>16/03/20</t>
  </si>
  <si>
    <t>Northwind Debt 1- Northwind Debt Fund 1 GP LLC</t>
  </si>
  <si>
    <t>29993809</t>
  </si>
  <si>
    <t>27/07/20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</si>
  <si>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</si>
  <si>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</si>
  <si>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</si>
  <si>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</si>
  <si>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</si>
  <si>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</si>
  <si>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</si>
  <si>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</si>
  <si>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</si>
  <si>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</si>
  <si>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</si>
  <si>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</si>
  <si>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</si>
  <si>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</si>
  <si>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</si>
  <si>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</si>
  <si>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Thoma Bravo Discover IV- Accolade Partners</t>
  </si>
  <si>
    <t>28999125</t>
  </si>
  <si>
    <t>18/05/22</t>
  </si>
  <si>
    <t>Thoma Bravo Explore II- Accolade Partners</t>
  </si>
  <si>
    <t>28999124</t>
  </si>
  <si>
    <t>Kotani- Acetankers</t>
  </si>
  <si>
    <t>29993522</t>
  </si>
  <si>
    <t>20/08/19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</si>
  <si>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</si>
  <si>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</si>
  <si>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</si>
  <si>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</si>
  <si>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</si>
  <si>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</si>
  <si>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BK Opportunities 7- BK Opportunities fund</t>
  </si>
  <si>
    <t>29994447</t>
  </si>
  <si>
    <t>CITIC Capital China Partners 4- Citic</t>
  </si>
  <si>
    <t>29993317</t>
  </si>
  <si>
    <t>21/02/19</t>
  </si>
  <si>
    <t>Glendower SOF 4- Glendower SOF IV</t>
  </si>
  <si>
    <t>29993274</t>
  </si>
  <si>
    <t>13/12/18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</si>
  <si>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</si>
  <si>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</si>
  <si>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</si>
  <si>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</si>
  <si>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</si>
  <si>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KI- Keshet International fund</t>
  </si>
  <si>
    <t>29993268</t>
  </si>
  <si>
    <t>03/12/18</t>
  </si>
  <si>
    <t>KPS 5- KPS Special Situations Fund V</t>
  </si>
  <si>
    <t>29993789</t>
  </si>
  <si>
    <t>09/07/20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</si>
  <si>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</si>
  <si>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</si>
  <si>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</si>
  <si>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</si>
  <si>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</si>
  <si>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Pennant Park- PennantPark Senior Credit Fund</t>
  </si>
  <si>
    <t>29993447</t>
  </si>
  <si>
    <t>04/06/19</t>
  </si>
  <si>
    <t>Pontifax Medison- Pontifax Fund</t>
  </si>
  <si>
    <t>29993408</t>
  </si>
  <si>
    <t>02/05/19</t>
  </si>
  <si>
    <t>Signal Alpha 2- Signal Real Estate Opportunities Fund</t>
  </si>
  <si>
    <t>29993539</t>
  </si>
  <si>
    <t>12/09/19</t>
  </si>
  <si>
    <t>SVP 5- SVP</t>
  </si>
  <si>
    <t>29994292</t>
  </si>
  <si>
    <t>17/06/21</t>
  </si>
  <si>
    <t>Terramont Infrastructure Fund- Terramont Infrastructure Partners</t>
  </si>
  <si>
    <t>28999149</t>
  </si>
  <si>
    <t>23/05/22</t>
  </si>
  <si>
    <t>Triton Debt Opportunities  2- Triton</t>
  </si>
  <si>
    <t>29993565</t>
  </si>
  <si>
    <t>22/10/19</t>
  </si>
  <si>
    <t>סה"כ כתבי אופציה בישראל</t>
  </si>
  <si>
    <t>Solo Gelato Ltd אופ- Solo Gelato Ltd</t>
  </si>
  <si>
    <t>29994290</t>
  </si>
  <si>
    <t>15/06/21</t>
  </si>
  <si>
    <t>סה"כ מט"ח/מט"ח</t>
  </si>
  <si>
    <t>Cpi  09.03.32 poalim- בנק הפועלים בע"מ</t>
  </si>
  <si>
    <t>900152140</t>
  </si>
  <si>
    <t>09/03/22</t>
  </si>
  <si>
    <t>Cpi 10y 18.11.31 poalim- בנק הפועלים בע"מ</t>
  </si>
  <si>
    <t>90014440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</si>
  <si>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</si>
  <si>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</si>
  <si>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</si>
  <si>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</si>
  <si>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</si>
  <si>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</si>
  <si>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</si>
  <si>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</si>
  <si>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</si>
  <si>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</si>
  <si>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</si>
  <si>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FWC CCY\ILS 20230222 USD/ILS 3.6200000 20230808</t>
  </si>
  <si>
    <t>90017343</t>
  </si>
  <si>
    <t>22/02/23</t>
  </si>
  <si>
    <t>FWD CCY\ILS 20221108 USD\ILS 3.4465000 20230810</t>
  </si>
  <si>
    <t>90016536</t>
  </si>
  <si>
    <t>09/11/22</t>
  </si>
  <si>
    <t>FWD CCY\ILS 20221108 USD\ILS 3.4825000 20230410</t>
  </si>
  <si>
    <t>90016535</t>
  </si>
  <si>
    <t>FWD CCY\ILS 20230112 USD\ILS 3.4300000 20230501</t>
  </si>
  <si>
    <t>90017001</t>
  </si>
  <si>
    <t>13/01/23</t>
  </si>
  <si>
    <t>FWD CCY\ILS 20230127 EUR\ILS 3.7272000 20230413</t>
  </si>
  <si>
    <t>90017095</t>
  </si>
  <si>
    <t>27/01/23</t>
  </si>
  <si>
    <t>FWD CCY\ILS 20230306 CHF\ILS 3.8872700 20230524</t>
  </si>
  <si>
    <t>90017455</t>
  </si>
  <si>
    <t>06/03/23</t>
  </si>
  <si>
    <t>FWD CCY\ILS 20230320 EUR\ILS 3.9298600 20230419</t>
  </si>
  <si>
    <t>90017553</t>
  </si>
  <si>
    <t>FWD CCY\ILS 20230320 EUR\ILS 3.9396000 20230419</t>
  </si>
  <si>
    <t>90017551</t>
  </si>
  <si>
    <t>FWD CCY\ILS 20230328 USD\ILS 3.5288000 20230710</t>
  </si>
  <si>
    <t>90017623</t>
  </si>
  <si>
    <t>28/03/23</t>
  </si>
  <si>
    <t>FWD CCY\ILS 20230329 EUR\ILS 3.8680000 20230331 SP</t>
  </si>
  <si>
    <t>90017631</t>
  </si>
  <si>
    <t>29/03/23</t>
  </si>
  <si>
    <t>FWD CCY\ILS 20230329 EUR\ILS 3.8695000 20230331 SP</t>
  </si>
  <si>
    <t>90017633</t>
  </si>
  <si>
    <t>FWD CCY\ILS 20230329 EUR\ILS 3.8717000 20230609</t>
  </si>
  <si>
    <t>90017632</t>
  </si>
  <si>
    <t>FWD CCY\ILS 20230329 EUR\ILS 3.8718000 20230609</t>
  </si>
  <si>
    <t>90017634</t>
  </si>
  <si>
    <t>FWD CCY\ILS 20230329 USD\ILS 3.5410000 20230717</t>
  </si>
  <si>
    <t>90017635</t>
  </si>
  <si>
    <t>FWD CCY\ILS 20230330 AUD\ILS 2.3957000 20230421</t>
  </si>
  <si>
    <t>90017654</t>
  </si>
  <si>
    <t>30/03/23</t>
  </si>
  <si>
    <t>FWD CCY\ILS 20230330 AUD\ILS 2.3970000 20230403 SP</t>
  </si>
  <si>
    <t>90017652</t>
  </si>
  <si>
    <t>FWD CCY\ILS 20230330 AUD\ILS 2.3972000 20230421</t>
  </si>
  <si>
    <t>90017653</t>
  </si>
  <si>
    <t>FWD CCY\ILS 20230330 USD\ILS 3.5756000 20230509</t>
  </si>
  <si>
    <t>90017656</t>
  </si>
  <si>
    <t>FWD CCY\ILS 20230330 USD\ILS 3.5760000 20230509</t>
  </si>
  <si>
    <t>90017658</t>
  </si>
  <si>
    <t>FWD CCY\ILS 20230330 USD\ILS 3.5800000 20230403 SP</t>
  </si>
  <si>
    <t>90017655</t>
  </si>
  <si>
    <t>FWD CCY\ILS 20230330 USD\ILS 3.5800000 20230410</t>
  </si>
  <si>
    <t>90017657</t>
  </si>
  <si>
    <t>FWJ CCY\ILS 20221121 USD/ILS 3.4268000 20230403</t>
  </si>
  <si>
    <t>90016608</t>
  </si>
  <si>
    <t>21/11/22</t>
  </si>
  <si>
    <t>FWJ CCY\ILS 20230207 USD/ILS 3.4569000 20230515</t>
  </si>
  <si>
    <t>90017185</t>
  </si>
  <si>
    <t>07/02/23</t>
  </si>
  <si>
    <t>FWP CCY\ILS 20230202 EUR/ILS 3.7652000 20230414</t>
  </si>
  <si>
    <t>90017155</t>
  </si>
  <si>
    <t>08/02/23</t>
  </si>
  <si>
    <t>FWP CCY\ILS 20230216 USD/ILS 3.5261000 20230509</t>
  </si>
  <si>
    <t>90017291</t>
  </si>
  <si>
    <t>FWP CCY\ILS 20230220 USD/ILS 3.5350000 20230706</t>
  </si>
  <si>
    <t>90017302</t>
  </si>
  <si>
    <t>20/02/23</t>
  </si>
  <si>
    <t>FWP CCY\ILS 20230222 USD/ILS 3.6760000 20230427</t>
  </si>
  <si>
    <t>90017345</t>
  </si>
  <si>
    <t>FWP CCY\ILS 20230227 EUR/ILS 3.8727000 20230404</t>
  </si>
  <si>
    <t>90017383</t>
  </si>
  <si>
    <t>27/02/23</t>
  </si>
  <si>
    <t>FWP CCY\ILS 20230316 USD/ILS 3.6400000 20230620</t>
  </si>
  <si>
    <t>90017541</t>
  </si>
  <si>
    <t>16/03/23</t>
  </si>
  <si>
    <t>FWP CCY\ILS 20230327 EUR/ILS 3.8700000 20230516</t>
  </si>
  <si>
    <t>90017614</t>
  </si>
  <si>
    <t>27/03/23</t>
  </si>
  <si>
    <t>FWP CCY\ILS 20230330 EUR/ILS 3.8850000 20230404</t>
  </si>
  <si>
    <t>90017664</t>
  </si>
  <si>
    <t>FWP CCY\ILS 20230330 EUR/ILS 3.8884000 20230622</t>
  </si>
  <si>
    <t>90017665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</si>
  <si>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</si>
  <si>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</si>
  <si>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</si>
  <si>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</si>
  <si>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</si>
  <si>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</si>
  <si>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</si>
  <si>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</si>
  <si>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14/06/22</t>
  </si>
  <si>
    <t>FWD CCY\ILS 20220728 USD\ILS 3.3569700 20230501- בנק לאומי לישראל בע"מ</t>
  </si>
  <si>
    <t>90016008</t>
  </si>
  <si>
    <t>28/07/22</t>
  </si>
  <si>
    <t>FWD CCY\ILS 20230109 NOK\ILS 0.3527800 20230414- בנק לאומי לישראל בע"מ</t>
  </si>
  <si>
    <t>90016958</t>
  </si>
  <si>
    <t>09/01/23</t>
  </si>
  <si>
    <t>FWD CCY\ILS 20230109 NOK\ILS 0.3532000 20230414- בנק לאומי לישראל בע"מ</t>
  </si>
  <si>
    <t>90016956</t>
  </si>
  <si>
    <t>FWD CCY\ILS 20230109 PLN\ILS 0.7895000 20230414- בנק לאומי לישראל בע"מ</t>
  </si>
  <si>
    <t>90016957</t>
  </si>
  <si>
    <t>FWD CCY\ILS 20230109 PLN\ILS 0.7901000 20230414- בנק לאומי לישראל בע"מ</t>
  </si>
  <si>
    <t>90016954</t>
  </si>
  <si>
    <t>FWD CCY\ILS 20230111 USD\ILS 3.4446000 20230417- בנק לאומי לישראל בע"מ</t>
  </si>
  <si>
    <t>90016981</t>
  </si>
  <si>
    <t>FWD CCY\ILS 20230111 USD\ILS 3.4460000 20230410- בנק לאומי לישראל בע"מ</t>
  </si>
  <si>
    <t>90016982</t>
  </si>
  <si>
    <t>FWD CCY\ILS 20230120 EUR\ILS 3.6935000 20230413- בנק לאומי לישראל בע"מ</t>
  </si>
  <si>
    <t>90017047</t>
  </si>
  <si>
    <t>20/01/23</t>
  </si>
  <si>
    <t>FWD CCY\ILS 20230123 EUR\ILS 3.7009000 20230413- בנק לאומי לישראל בע"מ</t>
  </si>
  <si>
    <t>90017052</t>
  </si>
  <si>
    <t>23/01/23</t>
  </si>
  <si>
    <t>FWD CCY\ILS 20230125 EUR\ILS 3.6755000 20230413- בנק לאומי לישראל בע"מ</t>
  </si>
  <si>
    <t>90017077</t>
  </si>
  <si>
    <t>25/01/23</t>
  </si>
  <si>
    <t>FWD CCY\ILS 20230126 EUR\ILS 3.7120000 20230428- בנק לאומי לישראל בע"מ</t>
  </si>
  <si>
    <t>90017091</t>
  </si>
  <si>
    <t>26/01/23</t>
  </si>
  <si>
    <t>FWD CCY\ILS 20230126 EUR\ILS 3.7120000 20230512- בנק לאומי לישראל בע"מ</t>
  </si>
  <si>
    <t>90017092</t>
  </si>
  <si>
    <t>FWD CCY\ILS 20230126 EUR\ILS 3.7121000 20230413- בנק לאומי לישראל בע"מ</t>
  </si>
  <si>
    <t>90017093</t>
  </si>
  <si>
    <t>FWD CCY\ILS 20230207 USD\ILS 3.4706000 20230519- בנק לאומי לישראל בע"מ</t>
  </si>
  <si>
    <t>90017172</t>
  </si>
  <si>
    <t>FWD CCY\ILS 20230208 USD\ILS 3.4626200 20230710- בנק לאומי לישראל בע"מ</t>
  </si>
  <si>
    <t>90017189</t>
  </si>
  <si>
    <t>FWD CCY\ILS 20230209 EUR\ILS 3.7579700 20230522- בנק לאומי לישראל בע"מ</t>
  </si>
  <si>
    <t>90017201</t>
  </si>
  <si>
    <t>09/02/23</t>
  </si>
  <si>
    <t>FWD CCY\ILS 20230209 USD\ILS 3.4641000 20230710- בנק לאומי לישראל בע"מ</t>
  </si>
  <si>
    <t>90017204</t>
  </si>
  <si>
    <t>FWD CCY\ILS 20230209 USD\ILS 3.4694300 20230612- בנק לאומי לישראל בע"מ</t>
  </si>
  <si>
    <t>90017202</t>
  </si>
  <si>
    <t>FWD CCY\ILS 20230210 USD\ILS 3.4772700 20230601- בנק לאומי לישראל בע"מ</t>
  </si>
  <si>
    <t>90017212</t>
  </si>
  <si>
    <t>10/02/23</t>
  </si>
  <si>
    <t>FWD CCY\ILS 20230210 USD\ILS 3.4927000 20230608- בנק לאומי לישראל בע"מ</t>
  </si>
  <si>
    <t>90017213</t>
  </si>
  <si>
    <t>FWD CCY\ILS 20230213 EUR\ILS 3.7768000 20230522- בנק לאומי לישראל בע"מ</t>
  </si>
  <si>
    <t>90017227</t>
  </si>
  <si>
    <t>13/02/23</t>
  </si>
  <si>
    <t>FWD CCY\ILS 20230213 USD\ILS 3.4960400 20230914- בנק לאומי לישראל בע"מ</t>
  </si>
  <si>
    <t>90017228</t>
  </si>
  <si>
    <t>FWD CCY\ILS 20230214 USD\ILS 3.4788000 20230717- בנק לאומי לישראל בע"מ</t>
  </si>
  <si>
    <t>90017242</t>
  </si>
  <si>
    <t>14/02/23</t>
  </si>
  <si>
    <t>FWD CCY\ILS 20230215 USD\ILS 3.5142800 20230530- בנק לאומי לישראל בע"מ</t>
  </si>
  <si>
    <t>90017251</t>
  </si>
  <si>
    <t>15/02/23</t>
  </si>
  <si>
    <t>FWD CCY\ILS 20230216 EUR\ILS 3.7788000 20230331- בנק לאומי לישראל בע"מ</t>
  </si>
  <si>
    <t>90017275</t>
  </si>
  <si>
    <t>FWD CCY\ILS 20230216 USD\ILS 3.5127000 20230509- בנק לאומי לישראל בע"מ</t>
  </si>
  <si>
    <t>90017276</t>
  </si>
  <si>
    <t>FWD CCY\ILS 20230216 USD\ILS 3.5387600 20230405- בנק לאומי לישראל בע"מ</t>
  </si>
  <si>
    <t>90017277</t>
  </si>
  <si>
    <t>FWD CCY\ILS 20230217 USD\ILS 3.5537000 20230501- בנק לאומי לישראל בע"מ</t>
  </si>
  <si>
    <t>90017285</t>
  </si>
  <si>
    <t>17/02/23</t>
  </si>
  <si>
    <t>FWD CCY\ILS 20230221 GBP\ILS 4.3931000 20230516- בנק לאומי לישראל בע"מ</t>
  </si>
  <si>
    <t>90017312</t>
  </si>
  <si>
    <t>21/02/23</t>
  </si>
  <si>
    <t>FWD CCY\ILS 20230221 GBP\ILS 4.3932000 20230516- בנק לאומי לישראל בע"מ</t>
  </si>
  <si>
    <t>90017314</t>
  </si>
  <si>
    <t>FWD CCY\ILS 20230222 CHF\ILS 3.9983700 20230824- בנק לאומי לישראל בע"מ</t>
  </si>
  <si>
    <t>90017336</t>
  </si>
  <si>
    <t>FWD CCY\ILS 20230222 USD\ILS 3.6351000 20230501- בנק לאומי לישראל בע"מ</t>
  </si>
  <si>
    <t>90017335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</si>
  <si>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</si>
  <si>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</si>
  <si>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</si>
  <si>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</si>
  <si>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20230223 USD\ILS 3.6110000 20230605- בנק לאומי לישראל בע"מ</t>
  </si>
  <si>
    <t>90017361</t>
  </si>
  <si>
    <t>23/02/23</t>
  </si>
  <si>
    <t>FWD CCY\ILS 20230227 CHF\ILS 3.9328500 20230824- בנק לאומי לישראל בע"מ</t>
  </si>
  <si>
    <t>90017373</t>
  </si>
  <si>
    <t>FWD CCY\ILS 20230227 USD\ILS 3.6647000 20230405- בנק לאומי לישראל בע"מ</t>
  </si>
  <si>
    <t>90017378</t>
  </si>
  <si>
    <t>FWD CCY\ILS 20230301 AUD\ILS 2.4417000 20230403- בנק לאומי לישראל בע"מ</t>
  </si>
  <si>
    <t>90017410</t>
  </si>
  <si>
    <t>01/03/23</t>
  </si>
  <si>
    <t>FWD CCY\ILS 20230301 AUD\ILS 2.4452000 20230403- בנק לאומי לישראל בע"מ</t>
  </si>
  <si>
    <t>90017409</t>
  </si>
  <si>
    <t>FWD CCY\ILS 20230306 EUR\ILS 3.9071000 20230503- בנק לאומי לישראל בע"מ</t>
  </si>
  <si>
    <t>90017452</t>
  </si>
  <si>
    <t>FWD CCY\ILS 20230306 USD\ILS 3.6460000 20230703- בנק לאומי לישראל בע"מ</t>
  </si>
  <si>
    <t>90017450</t>
  </si>
  <si>
    <t>FWD CCY\ILS 20230306 USD\ILS 3.6530000 20230501- בנק לאומי לישראל בע"מ</t>
  </si>
  <si>
    <t>90017454</t>
  </si>
  <si>
    <t>FWD CCY\ILS 20230306 USD\ILS 3.6567000 20230405- בנק לאומי לישראל בע"מ</t>
  </si>
  <si>
    <t>90017453</t>
  </si>
  <si>
    <t>FWD CCY\ILS 20230308 CHF\ILS 3.8443100 20230524- בנק לאומי לישראל בע"מ</t>
  </si>
  <si>
    <t>90017472</t>
  </si>
  <si>
    <t>08/03/23</t>
  </si>
  <si>
    <t>FWD CCY\ILS 20230313 USD\ILS 3.5996000 20230802- בנק לאומי לישראל בע"מ</t>
  </si>
  <si>
    <t>90017504</t>
  </si>
  <si>
    <t>13/03/23</t>
  </si>
  <si>
    <t>FWD CCY\ILS 20230314 USD\ILS 3.6440000 20230405- בנק לאומי לישראל בע"מ</t>
  </si>
  <si>
    <t>90017516</t>
  </si>
  <si>
    <t>14/03/23</t>
  </si>
  <si>
    <t>FWD CCY\ILS 20230320 USD\ILS 3.6855 20230405- בנק לאומי לישראל בע"מ</t>
  </si>
  <si>
    <t>90017554</t>
  </si>
  <si>
    <t>FWD CCY\ILS 20230322 EUR\ILS 3.9351000 20230525- בנק לאומי לישראל בע"מ</t>
  </si>
  <si>
    <t>90017568</t>
  </si>
  <si>
    <t>22/03/23</t>
  </si>
  <si>
    <t>FWD CCY\ILS 20230322 USD\ILS 3.6388000 20230501- בנק לאומי לישראל בע"מ</t>
  </si>
  <si>
    <t>90017569</t>
  </si>
  <si>
    <t>FWD CCY\ILS 20230323 USD\ILS 3.6160000 20230509- בנק לאומי לישראל בע"מ</t>
  </si>
  <si>
    <t>90017582</t>
  </si>
  <si>
    <t>23/03/23</t>
  </si>
  <si>
    <t>FWD CCY\ILS 20230327 EUR\ILS 3.8472500 20230331- בנק לאומי לישראל בע"מ</t>
  </si>
  <si>
    <t>90017604</t>
  </si>
  <si>
    <t>FWD CCY\ILS 20230327 USD\ILS 3.5865000 20230509- בנק לאומי לישראל בע"מ</t>
  </si>
  <si>
    <t>90017603</t>
  </si>
  <si>
    <t>FWD CCY\CCY 20230119 USD\JPY 126.3379100 20230424- בנק לאומי לישראל בע"מ</t>
  </si>
  <si>
    <t>90017042</t>
  </si>
  <si>
    <t>19/01/23</t>
  </si>
  <si>
    <t>FWD CCY\CCY 20230131 EUR\USD 1.0890650 20230505- בנק לאומי לישראל בע"מ</t>
  </si>
  <si>
    <t>90017122</t>
  </si>
  <si>
    <t>31/01/23</t>
  </si>
  <si>
    <t>IRS 30.11.2023 Poalim 2.466- בנק הפועלים בע"מ</t>
  </si>
  <si>
    <t>29994508</t>
  </si>
  <si>
    <t>06/07/22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</si>
  <si>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</si>
  <si>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</si>
  <si>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</si>
  <si>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</si>
  <si>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</si>
  <si>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</si>
  <si>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</si>
  <si>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</si>
  <si>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</si>
  <si>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</si>
  <si>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</si>
  <si>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</si>
  <si>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</si>
  <si>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20230719 USD USD MSFT UW SOFR FLOAT FLOAT 0 0</t>
  </si>
  <si>
    <t>90016035</t>
  </si>
  <si>
    <t>17/08/22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</si>
  <si>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</si>
  <si>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</si>
  <si>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</si>
  <si>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</si>
  <si>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</si>
  <si>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20230710 USD USD SPSIBITR SOFR FLOAT FLOAT 0 0- בנק לאומי לישראל בע"מ</t>
  </si>
  <si>
    <t>90016978</t>
  </si>
  <si>
    <t>005 20230711 USD USD SPSIBITR SOFR FLOAT FLOAT 0 0- בנק לאומי לישראל בע"מ</t>
  </si>
  <si>
    <t>90016988</t>
  </si>
  <si>
    <t>005 20230814 USD USD SPSIBITR SOFR FLOAT FLOAT 0 0- בנק לאומי לישראל בע"מ</t>
  </si>
  <si>
    <t>90016989</t>
  </si>
  <si>
    <t>12/01/23</t>
  </si>
  <si>
    <t>005 20231114 USD USD AAPL UW SOFR FLOAT FLOAT 0 0- בנק לאומי לישראל בע"מ</t>
  </si>
  <si>
    <t>90016566</t>
  </si>
  <si>
    <t>005 20240109 USD USD SPSIBITR SOFR FLOAT FLOAT 0 0- בנק לאומי לישראל בע"מ</t>
  </si>
  <si>
    <t>90016967</t>
  </si>
  <si>
    <t>005 20230908 USD USD HYG UP SOFR FLOAT FLOAT 0 0</t>
  </si>
  <si>
    <t>90017490</t>
  </si>
  <si>
    <t>005 20230908 USD USD LQD UP SOFR FLOAT FLOAT 0 0</t>
  </si>
  <si>
    <t>90017489</t>
  </si>
  <si>
    <t>005 20230509 USD USD CAT US SOFR FLOAT FLOAT 0 0- חוזים סחירים ואופציות בישראל</t>
  </si>
  <si>
    <t>90016541</t>
  </si>
  <si>
    <t>005 20230509 USD USD DE US SOFR FLOAT FLOAT 0 0- חוזים סחירים ואופציות בישראל</t>
  </si>
  <si>
    <t>90016542</t>
  </si>
  <si>
    <t>005 20230510 USD USD HD US SOFR FLOAT FLOAT 0 0- חוזים סחירים ואופציות בישראל</t>
  </si>
  <si>
    <t>90016550</t>
  </si>
  <si>
    <t>10/11/22</t>
  </si>
  <si>
    <t>005 20230705 USD USD MVSMHTRG SOFR FLOAT FLOAT 0 0- חוזים סחירים ואופציות בישראל</t>
  </si>
  <si>
    <t>90016937</t>
  </si>
  <si>
    <t>04/01/23</t>
  </si>
  <si>
    <t>מימון ישיר אגח 7 רמ- מימון ישיר הנפקות (סדרה 7) בע"מ</t>
  </si>
  <si>
    <t>1153071</t>
  </si>
  <si>
    <t>אשראי</t>
  </si>
  <si>
    <t>15/08/18</t>
  </si>
  <si>
    <t>מימון ישיר סידרה 8- מימון ישיר הנפקות (סדרה 8) בע"מ</t>
  </si>
  <si>
    <t>1154798</t>
  </si>
  <si>
    <t>26/09/18</t>
  </si>
  <si>
    <t>Ares 2017-43X AR MT- Ares XLIII CLO Ltd</t>
  </si>
  <si>
    <t>USG3338FAE63</t>
  </si>
  <si>
    <t>08/06/21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</si>
  <si>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</si>
  <si>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</si>
  <si>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</si>
  <si>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</si>
  <si>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</si>
  <si>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</si>
  <si>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</si>
  <si>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</si>
  <si>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</si>
  <si>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</si>
  <si>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</si>
  <si>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</si>
  <si>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</si>
  <si>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</si>
  <si>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</si>
  <si>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</si>
  <si>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</si>
  <si>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</si>
  <si>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</si>
  <si>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</si>
  <si>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</si>
  <si>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</si>
  <si>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</si>
  <si>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</si>
  <si>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</si>
  <si>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</si>
  <si>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</si>
  <si>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</si>
  <si>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</si>
  <si>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</si>
  <si>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</si>
  <si>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</si>
  <si>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</si>
  <si>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</si>
  <si>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</si>
  <si>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</si>
  <si>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</si>
  <si>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</si>
  <si>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</si>
  <si>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</si>
  <si>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</si>
  <si>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Aa2</t>
  </si>
  <si>
    <t>03/04/19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</si>
  <si>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</si>
  <si>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</si>
  <si>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</si>
  <si>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</si>
  <si>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</si>
  <si>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הל לעמיתים אג"ח עד 15%</t>
  </si>
  <si>
    <t>לא</t>
  </si>
  <si>
    <t>110000918</t>
  </si>
  <si>
    <t>AA+</t>
  </si>
  <si>
    <t>23/02/22</t>
  </si>
  <si>
    <t>דירוג פנימי</t>
  </si>
  <si>
    <t>סה"כ מבוטחות במשכנתא או תיקי משכנתאות</t>
  </si>
  <si>
    <t>סה"כ מובטחות בערבות בנקאית</t>
  </si>
  <si>
    <t>הלוואה 131 03/2021</t>
  </si>
  <si>
    <t>כן</t>
  </si>
  <si>
    <t>29994233</t>
  </si>
  <si>
    <t>515119766</t>
  </si>
  <si>
    <t>31/01/22</t>
  </si>
  <si>
    <t>חשמל</t>
  </si>
  <si>
    <t>הלוואה 113 12/2020</t>
  </si>
  <si>
    <t>29993936</t>
  </si>
  <si>
    <t>540285947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</si>
  <si>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</si>
  <si>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</si>
  <si>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</si>
  <si>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</si>
  <si>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</si>
  <si>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</si>
  <si>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</si>
  <si>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</si>
  <si>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</si>
  <si>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</si>
  <si>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</si>
  <si>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</si>
  <si>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</si>
  <si>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</si>
  <si>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</si>
  <si>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</si>
  <si>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</si>
  <si>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38 01/2018</t>
  </si>
  <si>
    <t>29992951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</si>
  <si>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</si>
  <si>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</si>
  <si>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</si>
  <si>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</si>
  <si>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</si>
  <si>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</si>
  <si>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</si>
  <si>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</si>
  <si>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</si>
  <si>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</si>
  <si>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</si>
  <si>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</si>
  <si>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</si>
  <si>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41 02/2018</t>
  </si>
  <si>
    <t>29992974</t>
  </si>
  <si>
    <t>500267000</t>
  </si>
  <si>
    <t>AA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</si>
  <si>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</si>
  <si>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</si>
  <si>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</si>
  <si>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</si>
  <si>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</si>
  <si>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</si>
  <si>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</si>
  <si>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</si>
  <si>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</si>
  <si>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</si>
  <si>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</si>
  <si>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</si>
  <si>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</si>
  <si>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04/2022 הלוואה 286</t>
  </si>
  <si>
    <t>28999164</t>
  </si>
  <si>
    <t>515955201</t>
  </si>
  <si>
    <t>22/06/22</t>
  </si>
  <si>
    <t>הלוואה 124 02/2021</t>
  </si>
  <si>
    <t>29999138</t>
  </si>
  <si>
    <t>510560188</t>
  </si>
  <si>
    <t>28999181</t>
  </si>
  <si>
    <t>24/10/22</t>
  </si>
  <si>
    <t>הלוואה 161 10/2021</t>
  </si>
  <si>
    <t>28999197</t>
  </si>
  <si>
    <t>27/12/22</t>
  </si>
  <si>
    <t>29994389</t>
  </si>
  <si>
    <t>26/10/21</t>
  </si>
  <si>
    <t>הלוואה 171 12/2021</t>
  </si>
  <si>
    <t>29994434</t>
  </si>
  <si>
    <t>29/12/21</t>
  </si>
  <si>
    <t>הלוואה 290 02/2022</t>
  </si>
  <si>
    <t>28999171</t>
  </si>
  <si>
    <t>514357060</t>
  </si>
  <si>
    <t>22/08/22</t>
  </si>
  <si>
    <t>הלוואה 293 09/2022</t>
  </si>
  <si>
    <t>28999178</t>
  </si>
  <si>
    <t>21/09/22</t>
  </si>
  <si>
    <t>הלוואה 296  11/2022</t>
  </si>
  <si>
    <t>28999184</t>
  </si>
  <si>
    <t>02/11/22</t>
  </si>
  <si>
    <t>הלוואה 297  10/2022</t>
  </si>
  <si>
    <t>28999180</t>
  </si>
  <si>
    <t>הלוואה 303 02/2023</t>
  </si>
  <si>
    <t>28999199</t>
  </si>
  <si>
    <t>01/02/23</t>
  </si>
  <si>
    <t>הלוואה 304 04/2023</t>
  </si>
  <si>
    <t>28999214</t>
  </si>
  <si>
    <t>הלוואה 139 05/2021</t>
  </si>
  <si>
    <t>29994280</t>
  </si>
  <si>
    <t>516015674</t>
  </si>
  <si>
    <t>31/05/21</t>
  </si>
  <si>
    <t>הלוואה 270 03/2022</t>
  </si>
  <si>
    <t>28999135</t>
  </si>
  <si>
    <t>A</t>
  </si>
  <si>
    <t>30/03/22</t>
  </si>
  <si>
    <t>הלוואה 302 03/2023</t>
  </si>
  <si>
    <t>28999215</t>
  </si>
  <si>
    <t>ilA-</t>
  </si>
  <si>
    <t>הלוואה 166 12/2021</t>
  </si>
  <si>
    <t>29994409</t>
  </si>
  <si>
    <t>540280369</t>
  </si>
  <si>
    <t>13/12/21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</si>
  <si>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</si>
  <si>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</si>
  <si>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</si>
  <si>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</si>
  <si>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</si>
  <si>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</si>
  <si>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61 01/2019</t>
  </si>
  <si>
    <t>29993298</t>
  </si>
  <si>
    <t>511786352</t>
  </si>
  <si>
    <t>18/01/19</t>
  </si>
  <si>
    <t>הלוואה 63 02/2019</t>
  </si>
  <si>
    <t>29993306</t>
  </si>
  <si>
    <t>03/02/19</t>
  </si>
  <si>
    <t>הלוואה 67 04/2019</t>
  </si>
  <si>
    <t>29993370</t>
  </si>
  <si>
    <t>512351479</t>
  </si>
  <si>
    <t>02/04/19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</si>
  <si>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</si>
  <si>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</si>
  <si>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</si>
  <si>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</si>
  <si>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</si>
  <si>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</si>
  <si>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</si>
  <si>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</si>
  <si>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</si>
  <si>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</si>
  <si>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133 04/2021</t>
  </si>
  <si>
    <t>29994258</t>
  </si>
  <si>
    <t>832354784</t>
  </si>
  <si>
    <t>29/04/21</t>
  </si>
  <si>
    <t>הלוואה 31 10/2016</t>
  </si>
  <si>
    <t>29992726</t>
  </si>
  <si>
    <t>13016</t>
  </si>
  <si>
    <t>15/10/20</t>
  </si>
  <si>
    <t>הלוואה 62 01/2019</t>
  </si>
  <si>
    <t>29993303</t>
  </si>
  <si>
    <t>13107</t>
  </si>
  <si>
    <t>28/01/19</t>
  </si>
  <si>
    <t>הלוואה 75  11/2019</t>
  </si>
  <si>
    <t>29993578</t>
  </si>
  <si>
    <t>10421</t>
  </si>
  <si>
    <t>18/11/19</t>
  </si>
  <si>
    <t>הלוואה 80 02/2020</t>
  </si>
  <si>
    <t>29993643</t>
  </si>
  <si>
    <t>2901359</t>
  </si>
  <si>
    <t>05/02/20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</si>
  <si>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</si>
  <si>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</si>
  <si>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</si>
  <si>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</si>
  <si>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</si>
  <si>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</si>
  <si>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</si>
  <si>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</si>
  <si>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</si>
  <si>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</si>
  <si>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</si>
  <si>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145 07/2021</t>
  </si>
  <si>
    <t>28999174</t>
  </si>
  <si>
    <t>13334</t>
  </si>
  <si>
    <t>הלוואה 148 07/2021</t>
  </si>
  <si>
    <t>29994317</t>
  </si>
  <si>
    <t>13335</t>
  </si>
  <si>
    <t>29/07/21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</si>
  <si>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</si>
  <si>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</si>
  <si>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</si>
  <si>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</si>
  <si>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</si>
  <si>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</si>
  <si>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</si>
  <si>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</si>
  <si>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13280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</si>
  <si>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</si>
  <si>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</si>
  <si>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</si>
  <si>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</si>
  <si>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</si>
  <si>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</si>
  <si>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</si>
  <si>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</si>
  <si>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13362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</si>
  <si>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</si>
  <si>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</si>
  <si>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</si>
  <si>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</si>
  <si>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</si>
  <si>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</si>
  <si>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</si>
  <si>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550266373</t>
  </si>
  <si>
    <t>10/03/22</t>
  </si>
  <si>
    <t>הלוואה 284 4/2022</t>
  </si>
  <si>
    <t>28999141</t>
  </si>
  <si>
    <t>994989391</t>
  </si>
  <si>
    <t>06/04/22</t>
  </si>
  <si>
    <t>הלוואה 285 4/2022</t>
  </si>
  <si>
    <t>28999143</t>
  </si>
  <si>
    <t>הלוואה 295 05/2022</t>
  </si>
  <si>
    <t>28999168</t>
  </si>
  <si>
    <t>25/07/22</t>
  </si>
  <si>
    <t>הלוואה 77 01/2020</t>
  </si>
  <si>
    <t>29993621</t>
  </si>
  <si>
    <t>13155</t>
  </si>
  <si>
    <t>13/01/20</t>
  </si>
  <si>
    <t>הלוואה 79 01/2020</t>
  </si>
  <si>
    <t>29993634</t>
  </si>
  <si>
    <t>13158</t>
  </si>
  <si>
    <t>הלוואה 88 06/2020</t>
  </si>
  <si>
    <t>29993772</t>
  </si>
  <si>
    <t>639365183</t>
  </si>
  <si>
    <t>24/06/20</t>
  </si>
  <si>
    <t>הלוואה 89 06/2020</t>
  </si>
  <si>
    <t>29993773</t>
  </si>
  <si>
    <t>סה"כ נקוב במט"ח</t>
  </si>
  <si>
    <t>ביטחונות CSA במטבע 20001 (OTC)- בנק לאומי לישראל בע"מ</t>
  </si>
  <si>
    <t>77720001</t>
  </si>
  <si>
    <t>סה"כ צמודי מט"ח</t>
  </si>
  <si>
    <t>סה"כ מניב</t>
  </si>
  <si>
    <t>סה"כ לא מניב</t>
  </si>
  <si>
    <t>ריאליטי קרקע חקלאית השתלמות -  בנימניה גוש 10165</t>
  </si>
  <si>
    <t>28/02/23</t>
  </si>
  <si>
    <t>חקלאי</t>
  </si>
  <si>
    <t>נכס בינימינה</t>
  </si>
  <si>
    <t>ריאליטי קרקע חלקאית השתלמות -  פ"ת 2 גוש 6931- בנק לאומי לישראל בע"מ</t>
  </si>
  <si>
    <t>פתח תקווה</t>
  </si>
  <si>
    <t>ריאליטי קרקע חקלאית השתלמות  - ראשלצ גוש 3630- בנק לאומי לישראל בע"מ</t>
  </si>
  <si>
    <t>גוש 3630 חלקות 101,105,107,109,111,39</t>
  </si>
  <si>
    <t>ריאליטי קרקע חלקאית השתלמות -  פ"ת 1 גוש 6351- ריאליטי ניהול קרקעות חקלאיות</t>
  </si>
  <si>
    <t>ריאליטי קרקע חקלאית השתלמות - נס ציונה 2 גוש 3768- ריאליטי ניהול קרקעות חקלאיות</t>
  </si>
  <si>
    <t>נס ציונה,חלקה 3 בגוש 3768</t>
  </si>
  <si>
    <t>ריאליטי קרקע חקלאית השתלמות - נס ציונה 3 גוש 3754- ריאליטי ניהול קרקעות חקלאיות</t>
  </si>
  <si>
    <t>חלקה 3754 –נס ציונה</t>
  </si>
  <si>
    <t>ריאליטי קרקע חקלאית השתלמות - נס ציונה 1 גוש 3755- ריאליטי קרן השקעות בנדל"ן 3</t>
  </si>
  <si>
    <t>נס ציונה , חלקה 9 בגוש 3755</t>
  </si>
  <si>
    <t>Ares Capital Europe V Holding S.A.R.L מסגרת משתנה</t>
  </si>
  <si>
    <t>29994247</t>
  </si>
  <si>
    <t>Ares Capital Europe V Holding S.A.R.L מסגרת קבועה</t>
  </si>
  <si>
    <t>29994248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</si>
  <si>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</si>
  <si>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</si>
  <si>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</si>
  <si>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</si>
  <si>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</si>
  <si>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</si>
  <si>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</si>
  <si>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</si>
  <si>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</si>
  <si>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</si>
  <si>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</si>
  <si>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</si>
  <si>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</si>
  <si>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</si>
  <si>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</si>
  <si>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</si>
  <si>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</si>
  <si>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</si>
  <si>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</si>
  <si>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</si>
  <si>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Lantanum (Data-Center) מסגרת קבועה</t>
  </si>
  <si>
    <t>29994260</t>
  </si>
  <si>
    <t>Project Lanthanum (Data-Center) מסגרת משתנה</t>
  </si>
  <si>
    <t>29994259</t>
  </si>
  <si>
    <t>Project Granite (Azrieli Data-Center)מ.אשראי משתנה</t>
  </si>
  <si>
    <t>28999145</t>
  </si>
  <si>
    <t>Project Granite (Azrieli Data-Center)מ.אשראי קבועה</t>
  </si>
  <si>
    <t>28999144</t>
  </si>
  <si>
    <t>מסגרת התחייבות משתנה Skywalker AUD</t>
  </si>
  <si>
    <t>29993955</t>
  </si>
  <si>
    <t>מסגרת התחייבות קבועה Skywalker AUD</t>
  </si>
  <si>
    <t>29993956</t>
  </si>
  <si>
    <t>מסגרת אשראי משתנה UPPER EAST</t>
  </si>
  <si>
    <t>29993893</t>
  </si>
  <si>
    <t>מסגרת אשראי קבועה UPPER EAST</t>
  </si>
  <si>
    <t>29993894</t>
  </si>
  <si>
    <t>מסגרת אשראי משתנה Times Square</t>
  </si>
  <si>
    <t>29993930</t>
  </si>
  <si>
    <t>מסגרת אשראי קבועה Times Square</t>
  </si>
  <si>
    <t>29993931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</si>
  <si>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</si>
  <si>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</si>
  <si>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</si>
  <si>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</si>
  <si>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</si>
  <si>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</si>
  <si>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</si>
  <si>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</si>
  <si>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</si>
  <si>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</si>
  <si>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מתקן התפלה אשדוד מסגרת אשראי משתנה</t>
  </si>
  <si>
    <t>28999172</t>
  </si>
  <si>
    <t>מתקן התפלה אשדוד מסגרת קבועה</t>
  </si>
  <si>
    <t>28999173</t>
  </si>
  <si>
    <t>מסגרת אשראי משתנה הרכבת הקלה</t>
  </si>
  <si>
    <t>29993932</t>
  </si>
  <si>
    <t>מסגרת אשראי קבועה הרכבת הקלה</t>
  </si>
  <si>
    <t>29993933</t>
  </si>
  <si>
    <t>מסגרת אשראי משתנה שרונה ליווי</t>
  </si>
  <si>
    <t>28999140</t>
  </si>
  <si>
    <t>מסגרת אשראי קבועה שרונה ליווי</t>
  </si>
  <si>
    <t>28999139</t>
  </si>
  <si>
    <t>פרוייקט מרה"ס מסגרת משתנה</t>
  </si>
  <si>
    <t>29994390</t>
  </si>
  <si>
    <t>פרוייקט מרה"ס מסגרת קבועה</t>
  </si>
  <si>
    <t>29994391</t>
  </si>
  <si>
    <t>רבית עוש לקבל</t>
  </si>
  <si>
    <t>1111110</t>
  </si>
  <si>
    <t>הל לעופר השקעות מסגרת משתנה</t>
  </si>
  <si>
    <t>29994272</t>
  </si>
  <si>
    <t>הל לעופר השקעות מסגרת קבועה</t>
  </si>
  <si>
    <t>29994273</t>
  </si>
  <si>
    <t>זירו וויסט מסגרת משתנה</t>
  </si>
  <si>
    <t>28999132</t>
  </si>
  <si>
    <t>זירו וויסט מסגרת קבועה</t>
  </si>
  <si>
    <t>28999133</t>
  </si>
  <si>
    <t>מסגרת אשראי שואבה מנרה משתנה</t>
  </si>
  <si>
    <t>29994231</t>
  </si>
  <si>
    <t>מסגרת אשראי שואבה מנרה קבועה</t>
  </si>
  <si>
    <t>29994232</t>
  </si>
  <si>
    <t>קו אשראי S3 מסגרת משתנה</t>
  </si>
  <si>
    <t>28999182</t>
  </si>
  <si>
    <t>קו אשראי S3 מסגרת קבועה</t>
  </si>
  <si>
    <t>28999183</t>
  </si>
  <si>
    <t>אלטשולר שחם גמל ופנסיה בע''מ</t>
  </si>
  <si>
    <t>אלטשולר שחם חסכון פלוס אגח 15 אחוז מניות</t>
  </si>
  <si>
    <t>AP Partners</t>
  </si>
  <si>
    <t>AP PARTNERS 2</t>
  </si>
  <si>
    <t>Bridges</t>
  </si>
  <si>
    <t>Copia</t>
  </si>
  <si>
    <t>Entree ECV IL OPP 1</t>
  </si>
  <si>
    <t>Fimi 5</t>
  </si>
  <si>
    <t>Fimi 6</t>
  </si>
  <si>
    <t>Fortissimo 2</t>
  </si>
  <si>
    <t>Fortissimo 3</t>
  </si>
  <si>
    <t>Fortissimo 5</t>
  </si>
  <si>
    <t>FORTISSIMO CAPITAL FUND VI L.P.</t>
  </si>
  <si>
    <t>Glilot 1</t>
  </si>
  <si>
    <t>Glilot 2</t>
  </si>
  <si>
    <t>Glilot 3</t>
  </si>
  <si>
    <t>Hetz Ventures 3</t>
  </si>
  <si>
    <t>Hyperwise</t>
  </si>
  <si>
    <t>HyperWise II</t>
  </si>
  <si>
    <t>IIF 1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</si>
  <si>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</si>
  <si>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</si>
  <si>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</si>
  <si>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</si>
  <si>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</si>
  <si>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</si>
  <si>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</si>
  <si>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</si>
  <si>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</si>
  <si>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</si>
  <si>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</si>
  <si>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</si>
  <si>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</si>
  <si>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</si>
  <si>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</si>
  <si>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</si>
  <si>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</si>
  <si>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</si>
  <si>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</si>
  <si>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</si>
  <si>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</si>
  <si>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</si>
  <si>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</si>
  <si>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</si>
  <si>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</si>
  <si>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 4</t>
  </si>
  <si>
    <t>Stardom Media Ventures</t>
  </si>
  <si>
    <t>TPY 2</t>
  </si>
  <si>
    <t>אתגל מסגרת קבועה</t>
  </si>
  <si>
    <t>גלילות 4</t>
  </si>
  <si>
    <t>הלוואה לעופר השקעות מסגרת קבועה</t>
  </si>
  <si>
    <t>טנא</t>
  </si>
  <si>
    <t>יסודות א</t>
  </si>
  <si>
    <t>יסודות א אנקס 1</t>
  </si>
  <si>
    <t>יסודות ב</t>
  </si>
  <si>
    <t>יסודות ב פסגות</t>
  </si>
  <si>
    <t>יסודות ג</t>
  </si>
  <si>
    <t>יסודות ג פסגות</t>
  </si>
  <si>
    <t>יעקב פיננסים מסגרת קבועה - קו אשראי</t>
  </si>
  <si>
    <t>מנוף אוריגו 1</t>
  </si>
  <si>
    <t>מרהס מסגרת קבועה</t>
  </si>
  <si>
    <t>מתקן אשדוד התפלה - מסגרת קבועה</t>
  </si>
  <si>
    <t>נוי 1</t>
  </si>
  <si>
    <t>נוי 1 פסגות</t>
  </si>
  <si>
    <t>נוי 2</t>
  </si>
  <si>
    <t>נוי 3</t>
  </si>
  <si>
    <t>נוי 4</t>
  </si>
  <si>
    <t>נוי 4 פסגות</t>
  </si>
  <si>
    <t>נוי חוצה  ישראל חדש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</si>
  <si>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</si>
  <si>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</si>
  <si>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</si>
  <si>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</si>
  <si>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</si>
  <si>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</si>
  <si>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</si>
  <si>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</si>
  <si>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טנא הון צמיחה התחייבות 3251620</t>
  </si>
  <si>
    <t>ריאליטי 3</t>
  </si>
  <si>
    <t>ריאליטי מימון</t>
  </si>
  <si>
    <t xml:space="preserve">	Francisco Partners VII[-A] L.P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</si>
  <si>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</si>
  <si>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</si>
  <si>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</si>
  <si>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</si>
  <si>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</si>
  <si>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</si>
  <si>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</si>
  <si>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</si>
  <si>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</si>
  <si>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</si>
  <si>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</si>
  <si>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Aviv ventures 2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</si>
  <si>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</si>
  <si>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</si>
  <si>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</si>
  <si>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</si>
  <si>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</si>
  <si>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</si>
  <si>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</si>
  <si>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</si>
  <si>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Brockton Capital 2</t>
  </si>
  <si>
    <t>Brockton Capital 3</t>
  </si>
  <si>
    <t>Brookfield 3</t>
  </si>
  <si>
    <t>CITIC Capital China Partners 4</t>
  </si>
  <si>
    <t>CLARION 2</t>
  </si>
  <si>
    <t>Crescent Mezzanine Partners 7</t>
  </si>
  <si>
    <t>CVC Capital Partners 8 (A)</t>
  </si>
  <si>
    <t>Dover Street 10</t>
  </si>
  <si>
    <t>Entree Early Growth 2</t>
  </si>
  <si>
    <t>Entree Early Stage 4</t>
  </si>
  <si>
    <t>EQT 9</t>
  </si>
  <si>
    <t>EQT Infrastructure 5</t>
  </si>
  <si>
    <t>FinTLV 2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</si>
  <si>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</si>
  <si>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</si>
  <si>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</si>
  <si>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</si>
  <si>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</si>
  <si>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</si>
  <si>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</si>
  <si>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</si>
  <si>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</si>
  <si>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</si>
  <si>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</si>
  <si>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</si>
  <si>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</si>
  <si>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</si>
  <si>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</si>
  <si>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</si>
  <si>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</t>
  </si>
  <si>
    <t>ICG NA Private Debt 2</t>
  </si>
  <si>
    <t>ICG Secondaries 2</t>
  </si>
  <si>
    <t>ICG Strategic Equity 3</t>
  </si>
  <si>
    <t>Insight 10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</si>
  <si>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</si>
  <si>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</si>
  <si>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</si>
  <si>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</si>
  <si>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</si>
  <si>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</si>
  <si>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</si>
  <si>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</si>
  <si>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</si>
  <si>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4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</si>
  <si>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</si>
  <si>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</si>
  <si>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</si>
  <si>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</si>
  <si>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</si>
  <si>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</si>
  <si>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</si>
  <si>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</si>
  <si>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</si>
  <si>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</si>
  <si>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</si>
  <si>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</si>
  <si>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</si>
  <si>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</si>
  <si>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</si>
  <si>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</si>
  <si>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</si>
  <si>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</si>
  <si>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</si>
  <si>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</si>
  <si>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</si>
  <si>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</si>
  <si>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</si>
  <si>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</si>
  <si>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partners group 2</t>
  </si>
  <si>
    <t>Pennant Park</t>
  </si>
  <si>
    <t>Precepetive Credit Opportunities</t>
  </si>
  <si>
    <t>Profimex</t>
  </si>
  <si>
    <t>Project Granite בכיר מסגרת קבועה</t>
  </si>
  <si>
    <t>S3 capital מסגרת קבועה קו אשראי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</si>
  <si>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</si>
  <si>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</si>
  <si>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</si>
  <si>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</si>
  <si>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</si>
  <si>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A-מסגרת קבועה</t>
  </si>
  <si>
    <t>St Pancras Campus - Camden London B-מסגרת קבועה</t>
  </si>
  <si>
    <t>Starwood Opportunity 11</t>
  </si>
  <si>
    <t>SVP 5</t>
  </si>
  <si>
    <t>Terramont</t>
  </si>
  <si>
    <t>Thoma Bravo Discover IV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</si>
  <si>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</si>
  <si>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</si>
  <si>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</si>
  <si>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</si>
  <si>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</si>
  <si>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</si>
  <si>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</si>
  <si>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</si>
  <si>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</si>
  <si>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</si>
  <si>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</t>
  </si>
  <si>
    <t>Zeev IX</t>
  </si>
  <si>
    <t>Zeev Opportunity 1</t>
  </si>
  <si>
    <t>Zeev ventures 7</t>
  </si>
  <si>
    <t>Zeev ventures 8</t>
  </si>
  <si>
    <t>מסגרת קבועה Project Lanthanum (Data-Center)</t>
  </si>
  <si>
    <t>נוי פסולת 1</t>
  </si>
  <si>
    <t>נוי פסולת 2</t>
  </si>
  <si>
    <t>25/01/2029</t>
  </si>
  <si>
    <t>00/01/1900</t>
  </si>
  <si>
    <t>30/04/2028</t>
  </si>
  <si>
    <t>01/11/2028</t>
  </si>
  <si>
    <t>31/12/2030</t>
  </si>
  <si>
    <t>15/08/2012</t>
  </si>
  <si>
    <t>22/07/2026</t>
  </si>
  <si>
    <t>26/06/2023</t>
  </si>
  <si>
    <t>04/12/2029</t>
  </si>
  <si>
    <t xml:space="preserve"> 23/02/2024</t>
  </si>
  <si>
    <t>30/03/2024</t>
  </si>
  <si>
    <t>29/03/2031</t>
  </si>
  <si>
    <t>15/02/2038</t>
  </si>
  <si>
    <t>27/02/2028</t>
  </si>
  <si>
    <t>עד פירוק הקרן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</si>
  <si>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</si>
  <si>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</si>
  <si>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</si>
  <si>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</si>
  <si>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</si>
  <si>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</si>
  <si>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</si>
  <si>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</si>
  <si>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</si>
  <si>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</si>
  <si>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</si>
  <si>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 xml:space="preserve">  24/10/2024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</si>
  <si>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</si>
  <si>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</si>
  <si>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</si>
  <si>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</si>
  <si>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</si>
  <si>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</si>
  <si>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</si>
  <si>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</si>
  <si>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</si>
  <si>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22/08/2027</t>
  </si>
  <si>
    <t>31/01/2032</t>
  </si>
  <si>
    <t>06/10/2031</t>
  </si>
  <si>
    <t>09/05/2027</t>
  </si>
  <si>
    <t>25/12/2041</t>
  </si>
  <si>
    <t>23/05/2025</t>
  </si>
  <si>
    <t>27/09/2023</t>
  </si>
  <si>
    <t>29/09/2026</t>
  </si>
  <si>
    <t>01/01/2024</t>
  </si>
  <si>
    <t>30/01/2028</t>
  </si>
  <si>
    <t>30/09/2027</t>
  </si>
  <si>
    <t>23/07/2023</t>
  </si>
  <si>
    <t>01/01/2025</t>
  </si>
  <si>
    <t>30/11/2023</t>
  </si>
  <si>
    <t>30/09/2045</t>
  </si>
  <si>
    <t>30/04/2027</t>
  </si>
  <si>
    <t>30/09/2028</t>
  </si>
  <si>
    <t>05/02/2024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</si>
  <si>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</si>
  <si>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</si>
  <si>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</si>
  <si>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</si>
  <si>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</si>
  <si>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</si>
  <si>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</si>
  <si>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</si>
  <si>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</si>
  <si>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21/04/2025</t>
  </si>
  <si>
    <t>01/12/2032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</si>
  <si>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</si>
  <si>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</si>
  <si>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</si>
  <si>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</si>
  <si>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</si>
  <si>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</si>
  <si>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</si>
  <si>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</si>
  <si>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</si>
  <si>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</si>
  <si>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</si>
  <si>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</si>
  <si>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</si>
  <si>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26/11/2011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</si>
  <si>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</si>
  <si>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</si>
  <si>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</si>
  <si>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</si>
  <si>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</si>
  <si>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</si>
  <si>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</si>
  <si>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</si>
  <si>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</si>
  <si>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</si>
  <si>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</si>
  <si>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</si>
  <si>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</si>
  <si>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</si>
  <si>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</si>
  <si>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</si>
  <si>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</si>
  <si>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</si>
  <si>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</si>
  <si>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15/02/2031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</si>
  <si>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</si>
  <si>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</si>
  <si>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</si>
  <si>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</si>
  <si>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</si>
  <si>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</si>
  <si>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</si>
  <si>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</si>
  <si>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</si>
  <si>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22/06/2023</t>
  </si>
  <si>
    <t>01/06/2024</t>
  </si>
  <si>
    <t>24/08/2028</t>
  </si>
  <si>
    <t>13/11/2027</t>
  </si>
  <si>
    <t>31/03/2027</t>
  </si>
  <si>
    <t>07/11/2029</t>
  </si>
  <si>
    <t>17/04/2028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</si>
  <si>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</si>
  <si>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</si>
  <si>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</si>
  <si>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</si>
  <si>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</si>
  <si>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</si>
  <si>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</si>
  <si>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</si>
  <si>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</si>
  <si>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</si>
  <si>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</si>
  <si>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</si>
  <si>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</si>
  <si>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</si>
  <si>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</si>
  <si>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</si>
  <si>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</si>
  <si>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</si>
  <si>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</si>
  <si>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</si>
  <si>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</si>
  <si>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</si>
  <si>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</si>
  <si>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</si>
  <si>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</si>
  <si>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21/03/2026</t>
  </si>
  <si>
    <t>07/11/2032</t>
  </si>
  <si>
    <t>29/08/2023</t>
  </si>
  <si>
    <t>11/11/2023</t>
  </si>
  <si>
    <t>04/04/2027</t>
  </si>
  <si>
    <t>20/10/2023</t>
  </si>
  <si>
    <t>31/07/2027</t>
  </si>
  <si>
    <t>01/07/2027</t>
  </si>
  <si>
    <t>12/06/2028</t>
  </si>
  <si>
    <t>06/01/2031</t>
  </si>
  <si>
    <t>19/10/2025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</si>
  <si>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</si>
  <si>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</si>
  <si>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</si>
  <si>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</si>
  <si>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</si>
  <si>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</si>
  <si>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</si>
  <si>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</si>
  <si>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</si>
  <si>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</si>
  <si>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</si>
  <si>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</si>
  <si>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</si>
  <si>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</si>
  <si>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</si>
  <si>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28/05/2023</t>
  </si>
  <si>
    <t>30/06/2026</t>
  </si>
  <si>
    <t>22/03/2024</t>
  </si>
  <si>
    <t>08/06/2025</t>
  </si>
  <si>
    <t>14/12/2025</t>
  </si>
  <si>
    <t>סה''כ בחו''ל</t>
  </si>
  <si>
    <t>ריאליטי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</si>
</sst>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164" fontId="19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0" fillId="0" borderId="0" xfId="0" applyBorder="1"/>
    <xf numFmtId="14" fontId="0" fillId="0" borderId="0" xfId="0" applyNumberFormat="1"/>
    <xf numFmtId="168" fontId="0" fillId="5" borderId="0" xfId="11" applyNumberFormat="1" applyFont="1" applyFill="1" applyBorder="1"/>
    <xf numFmtId="164" fontId="21" fillId="0" borderId="31" xfId="11" applyFont="1" applyFill="1" applyBorder="1" applyAlignment="1">
      <alignment horizontal="center" vertical="center" wrapText="1"/>
    </xf>
    <xf numFmtId="164" fontId="21" fillId="5" borderId="31" xfId="1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30" xfId="0" applyFont="1" applyFill="1" applyBorder="1" applyAlignment="1">
      <alignment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38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8"/>
  <sheetViews>
    <sheetView rightToLeft="1" tabSelected="1" topLeftCell="A35" workbookViewId="0">
      <selection activeCell="B48" sqref="B4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6.285156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3" t="s">
        <v>2084</v>
      </c>
    </row>
    <row r="3" spans="1:36">
      <c r="B3" s="2" t="s">
        <v>2</v>
      </c>
      <c r="C3" t="s">
        <v>2085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3" t="s">
        <v>4</v>
      </c>
      <c r="C6" s="94"/>
      <c r="D6" s="95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37092.281195741067</v>
      </c>
      <c r="D11" s="77">
        <v>3.6600000000000001E-2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672654.8530993131</v>
      </c>
      <c r="D13" s="79">
        <v>0.66449999999999998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51328.564531171622</v>
      </c>
      <c r="D15" s="79">
        <v>5.0700000000000002E-2</v>
      </c>
    </row>
    <row r="16" spans="1:36">
      <c r="A16" s="10" t="s">
        <v>13</v>
      </c>
      <c r="B16" s="70" t="s">
        <v>19</v>
      </c>
      <c r="C16" s="78">
        <v>52646.260025062773</v>
      </c>
      <c r="D16" s="79">
        <v>5.1999999999999998E-2</v>
      </c>
    </row>
    <row r="17" spans="1:4">
      <c r="A17" s="10" t="s">
        <v>13</v>
      </c>
      <c r="B17" s="70" t="s">
        <v>195</v>
      </c>
      <c r="C17" s="78">
        <v>4840.5313572220002</v>
      </c>
      <c r="D17" s="79">
        <v>4.7999999999999996E-3</v>
      </c>
    </row>
    <row r="18" spans="1:4">
      <c r="A18" s="10" t="s">
        <v>13</v>
      </c>
      <c r="B18" s="70" t="s">
        <v>20</v>
      </c>
      <c r="C18" s="78">
        <v>4171.6854453008236</v>
      </c>
      <c r="D18" s="79">
        <v>4.1000000000000003E-3</v>
      </c>
    </row>
    <row r="19" spans="1:4">
      <c r="A19" s="10" t="s">
        <v>13</v>
      </c>
      <c r="B19" s="70" t="s">
        <v>21</v>
      </c>
      <c r="C19" s="78">
        <v>2.6555212155999999</v>
      </c>
      <c r="D19" s="79">
        <v>0</v>
      </c>
    </row>
    <row r="20" spans="1:4">
      <c r="A20" s="10" t="s">
        <v>13</v>
      </c>
      <c r="B20" s="70" t="s">
        <v>22</v>
      </c>
      <c r="C20" s="78">
        <v>-1202.0953340000001</v>
      </c>
      <c r="D20" s="79">
        <v>-1.1999999999999999E-3</v>
      </c>
    </row>
    <row r="21" spans="1:4">
      <c r="A21" s="10" t="s">
        <v>13</v>
      </c>
      <c r="B21" s="70" t="s">
        <v>23</v>
      </c>
      <c r="C21" s="78">
        <v>2866.9436476739625</v>
      </c>
      <c r="D21" s="79">
        <v>2.8E-3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4823.8720708000001</v>
      </c>
      <c r="D25" s="79">
        <v>4.7999999999999996E-3</v>
      </c>
    </row>
    <row r="26" spans="1:4">
      <c r="A26" s="10" t="s">
        <v>13</v>
      </c>
      <c r="B26" s="70" t="s">
        <v>18</v>
      </c>
      <c r="C26" s="78">
        <v>12020.823239728599</v>
      </c>
      <c r="D26" s="79">
        <v>1.1900000000000001E-2</v>
      </c>
    </row>
    <row r="27" spans="1:4">
      <c r="A27" s="10" t="s">
        <v>13</v>
      </c>
      <c r="B27" s="70" t="s">
        <v>28</v>
      </c>
      <c r="C27" s="78">
        <v>4393.1746830540769</v>
      </c>
      <c r="D27" s="79">
        <v>4.3E-3</v>
      </c>
    </row>
    <row r="28" spans="1:4">
      <c r="A28" s="10" t="s">
        <v>13</v>
      </c>
      <c r="B28" s="70" t="s">
        <v>29</v>
      </c>
      <c r="C28" s="78">
        <v>61807.284703628371</v>
      </c>
      <c r="D28" s="79">
        <v>6.1100000000000002E-2</v>
      </c>
    </row>
    <row r="29" spans="1:4">
      <c r="A29" s="10" t="s">
        <v>13</v>
      </c>
      <c r="B29" s="70" t="s">
        <v>30</v>
      </c>
      <c r="C29" s="78">
        <v>11.0985611649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2212.6946511777314</v>
      </c>
      <c r="D31" s="79">
        <v>2.2000000000000001E-3</v>
      </c>
    </row>
    <row r="32" spans="1:4">
      <c r="A32" s="10" t="s">
        <v>13</v>
      </c>
      <c r="B32" s="70" t="s">
        <v>33</v>
      </c>
      <c r="C32" s="78">
        <v>18314.508502077999</v>
      </c>
      <c r="D32" s="79">
        <v>1.8100000000000002E-2</v>
      </c>
    </row>
    <row r="33" spans="1:4">
      <c r="A33" s="10" t="s">
        <v>13</v>
      </c>
      <c r="B33" s="69" t="s">
        <v>34</v>
      </c>
      <c r="C33" s="78">
        <v>84208.999196588236</v>
      </c>
      <c r="D33" s="79">
        <v>8.3199999999999996E-2</v>
      </c>
    </row>
    <row r="34" spans="1:4">
      <c r="A34" s="10" t="s">
        <v>13</v>
      </c>
      <c r="B34" s="69" t="s">
        <v>35</v>
      </c>
      <c r="C34" s="78">
        <v>-1075.8</v>
      </c>
      <c r="D34" s="79">
        <v>-1.1000000000000001E-3</v>
      </c>
    </row>
    <row r="35" spans="1:4">
      <c r="A35" s="10" t="s">
        <v>13</v>
      </c>
      <c r="B35" s="69" t="s">
        <v>36</v>
      </c>
      <c r="C35" s="78">
        <v>583.92222617074958</v>
      </c>
      <c r="D35" s="79">
        <v>5.9999999999999995E-4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641.72608626044996</v>
      </c>
      <c r="D37" s="79">
        <v>5.9999999999999995E-4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1012343.9834093521</v>
      </c>
      <c r="D42" s="79">
        <v>1</v>
      </c>
    </row>
    <row r="43" spans="1:4">
      <c r="A43" s="10" t="s">
        <v>13</v>
      </c>
      <c r="B43" s="73" t="s">
        <v>44</v>
      </c>
      <c r="C43" s="78">
        <v>89142.899010000008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3.5859999999999999</v>
      </c>
    </row>
    <row r="48" spans="1:4">
      <c r="C48" t="s">
        <v>110</v>
      </c>
      <c r="D48">
        <v>3.8961999999999999</v>
      </c>
    </row>
    <row r="49" spans="3:4">
      <c r="C49" t="s">
        <v>202</v>
      </c>
      <c r="D49">
        <v>3.9140000000000001</v>
      </c>
    </row>
    <row r="50" spans="3:4">
      <c r="C50" t="s">
        <v>113</v>
      </c>
      <c r="D50">
        <v>4.4261999999999997</v>
      </c>
    </row>
    <row r="51" spans="3:4">
      <c r="C51" t="s">
        <v>203</v>
      </c>
      <c r="D51">
        <v>2.7012000000000001E-2</v>
      </c>
    </row>
    <row r="52" spans="3:4">
      <c r="C52" t="s">
        <v>116</v>
      </c>
      <c r="D52">
        <v>2.6469</v>
      </c>
    </row>
    <row r="53" spans="3:4">
      <c r="C53" t="s">
        <v>120</v>
      </c>
      <c r="D53">
        <v>2.4015</v>
      </c>
    </row>
    <row r="54" spans="3:4">
      <c r="C54" t="s">
        <v>204</v>
      </c>
      <c r="D54">
        <v>0.34489999999999998</v>
      </c>
    </row>
    <row r="55" spans="3:4">
      <c r="C55" t="s">
        <v>205</v>
      </c>
      <c r="D55">
        <v>0.52300000000000002</v>
      </c>
    </row>
    <row r="56" spans="3:4">
      <c r="C56" t="s">
        <v>206</v>
      </c>
      <c r="D56">
        <v>0.45679999999999998</v>
      </c>
    </row>
    <row r="57" spans="3:4">
      <c r="C57" t="s">
        <v>207</v>
      </c>
      <c r="D57">
        <v>0.83220000000000005</v>
      </c>
    </row>
    <row r="58" spans="3:4">
      <c r="C58" t="s">
        <v>208</v>
      </c>
      <c r="D58">
        <v>0.34379999999999999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2084</v>
      </c>
    </row>
    <row r="3" spans="2:61">
      <c r="B3" s="2" t="s">
        <v>2</v>
      </c>
      <c r="C3" t="s">
        <v>2085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1" ht="26.25" customHeight="1">
      <c r="B7" s="106" t="s">
        <v>98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-3</v>
      </c>
      <c r="H11" s="7"/>
      <c r="I11" s="76">
        <v>-1202.0953340000001</v>
      </c>
      <c r="J11" s="25"/>
      <c r="K11" s="77">
        <v>1</v>
      </c>
      <c r="L11" s="77">
        <v>-1.1999999999999999E-3</v>
      </c>
      <c r="BD11" s="16"/>
      <c r="BE11" s="19"/>
      <c r="BF11" s="16"/>
      <c r="BH11" s="16"/>
    </row>
    <row r="12" spans="2:61">
      <c r="B12" s="80" t="s">
        <v>209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980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214</v>
      </c>
      <c r="C14" t="s">
        <v>214</v>
      </c>
      <c r="D14" s="16"/>
      <c r="E14" t="s">
        <v>214</v>
      </c>
      <c r="F14" t="s">
        <v>214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981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214</v>
      </c>
      <c r="C16" t="s">
        <v>214</v>
      </c>
      <c r="D16" s="16"/>
      <c r="E16" t="s">
        <v>214</v>
      </c>
      <c r="F16" t="s">
        <v>214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982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214</v>
      </c>
      <c r="C18" t="s">
        <v>214</v>
      </c>
      <c r="D18" s="16"/>
      <c r="E18" t="s">
        <v>214</v>
      </c>
      <c r="F18" t="s">
        <v>214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382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214</v>
      </c>
      <c r="C20" t="s">
        <v>214</v>
      </c>
      <c r="D20" s="16"/>
      <c r="E20" t="s">
        <v>214</v>
      </c>
      <c r="F20" t="s">
        <v>214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247</v>
      </c>
      <c r="C21" s="16"/>
      <c r="D21" s="16"/>
      <c r="E21" s="16"/>
      <c r="G21" s="82">
        <v>-3</v>
      </c>
      <c r="I21" s="82">
        <v>-1202.0953340000001</v>
      </c>
      <c r="K21" s="81">
        <v>1</v>
      </c>
      <c r="L21" s="81">
        <v>-1.1999999999999999E-3</v>
      </c>
    </row>
    <row r="22" spans="2:12">
      <c r="B22" s="80" t="s">
        <v>980</v>
      </c>
      <c r="C22" s="16"/>
      <c r="D22" s="16"/>
      <c r="E22" s="16"/>
      <c r="G22" s="82">
        <v>0</v>
      </c>
      <c r="I22" s="82">
        <v>-971.53346399999998</v>
      </c>
      <c r="K22" s="81">
        <v>0.80820000000000003</v>
      </c>
      <c r="L22" s="81">
        <v>-1E-3</v>
      </c>
    </row>
    <row r="23" spans="2:12">
      <c r="B23" t="s">
        <v>983</v>
      </c>
      <c r="C23" t="s">
        <v>984</v>
      </c>
      <c r="D23" t="s">
        <v>805</v>
      </c>
      <c r="E23" t="s">
        <v>393</v>
      </c>
      <c r="F23" t="s">
        <v>106</v>
      </c>
      <c r="G23" s="78">
        <v>-3</v>
      </c>
      <c r="H23" s="78">
        <v>9476500</v>
      </c>
      <c r="I23" s="78">
        <v>-1019.48187</v>
      </c>
      <c r="J23" s="79">
        <v>0</v>
      </c>
      <c r="K23" s="79">
        <v>0.84809999999999997</v>
      </c>
      <c r="L23" s="79">
        <v>-1E-3</v>
      </c>
    </row>
    <row r="24" spans="2:12">
      <c r="B24" t="s">
        <v>985</v>
      </c>
      <c r="C24" t="s">
        <v>986</v>
      </c>
      <c r="D24" t="s">
        <v>805</v>
      </c>
      <c r="E24" t="s">
        <v>393</v>
      </c>
      <c r="F24" t="s">
        <v>106</v>
      </c>
      <c r="G24" s="78">
        <v>3</v>
      </c>
      <c r="H24" s="78">
        <v>445700</v>
      </c>
      <c r="I24" s="78">
        <v>47.948405999999999</v>
      </c>
      <c r="J24" s="79">
        <v>0</v>
      </c>
      <c r="K24" s="79">
        <v>-3.9899999999999998E-2</v>
      </c>
      <c r="L24" s="79">
        <v>0</v>
      </c>
    </row>
    <row r="25" spans="2:12">
      <c r="B25" s="80" t="s">
        <v>987</v>
      </c>
      <c r="C25" s="16"/>
      <c r="D25" s="16"/>
      <c r="E25" s="16"/>
      <c r="G25" s="82">
        <v>0</v>
      </c>
      <c r="I25" s="82">
        <v>0</v>
      </c>
      <c r="K25" s="81">
        <v>0</v>
      </c>
      <c r="L25" s="81">
        <v>0</v>
      </c>
    </row>
    <row r="26" spans="2:12">
      <c r="B26" t="s">
        <v>214</v>
      </c>
      <c r="C26" t="s">
        <v>214</v>
      </c>
      <c r="D26" s="16"/>
      <c r="E26" t="s">
        <v>214</v>
      </c>
      <c r="F26" t="s">
        <v>214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  <c r="L26" s="79">
        <v>0</v>
      </c>
    </row>
    <row r="27" spans="2:12">
      <c r="B27" s="80" t="s">
        <v>982</v>
      </c>
      <c r="C27" s="16"/>
      <c r="D27" s="16"/>
      <c r="E27" s="16"/>
      <c r="G27" s="82">
        <v>0</v>
      </c>
      <c r="I27" s="82">
        <v>0</v>
      </c>
      <c r="K27" s="81">
        <v>0</v>
      </c>
      <c r="L27" s="81">
        <v>0</v>
      </c>
    </row>
    <row r="28" spans="2:12">
      <c r="B28" t="s">
        <v>214</v>
      </c>
      <c r="C28" t="s">
        <v>214</v>
      </c>
      <c r="D28" s="16"/>
      <c r="E28" t="s">
        <v>214</v>
      </c>
      <c r="F28" t="s">
        <v>214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  <c r="L28" s="79">
        <v>0</v>
      </c>
    </row>
    <row r="29" spans="2:12">
      <c r="B29" s="80" t="s">
        <v>988</v>
      </c>
      <c r="C29" s="16"/>
      <c r="D29" s="16"/>
      <c r="E29" s="16"/>
      <c r="G29" s="82">
        <v>0</v>
      </c>
      <c r="I29" s="82">
        <v>0</v>
      </c>
      <c r="K29" s="81">
        <v>0</v>
      </c>
      <c r="L29" s="81">
        <v>0</v>
      </c>
    </row>
    <row r="30" spans="2:12">
      <c r="B30" t="s">
        <v>214</v>
      </c>
      <c r="C30" t="s">
        <v>214</v>
      </c>
      <c r="D30" s="16"/>
      <c r="E30" t="s">
        <v>214</v>
      </c>
      <c r="F30" t="s">
        <v>214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  <c r="L30" s="79">
        <v>0</v>
      </c>
    </row>
    <row r="31" spans="2:12">
      <c r="B31" s="80" t="s">
        <v>382</v>
      </c>
      <c r="C31" s="16"/>
      <c r="D31" s="16"/>
      <c r="E31" s="16"/>
      <c r="G31" s="82">
        <v>-3</v>
      </c>
      <c r="I31" s="82">
        <v>-230.56187</v>
      </c>
      <c r="K31" s="81">
        <v>0.1918</v>
      </c>
      <c r="L31" s="81">
        <v>-2.0000000000000001E-4</v>
      </c>
    </row>
    <row r="32" spans="2:12">
      <c r="B32" t="s">
        <v>989</v>
      </c>
      <c r="C32" t="s">
        <v>990</v>
      </c>
      <c r="D32" t="s">
        <v>805</v>
      </c>
      <c r="E32" t="s">
        <v>816</v>
      </c>
      <c r="F32" t="s">
        <v>106</v>
      </c>
      <c r="G32" s="78">
        <v>-3</v>
      </c>
      <c r="H32" s="78">
        <v>2492500</v>
      </c>
      <c r="I32" s="78">
        <v>-268.14314999999999</v>
      </c>
      <c r="J32" s="79">
        <v>0</v>
      </c>
      <c r="K32" s="79">
        <v>0.22309999999999999</v>
      </c>
      <c r="L32" s="79">
        <v>-2.9999999999999997E-4</v>
      </c>
    </row>
    <row r="33" spans="2:12">
      <c r="B33" t="s">
        <v>991</v>
      </c>
      <c r="C33" t="s">
        <v>992</v>
      </c>
      <c r="D33" t="s">
        <v>805</v>
      </c>
      <c r="E33" t="s">
        <v>816</v>
      </c>
      <c r="F33" t="s">
        <v>106</v>
      </c>
      <c r="G33" s="78">
        <v>-32</v>
      </c>
      <c r="H33" s="78">
        <v>12250</v>
      </c>
      <c r="I33" s="78">
        <v>-14.057119999999999</v>
      </c>
      <c r="J33" s="79">
        <v>0</v>
      </c>
      <c r="K33" s="79">
        <v>1.17E-2</v>
      </c>
      <c r="L33" s="79">
        <v>0</v>
      </c>
    </row>
    <row r="34" spans="2:12">
      <c r="B34" t="s">
        <v>993</v>
      </c>
      <c r="C34" t="s">
        <v>994</v>
      </c>
      <c r="D34" t="s">
        <v>805</v>
      </c>
      <c r="E34" t="s">
        <v>816</v>
      </c>
      <c r="F34" t="s">
        <v>106</v>
      </c>
      <c r="G34" s="78">
        <v>32</v>
      </c>
      <c r="H34" s="78">
        <v>45000</v>
      </c>
      <c r="I34" s="78">
        <v>51.638399999999997</v>
      </c>
      <c r="J34" s="79">
        <v>0</v>
      </c>
      <c r="K34" s="79">
        <v>-4.2999999999999997E-2</v>
      </c>
      <c r="L34" s="79">
        <v>1E-4</v>
      </c>
    </row>
    <row r="35" spans="2:12">
      <c r="B35" t="s">
        <v>265</v>
      </c>
      <c r="C35" s="16"/>
      <c r="D35" s="16"/>
      <c r="E35" s="16"/>
    </row>
    <row r="36" spans="2:12">
      <c r="B36" t="s">
        <v>330</v>
      </c>
      <c r="C36" s="16"/>
      <c r="D36" s="16"/>
      <c r="E36" s="16"/>
    </row>
    <row r="37" spans="2:12">
      <c r="B37" t="s">
        <v>331</v>
      </c>
      <c r="C37" s="16"/>
      <c r="D37" s="16"/>
      <c r="E37" s="16"/>
    </row>
    <row r="38" spans="2:12">
      <c r="B38" t="s">
        <v>332</v>
      </c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2084</v>
      </c>
    </row>
    <row r="3" spans="1:60">
      <c r="B3" s="2" t="s">
        <v>2</v>
      </c>
      <c r="C3" t="s">
        <v>2085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8"/>
      <c r="BD6" s="16" t="s">
        <v>100</v>
      </c>
      <c r="BF6" s="16" t="s">
        <v>101</v>
      </c>
      <c r="BH6" s="19" t="s">
        <v>102</v>
      </c>
    </row>
    <row r="7" spans="1:60" ht="26.25" customHeight="1">
      <c r="B7" s="106" t="s">
        <v>103</v>
      </c>
      <c r="C7" s="107"/>
      <c r="D7" s="107"/>
      <c r="E7" s="107"/>
      <c r="F7" s="107"/>
      <c r="G7" s="107"/>
      <c r="H7" s="107"/>
      <c r="I7" s="107"/>
      <c r="J7" s="107"/>
      <c r="K7" s="10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-46</v>
      </c>
      <c r="H11" s="25"/>
      <c r="I11" s="76">
        <v>2866.9436476739625</v>
      </c>
      <c r="J11" s="77">
        <v>1</v>
      </c>
      <c r="K11" s="77">
        <v>2.8E-3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209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214</v>
      </c>
      <c r="C13" t="s">
        <v>214</v>
      </c>
      <c r="D13" s="19"/>
      <c r="E13" t="s">
        <v>214</v>
      </c>
      <c r="F13" t="s">
        <v>214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247</v>
      </c>
      <c r="C14" s="19"/>
      <c r="D14" s="19"/>
      <c r="E14" s="19"/>
      <c r="F14" s="19"/>
      <c r="G14" s="82">
        <v>-46</v>
      </c>
      <c r="H14" s="19"/>
      <c r="I14" s="82">
        <v>2866.9436476739625</v>
      </c>
      <c r="J14" s="81">
        <v>1</v>
      </c>
      <c r="K14" s="81">
        <v>2.8E-3</v>
      </c>
      <c r="BF14" s="16" t="s">
        <v>126</v>
      </c>
    </row>
    <row r="15" spans="1:60">
      <c r="B15" t="s">
        <v>995</v>
      </c>
      <c r="C15" t="s">
        <v>996</v>
      </c>
      <c r="D15" t="s">
        <v>123</v>
      </c>
      <c r="E15" t="s">
        <v>816</v>
      </c>
      <c r="F15" t="s">
        <v>106</v>
      </c>
      <c r="G15" s="78">
        <v>3</v>
      </c>
      <c r="H15" s="78">
        <v>37154.165000000001</v>
      </c>
      <c r="I15" s="78">
        <v>3.9970450707</v>
      </c>
      <c r="J15" s="79">
        <v>1.4E-3</v>
      </c>
      <c r="K15" s="79">
        <v>0</v>
      </c>
      <c r="BF15" s="16" t="s">
        <v>127</v>
      </c>
    </row>
    <row r="16" spans="1:60">
      <c r="B16" t="s">
        <v>997</v>
      </c>
      <c r="C16" t="s">
        <v>998</v>
      </c>
      <c r="D16" t="s">
        <v>123</v>
      </c>
      <c r="E16" t="s">
        <v>816</v>
      </c>
      <c r="F16" t="s">
        <v>106</v>
      </c>
      <c r="G16" s="78">
        <v>22</v>
      </c>
      <c r="H16" s="78">
        <v>-139848.29545454544</v>
      </c>
      <c r="I16" s="78">
        <v>-110.32911725</v>
      </c>
      <c r="J16" s="79">
        <v>-3.85E-2</v>
      </c>
      <c r="K16" s="79">
        <v>-1E-4</v>
      </c>
      <c r="BF16" s="16" t="s">
        <v>128</v>
      </c>
    </row>
    <row r="17" spans="2:58">
      <c r="B17" t="s">
        <v>999</v>
      </c>
      <c r="C17" t="s">
        <v>1000</v>
      </c>
      <c r="D17" t="s">
        <v>123</v>
      </c>
      <c r="E17" t="s">
        <v>816</v>
      </c>
      <c r="F17" t="s">
        <v>106</v>
      </c>
      <c r="G17" s="78">
        <v>1</v>
      </c>
      <c r="H17" s="78">
        <v>-134090.91</v>
      </c>
      <c r="I17" s="78">
        <v>-4.8085000325999996</v>
      </c>
      <c r="J17" s="79">
        <v>-1.6999999999999999E-3</v>
      </c>
      <c r="K17" s="79">
        <v>0</v>
      </c>
      <c r="BF17" s="16" t="s">
        <v>129</v>
      </c>
    </row>
    <row r="18" spans="2:58">
      <c r="B18" t="s">
        <v>1001</v>
      </c>
      <c r="C18" t="s">
        <v>1002</v>
      </c>
      <c r="D18" t="s">
        <v>123</v>
      </c>
      <c r="E18" t="s">
        <v>816</v>
      </c>
      <c r="F18" t="s">
        <v>106</v>
      </c>
      <c r="G18" s="78">
        <v>51</v>
      </c>
      <c r="H18" s="78">
        <v>884022.72911764705</v>
      </c>
      <c r="I18" s="78">
        <v>1616.7538083740999</v>
      </c>
      <c r="J18" s="79">
        <v>0.56389999999999996</v>
      </c>
      <c r="K18" s="79">
        <v>1.6000000000000001E-3</v>
      </c>
      <c r="BF18" s="16" t="s">
        <v>130</v>
      </c>
    </row>
    <row r="19" spans="2:58">
      <c r="B19" t="s">
        <v>1003</v>
      </c>
      <c r="C19" t="s">
        <v>1004</v>
      </c>
      <c r="D19" t="s">
        <v>123</v>
      </c>
      <c r="E19" t="s">
        <v>816</v>
      </c>
      <c r="F19" t="s">
        <v>106</v>
      </c>
      <c r="G19" s="78">
        <v>2</v>
      </c>
      <c r="H19" s="78">
        <v>214442.34375</v>
      </c>
      <c r="I19" s="78">
        <v>15.37980489375</v>
      </c>
      <c r="J19" s="79">
        <v>5.4000000000000003E-3</v>
      </c>
      <c r="K19" s="79">
        <v>0</v>
      </c>
      <c r="BF19" s="16" t="s">
        <v>131</v>
      </c>
    </row>
    <row r="20" spans="2:58">
      <c r="B20" t="s">
        <v>1005</v>
      </c>
      <c r="C20" t="s">
        <v>1006</v>
      </c>
      <c r="D20" t="s">
        <v>123</v>
      </c>
      <c r="E20" t="s">
        <v>816</v>
      </c>
      <c r="F20" t="s">
        <v>106</v>
      </c>
      <c r="G20" s="78">
        <v>17</v>
      </c>
      <c r="H20" s="78">
        <v>2236552.426</v>
      </c>
      <c r="I20" s="78">
        <v>1363.4470899381199</v>
      </c>
      <c r="J20" s="79">
        <v>0.47560000000000002</v>
      </c>
      <c r="K20" s="79">
        <v>1.2999999999999999E-3</v>
      </c>
      <c r="BF20" s="16" t="s">
        <v>132</v>
      </c>
    </row>
    <row r="21" spans="2:58">
      <c r="B21" t="s">
        <v>1007</v>
      </c>
      <c r="C21" t="s">
        <v>1008</v>
      </c>
      <c r="D21" t="s">
        <v>123</v>
      </c>
      <c r="E21" t="s">
        <v>816</v>
      </c>
      <c r="F21" t="s">
        <v>106</v>
      </c>
      <c r="G21" s="78">
        <v>2</v>
      </c>
      <c r="H21" s="78">
        <v>-19515.62500000028</v>
      </c>
      <c r="I21" s="78">
        <v>-1.3996606250000201</v>
      </c>
      <c r="J21" s="79">
        <v>-5.0000000000000001E-4</v>
      </c>
      <c r="K21" s="79">
        <v>0</v>
      </c>
      <c r="BF21" s="16" t="s">
        <v>123</v>
      </c>
    </row>
    <row r="22" spans="2:58">
      <c r="B22" t="s">
        <v>1009</v>
      </c>
      <c r="C22" t="s">
        <v>1010</v>
      </c>
      <c r="D22" t="s">
        <v>123</v>
      </c>
      <c r="E22" t="s">
        <v>816</v>
      </c>
      <c r="F22" t="s">
        <v>106</v>
      </c>
      <c r="G22" s="78">
        <v>10</v>
      </c>
      <c r="H22" s="78">
        <v>-242220.18299999859</v>
      </c>
      <c r="I22" s="78">
        <v>-86.860157623799495</v>
      </c>
      <c r="J22" s="79">
        <v>-3.0300000000000001E-2</v>
      </c>
      <c r="K22" s="79">
        <v>-1E-4</v>
      </c>
    </row>
    <row r="23" spans="2:58">
      <c r="B23" t="s">
        <v>1011</v>
      </c>
      <c r="C23" t="s">
        <v>1012</v>
      </c>
      <c r="D23" t="s">
        <v>123</v>
      </c>
      <c r="E23" t="s">
        <v>816</v>
      </c>
      <c r="F23" t="s">
        <v>106</v>
      </c>
      <c r="G23" s="78">
        <v>1</v>
      </c>
      <c r="H23" s="78">
        <v>-448178.19</v>
      </c>
      <c r="I23" s="78">
        <v>-16.071669893399999</v>
      </c>
      <c r="J23" s="79">
        <v>-5.5999999999999999E-3</v>
      </c>
      <c r="K23" s="79">
        <v>0</v>
      </c>
    </row>
    <row r="24" spans="2:58">
      <c r="B24" t="s">
        <v>1013</v>
      </c>
      <c r="C24" t="s">
        <v>1014</v>
      </c>
      <c r="D24" t="s">
        <v>123</v>
      </c>
      <c r="E24" t="s">
        <v>816</v>
      </c>
      <c r="F24" t="s">
        <v>203</v>
      </c>
      <c r="G24" s="78">
        <v>5</v>
      </c>
      <c r="H24" s="78">
        <v>-35275293.000000149</v>
      </c>
      <c r="I24" s="78">
        <v>-47.642810725800203</v>
      </c>
      <c r="J24" s="79">
        <v>-1.66E-2</v>
      </c>
      <c r="K24" s="79">
        <v>0</v>
      </c>
    </row>
    <row r="25" spans="2:58">
      <c r="B25" t="s">
        <v>1015</v>
      </c>
      <c r="C25" t="s">
        <v>1016</v>
      </c>
      <c r="D25" t="s">
        <v>123</v>
      </c>
      <c r="E25" t="s">
        <v>816</v>
      </c>
      <c r="F25" t="s">
        <v>106</v>
      </c>
      <c r="G25" s="78">
        <v>-167</v>
      </c>
      <c r="H25" s="78">
        <v>-54531.882035926807</v>
      </c>
      <c r="I25" s="78">
        <v>326.57071939799198</v>
      </c>
      <c r="J25" s="79">
        <v>0.1139</v>
      </c>
      <c r="K25" s="79">
        <v>2.9999999999999997E-4</v>
      </c>
    </row>
    <row r="26" spans="2:58">
      <c r="B26" t="s">
        <v>1017</v>
      </c>
      <c r="C26" t="s">
        <v>1018</v>
      </c>
      <c r="D26" t="s">
        <v>123</v>
      </c>
      <c r="E26" t="s">
        <v>816</v>
      </c>
      <c r="F26" t="s">
        <v>106</v>
      </c>
      <c r="G26" s="78">
        <v>7</v>
      </c>
      <c r="H26" s="78">
        <v>-765249.39785714285</v>
      </c>
      <c r="I26" s="78">
        <v>-192.09290385009999</v>
      </c>
      <c r="J26" s="79">
        <v>-6.7000000000000004E-2</v>
      </c>
      <c r="K26" s="79">
        <v>-2.0000000000000001E-4</v>
      </c>
    </row>
    <row r="27" spans="2:58">
      <c r="B27" t="s">
        <v>265</v>
      </c>
      <c r="C27" s="19"/>
      <c r="D27" s="19"/>
      <c r="E27" s="19"/>
      <c r="F27" s="19"/>
      <c r="G27" s="19"/>
      <c r="H27" s="19"/>
    </row>
    <row r="28" spans="2:58">
      <c r="B28" t="s">
        <v>330</v>
      </c>
      <c r="C28" s="19"/>
      <c r="D28" s="19"/>
      <c r="E28" s="19"/>
      <c r="F28" s="19"/>
      <c r="G28" s="19"/>
      <c r="H28" s="19"/>
    </row>
    <row r="29" spans="2:58">
      <c r="B29" t="s">
        <v>331</v>
      </c>
      <c r="C29" s="19"/>
      <c r="D29" s="19"/>
      <c r="E29" s="19"/>
      <c r="F29" s="19"/>
      <c r="G29" s="19"/>
      <c r="H29" s="19"/>
    </row>
    <row r="30" spans="2:58">
      <c r="B30" t="s">
        <v>332</v>
      </c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2084</v>
      </c>
    </row>
    <row r="3" spans="2:81">
      <c r="B3" s="2" t="s">
        <v>2</v>
      </c>
      <c r="C3" t="s">
        <v>2085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81" ht="26.25" customHeight="1">
      <c r="B7" s="106" t="s">
        <v>133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209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1019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214</v>
      </c>
      <c r="C14" t="s">
        <v>214</v>
      </c>
      <c r="E14" t="s">
        <v>214</v>
      </c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1020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214</v>
      </c>
      <c r="C16" t="s">
        <v>214</v>
      </c>
      <c r="E16" t="s">
        <v>214</v>
      </c>
      <c r="H16" s="78">
        <v>0</v>
      </c>
      <c r="I16" t="s">
        <v>214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1021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1022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214</v>
      </c>
      <c r="C19" t="s">
        <v>214</v>
      </c>
      <c r="E19" t="s">
        <v>214</v>
      </c>
      <c r="H19" s="78">
        <v>0</v>
      </c>
      <c r="I19" t="s">
        <v>214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1023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214</v>
      </c>
      <c r="C21" t="s">
        <v>214</v>
      </c>
      <c r="E21" t="s">
        <v>214</v>
      </c>
      <c r="H21" s="78">
        <v>0</v>
      </c>
      <c r="I21" t="s">
        <v>214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1024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214</v>
      </c>
      <c r="C23" t="s">
        <v>214</v>
      </c>
      <c r="E23" t="s">
        <v>214</v>
      </c>
      <c r="H23" s="78">
        <v>0</v>
      </c>
      <c r="I23" t="s">
        <v>214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1025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214</v>
      </c>
      <c r="C25" t="s">
        <v>214</v>
      </c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247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1019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214</v>
      </c>
      <c r="C28" t="s">
        <v>214</v>
      </c>
      <c r="E28" t="s">
        <v>214</v>
      </c>
      <c r="H28" s="78">
        <v>0</v>
      </c>
      <c r="I28" t="s">
        <v>214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1020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214</v>
      </c>
      <c r="C30" t="s">
        <v>214</v>
      </c>
      <c r="E30" t="s">
        <v>214</v>
      </c>
      <c r="H30" s="78">
        <v>0</v>
      </c>
      <c r="I30" t="s">
        <v>214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1021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1022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214</v>
      </c>
      <c r="C33" t="s">
        <v>214</v>
      </c>
      <c r="E33" t="s">
        <v>214</v>
      </c>
      <c r="H33" s="78">
        <v>0</v>
      </c>
      <c r="I33" t="s">
        <v>214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1023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214</v>
      </c>
      <c r="C35" t="s">
        <v>214</v>
      </c>
      <c r="E35" t="s">
        <v>214</v>
      </c>
      <c r="H35" s="78">
        <v>0</v>
      </c>
      <c r="I35" t="s">
        <v>214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1024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214</v>
      </c>
      <c r="C37" t="s">
        <v>214</v>
      </c>
      <c r="E37" t="s">
        <v>214</v>
      </c>
      <c r="H37" s="78">
        <v>0</v>
      </c>
      <c r="I37" t="s">
        <v>214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1025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214</v>
      </c>
      <c r="C39" t="s">
        <v>214</v>
      </c>
      <c r="E39" t="s">
        <v>214</v>
      </c>
      <c r="H39" s="78">
        <v>0</v>
      </c>
      <c r="I39" t="s">
        <v>214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265</v>
      </c>
    </row>
    <row r="41" spans="2:17">
      <c r="B41" t="s">
        <v>330</v>
      </c>
    </row>
    <row r="42" spans="2:17">
      <c r="B42" t="s">
        <v>331</v>
      </c>
    </row>
    <row r="43" spans="2:17">
      <c r="B43" t="s">
        <v>332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2084</v>
      </c>
    </row>
    <row r="3" spans="2:72">
      <c r="B3" s="2" t="s">
        <v>2</v>
      </c>
      <c r="C3" t="s">
        <v>2085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72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209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1026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214</v>
      </c>
      <c r="C14" t="s">
        <v>214</v>
      </c>
      <c r="D14" t="s">
        <v>214</v>
      </c>
      <c r="G14" s="78">
        <v>0</v>
      </c>
      <c r="H14" t="s">
        <v>214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1027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214</v>
      </c>
      <c r="C16" t="s">
        <v>214</v>
      </c>
      <c r="D16" t="s">
        <v>214</v>
      </c>
      <c r="G16" s="78">
        <v>0</v>
      </c>
      <c r="H16" t="s">
        <v>214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1028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214</v>
      </c>
      <c r="C18" t="s">
        <v>214</v>
      </c>
      <c r="D18" t="s">
        <v>214</v>
      </c>
      <c r="G18" s="78">
        <v>0</v>
      </c>
      <c r="H18" t="s">
        <v>214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1029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214</v>
      </c>
      <c r="C20" t="s">
        <v>214</v>
      </c>
      <c r="D20" t="s">
        <v>214</v>
      </c>
      <c r="G20" s="78">
        <v>0</v>
      </c>
      <c r="H20" t="s">
        <v>214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382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214</v>
      </c>
      <c r="C22" t="s">
        <v>214</v>
      </c>
      <c r="D22" t="s">
        <v>214</v>
      </c>
      <c r="G22" s="78">
        <v>0</v>
      </c>
      <c r="H22" t="s">
        <v>214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247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310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214</v>
      </c>
      <c r="C25" t="s">
        <v>214</v>
      </c>
      <c r="D25" t="s">
        <v>214</v>
      </c>
      <c r="G25" s="78">
        <v>0</v>
      </c>
      <c r="H25" t="s">
        <v>214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1030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214</v>
      </c>
      <c r="C27" t="s">
        <v>214</v>
      </c>
      <c r="D27" t="s">
        <v>214</v>
      </c>
      <c r="G27" s="78">
        <v>0</v>
      </c>
      <c r="H27" t="s">
        <v>214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330</v>
      </c>
    </row>
    <row r="29" spans="2:16">
      <c r="B29" t="s">
        <v>331</v>
      </c>
    </row>
    <row r="30" spans="2:16">
      <c r="B30" t="s">
        <v>332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2084</v>
      </c>
    </row>
    <row r="3" spans="2:65">
      <c r="B3" s="2" t="s">
        <v>2</v>
      </c>
      <c r="C3" t="s">
        <v>2085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65" ht="26.25" customHeight="1">
      <c r="B7" s="106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0.02</v>
      </c>
      <c r="K11" s="7"/>
      <c r="L11" s="7"/>
      <c r="M11" s="77">
        <v>4.9799999999999997E-2</v>
      </c>
      <c r="N11" s="76">
        <v>4817804</v>
      </c>
      <c r="O11" s="7"/>
      <c r="P11" s="76">
        <v>4823.8720708000001</v>
      </c>
      <c r="Q11" s="7"/>
      <c r="R11" s="77">
        <v>1</v>
      </c>
      <c r="S11" s="77">
        <v>4.7999999999999996E-3</v>
      </c>
      <c r="T11" s="35"/>
      <c r="BJ11" s="16"/>
      <c r="BM11" s="16"/>
    </row>
    <row r="12" spans="2:65">
      <c r="B12" s="80" t="s">
        <v>209</v>
      </c>
      <c r="D12" s="16"/>
      <c r="E12" s="16"/>
      <c r="F12" s="16"/>
      <c r="J12" s="82">
        <v>0.02</v>
      </c>
      <c r="M12" s="81">
        <v>4.9799999999999997E-2</v>
      </c>
      <c r="N12" s="82">
        <v>4817804</v>
      </c>
      <c r="P12" s="82">
        <v>4823.8720708000001</v>
      </c>
      <c r="R12" s="81">
        <v>1</v>
      </c>
      <c r="S12" s="81">
        <v>4.7999999999999996E-3</v>
      </c>
    </row>
    <row r="13" spans="2:65">
      <c r="B13" s="80" t="s">
        <v>1031</v>
      </c>
      <c r="D13" s="16"/>
      <c r="E13" s="16"/>
      <c r="F13" s="16"/>
      <c r="J13" s="82">
        <v>0.02</v>
      </c>
      <c r="M13" s="81">
        <v>5.0700000000000002E-2</v>
      </c>
      <c r="N13" s="82">
        <v>3470000</v>
      </c>
      <c r="P13" s="82">
        <v>3472.4290000000001</v>
      </c>
      <c r="R13" s="81">
        <v>0.7198</v>
      </c>
      <c r="S13" s="81">
        <v>3.3999999999999998E-3</v>
      </c>
    </row>
    <row r="14" spans="2:65">
      <c r="B14" t="s">
        <v>1032</v>
      </c>
      <c r="C14" t="s">
        <v>1033</v>
      </c>
      <c r="D14" t="s">
        <v>123</v>
      </c>
      <c r="E14" t="s">
        <v>1034</v>
      </c>
      <c r="F14" t="s">
        <v>521</v>
      </c>
      <c r="G14" t="s">
        <v>1035</v>
      </c>
      <c r="H14" t="s">
        <v>220</v>
      </c>
      <c r="I14" t="s">
        <v>1036</v>
      </c>
      <c r="J14" s="78">
        <v>0.02</v>
      </c>
      <c r="K14" t="s">
        <v>102</v>
      </c>
      <c r="L14" s="79">
        <v>1.5E-3</v>
      </c>
      <c r="M14" s="79">
        <v>5.0700000000000002E-2</v>
      </c>
      <c r="N14" s="78">
        <v>3470000</v>
      </c>
      <c r="O14" s="78">
        <v>100.07</v>
      </c>
      <c r="P14" s="78">
        <v>3472.4290000000001</v>
      </c>
      <c r="Q14" s="79">
        <v>0</v>
      </c>
      <c r="R14" s="79">
        <v>0.7198</v>
      </c>
      <c r="S14" s="79">
        <v>3.3999999999999998E-3</v>
      </c>
    </row>
    <row r="15" spans="2:65">
      <c r="B15" s="80" t="s">
        <v>1037</v>
      </c>
      <c r="D15" s="16"/>
      <c r="E15" s="16"/>
      <c r="F15" s="16"/>
      <c r="J15" s="82">
        <v>0.02</v>
      </c>
      <c r="M15" s="81">
        <v>4.7399999999999998E-2</v>
      </c>
      <c r="N15" s="82">
        <v>1347804</v>
      </c>
      <c r="P15" s="82">
        <v>1351.4430708</v>
      </c>
      <c r="R15" s="81">
        <v>0.2802</v>
      </c>
      <c r="S15" s="81">
        <v>1.2999999999999999E-3</v>
      </c>
    </row>
    <row r="16" spans="2:65">
      <c r="B16" t="s">
        <v>1038</v>
      </c>
      <c r="C16" t="s">
        <v>1039</v>
      </c>
      <c r="D16" t="s">
        <v>123</v>
      </c>
      <c r="E16" t="s">
        <v>1040</v>
      </c>
      <c r="F16" t="s">
        <v>597</v>
      </c>
      <c r="G16" t="s">
        <v>371</v>
      </c>
      <c r="H16" t="s">
        <v>150</v>
      </c>
      <c r="I16" t="s">
        <v>1041</v>
      </c>
      <c r="J16" s="78">
        <v>0.02</v>
      </c>
      <c r="K16" t="s">
        <v>102</v>
      </c>
      <c r="L16" s="79">
        <v>4.7500000000000001E-2</v>
      </c>
      <c r="M16" s="79">
        <v>4.7399999999999998E-2</v>
      </c>
      <c r="N16" s="78">
        <v>1347804</v>
      </c>
      <c r="O16" s="78">
        <v>100.27</v>
      </c>
      <c r="P16" s="78">
        <v>1351.4430708</v>
      </c>
      <c r="Q16" s="79">
        <v>1.35E-2</v>
      </c>
      <c r="R16" s="79">
        <v>0.2802</v>
      </c>
      <c r="S16" s="79">
        <v>1.2999999999999999E-3</v>
      </c>
    </row>
    <row r="17" spans="2:19">
      <c r="B17" s="80" t="s">
        <v>335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8">
        <v>0</v>
      </c>
      <c r="K18" t="s">
        <v>214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382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8">
        <v>0</v>
      </c>
      <c r="K20" t="s">
        <v>214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247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1042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8">
        <v>0</v>
      </c>
      <c r="K23" t="s">
        <v>214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1043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8">
        <v>0</v>
      </c>
      <c r="K25" t="s">
        <v>214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265</v>
      </c>
      <c r="D26" s="16"/>
      <c r="E26" s="16"/>
      <c r="F26" s="16"/>
    </row>
    <row r="27" spans="2:19">
      <c r="B27" t="s">
        <v>330</v>
      </c>
      <c r="D27" s="16"/>
      <c r="E27" s="16"/>
      <c r="F27" s="16"/>
    </row>
    <row r="28" spans="2:19">
      <c r="B28" t="s">
        <v>331</v>
      </c>
      <c r="D28" s="16"/>
      <c r="E28" s="16"/>
      <c r="F28" s="16"/>
    </row>
    <row r="29" spans="2:19">
      <c r="B29" t="s">
        <v>332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2084</v>
      </c>
    </row>
    <row r="3" spans="2:81">
      <c r="B3" s="2" t="s">
        <v>2</v>
      </c>
      <c r="C3" t="s">
        <v>2085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81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5.18</v>
      </c>
      <c r="K11" s="7"/>
      <c r="L11" s="7"/>
      <c r="M11" s="77">
        <v>4.4900000000000002E-2</v>
      </c>
      <c r="N11" s="76">
        <v>76010410.849999994</v>
      </c>
      <c r="O11" s="7"/>
      <c r="P11" s="76">
        <v>12020.823239728599</v>
      </c>
      <c r="Q11" s="7"/>
      <c r="R11" s="77">
        <v>1</v>
      </c>
      <c r="S11" s="77">
        <v>1.1900000000000001E-2</v>
      </c>
      <c r="T11" s="35"/>
      <c r="BZ11" s="16"/>
      <c r="CC11" s="16"/>
    </row>
    <row r="12" spans="2:81">
      <c r="B12" s="80" t="s">
        <v>209</v>
      </c>
      <c r="C12" s="16"/>
      <c r="D12" s="16"/>
      <c r="E12" s="16"/>
      <c r="J12" s="82">
        <v>4.87</v>
      </c>
      <c r="M12" s="81">
        <v>4.2299999999999997E-2</v>
      </c>
      <c r="N12" s="82">
        <v>10193410.85</v>
      </c>
      <c r="P12" s="82">
        <v>10481.383960345</v>
      </c>
      <c r="R12" s="81">
        <v>0.87190000000000001</v>
      </c>
      <c r="S12" s="81">
        <v>1.04E-2</v>
      </c>
    </row>
    <row r="13" spans="2:81">
      <c r="B13" s="80" t="s">
        <v>1031</v>
      </c>
      <c r="C13" s="16"/>
      <c r="D13" s="16"/>
      <c r="E13" s="16"/>
      <c r="J13" s="82">
        <v>6.55</v>
      </c>
      <c r="M13" s="81">
        <v>2.1100000000000001E-2</v>
      </c>
      <c r="N13" s="82">
        <v>4760928.9800000004</v>
      </c>
      <c r="P13" s="82">
        <v>5523.1453298830002</v>
      </c>
      <c r="R13" s="81">
        <v>0.45950000000000002</v>
      </c>
      <c r="S13" s="81">
        <v>5.4999999999999997E-3</v>
      </c>
    </row>
    <row r="14" spans="2:81">
      <c r="B14" t="s">
        <v>1044</v>
      </c>
      <c r="C14" t="s">
        <v>1045</v>
      </c>
      <c r="D14" t="s">
        <v>123</v>
      </c>
      <c r="E14" t="s">
        <v>1046</v>
      </c>
      <c r="F14" t="s">
        <v>127</v>
      </c>
      <c r="G14" t="s">
        <v>219</v>
      </c>
      <c r="H14" t="s">
        <v>220</v>
      </c>
      <c r="I14" t="s">
        <v>1047</v>
      </c>
      <c r="J14" s="78">
        <v>10</v>
      </c>
      <c r="K14" t="s">
        <v>102</v>
      </c>
      <c r="L14" s="79">
        <v>4.1000000000000002E-2</v>
      </c>
      <c r="M14" s="79">
        <v>2.5399999999999999E-2</v>
      </c>
      <c r="N14" s="78">
        <v>927958.65</v>
      </c>
      <c r="O14" s="78">
        <v>134.38999999999999</v>
      </c>
      <c r="P14" s="78">
        <v>1247.0836297349999</v>
      </c>
      <c r="Q14" s="79">
        <v>2.0000000000000001E-4</v>
      </c>
      <c r="R14" s="79">
        <v>0.1037</v>
      </c>
      <c r="S14" s="79">
        <v>1.1999999999999999E-3</v>
      </c>
    </row>
    <row r="15" spans="2:81">
      <c r="B15" t="s">
        <v>1048</v>
      </c>
      <c r="C15" t="s">
        <v>1049</v>
      </c>
      <c r="D15" t="s">
        <v>123</v>
      </c>
      <c r="E15" t="s">
        <v>1050</v>
      </c>
      <c r="F15" t="s">
        <v>648</v>
      </c>
      <c r="G15" t="s">
        <v>1051</v>
      </c>
      <c r="H15" t="s">
        <v>150</v>
      </c>
      <c r="I15" t="s">
        <v>1052</v>
      </c>
      <c r="J15" s="78">
        <v>5.54</v>
      </c>
      <c r="K15" t="s">
        <v>102</v>
      </c>
      <c r="L15" s="79">
        <v>1.89E-2</v>
      </c>
      <c r="M15" s="79">
        <v>1.9900000000000001E-2</v>
      </c>
      <c r="N15" s="78">
        <v>3832970.33</v>
      </c>
      <c r="O15" s="78">
        <v>111.56</v>
      </c>
      <c r="P15" s="78">
        <v>4276.0617001480005</v>
      </c>
      <c r="Q15" s="79">
        <v>8.9999999999999993E-3</v>
      </c>
      <c r="R15" s="79">
        <v>0.35570000000000002</v>
      </c>
      <c r="S15" s="79">
        <v>4.1999999999999997E-3</v>
      </c>
    </row>
    <row r="16" spans="2:81">
      <c r="B16" s="80" t="s">
        <v>1037</v>
      </c>
      <c r="C16" s="16"/>
      <c r="D16" s="16"/>
      <c r="E16" s="16"/>
      <c r="J16" s="82">
        <v>3.01</v>
      </c>
      <c r="M16" s="81">
        <v>6.5799999999999997E-2</v>
      </c>
      <c r="N16" s="82">
        <v>5432481.8700000001</v>
      </c>
      <c r="P16" s="82">
        <v>4958.2386304620004</v>
      </c>
      <c r="R16" s="81">
        <v>0.41249999999999998</v>
      </c>
      <c r="S16" s="81">
        <v>4.8999999999999998E-3</v>
      </c>
    </row>
    <row r="17" spans="2:19">
      <c r="B17" t="s">
        <v>1053</v>
      </c>
      <c r="C17" t="s">
        <v>1054</v>
      </c>
      <c r="D17" t="s">
        <v>123</v>
      </c>
      <c r="E17" t="s">
        <v>1055</v>
      </c>
      <c r="F17" t="s">
        <v>521</v>
      </c>
      <c r="G17" t="s">
        <v>1056</v>
      </c>
      <c r="H17" t="s">
        <v>150</v>
      </c>
      <c r="I17" t="s">
        <v>1057</v>
      </c>
      <c r="J17" s="78">
        <v>2.71</v>
      </c>
      <c r="K17" t="s">
        <v>102</v>
      </c>
      <c r="L17" s="79">
        <v>2.75E-2</v>
      </c>
      <c r="M17" s="79">
        <v>5.3999999999999999E-2</v>
      </c>
      <c r="N17" s="78">
        <v>1695555.47</v>
      </c>
      <c r="O17" s="78">
        <v>94.97</v>
      </c>
      <c r="P17" s="78">
        <v>1610.2690298590001</v>
      </c>
      <c r="Q17" s="79">
        <v>2.2000000000000001E-3</v>
      </c>
      <c r="R17" s="79">
        <v>0.13400000000000001</v>
      </c>
      <c r="S17" s="79">
        <v>1.6000000000000001E-3</v>
      </c>
    </row>
    <row r="18" spans="2:19">
      <c r="B18" t="s">
        <v>1058</v>
      </c>
      <c r="C18" t="s">
        <v>1059</v>
      </c>
      <c r="D18" t="s">
        <v>123</v>
      </c>
      <c r="E18" t="s">
        <v>1060</v>
      </c>
      <c r="F18" t="s">
        <v>486</v>
      </c>
      <c r="G18" t="s">
        <v>1061</v>
      </c>
      <c r="H18" t="s">
        <v>260</v>
      </c>
      <c r="I18" t="s">
        <v>1062</v>
      </c>
      <c r="J18" s="78">
        <v>3.59</v>
      </c>
      <c r="K18" t="s">
        <v>102</v>
      </c>
      <c r="L18" s="79">
        <v>3.3500000000000002E-2</v>
      </c>
      <c r="M18" s="79">
        <v>7.3599999999999999E-2</v>
      </c>
      <c r="N18" s="78">
        <v>2937600</v>
      </c>
      <c r="O18" s="78">
        <v>87.74</v>
      </c>
      <c r="P18" s="78">
        <v>2577.4502400000001</v>
      </c>
      <c r="Q18" s="79">
        <v>3.3E-3</v>
      </c>
      <c r="R18" s="79">
        <v>0.21440000000000001</v>
      </c>
      <c r="S18" s="79">
        <v>2.5000000000000001E-3</v>
      </c>
    </row>
    <row r="19" spans="2:19">
      <c r="B19" t="s">
        <v>1063</v>
      </c>
      <c r="C19" t="s">
        <v>1064</v>
      </c>
      <c r="D19" t="s">
        <v>123</v>
      </c>
      <c r="E19" t="s">
        <v>1065</v>
      </c>
      <c r="F19" t="s">
        <v>521</v>
      </c>
      <c r="G19" t="s">
        <v>1066</v>
      </c>
      <c r="H19" t="s">
        <v>220</v>
      </c>
      <c r="I19" t="s">
        <v>1067</v>
      </c>
      <c r="J19" s="78">
        <v>1.66</v>
      </c>
      <c r="K19" t="s">
        <v>102</v>
      </c>
      <c r="L19" s="79">
        <v>3.15E-2</v>
      </c>
      <c r="M19" s="79">
        <v>6.1100000000000002E-2</v>
      </c>
      <c r="N19" s="78">
        <v>503159.99</v>
      </c>
      <c r="O19" s="78">
        <v>96.9</v>
      </c>
      <c r="P19" s="78">
        <v>487.56203031000001</v>
      </c>
      <c r="Q19" s="79">
        <v>1.9E-3</v>
      </c>
      <c r="R19" s="79">
        <v>4.0599999999999997E-2</v>
      </c>
      <c r="S19" s="79">
        <v>5.0000000000000001E-4</v>
      </c>
    </row>
    <row r="20" spans="2:19">
      <c r="B20" t="s">
        <v>1068</v>
      </c>
      <c r="C20" t="s">
        <v>1069</v>
      </c>
      <c r="D20" t="s">
        <v>123</v>
      </c>
      <c r="E20" t="s">
        <v>1070</v>
      </c>
      <c r="F20" t="s">
        <v>493</v>
      </c>
      <c r="G20" t="s">
        <v>1071</v>
      </c>
      <c r="H20" t="s">
        <v>150</v>
      </c>
      <c r="I20" t="s">
        <v>1072</v>
      </c>
      <c r="J20" s="78">
        <v>1.7</v>
      </c>
      <c r="K20" t="s">
        <v>102</v>
      </c>
      <c r="L20" s="79">
        <v>4.1000000000000002E-2</v>
      </c>
      <c r="M20" s="79">
        <v>6.9099999999999995E-2</v>
      </c>
      <c r="N20" s="78">
        <v>278186.40999999997</v>
      </c>
      <c r="O20" s="78">
        <v>95.73</v>
      </c>
      <c r="P20" s="78">
        <v>266.307850293</v>
      </c>
      <c r="Q20" s="79">
        <v>4.0000000000000002E-4</v>
      </c>
      <c r="R20" s="79">
        <v>2.2200000000000001E-2</v>
      </c>
      <c r="S20" s="79">
        <v>2.9999999999999997E-4</v>
      </c>
    </row>
    <row r="21" spans="2:19">
      <c r="B21" t="s">
        <v>1073</v>
      </c>
      <c r="C21" t="s">
        <v>1074</v>
      </c>
      <c r="D21" t="s">
        <v>123</v>
      </c>
      <c r="E21" t="s">
        <v>1075</v>
      </c>
      <c r="F21" t="s">
        <v>112</v>
      </c>
      <c r="G21" t="s">
        <v>1071</v>
      </c>
      <c r="H21" t="s">
        <v>150</v>
      </c>
      <c r="I21" t="s">
        <v>1076</v>
      </c>
      <c r="J21" s="78">
        <v>2.92</v>
      </c>
      <c r="K21" t="s">
        <v>102</v>
      </c>
      <c r="L21" s="79">
        <v>4.5999999999999999E-2</v>
      </c>
      <c r="M21" s="79">
        <v>7.8E-2</v>
      </c>
      <c r="N21" s="78">
        <v>17980</v>
      </c>
      <c r="O21" s="78">
        <v>92.6</v>
      </c>
      <c r="P21" s="78">
        <v>16.649480000000001</v>
      </c>
      <c r="Q21" s="79">
        <v>0</v>
      </c>
      <c r="R21" s="79">
        <v>1.4E-3</v>
      </c>
      <c r="S21" s="79">
        <v>0</v>
      </c>
    </row>
    <row r="22" spans="2:19">
      <c r="B22" s="80" t="s">
        <v>335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8">
        <v>0</v>
      </c>
      <c r="K23" t="s">
        <v>214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382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8">
        <v>0</v>
      </c>
      <c r="K25" t="s">
        <v>214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s="80" t="s">
        <v>247</v>
      </c>
      <c r="C26" s="16"/>
      <c r="D26" s="16"/>
      <c r="E26" s="16"/>
      <c r="J26" s="82">
        <v>7.28</v>
      </c>
      <c r="M26" s="81">
        <v>6.3200000000000006E-2</v>
      </c>
      <c r="N26" s="82">
        <v>65817000</v>
      </c>
      <c r="P26" s="82">
        <v>1539.4392793836</v>
      </c>
      <c r="R26" s="81">
        <v>0.12809999999999999</v>
      </c>
      <c r="S26" s="81">
        <v>1.5E-3</v>
      </c>
    </row>
    <row r="27" spans="2:19">
      <c r="B27" s="80" t="s">
        <v>336</v>
      </c>
      <c r="C27" s="16"/>
      <c r="D27" s="16"/>
      <c r="E27" s="16"/>
      <c r="J27" s="82">
        <v>7.28</v>
      </c>
      <c r="M27" s="81">
        <v>6.3200000000000006E-2</v>
      </c>
      <c r="N27" s="82">
        <v>65817000</v>
      </c>
      <c r="P27" s="82">
        <v>1539.4392793836</v>
      </c>
      <c r="R27" s="81">
        <v>0.12809999999999999</v>
      </c>
      <c r="S27" s="81">
        <v>1.5E-3</v>
      </c>
    </row>
    <row r="28" spans="2:19">
      <c r="B28" t="s">
        <v>1077</v>
      </c>
      <c r="C28" t="s">
        <v>1078</v>
      </c>
      <c r="D28" t="s">
        <v>123</v>
      </c>
      <c r="E28" t="s">
        <v>1079</v>
      </c>
      <c r="F28" t="s">
        <v>1080</v>
      </c>
      <c r="G28" t="s">
        <v>394</v>
      </c>
      <c r="H28" t="s">
        <v>260</v>
      </c>
      <c r="I28" t="s">
        <v>1081</v>
      </c>
      <c r="J28" s="78">
        <v>7.28</v>
      </c>
      <c r="K28" t="s">
        <v>203</v>
      </c>
      <c r="L28" s="79">
        <v>4.1000000000000002E-2</v>
      </c>
      <c r="M28" s="79">
        <v>6.3200000000000006E-2</v>
      </c>
      <c r="N28" s="78">
        <v>65817000</v>
      </c>
      <c r="O28" s="78">
        <v>86.59</v>
      </c>
      <c r="P28" s="78">
        <v>1539.4392793836</v>
      </c>
      <c r="Q28" s="79">
        <v>4.4000000000000003E-3</v>
      </c>
      <c r="R28" s="79">
        <v>0.12809999999999999</v>
      </c>
      <c r="S28" s="79">
        <v>1.5E-3</v>
      </c>
    </row>
    <row r="29" spans="2:19">
      <c r="B29" s="80" t="s">
        <v>337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214</v>
      </c>
      <c r="C30" t="s">
        <v>214</v>
      </c>
      <c r="D30" s="16"/>
      <c r="E30" s="16"/>
      <c r="F30" t="s">
        <v>214</v>
      </c>
      <c r="G30" t="s">
        <v>214</v>
      </c>
      <c r="J30" s="78">
        <v>0</v>
      </c>
      <c r="K30" t="s">
        <v>214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t="s">
        <v>265</v>
      </c>
      <c r="C31" s="16"/>
      <c r="D31" s="16"/>
      <c r="E31" s="16"/>
    </row>
    <row r="32" spans="2:19">
      <c r="B32" t="s">
        <v>330</v>
      </c>
      <c r="C32" s="16"/>
      <c r="D32" s="16"/>
      <c r="E32" s="16"/>
    </row>
    <row r="33" spans="2:5">
      <c r="B33" t="s">
        <v>331</v>
      </c>
      <c r="C33" s="16"/>
      <c r="D33" s="16"/>
      <c r="E33" s="16"/>
    </row>
    <row r="34" spans="2:5">
      <c r="B34" t="s">
        <v>332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2084</v>
      </c>
    </row>
    <row r="3" spans="2:98">
      <c r="B3" s="2" t="s">
        <v>2</v>
      </c>
      <c r="C3" t="s">
        <v>2085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98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1237312.5160000001</v>
      </c>
      <c r="I11" s="7"/>
      <c r="J11" s="76">
        <v>4393.1746830540769</v>
      </c>
      <c r="K11" s="7"/>
      <c r="L11" s="77">
        <v>1</v>
      </c>
      <c r="M11" s="77">
        <v>4.3E-3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209</v>
      </c>
      <c r="C12" s="16"/>
      <c r="D12" s="16"/>
      <c r="E12" s="16"/>
      <c r="H12" s="82">
        <v>91064.816000000006</v>
      </c>
      <c r="J12" s="82">
        <v>592.45459608326757</v>
      </c>
      <c r="L12" s="81">
        <v>0.13489999999999999</v>
      </c>
      <c r="M12" s="81">
        <v>5.9999999999999995E-4</v>
      </c>
    </row>
    <row r="13" spans="2:98">
      <c r="B13" t="s">
        <v>1082</v>
      </c>
      <c r="C13" t="s">
        <v>1083</v>
      </c>
      <c r="D13" t="s">
        <v>123</v>
      </c>
      <c r="E13" t="s">
        <v>1084</v>
      </c>
      <c r="F13" t="s">
        <v>816</v>
      </c>
      <c r="G13" t="s">
        <v>106</v>
      </c>
      <c r="H13" s="78">
        <v>852.19600000000003</v>
      </c>
      <c r="I13" s="78">
        <v>3332.25</v>
      </c>
      <c r="J13" s="78">
        <v>101.83272213906</v>
      </c>
      <c r="K13" s="79">
        <v>1E-4</v>
      </c>
      <c r="L13" s="79">
        <v>2.3199999999999998E-2</v>
      </c>
      <c r="M13" s="79">
        <v>1E-4</v>
      </c>
    </row>
    <row r="14" spans="2:98">
      <c r="B14" t="s">
        <v>1085</v>
      </c>
      <c r="C14" t="s">
        <v>1086</v>
      </c>
      <c r="D14" t="s">
        <v>123</v>
      </c>
      <c r="E14" t="s">
        <v>1087</v>
      </c>
      <c r="F14" t="s">
        <v>909</v>
      </c>
      <c r="G14" t="s">
        <v>106</v>
      </c>
      <c r="H14" s="78">
        <v>3621.04</v>
      </c>
      <c r="I14" s="78">
        <v>636.27490000000034</v>
      </c>
      <c r="J14" s="78">
        <v>82.620610339310602</v>
      </c>
      <c r="K14" s="79">
        <v>0</v>
      </c>
      <c r="L14" s="79">
        <v>1.8800000000000001E-2</v>
      </c>
      <c r="M14" s="79">
        <v>1E-4</v>
      </c>
    </row>
    <row r="15" spans="2:98">
      <c r="B15" t="s">
        <v>1088</v>
      </c>
      <c r="C15" t="s">
        <v>1089</v>
      </c>
      <c r="D15" t="s">
        <v>123</v>
      </c>
      <c r="E15" t="s">
        <v>1090</v>
      </c>
      <c r="F15" t="s">
        <v>913</v>
      </c>
      <c r="G15" t="s">
        <v>106</v>
      </c>
      <c r="H15" s="78">
        <v>2033</v>
      </c>
      <c r="I15" s="78">
        <v>1973</v>
      </c>
      <c r="J15" s="78">
        <v>143.83836873999999</v>
      </c>
      <c r="K15" s="79">
        <v>0</v>
      </c>
      <c r="L15" s="79">
        <v>3.27E-2</v>
      </c>
      <c r="M15" s="79">
        <v>1E-4</v>
      </c>
    </row>
    <row r="16" spans="2:98">
      <c r="B16" t="s">
        <v>1091</v>
      </c>
      <c r="C16" t="s">
        <v>1092</v>
      </c>
      <c r="D16" t="s">
        <v>123</v>
      </c>
      <c r="E16" t="s">
        <v>1093</v>
      </c>
      <c r="F16" t="s">
        <v>913</v>
      </c>
      <c r="G16" t="s">
        <v>106</v>
      </c>
      <c r="H16" s="78">
        <v>3989.36</v>
      </c>
      <c r="I16" s="78">
        <v>208.55460000000028</v>
      </c>
      <c r="J16" s="78">
        <v>29.835497732948198</v>
      </c>
      <c r="K16" s="79">
        <v>0</v>
      </c>
      <c r="L16" s="79">
        <v>6.7999999999999996E-3</v>
      </c>
      <c r="M16" s="79">
        <v>0</v>
      </c>
    </row>
    <row r="17" spans="2:13">
      <c r="B17" t="s">
        <v>1094</v>
      </c>
      <c r="C17" t="s">
        <v>1095</v>
      </c>
      <c r="D17" t="s">
        <v>123</v>
      </c>
      <c r="E17" t="s">
        <v>1096</v>
      </c>
      <c r="F17" t="s">
        <v>913</v>
      </c>
      <c r="G17" t="s">
        <v>106</v>
      </c>
      <c r="H17" s="78">
        <v>35101.93</v>
      </c>
      <c r="I17" s="78">
        <v>21.78</v>
      </c>
      <c r="J17" s="78">
        <v>27.415688469444</v>
      </c>
      <c r="K17" s="79">
        <v>0</v>
      </c>
      <c r="L17" s="79">
        <v>6.1999999999999998E-3</v>
      </c>
      <c r="M17" s="79">
        <v>0</v>
      </c>
    </row>
    <row r="18" spans="2:13">
      <c r="B18" t="s">
        <v>1097</v>
      </c>
      <c r="C18" t="s">
        <v>1098</v>
      </c>
      <c r="D18" t="s">
        <v>123</v>
      </c>
      <c r="E18" t="s">
        <v>1099</v>
      </c>
      <c r="F18" t="s">
        <v>605</v>
      </c>
      <c r="G18" t="s">
        <v>102</v>
      </c>
      <c r="H18" s="78">
        <v>41190.47</v>
      </c>
      <c r="I18" s="78">
        <v>375</v>
      </c>
      <c r="J18" s="78">
        <v>154.46426249999999</v>
      </c>
      <c r="K18" s="79">
        <v>2.9999999999999997E-4</v>
      </c>
      <c r="L18" s="79">
        <v>3.5200000000000002E-2</v>
      </c>
      <c r="M18" s="79">
        <v>2.0000000000000001E-4</v>
      </c>
    </row>
    <row r="19" spans="2:13">
      <c r="B19" t="s">
        <v>1100</v>
      </c>
      <c r="C19" t="s">
        <v>1101</v>
      </c>
      <c r="D19" t="s">
        <v>123</v>
      </c>
      <c r="E19" t="s">
        <v>1102</v>
      </c>
      <c r="F19" t="s">
        <v>648</v>
      </c>
      <c r="G19" t="s">
        <v>106</v>
      </c>
      <c r="H19" s="78">
        <v>4276.82</v>
      </c>
      <c r="I19" s="78">
        <v>341.97399999999999</v>
      </c>
      <c r="J19" s="78">
        <v>52.447446162504797</v>
      </c>
      <c r="K19" s="79">
        <v>2.0000000000000001E-4</v>
      </c>
      <c r="L19" s="79">
        <v>1.1900000000000001E-2</v>
      </c>
      <c r="M19" s="79">
        <v>1E-4</v>
      </c>
    </row>
    <row r="20" spans="2:13">
      <c r="B20" s="80" t="s">
        <v>247</v>
      </c>
      <c r="C20" s="16"/>
      <c r="D20" s="16"/>
      <c r="E20" s="16"/>
      <c r="H20" s="82">
        <v>1146247.7</v>
      </c>
      <c r="J20" s="82">
        <v>3800.720086970809</v>
      </c>
      <c r="L20" s="81">
        <v>0.86509999999999998</v>
      </c>
      <c r="M20" s="81">
        <v>3.8E-3</v>
      </c>
    </row>
    <row r="21" spans="2:13">
      <c r="B21" s="80" t="s">
        <v>336</v>
      </c>
      <c r="C21" s="16"/>
      <c r="D21" s="16"/>
      <c r="E21" s="16"/>
      <c r="H21" s="82">
        <v>4.5999999999999996</v>
      </c>
      <c r="J21" s="82">
        <v>0</v>
      </c>
      <c r="L21" s="81">
        <v>0</v>
      </c>
      <c r="M21" s="81">
        <v>0</v>
      </c>
    </row>
    <row r="22" spans="2:13">
      <c r="B22" t="s">
        <v>1103</v>
      </c>
      <c r="C22" t="s">
        <v>1104</v>
      </c>
      <c r="D22" t="s">
        <v>385</v>
      </c>
      <c r="E22" t="s">
        <v>1105</v>
      </c>
      <c r="F22" t="s">
        <v>393</v>
      </c>
      <c r="G22" t="s">
        <v>106</v>
      </c>
      <c r="H22" s="78">
        <v>4.5999999999999996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</row>
    <row r="23" spans="2:13">
      <c r="B23" s="80" t="s">
        <v>337</v>
      </c>
      <c r="C23" s="16"/>
      <c r="D23" s="16"/>
      <c r="E23" s="16"/>
      <c r="H23" s="82">
        <v>1146243.1000000001</v>
      </c>
      <c r="J23" s="82">
        <v>3800.720086970809</v>
      </c>
      <c r="L23" s="81">
        <v>0.86509999999999998</v>
      </c>
      <c r="M23" s="81">
        <v>3.8E-3</v>
      </c>
    </row>
    <row r="24" spans="2:13">
      <c r="B24" t="s">
        <v>1106</v>
      </c>
      <c r="C24" t="s">
        <v>1107</v>
      </c>
      <c r="D24" t="s">
        <v>123</v>
      </c>
      <c r="E24" t="s">
        <v>1108</v>
      </c>
      <c r="F24" t="s">
        <v>387</v>
      </c>
      <c r="G24" t="s">
        <v>106</v>
      </c>
      <c r="H24" s="78">
        <v>5214.6899999999996</v>
      </c>
      <c r="I24" s="78">
        <v>1000</v>
      </c>
      <c r="J24" s="78">
        <v>186.99878340000001</v>
      </c>
      <c r="K24" s="79">
        <v>0</v>
      </c>
      <c r="L24" s="79">
        <v>4.2599999999999999E-2</v>
      </c>
      <c r="M24" s="79">
        <v>2.0000000000000001E-4</v>
      </c>
    </row>
    <row r="25" spans="2:13">
      <c r="B25" t="s">
        <v>1109</v>
      </c>
      <c r="C25" t="s">
        <v>1110</v>
      </c>
      <c r="D25" t="s">
        <v>123</v>
      </c>
      <c r="E25" t="s">
        <v>1111</v>
      </c>
      <c r="F25" t="s">
        <v>412</v>
      </c>
      <c r="G25" t="s">
        <v>207</v>
      </c>
      <c r="H25" s="78">
        <v>5.4</v>
      </c>
      <c r="I25" s="78">
        <v>14898635</v>
      </c>
      <c r="J25" s="78">
        <v>669.52677853800003</v>
      </c>
      <c r="K25" s="79">
        <v>5.4000000000000003E-3</v>
      </c>
      <c r="L25" s="79">
        <v>0.15240000000000001</v>
      </c>
      <c r="M25" s="79">
        <v>6.9999999999999999E-4</v>
      </c>
    </row>
    <row r="26" spans="2:13">
      <c r="B26" t="s">
        <v>1112</v>
      </c>
      <c r="C26" t="s">
        <v>1113</v>
      </c>
      <c r="D26" t="s">
        <v>123</v>
      </c>
      <c r="E26" t="s">
        <v>1111</v>
      </c>
      <c r="F26" t="s">
        <v>412</v>
      </c>
      <c r="G26" t="s">
        <v>207</v>
      </c>
      <c r="H26" s="78">
        <v>843892.17</v>
      </c>
      <c r="I26" s="78">
        <v>117.18000000000012</v>
      </c>
      <c r="J26" s="78">
        <v>822.93998144755403</v>
      </c>
      <c r="K26" s="79">
        <v>5.4000000000000003E-3</v>
      </c>
      <c r="L26" s="79">
        <v>0.18729999999999999</v>
      </c>
      <c r="M26" s="79">
        <v>8.0000000000000004E-4</v>
      </c>
    </row>
    <row r="27" spans="2:13">
      <c r="B27" t="s">
        <v>1114</v>
      </c>
      <c r="C27" t="s">
        <v>1115</v>
      </c>
      <c r="D27" t="s">
        <v>123</v>
      </c>
      <c r="E27" t="s">
        <v>1116</v>
      </c>
      <c r="F27" t="s">
        <v>412</v>
      </c>
      <c r="G27" t="s">
        <v>113</v>
      </c>
      <c r="H27" s="78">
        <v>47726</v>
      </c>
      <c r="I27" s="78">
        <v>128.34633699999978</v>
      </c>
      <c r="J27" s="78">
        <v>271.12499011239902</v>
      </c>
      <c r="K27" s="79">
        <v>1.1999999999999999E-3</v>
      </c>
      <c r="L27" s="79">
        <v>6.1699999999999998E-2</v>
      </c>
      <c r="M27" s="79">
        <v>2.9999999999999997E-4</v>
      </c>
    </row>
    <row r="28" spans="2:13">
      <c r="B28" t="s">
        <v>1117</v>
      </c>
      <c r="C28" t="s">
        <v>1118</v>
      </c>
      <c r="D28" t="s">
        <v>123</v>
      </c>
      <c r="E28" t="s">
        <v>1119</v>
      </c>
      <c r="F28" t="s">
        <v>412</v>
      </c>
      <c r="G28" t="s">
        <v>113</v>
      </c>
      <c r="H28" s="78">
        <v>24827.57</v>
      </c>
      <c r="I28" s="78">
        <v>509.07526199999984</v>
      </c>
      <c r="J28" s="78">
        <v>559.43191955930104</v>
      </c>
      <c r="K28" s="79">
        <v>5.0000000000000001E-3</v>
      </c>
      <c r="L28" s="79">
        <v>0.1273</v>
      </c>
      <c r="M28" s="79">
        <v>5.9999999999999995E-4</v>
      </c>
    </row>
    <row r="29" spans="2:13">
      <c r="B29" t="s">
        <v>1120</v>
      </c>
      <c r="C29" t="s">
        <v>1121</v>
      </c>
      <c r="D29" t="s">
        <v>123</v>
      </c>
      <c r="E29" t="s">
        <v>1119</v>
      </c>
      <c r="F29" t="s">
        <v>412</v>
      </c>
      <c r="G29" t="s">
        <v>113</v>
      </c>
      <c r="H29" s="78">
        <v>144685</v>
      </c>
      <c r="I29" s="78">
        <v>108.35937499999996</v>
      </c>
      <c r="J29" s="78">
        <v>693.93858131953095</v>
      </c>
      <c r="K29" s="79">
        <v>3.8E-3</v>
      </c>
      <c r="L29" s="79">
        <v>0.158</v>
      </c>
      <c r="M29" s="79">
        <v>6.9999999999999999E-4</v>
      </c>
    </row>
    <row r="30" spans="2:13">
      <c r="B30" t="s">
        <v>1122</v>
      </c>
      <c r="C30" t="s">
        <v>1123</v>
      </c>
      <c r="D30" t="s">
        <v>123</v>
      </c>
      <c r="E30" s="16"/>
      <c r="F30" t="s">
        <v>913</v>
      </c>
      <c r="G30" t="s">
        <v>106</v>
      </c>
      <c r="H30" s="78">
        <v>387.96</v>
      </c>
      <c r="I30" s="78">
        <v>2680.72</v>
      </c>
      <c r="J30" s="78">
        <v>37.294835024831997</v>
      </c>
      <c r="K30" s="79">
        <v>1E-4</v>
      </c>
      <c r="L30" s="79">
        <v>8.5000000000000006E-3</v>
      </c>
      <c r="M30" s="79">
        <v>0</v>
      </c>
    </row>
    <row r="31" spans="2:13">
      <c r="B31" t="s">
        <v>1124</v>
      </c>
      <c r="C31" t="s">
        <v>1125</v>
      </c>
      <c r="D31" t="s">
        <v>123</v>
      </c>
      <c r="E31" t="s">
        <v>1126</v>
      </c>
      <c r="F31" t="s">
        <v>913</v>
      </c>
      <c r="G31" t="s">
        <v>106</v>
      </c>
      <c r="H31" s="78">
        <v>0.03</v>
      </c>
      <c r="I31" s="78">
        <v>100</v>
      </c>
      <c r="J31" s="78">
        <v>1.0758E-4</v>
      </c>
      <c r="K31" s="79">
        <v>4.0000000000000002E-4</v>
      </c>
      <c r="L31" s="79">
        <v>0</v>
      </c>
      <c r="M31" s="79">
        <v>0</v>
      </c>
    </row>
    <row r="32" spans="2:13">
      <c r="B32" t="s">
        <v>1127</v>
      </c>
      <c r="C32" t="s">
        <v>1128</v>
      </c>
      <c r="D32" t="s">
        <v>123</v>
      </c>
      <c r="E32" t="s">
        <v>1129</v>
      </c>
      <c r="F32" t="s">
        <v>913</v>
      </c>
      <c r="G32" t="s">
        <v>106</v>
      </c>
      <c r="H32" s="78">
        <v>2084.2800000000002</v>
      </c>
      <c r="I32" s="78">
        <v>369.24010399999997</v>
      </c>
      <c r="J32" s="78">
        <v>27.597847535789199</v>
      </c>
      <c r="K32" s="79">
        <v>1E-4</v>
      </c>
      <c r="L32" s="79">
        <v>6.3E-3</v>
      </c>
      <c r="M32" s="79">
        <v>0</v>
      </c>
    </row>
    <row r="33" spans="2:13">
      <c r="B33" t="s">
        <v>1130</v>
      </c>
      <c r="C33" t="s">
        <v>1131</v>
      </c>
      <c r="D33" t="s">
        <v>123</v>
      </c>
      <c r="E33" t="s">
        <v>1132</v>
      </c>
      <c r="F33" t="s">
        <v>123</v>
      </c>
      <c r="G33" t="s">
        <v>106</v>
      </c>
      <c r="H33" s="78">
        <v>77420</v>
      </c>
      <c r="I33" s="78">
        <v>191.57506900000007</v>
      </c>
      <c r="J33" s="78">
        <v>531.86626245340301</v>
      </c>
      <c r="K33" s="79">
        <v>0</v>
      </c>
      <c r="L33" s="79">
        <v>0.1211</v>
      </c>
      <c r="M33" s="79">
        <v>5.0000000000000001E-4</v>
      </c>
    </row>
    <row r="34" spans="2:13">
      <c r="B34" t="s">
        <v>265</v>
      </c>
      <c r="C34" s="16"/>
      <c r="D34" s="16"/>
      <c r="E34" s="16"/>
    </row>
    <row r="35" spans="2:13">
      <c r="B35" t="s">
        <v>330</v>
      </c>
      <c r="C35" s="16"/>
      <c r="D35" s="16"/>
      <c r="E35" s="16"/>
    </row>
    <row r="36" spans="2:13">
      <c r="B36" t="s">
        <v>331</v>
      </c>
      <c r="C36" s="16"/>
      <c r="D36" s="16"/>
      <c r="E36" s="16"/>
    </row>
    <row r="37" spans="2:13">
      <c r="B37" t="s">
        <v>332</v>
      </c>
      <c r="C37" s="16"/>
      <c r="D37" s="16"/>
      <c r="E37" s="16"/>
    </row>
    <row r="38" spans="2:13">
      <c r="C38" s="16"/>
      <c r="D38" s="16"/>
      <c r="E38" s="16"/>
    </row>
    <row r="39" spans="2:13">
      <c r="C39" s="16"/>
      <c r="D39" s="16"/>
      <c r="E39" s="16"/>
    </row>
    <row r="40" spans="2:13">
      <c r="C40" s="16"/>
      <c r="D40" s="16"/>
      <c r="E40" s="16"/>
    </row>
    <row r="41" spans="2:13">
      <c r="C41" s="16"/>
      <c r="D41" s="16"/>
      <c r="E41" s="16"/>
    </row>
    <row r="42" spans="2:13">
      <c r="C42" s="16"/>
      <c r="D42" s="16"/>
      <c r="E42" s="16"/>
    </row>
    <row r="43" spans="2:13">
      <c r="C43" s="16"/>
      <c r="D43" s="16"/>
      <c r="E43" s="16"/>
    </row>
    <row r="44" spans="2:13">
      <c r="C44" s="16"/>
      <c r="D44" s="16"/>
      <c r="E44" s="16"/>
    </row>
    <row r="45" spans="2:13"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2084</v>
      </c>
    </row>
    <row r="3" spans="2:55">
      <c r="B3" s="2" t="s">
        <v>2</v>
      </c>
      <c r="C3" t="s">
        <v>2085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55" ht="26.25" customHeight="1">
      <c r="B7" s="106" t="s">
        <v>139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26861016.127999999</v>
      </c>
      <c r="G11" s="7"/>
      <c r="H11" s="76">
        <v>61807.284703628371</v>
      </c>
      <c r="I11" s="7"/>
      <c r="J11" s="77">
        <v>1</v>
      </c>
      <c r="K11" s="77">
        <v>6.1100000000000002E-2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209</v>
      </c>
      <c r="C12" s="16"/>
      <c r="F12" s="82">
        <v>14394592.73</v>
      </c>
      <c r="H12" s="82">
        <v>18534.241422747633</v>
      </c>
      <c r="J12" s="81">
        <v>0.2999</v>
      </c>
      <c r="K12" s="81">
        <v>1.83E-2</v>
      </c>
    </row>
    <row r="13" spans="2:55">
      <c r="B13" s="80" t="s">
        <v>1133</v>
      </c>
      <c r="C13" s="16"/>
      <c r="F13" s="82">
        <v>798149.07</v>
      </c>
      <c r="H13" s="82">
        <v>3181.9280984272591</v>
      </c>
      <c r="J13" s="81">
        <v>5.1499999999999997E-2</v>
      </c>
      <c r="K13" s="81">
        <v>3.0999999999999999E-3</v>
      </c>
    </row>
    <row r="14" spans="2:55">
      <c r="B14" t="s">
        <v>1134</v>
      </c>
      <c r="C14" t="s">
        <v>1135</v>
      </c>
      <c r="D14" t="s">
        <v>106</v>
      </c>
      <c r="E14" t="s">
        <v>1136</v>
      </c>
      <c r="F14" s="78">
        <v>63990</v>
      </c>
      <c r="G14" s="78">
        <v>109.388785</v>
      </c>
      <c r="H14" s="78">
        <v>251.01241030809899</v>
      </c>
      <c r="I14" s="79">
        <v>2.0000000000000001E-4</v>
      </c>
      <c r="J14" s="79">
        <v>4.1000000000000003E-3</v>
      </c>
      <c r="K14" s="79">
        <v>2.0000000000000001E-4</v>
      </c>
    </row>
    <row r="15" spans="2:55">
      <c r="B15" t="s">
        <v>1137</v>
      </c>
      <c r="C15" t="s">
        <v>1138</v>
      </c>
      <c r="D15" t="s">
        <v>106</v>
      </c>
      <c r="E15" t="s">
        <v>1139</v>
      </c>
      <c r="F15" s="78">
        <v>6765</v>
      </c>
      <c r="G15" s="78">
        <v>74.914242999999999</v>
      </c>
      <c r="H15" s="78">
        <v>18.1736634606747</v>
      </c>
      <c r="I15" s="79">
        <v>2.9999999999999997E-4</v>
      </c>
      <c r="J15" s="79">
        <v>2.9999999999999997E-4</v>
      </c>
      <c r="K15" s="79">
        <v>0</v>
      </c>
    </row>
    <row r="16" spans="2:55">
      <c r="B16" t="s">
        <v>1140</v>
      </c>
      <c r="C16" t="s">
        <v>1141</v>
      </c>
      <c r="D16" t="s">
        <v>106</v>
      </c>
      <c r="E16" t="s">
        <v>1142</v>
      </c>
      <c r="F16" s="78">
        <v>9892.64</v>
      </c>
      <c r="G16" s="78">
        <v>91.675127999999972</v>
      </c>
      <c r="H16" s="78">
        <v>32.521758111929003</v>
      </c>
      <c r="I16" s="79">
        <v>4.0000000000000002E-4</v>
      </c>
      <c r="J16" s="79">
        <v>5.0000000000000001E-4</v>
      </c>
      <c r="K16" s="79">
        <v>0</v>
      </c>
    </row>
    <row r="17" spans="2:11">
      <c r="B17" t="s">
        <v>1143</v>
      </c>
      <c r="C17" t="s">
        <v>1144</v>
      </c>
      <c r="D17" t="s">
        <v>106</v>
      </c>
      <c r="E17" t="s">
        <v>1145</v>
      </c>
      <c r="F17" s="78">
        <v>68014.320000000007</v>
      </c>
      <c r="G17" s="78">
        <v>132.15487700000014</v>
      </c>
      <c r="H17" s="78">
        <v>322.32488800505399</v>
      </c>
      <c r="I17" s="79">
        <v>6.9999999999999999E-4</v>
      </c>
      <c r="J17" s="79">
        <v>5.1999999999999998E-3</v>
      </c>
      <c r="K17" s="79">
        <v>2.9999999999999997E-4</v>
      </c>
    </row>
    <row r="18" spans="2:11">
      <c r="B18" t="s">
        <v>1146</v>
      </c>
      <c r="C18" t="s">
        <v>1147</v>
      </c>
      <c r="D18" t="s">
        <v>106</v>
      </c>
      <c r="E18" t="s">
        <v>1148</v>
      </c>
      <c r="F18" s="78">
        <v>19487.05</v>
      </c>
      <c r="G18" s="78">
        <v>132.36279800000003</v>
      </c>
      <c r="H18" s="78">
        <v>92.495866194785194</v>
      </c>
      <c r="I18" s="79">
        <v>2.0000000000000001E-4</v>
      </c>
      <c r="J18" s="79">
        <v>1.5E-3</v>
      </c>
      <c r="K18" s="79">
        <v>1E-4</v>
      </c>
    </row>
    <row r="19" spans="2:11">
      <c r="B19" t="s">
        <v>1149</v>
      </c>
      <c r="C19" t="s">
        <v>1150</v>
      </c>
      <c r="D19" t="s">
        <v>106</v>
      </c>
      <c r="E19" t="s">
        <v>1151</v>
      </c>
      <c r="F19" s="78">
        <v>13096.93</v>
      </c>
      <c r="G19" s="78">
        <v>92.359875000000059</v>
      </c>
      <c r="H19" s="78">
        <v>43.377361122139298</v>
      </c>
      <c r="I19" s="79">
        <v>2.9999999999999997E-4</v>
      </c>
      <c r="J19" s="79">
        <v>6.9999999999999999E-4</v>
      </c>
      <c r="K19" s="79">
        <v>0</v>
      </c>
    </row>
    <row r="20" spans="2:11">
      <c r="B20" t="s">
        <v>1152</v>
      </c>
      <c r="C20" t="s">
        <v>1153</v>
      </c>
      <c r="D20" t="s">
        <v>106</v>
      </c>
      <c r="E20" t="s">
        <v>1154</v>
      </c>
      <c r="F20" s="78">
        <v>63159.57</v>
      </c>
      <c r="G20" s="78">
        <v>121.89713199999991</v>
      </c>
      <c r="H20" s="78">
        <v>276.08508002692702</v>
      </c>
      <c r="I20" s="79">
        <v>1.2999999999999999E-3</v>
      </c>
      <c r="J20" s="79">
        <v>4.4999999999999997E-3</v>
      </c>
      <c r="K20" s="79">
        <v>2.9999999999999997E-4</v>
      </c>
    </row>
    <row r="21" spans="2:11">
      <c r="B21" t="s">
        <v>1155</v>
      </c>
      <c r="C21" t="s">
        <v>1156</v>
      </c>
      <c r="D21" t="s">
        <v>106</v>
      </c>
      <c r="E21" t="s">
        <v>1157</v>
      </c>
      <c r="F21" s="78">
        <v>27699.7</v>
      </c>
      <c r="G21" s="78">
        <v>105.73123199999985</v>
      </c>
      <c r="H21" s="78">
        <v>105.02402137611</v>
      </c>
      <c r="I21" s="79">
        <v>6.9999999999999999E-4</v>
      </c>
      <c r="J21" s="79">
        <v>1.6999999999999999E-3</v>
      </c>
      <c r="K21" s="79">
        <v>1E-4</v>
      </c>
    </row>
    <row r="22" spans="2:11">
      <c r="B22" t="s">
        <v>1158</v>
      </c>
      <c r="C22" t="s">
        <v>1159</v>
      </c>
      <c r="D22" t="s">
        <v>106</v>
      </c>
      <c r="E22" t="s">
        <v>1160</v>
      </c>
      <c r="F22" s="78">
        <v>23040</v>
      </c>
      <c r="G22" s="78">
        <v>263.84547900000047</v>
      </c>
      <c r="H22" s="78">
        <v>217.992934124698</v>
      </c>
      <c r="I22" s="79">
        <v>1E-4</v>
      </c>
      <c r="J22" s="79">
        <v>3.5000000000000001E-3</v>
      </c>
      <c r="K22" s="79">
        <v>2.0000000000000001E-4</v>
      </c>
    </row>
    <row r="23" spans="2:11">
      <c r="B23" t="s">
        <v>1161</v>
      </c>
      <c r="C23" t="s">
        <v>1162</v>
      </c>
      <c r="D23" t="s">
        <v>106</v>
      </c>
      <c r="E23" t="s">
        <v>1163</v>
      </c>
      <c r="F23" s="78">
        <v>34057.14</v>
      </c>
      <c r="G23" s="78">
        <v>118.73037699999981</v>
      </c>
      <c r="H23" s="78">
        <v>145.00410819266</v>
      </c>
      <c r="I23" s="79">
        <v>5.0000000000000001E-4</v>
      </c>
      <c r="J23" s="79">
        <v>2.3E-3</v>
      </c>
      <c r="K23" s="79">
        <v>1E-4</v>
      </c>
    </row>
    <row r="24" spans="2:11">
      <c r="B24" t="s">
        <v>1164</v>
      </c>
      <c r="C24" t="s">
        <v>1165</v>
      </c>
      <c r="D24" t="s">
        <v>106</v>
      </c>
      <c r="E24" t="s">
        <v>1166</v>
      </c>
      <c r="F24" s="78">
        <v>5129.26</v>
      </c>
      <c r="G24" s="78">
        <v>0.61508300000000105</v>
      </c>
      <c r="H24" s="78">
        <v>0.11313545374087899</v>
      </c>
      <c r="I24" s="79">
        <v>1E-3</v>
      </c>
      <c r="J24" s="79">
        <v>0</v>
      </c>
      <c r="K24" s="79">
        <v>0</v>
      </c>
    </row>
    <row r="25" spans="2:11">
      <c r="B25" t="s">
        <v>1167</v>
      </c>
      <c r="C25" t="s">
        <v>1168</v>
      </c>
      <c r="D25" t="s">
        <v>106</v>
      </c>
      <c r="E25" t="s">
        <v>1169</v>
      </c>
      <c r="F25" s="78">
        <v>9281.1299999999992</v>
      </c>
      <c r="G25" s="78">
        <v>87.843763999999837</v>
      </c>
      <c r="H25" s="78">
        <v>29.236277646367199</v>
      </c>
      <c r="I25" s="79">
        <v>1E-4</v>
      </c>
      <c r="J25" s="79">
        <v>5.0000000000000001E-4</v>
      </c>
      <c r="K25" s="79">
        <v>0</v>
      </c>
    </row>
    <row r="26" spans="2:11">
      <c r="B26" t="s">
        <v>1170</v>
      </c>
      <c r="C26" t="s">
        <v>1171</v>
      </c>
      <c r="D26" t="s">
        <v>106</v>
      </c>
      <c r="E26" t="s">
        <v>1172</v>
      </c>
      <c r="F26" s="78">
        <v>10626.8</v>
      </c>
      <c r="G26" s="78">
        <v>87.964277999999879</v>
      </c>
      <c r="H26" s="78">
        <v>33.5211673896913</v>
      </c>
      <c r="I26" s="79">
        <v>2.9999999999999997E-4</v>
      </c>
      <c r="J26" s="79">
        <v>5.0000000000000001E-4</v>
      </c>
      <c r="K26" s="79">
        <v>0</v>
      </c>
    </row>
    <row r="27" spans="2:11">
      <c r="B27" t="s">
        <v>1173</v>
      </c>
      <c r="C27" t="s">
        <v>1174</v>
      </c>
      <c r="D27" t="s">
        <v>106</v>
      </c>
      <c r="E27" t="s">
        <v>1175</v>
      </c>
      <c r="F27" s="78">
        <v>33370</v>
      </c>
      <c r="G27" s="78">
        <v>89.842394000000169</v>
      </c>
      <c r="H27" s="78">
        <v>107.509739063791</v>
      </c>
      <c r="I27" s="79">
        <v>8.0000000000000004E-4</v>
      </c>
      <c r="J27" s="79">
        <v>1.6999999999999999E-3</v>
      </c>
      <c r="K27" s="79">
        <v>1E-4</v>
      </c>
    </row>
    <row r="28" spans="2:11">
      <c r="B28" t="s">
        <v>1176</v>
      </c>
      <c r="C28" t="s">
        <v>1177</v>
      </c>
      <c r="D28" t="s">
        <v>106</v>
      </c>
      <c r="E28" t="s">
        <v>1178</v>
      </c>
      <c r="F28" s="78">
        <v>8245.5499999999993</v>
      </c>
      <c r="G28" s="78">
        <v>98.460499999999996</v>
      </c>
      <c r="H28" s="78">
        <v>29.113334591291501</v>
      </c>
      <c r="I28" s="79">
        <v>8.0000000000000004E-4</v>
      </c>
      <c r="J28" s="79">
        <v>5.0000000000000001E-4</v>
      </c>
      <c r="K28" s="79">
        <v>0</v>
      </c>
    </row>
    <row r="29" spans="2:11">
      <c r="B29" t="s">
        <v>1179</v>
      </c>
      <c r="C29" t="s">
        <v>1180</v>
      </c>
      <c r="D29" t="s">
        <v>106</v>
      </c>
      <c r="E29" t="s">
        <v>1178</v>
      </c>
      <c r="F29" s="78">
        <v>40328.32</v>
      </c>
      <c r="G29" s="78">
        <v>96.947669999999732</v>
      </c>
      <c r="H29" s="78">
        <v>140.20315659225599</v>
      </c>
      <c r="I29" s="79">
        <v>8.0000000000000004E-4</v>
      </c>
      <c r="J29" s="79">
        <v>2.3E-3</v>
      </c>
      <c r="K29" s="79">
        <v>1E-4</v>
      </c>
    </row>
    <row r="30" spans="2:11">
      <c r="B30" t="s">
        <v>1181</v>
      </c>
      <c r="C30" t="s">
        <v>1182</v>
      </c>
      <c r="D30" t="s">
        <v>106</v>
      </c>
      <c r="E30" t="s">
        <v>1183</v>
      </c>
      <c r="F30" s="78">
        <v>33220</v>
      </c>
      <c r="G30" s="78">
        <v>143.82199300000033</v>
      </c>
      <c r="H30" s="78">
        <v>171.33071054351601</v>
      </c>
      <c r="I30" s="79">
        <v>4.0000000000000002E-4</v>
      </c>
      <c r="J30" s="79">
        <v>2.8E-3</v>
      </c>
      <c r="K30" s="79">
        <v>2.0000000000000001E-4</v>
      </c>
    </row>
    <row r="31" spans="2:11">
      <c r="B31" t="s">
        <v>1184</v>
      </c>
      <c r="C31" t="s">
        <v>1185</v>
      </c>
      <c r="D31" t="s">
        <v>106</v>
      </c>
      <c r="E31" t="s">
        <v>1186</v>
      </c>
      <c r="F31" s="78">
        <v>71639.92</v>
      </c>
      <c r="G31" s="78">
        <v>115.48586599999999</v>
      </c>
      <c r="H31" s="78">
        <v>296.68405950115402</v>
      </c>
      <c r="I31" s="79">
        <v>4.0000000000000002E-4</v>
      </c>
      <c r="J31" s="79">
        <v>4.7999999999999996E-3</v>
      </c>
      <c r="K31" s="79">
        <v>2.9999999999999997E-4</v>
      </c>
    </row>
    <row r="32" spans="2:11">
      <c r="B32" t="s">
        <v>1187</v>
      </c>
      <c r="C32" t="s">
        <v>1188</v>
      </c>
      <c r="D32" t="s">
        <v>106</v>
      </c>
      <c r="E32" t="s">
        <v>1189</v>
      </c>
      <c r="F32" s="78">
        <v>44280</v>
      </c>
      <c r="G32" s="78">
        <v>104.00552299999976</v>
      </c>
      <c r="H32" s="78">
        <v>165.14837306565801</v>
      </c>
      <c r="I32" s="79">
        <v>1E-4</v>
      </c>
      <c r="J32" s="79">
        <v>2.7000000000000001E-3</v>
      </c>
      <c r="K32" s="79">
        <v>2.0000000000000001E-4</v>
      </c>
    </row>
    <row r="33" spans="2:11">
      <c r="B33" t="s">
        <v>1190</v>
      </c>
      <c r="C33" t="s">
        <v>1191</v>
      </c>
      <c r="D33" t="s">
        <v>106</v>
      </c>
      <c r="E33" t="s">
        <v>1192</v>
      </c>
      <c r="F33" s="78">
        <v>30000</v>
      </c>
      <c r="G33" s="78">
        <v>60.480490000000003</v>
      </c>
      <c r="H33" s="78">
        <v>65.064911142</v>
      </c>
      <c r="I33" s="79">
        <v>2.0000000000000001E-4</v>
      </c>
      <c r="J33" s="79">
        <v>1.1000000000000001E-3</v>
      </c>
      <c r="K33" s="79">
        <v>1E-4</v>
      </c>
    </row>
    <row r="34" spans="2:11">
      <c r="B34" t="s">
        <v>1193</v>
      </c>
      <c r="C34" t="s">
        <v>1194</v>
      </c>
      <c r="D34" t="s">
        <v>106</v>
      </c>
      <c r="E34" t="s">
        <v>1195</v>
      </c>
      <c r="F34" s="78">
        <v>75250</v>
      </c>
      <c r="G34" s="78">
        <v>72.826031</v>
      </c>
      <c r="H34" s="78">
        <v>196.51849574241501</v>
      </c>
      <c r="I34" s="79">
        <v>4.0000000000000002E-4</v>
      </c>
      <c r="J34" s="79">
        <v>3.2000000000000002E-3</v>
      </c>
      <c r="K34" s="79">
        <v>2.0000000000000001E-4</v>
      </c>
    </row>
    <row r="35" spans="2:11">
      <c r="B35" t="s">
        <v>1196</v>
      </c>
      <c r="C35" t="s">
        <v>1197</v>
      </c>
      <c r="D35" t="s">
        <v>106</v>
      </c>
      <c r="E35" t="s">
        <v>1198</v>
      </c>
      <c r="F35" s="78">
        <v>107575.74</v>
      </c>
      <c r="G35" s="78">
        <v>114.95879699999995</v>
      </c>
      <c r="H35" s="78">
        <v>443.47264677230203</v>
      </c>
      <c r="I35" s="79">
        <v>8.0000000000000004E-4</v>
      </c>
      <c r="J35" s="79">
        <v>7.1999999999999998E-3</v>
      </c>
      <c r="K35" s="79">
        <v>4.0000000000000002E-4</v>
      </c>
    </row>
    <row r="36" spans="2:11">
      <c r="B36" s="80" t="s">
        <v>1199</v>
      </c>
      <c r="C36" s="16"/>
      <c r="F36" s="82">
        <v>171937.78</v>
      </c>
      <c r="H36" s="82">
        <v>307.6129193560464</v>
      </c>
      <c r="J36" s="81">
        <v>5.0000000000000001E-3</v>
      </c>
      <c r="K36" s="81">
        <v>2.9999999999999997E-4</v>
      </c>
    </row>
    <row r="37" spans="2:11">
      <c r="B37" t="s">
        <v>1200</v>
      </c>
      <c r="C37" t="s">
        <v>1201</v>
      </c>
      <c r="D37" t="s">
        <v>102</v>
      </c>
      <c r="E37" t="s">
        <v>1202</v>
      </c>
      <c r="F37" s="78">
        <v>66.569999999999993</v>
      </c>
      <c r="G37" s="78">
        <v>127572.89509999999</v>
      </c>
      <c r="H37" s="78">
        <v>84.925276268069993</v>
      </c>
      <c r="I37" s="79">
        <v>8.0000000000000004E-4</v>
      </c>
      <c r="J37" s="79">
        <v>1.4E-3</v>
      </c>
      <c r="K37" s="79">
        <v>1E-4</v>
      </c>
    </row>
    <row r="38" spans="2:11">
      <c r="B38" t="s">
        <v>1203</v>
      </c>
      <c r="C38" t="s">
        <v>1204</v>
      </c>
      <c r="D38" t="s">
        <v>102</v>
      </c>
      <c r="E38" t="s">
        <v>1205</v>
      </c>
      <c r="F38" s="78">
        <v>59928.99</v>
      </c>
      <c r="G38" s="78">
        <v>120.527096</v>
      </c>
      <c r="H38" s="78">
        <v>72.2306713091304</v>
      </c>
      <c r="I38" s="79">
        <v>8.0000000000000004E-4</v>
      </c>
      <c r="J38" s="79">
        <v>1.1999999999999999E-3</v>
      </c>
      <c r="K38" s="79">
        <v>1E-4</v>
      </c>
    </row>
    <row r="39" spans="2:11">
      <c r="B39" t="s">
        <v>1206</v>
      </c>
      <c r="C39" t="s">
        <v>1207</v>
      </c>
      <c r="D39" t="s">
        <v>102</v>
      </c>
      <c r="E39" t="s">
        <v>1205</v>
      </c>
      <c r="F39" s="78">
        <v>111942.22</v>
      </c>
      <c r="G39" s="78">
        <v>134.40592099999981</v>
      </c>
      <c r="H39" s="78">
        <v>150.456971778846</v>
      </c>
      <c r="I39" s="79">
        <v>4.0000000000000002E-4</v>
      </c>
      <c r="J39" s="79">
        <v>2.3999999999999998E-3</v>
      </c>
      <c r="K39" s="79">
        <v>1E-4</v>
      </c>
    </row>
    <row r="40" spans="2:11">
      <c r="B40" s="80" t="s">
        <v>1208</v>
      </c>
      <c r="C40" s="16"/>
      <c r="F40" s="82">
        <v>1017625.12</v>
      </c>
      <c r="H40" s="82">
        <v>992.05406886889705</v>
      </c>
      <c r="J40" s="81">
        <v>1.61E-2</v>
      </c>
      <c r="K40" s="81">
        <v>1E-3</v>
      </c>
    </row>
    <row r="41" spans="2:11">
      <c r="B41" t="s">
        <v>1209</v>
      </c>
      <c r="C41" t="s">
        <v>1210</v>
      </c>
      <c r="D41" t="s">
        <v>102</v>
      </c>
      <c r="E41" t="s">
        <v>1211</v>
      </c>
      <c r="F41" s="78">
        <v>258530.55</v>
      </c>
      <c r="G41" s="78">
        <v>92.240926000000002</v>
      </c>
      <c r="H41" s="78">
        <v>238.47097331289299</v>
      </c>
      <c r="I41" s="79">
        <v>2.8E-3</v>
      </c>
      <c r="J41" s="79">
        <v>3.8999999999999998E-3</v>
      </c>
      <c r="K41" s="79">
        <v>2.0000000000000001E-4</v>
      </c>
    </row>
    <row r="42" spans="2:11">
      <c r="B42" t="s">
        <v>1212</v>
      </c>
      <c r="C42" t="s">
        <v>1213</v>
      </c>
      <c r="D42" t="s">
        <v>102</v>
      </c>
      <c r="E42" t="s">
        <v>1214</v>
      </c>
      <c r="F42" s="78">
        <v>759094.57</v>
      </c>
      <c r="G42" s="78">
        <v>99.273941000000036</v>
      </c>
      <c r="H42" s="78">
        <v>753.58309555600397</v>
      </c>
      <c r="I42" s="79">
        <v>3.5000000000000001E-3</v>
      </c>
      <c r="J42" s="79">
        <v>1.2200000000000001E-2</v>
      </c>
      <c r="K42" s="79">
        <v>6.9999999999999999E-4</v>
      </c>
    </row>
    <row r="43" spans="2:11">
      <c r="B43" s="80" t="s">
        <v>1215</v>
      </c>
      <c r="C43" s="16"/>
      <c r="F43" s="82">
        <v>12406880.76</v>
      </c>
      <c r="H43" s="82">
        <v>14052.646336095431</v>
      </c>
      <c r="J43" s="81">
        <v>0.22739999999999999</v>
      </c>
      <c r="K43" s="81">
        <v>1.3899999999999999E-2</v>
      </c>
    </row>
    <row r="44" spans="2:11">
      <c r="B44" t="s">
        <v>1216</v>
      </c>
      <c r="C44" t="s">
        <v>1217</v>
      </c>
      <c r="D44" t="s">
        <v>102</v>
      </c>
      <c r="E44" t="s">
        <v>1218</v>
      </c>
      <c r="F44" s="78">
        <v>1266866.26</v>
      </c>
      <c r="G44" s="78">
        <v>156.03845799999993</v>
      </c>
      <c r="H44" s="78">
        <v>1976.7985770262701</v>
      </c>
      <c r="I44" s="79">
        <v>6.0000000000000001E-3</v>
      </c>
      <c r="J44" s="79">
        <v>3.2000000000000001E-2</v>
      </c>
      <c r="K44" s="79">
        <v>2E-3</v>
      </c>
    </row>
    <row r="45" spans="2:11">
      <c r="B45" t="s">
        <v>1219</v>
      </c>
      <c r="C45" t="s">
        <v>1220</v>
      </c>
      <c r="D45" t="s">
        <v>102</v>
      </c>
      <c r="E45" t="s">
        <v>1221</v>
      </c>
      <c r="F45" s="78">
        <v>1554371.76</v>
      </c>
      <c r="G45" s="78">
        <v>104.02421499999974</v>
      </c>
      <c r="H45" s="78">
        <v>1616.9230215216801</v>
      </c>
      <c r="I45" s="79">
        <v>6.0000000000000001E-3</v>
      </c>
      <c r="J45" s="79">
        <v>2.6200000000000001E-2</v>
      </c>
      <c r="K45" s="79">
        <v>1.6000000000000001E-3</v>
      </c>
    </row>
    <row r="46" spans="2:11">
      <c r="B46" t="s">
        <v>1222</v>
      </c>
      <c r="C46" t="s">
        <v>1223</v>
      </c>
      <c r="D46" t="s">
        <v>106</v>
      </c>
      <c r="E46" t="s">
        <v>1224</v>
      </c>
      <c r="F46" s="78">
        <v>98766</v>
      </c>
      <c r="G46" s="78">
        <v>115.83286599999995</v>
      </c>
      <c r="H46" s="78">
        <v>410.25090952274599</v>
      </c>
      <c r="I46" s="79">
        <v>1E-4</v>
      </c>
      <c r="J46" s="79">
        <v>6.6E-3</v>
      </c>
      <c r="K46" s="79">
        <v>4.0000000000000002E-4</v>
      </c>
    </row>
    <row r="47" spans="2:11">
      <c r="B47" t="s">
        <v>1225</v>
      </c>
      <c r="C47" t="s">
        <v>1226</v>
      </c>
      <c r="D47" t="s">
        <v>102</v>
      </c>
      <c r="E47" t="s">
        <v>1227</v>
      </c>
      <c r="F47" s="78">
        <v>2731739.91</v>
      </c>
      <c r="G47" s="78">
        <v>100.90040899999993</v>
      </c>
      <c r="H47" s="78">
        <v>2756.33674200623</v>
      </c>
      <c r="I47" s="79">
        <v>1.6000000000000001E-3</v>
      </c>
      <c r="J47" s="79">
        <v>4.4600000000000001E-2</v>
      </c>
      <c r="K47" s="79">
        <v>2.7000000000000001E-3</v>
      </c>
    </row>
    <row r="48" spans="2:11">
      <c r="B48" t="s">
        <v>1228</v>
      </c>
      <c r="C48" t="s">
        <v>1229</v>
      </c>
      <c r="D48" t="s">
        <v>102</v>
      </c>
      <c r="E48" t="s">
        <v>1230</v>
      </c>
      <c r="F48" s="78">
        <v>79705.83</v>
      </c>
      <c r="G48" s="78">
        <v>179.27452500000064</v>
      </c>
      <c r="H48" s="78">
        <v>142.892248129808</v>
      </c>
      <c r="I48" s="79">
        <v>0</v>
      </c>
      <c r="J48" s="79">
        <v>2.3E-3</v>
      </c>
      <c r="K48" s="79">
        <v>1E-4</v>
      </c>
    </row>
    <row r="49" spans="2:11">
      <c r="B49" t="s">
        <v>1231</v>
      </c>
      <c r="C49" t="s">
        <v>1232</v>
      </c>
      <c r="D49" t="s">
        <v>102</v>
      </c>
      <c r="E49" t="s">
        <v>1233</v>
      </c>
      <c r="F49" s="78">
        <v>546044.38</v>
      </c>
      <c r="G49" s="78">
        <v>75.215698999999958</v>
      </c>
      <c r="H49" s="78">
        <v>410.71109726721602</v>
      </c>
      <c r="I49" s="79">
        <v>5.9999999999999995E-4</v>
      </c>
      <c r="J49" s="79">
        <v>6.6E-3</v>
      </c>
      <c r="K49" s="79">
        <v>4.0000000000000002E-4</v>
      </c>
    </row>
    <row r="50" spans="2:11">
      <c r="B50" t="s">
        <v>1234</v>
      </c>
      <c r="C50" t="s">
        <v>1235</v>
      </c>
      <c r="D50" t="s">
        <v>102</v>
      </c>
      <c r="E50" t="s">
        <v>1236</v>
      </c>
      <c r="F50" s="78">
        <v>2668206.39</v>
      </c>
      <c r="G50" s="78">
        <v>106.95594100000001</v>
      </c>
      <c r="H50" s="78">
        <v>2853.8052522466301</v>
      </c>
      <c r="I50" s="79">
        <v>2.2000000000000001E-3</v>
      </c>
      <c r="J50" s="79">
        <v>4.6199999999999998E-2</v>
      </c>
      <c r="K50" s="79">
        <v>2.8E-3</v>
      </c>
    </row>
    <row r="51" spans="2:11">
      <c r="B51" t="s">
        <v>1237</v>
      </c>
      <c r="C51" t="s">
        <v>1238</v>
      </c>
      <c r="D51" t="s">
        <v>106</v>
      </c>
      <c r="E51" t="s">
        <v>1239</v>
      </c>
      <c r="F51" s="78">
        <v>50882.400000000001</v>
      </c>
      <c r="G51" s="78">
        <v>139.65445000000011</v>
      </c>
      <c r="H51" s="78">
        <v>254.819495618345</v>
      </c>
      <c r="I51" s="79">
        <v>4.0000000000000002E-4</v>
      </c>
      <c r="J51" s="79">
        <v>4.1000000000000003E-3</v>
      </c>
      <c r="K51" s="79">
        <v>2.9999999999999997E-4</v>
      </c>
    </row>
    <row r="52" spans="2:11">
      <c r="B52" t="s">
        <v>1240</v>
      </c>
      <c r="C52" t="s">
        <v>1241</v>
      </c>
      <c r="D52" t="s">
        <v>102</v>
      </c>
      <c r="E52" t="s">
        <v>1242</v>
      </c>
      <c r="F52" s="78">
        <v>73329.27</v>
      </c>
      <c r="G52" s="78">
        <v>18.576554000000002</v>
      </c>
      <c r="H52" s="78">
        <v>13.622051439355801</v>
      </c>
      <c r="I52" s="79">
        <v>1E-4</v>
      </c>
      <c r="J52" s="79">
        <v>2.0000000000000001E-4</v>
      </c>
      <c r="K52" s="79">
        <v>0</v>
      </c>
    </row>
    <row r="53" spans="2:11">
      <c r="B53" t="s">
        <v>1243</v>
      </c>
      <c r="C53" t="s">
        <v>1244</v>
      </c>
      <c r="D53" t="s">
        <v>102</v>
      </c>
      <c r="E53" t="s">
        <v>1242</v>
      </c>
      <c r="F53" s="78">
        <v>60131.65</v>
      </c>
      <c r="G53" s="78">
        <v>72.188796999999994</v>
      </c>
      <c r="H53" s="78">
        <v>43.408314751250501</v>
      </c>
      <c r="I53" s="79">
        <v>1E-4</v>
      </c>
      <c r="J53" s="79">
        <v>6.9999999999999999E-4</v>
      </c>
      <c r="K53" s="79">
        <v>0</v>
      </c>
    </row>
    <row r="54" spans="2:11">
      <c r="B54" t="s">
        <v>1245</v>
      </c>
      <c r="C54" t="s">
        <v>1246</v>
      </c>
      <c r="D54" t="s">
        <v>102</v>
      </c>
      <c r="E54" t="s">
        <v>1247</v>
      </c>
      <c r="F54" s="78">
        <v>1356455.42</v>
      </c>
      <c r="G54" s="78">
        <v>120.76848500000023</v>
      </c>
      <c r="H54" s="78">
        <v>1638.1706604343899</v>
      </c>
      <c r="I54" s="79">
        <v>1.1999999999999999E-3</v>
      </c>
      <c r="J54" s="79">
        <v>2.6499999999999999E-2</v>
      </c>
      <c r="K54" s="79">
        <v>1.6000000000000001E-3</v>
      </c>
    </row>
    <row r="55" spans="2:11">
      <c r="B55" t="s">
        <v>1248</v>
      </c>
      <c r="C55" t="s">
        <v>1249</v>
      </c>
      <c r="D55" t="s">
        <v>102</v>
      </c>
      <c r="E55" t="s">
        <v>1250</v>
      </c>
      <c r="F55" s="78">
        <v>1920381.49</v>
      </c>
      <c r="G55" s="78">
        <v>100.75643699999993</v>
      </c>
      <c r="H55" s="78">
        <v>1934.90796613151</v>
      </c>
      <c r="I55" s="79">
        <v>2.0999999999999999E-3</v>
      </c>
      <c r="J55" s="79">
        <v>3.1300000000000001E-2</v>
      </c>
      <c r="K55" s="79">
        <v>1.9E-3</v>
      </c>
    </row>
    <row r="56" spans="2:11">
      <c r="B56" s="80" t="s">
        <v>247</v>
      </c>
      <c r="C56" s="16"/>
      <c r="F56" s="82">
        <v>12466423.398</v>
      </c>
      <c r="H56" s="82">
        <v>43273.043280880738</v>
      </c>
      <c r="J56" s="81">
        <v>0.70009999999999994</v>
      </c>
      <c r="K56" s="81">
        <v>4.2700000000000002E-2</v>
      </c>
    </row>
    <row r="57" spans="2:11">
      <c r="B57" s="80" t="s">
        <v>1251</v>
      </c>
      <c r="C57" s="16"/>
      <c r="F57" s="82">
        <v>338563.36</v>
      </c>
      <c r="H57" s="82">
        <v>1224.4231991066758</v>
      </c>
      <c r="J57" s="81">
        <v>1.9800000000000002E-2</v>
      </c>
      <c r="K57" s="81">
        <v>1.1999999999999999E-3</v>
      </c>
    </row>
    <row r="58" spans="2:11">
      <c r="B58" t="s">
        <v>1252</v>
      </c>
      <c r="C58" t="s">
        <v>1253</v>
      </c>
      <c r="D58" t="s">
        <v>106</v>
      </c>
      <c r="E58" t="s">
        <v>1254</v>
      </c>
      <c r="F58" s="78">
        <v>8268</v>
      </c>
      <c r="G58" s="78">
        <v>86.743922999999867</v>
      </c>
      <c r="H58" s="78">
        <v>25.718747367353</v>
      </c>
      <c r="I58" s="79">
        <v>1E-4</v>
      </c>
      <c r="J58" s="79">
        <v>4.0000000000000002E-4</v>
      </c>
      <c r="K58" s="79">
        <v>0</v>
      </c>
    </row>
    <row r="59" spans="2:11">
      <c r="B59" t="s">
        <v>1255</v>
      </c>
      <c r="C59" t="s">
        <v>1256</v>
      </c>
      <c r="D59" t="s">
        <v>106</v>
      </c>
      <c r="E59" t="s">
        <v>1254</v>
      </c>
      <c r="F59" s="78">
        <v>40068</v>
      </c>
      <c r="G59" s="78">
        <v>87.268977999999692</v>
      </c>
      <c r="H59" s="78">
        <v>125.391425700673</v>
      </c>
      <c r="I59" s="79">
        <v>0</v>
      </c>
      <c r="J59" s="79">
        <v>2E-3</v>
      </c>
      <c r="K59" s="79">
        <v>1E-4</v>
      </c>
    </row>
    <row r="60" spans="2:11">
      <c r="B60" t="s">
        <v>1257</v>
      </c>
      <c r="C60" t="s">
        <v>1258</v>
      </c>
      <c r="D60" t="s">
        <v>106</v>
      </c>
      <c r="E60" t="s">
        <v>1259</v>
      </c>
      <c r="F60" s="78">
        <v>71280</v>
      </c>
      <c r="G60" s="78">
        <v>109.15631899999993</v>
      </c>
      <c r="H60" s="78">
        <v>279.01455432095503</v>
      </c>
      <c r="I60" s="79">
        <v>2.9999999999999997E-4</v>
      </c>
      <c r="J60" s="79">
        <v>4.4999999999999997E-3</v>
      </c>
      <c r="K60" s="79">
        <v>2.9999999999999997E-4</v>
      </c>
    </row>
    <row r="61" spans="2:11">
      <c r="B61" t="s">
        <v>1260</v>
      </c>
      <c r="C61" t="s">
        <v>1261</v>
      </c>
      <c r="D61" t="s">
        <v>106</v>
      </c>
      <c r="E61" t="s">
        <v>1262</v>
      </c>
      <c r="F61" s="78">
        <v>39200</v>
      </c>
      <c r="G61" s="78">
        <v>88.01643</v>
      </c>
      <c r="H61" s="78">
        <v>123.72575184816</v>
      </c>
      <c r="I61" s="79">
        <v>0</v>
      </c>
      <c r="J61" s="79">
        <v>2E-3</v>
      </c>
      <c r="K61" s="79">
        <v>1E-4</v>
      </c>
    </row>
    <row r="62" spans="2:11">
      <c r="B62" t="s">
        <v>1263</v>
      </c>
      <c r="C62" t="s">
        <v>1264</v>
      </c>
      <c r="D62" t="s">
        <v>106</v>
      </c>
      <c r="E62" t="s">
        <v>274</v>
      </c>
      <c r="F62" s="78">
        <v>35057.5</v>
      </c>
      <c r="G62" s="78">
        <v>118.04612700000028</v>
      </c>
      <c r="H62" s="78">
        <v>148.40309920926799</v>
      </c>
      <c r="I62" s="79">
        <v>2.9999999999999997E-4</v>
      </c>
      <c r="J62" s="79">
        <v>2.3999999999999998E-3</v>
      </c>
      <c r="K62" s="79">
        <v>1E-4</v>
      </c>
    </row>
    <row r="63" spans="2:11">
      <c r="B63" t="s">
        <v>1265</v>
      </c>
      <c r="C63" t="s">
        <v>1266</v>
      </c>
      <c r="D63" t="s">
        <v>106</v>
      </c>
      <c r="E63" t="s">
        <v>1267</v>
      </c>
      <c r="F63" s="78">
        <v>27260</v>
      </c>
      <c r="G63" s="78">
        <v>80.273495999999994</v>
      </c>
      <c r="H63" s="78">
        <v>78.470842264425599</v>
      </c>
      <c r="I63" s="79">
        <v>2.0000000000000001E-4</v>
      </c>
      <c r="J63" s="79">
        <v>1.2999999999999999E-3</v>
      </c>
      <c r="K63" s="79">
        <v>1E-4</v>
      </c>
    </row>
    <row r="64" spans="2:11">
      <c r="B64" t="s">
        <v>1268</v>
      </c>
      <c r="C64" t="s">
        <v>1269</v>
      </c>
      <c r="D64" t="s">
        <v>106</v>
      </c>
      <c r="E64" t="s">
        <v>1267</v>
      </c>
      <c r="F64" s="78">
        <v>25850</v>
      </c>
      <c r="G64" s="78">
        <v>73.612525000000005</v>
      </c>
      <c r="H64" s="78">
        <v>68.237412037024995</v>
      </c>
      <c r="I64" s="79">
        <v>2.9999999999999997E-4</v>
      </c>
      <c r="J64" s="79">
        <v>1.1000000000000001E-3</v>
      </c>
      <c r="K64" s="79">
        <v>1E-4</v>
      </c>
    </row>
    <row r="65" spans="2:11">
      <c r="B65" t="s">
        <v>1270</v>
      </c>
      <c r="C65" t="s">
        <v>1271</v>
      </c>
      <c r="D65" t="s">
        <v>106</v>
      </c>
      <c r="E65" t="s">
        <v>1136</v>
      </c>
      <c r="F65" s="78">
        <v>44669.86</v>
      </c>
      <c r="G65" s="78">
        <v>116.48143799999984</v>
      </c>
      <c r="H65" s="78">
        <v>186.587093676184</v>
      </c>
      <c r="I65" s="79">
        <v>1.1999999999999999E-3</v>
      </c>
      <c r="J65" s="79">
        <v>3.0000000000000001E-3</v>
      </c>
      <c r="K65" s="79">
        <v>2.0000000000000001E-4</v>
      </c>
    </row>
    <row r="66" spans="2:11">
      <c r="B66" t="s">
        <v>1272</v>
      </c>
      <c r="C66" t="s">
        <v>1273</v>
      </c>
      <c r="D66" t="s">
        <v>106</v>
      </c>
      <c r="E66" t="s">
        <v>1274</v>
      </c>
      <c r="F66" s="78">
        <v>2730</v>
      </c>
      <c r="G66" s="78">
        <v>99.417849000000004</v>
      </c>
      <c r="H66" s="78">
        <v>9.7327886978322002</v>
      </c>
      <c r="I66" s="79">
        <v>0</v>
      </c>
      <c r="J66" s="79">
        <v>2.0000000000000001E-4</v>
      </c>
      <c r="K66" s="79">
        <v>0</v>
      </c>
    </row>
    <row r="67" spans="2:11">
      <c r="B67" t="s">
        <v>1275</v>
      </c>
      <c r="C67" t="s">
        <v>1276</v>
      </c>
      <c r="D67" t="s">
        <v>106</v>
      </c>
      <c r="E67" t="s">
        <v>362</v>
      </c>
      <c r="F67" s="78">
        <v>44180</v>
      </c>
      <c r="G67" s="78">
        <v>113.07332700000025</v>
      </c>
      <c r="H67" s="78">
        <v>179.1414839848</v>
      </c>
      <c r="I67" s="79">
        <v>2.0000000000000001E-4</v>
      </c>
      <c r="J67" s="79">
        <v>2.8999999999999998E-3</v>
      </c>
      <c r="K67" s="79">
        <v>2.0000000000000001E-4</v>
      </c>
    </row>
    <row r="68" spans="2:11">
      <c r="B68" s="80" t="s">
        <v>1277</v>
      </c>
      <c r="C68" s="16"/>
      <c r="F68" s="82">
        <v>592522.38</v>
      </c>
      <c r="H68" s="82">
        <v>2172.9882779700051</v>
      </c>
      <c r="J68" s="81">
        <v>3.5200000000000002E-2</v>
      </c>
      <c r="K68" s="81">
        <v>2.0999999999999999E-3</v>
      </c>
    </row>
    <row r="69" spans="2:11">
      <c r="B69" t="s">
        <v>1278</v>
      </c>
      <c r="C69" t="s">
        <v>1279</v>
      </c>
      <c r="D69" t="s">
        <v>110</v>
      </c>
      <c r="E69" t="s">
        <v>1280</v>
      </c>
      <c r="F69" s="78">
        <v>185345</v>
      </c>
      <c r="G69" s="78">
        <v>86.44194499999999</v>
      </c>
      <c r="H69" s="78">
        <v>624.23288941772603</v>
      </c>
      <c r="I69" s="79">
        <v>3.2000000000000002E-3</v>
      </c>
      <c r="J69" s="79">
        <v>1.01E-2</v>
      </c>
      <c r="K69" s="79">
        <v>5.9999999999999995E-4</v>
      </c>
    </row>
    <row r="70" spans="2:11">
      <c r="B70" t="s">
        <v>1281</v>
      </c>
      <c r="C70" t="s">
        <v>1282</v>
      </c>
      <c r="D70" t="s">
        <v>106</v>
      </c>
      <c r="E70" t="s">
        <v>1283</v>
      </c>
      <c r="F70" s="78">
        <v>357000</v>
      </c>
      <c r="G70" s="78">
        <v>83.631991999999997</v>
      </c>
      <c r="H70" s="78">
        <v>1070.65843422384</v>
      </c>
      <c r="I70" s="79">
        <v>3.3E-3</v>
      </c>
      <c r="J70" s="79">
        <v>1.7299999999999999E-2</v>
      </c>
      <c r="K70" s="79">
        <v>1.1000000000000001E-3</v>
      </c>
    </row>
    <row r="71" spans="2:11">
      <c r="B71" t="s">
        <v>1284</v>
      </c>
      <c r="C71" t="s">
        <v>1285</v>
      </c>
      <c r="D71" t="s">
        <v>106</v>
      </c>
      <c r="E71" t="s">
        <v>1286</v>
      </c>
      <c r="F71" s="78">
        <v>48477.35</v>
      </c>
      <c r="G71" s="78">
        <v>271.825987</v>
      </c>
      <c r="H71" s="78">
        <v>472.54168990067501</v>
      </c>
      <c r="I71" s="79">
        <v>2.9999999999999997E-4</v>
      </c>
      <c r="J71" s="79">
        <v>7.6E-3</v>
      </c>
      <c r="K71" s="79">
        <v>5.0000000000000001E-4</v>
      </c>
    </row>
    <row r="72" spans="2:11">
      <c r="B72" t="s">
        <v>1287</v>
      </c>
      <c r="C72" t="s">
        <v>1288</v>
      </c>
      <c r="D72" t="s">
        <v>106</v>
      </c>
      <c r="E72" t="s">
        <v>1195</v>
      </c>
      <c r="F72" s="78">
        <v>1700.03</v>
      </c>
      <c r="G72" s="78">
        <v>91.125067999999928</v>
      </c>
      <c r="H72" s="78">
        <v>5.5552644277641496</v>
      </c>
      <c r="I72" s="79">
        <v>4.0000000000000002E-4</v>
      </c>
      <c r="J72" s="79">
        <v>1E-4</v>
      </c>
      <c r="K72" s="79">
        <v>0</v>
      </c>
    </row>
    <row r="73" spans="2:11">
      <c r="B73" s="80" t="s">
        <v>1289</v>
      </c>
      <c r="C73" s="16"/>
      <c r="F73" s="82">
        <v>5639114.3279999997</v>
      </c>
      <c r="H73" s="82">
        <v>16449.611175970458</v>
      </c>
      <c r="J73" s="81">
        <v>0.2661</v>
      </c>
      <c r="K73" s="81">
        <v>1.6199999999999999E-2</v>
      </c>
    </row>
    <row r="74" spans="2:11">
      <c r="B74" t="s">
        <v>1290</v>
      </c>
      <c r="C74" t="s">
        <v>1291</v>
      </c>
      <c r="D74" t="s">
        <v>207</v>
      </c>
      <c r="E74" t="s">
        <v>1292</v>
      </c>
      <c r="F74" s="78">
        <v>1216764.1680000001</v>
      </c>
      <c r="G74" s="78">
        <v>120.94605299999986</v>
      </c>
      <c r="H74" s="78">
        <v>1224.68901759499</v>
      </c>
      <c r="I74" s="79">
        <v>3.7000000000000002E-3</v>
      </c>
      <c r="J74" s="79">
        <v>1.9800000000000002E-2</v>
      </c>
      <c r="K74" s="79">
        <v>1.1999999999999999E-3</v>
      </c>
    </row>
    <row r="75" spans="2:11">
      <c r="B75" t="s">
        <v>1293</v>
      </c>
      <c r="C75" t="s">
        <v>1294</v>
      </c>
      <c r="D75" t="s">
        <v>106</v>
      </c>
      <c r="E75" t="s">
        <v>1295</v>
      </c>
      <c r="F75" s="78">
        <v>325816.28000000003</v>
      </c>
      <c r="G75" s="78">
        <v>100</v>
      </c>
      <c r="H75" s="78">
        <v>1168.37718008</v>
      </c>
      <c r="I75" s="79">
        <v>1.7600000000000001E-2</v>
      </c>
      <c r="J75" s="79">
        <v>1.89E-2</v>
      </c>
      <c r="K75" s="79">
        <v>1.1999999999999999E-3</v>
      </c>
    </row>
    <row r="76" spans="2:11">
      <c r="B76" t="s">
        <v>1296</v>
      </c>
      <c r="C76" t="s">
        <v>1297</v>
      </c>
      <c r="D76" t="s">
        <v>110</v>
      </c>
      <c r="E76" t="s">
        <v>1298</v>
      </c>
      <c r="F76" s="78">
        <v>107001.24</v>
      </c>
      <c r="G76" s="78">
        <v>80.359840000000062</v>
      </c>
      <c r="H76" s="78">
        <v>335.01875162586703</v>
      </c>
      <c r="I76" s="79">
        <v>2E-3</v>
      </c>
      <c r="J76" s="79">
        <v>5.4000000000000003E-3</v>
      </c>
      <c r="K76" s="79">
        <v>2.9999999999999997E-4</v>
      </c>
    </row>
    <row r="77" spans="2:11">
      <c r="B77" t="s">
        <v>1299</v>
      </c>
      <c r="C77" t="s">
        <v>1300</v>
      </c>
      <c r="D77" t="s">
        <v>110</v>
      </c>
      <c r="E77" t="s">
        <v>1301</v>
      </c>
      <c r="F77" s="78">
        <v>247851.07</v>
      </c>
      <c r="G77" s="78">
        <v>97.641711000000029</v>
      </c>
      <c r="H77" s="78">
        <v>942.90387647442697</v>
      </c>
      <c r="I77" s="79">
        <v>5.0000000000000001E-4</v>
      </c>
      <c r="J77" s="79">
        <v>1.5299999999999999E-2</v>
      </c>
      <c r="K77" s="79">
        <v>8.9999999999999998E-4</v>
      </c>
    </row>
    <row r="78" spans="2:11">
      <c r="B78" t="s">
        <v>1302</v>
      </c>
      <c r="C78" t="s">
        <v>1303</v>
      </c>
      <c r="D78" t="s">
        <v>110</v>
      </c>
      <c r="E78" t="s">
        <v>1304</v>
      </c>
      <c r="F78" s="78">
        <v>119829.54</v>
      </c>
      <c r="G78" s="78">
        <v>115.92147600000001</v>
      </c>
      <c r="H78" s="78">
        <v>541.21401761132302</v>
      </c>
      <c r="I78" s="79">
        <v>1E-3</v>
      </c>
      <c r="J78" s="79">
        <v>8.8000000000000005E-3</v>
      </c>
      <c r="K78" s="79">
        <v>5.0000000000000001E-4</v>
      </c>
    </row>
    <row r="79" spans="2:11">
      <c r="B79" t="s">
        <v>1305</v>
      </c>
      <c r="C79" t="s">
        <v>1306</v>
      </c>
      <c r="D79" t="s">
        <v>110</v>
      </c>
      <c r="E79" t="s">
        <v>1307</v>
      </c>
      <c r="F79" s="78">
        <v>503129.9</v>
      </c>
      <c r="G79" s="78">
        <v>69.614306999999869</v>
      </c>
      <c r="H79" s="78">
        <v>1364.64558196555</v>
      </c>
      <c r="I79" s="79">
        <v>5.4000000000000003E-3</v>
      </c>
      <c r="J79" s="79">
        <v>2.2100000000000002E-2</v>
      </c>
      <c r="K79" s="79">
        <v>1.2999999999999999E-3</v>
      </c>
    </row>
    <row r="80" spans="2:11">
      <c r="B80" t="s">
        <v>1308</v>
      </c>
      <c r="C80" t="s">
        <v>1309</v>
      </c>
      <c r="D80" t="s">
        <v>106</v>
      </c>
      <c r="E80" t="s">
        <v>1145</v>
      </c>
      <c r="F80" s="78">
        <v>313463.02</v>
      </c>
      <c r="G80" s="78">
        <v>101.24821499999969</v>
      </c>
      <c r="H80" s="78">
        <v>1138.10930479224</v>
      </c>
      <c r="I80" s="79">
        <v>3.8999999999999998E-3</v>
      </c>
      <c r="J80" s="79">
        <v>1.84E-2</v>
      </c>
      <c r="K80" s="79">
        <v>1.1000000000000001E-3</v>
      </c>
    </row>
    <row r="81" spans="2:11">
      <c r="B81" t="s">
        <v>1310</v>
      </c>
      <c r="C81" t="s">
        <v>1311</v>
      </c>
      <c r="D81" t="s">
        <v>110</v>
      </c>
      <c r="E81" t="s">
        <v>1312</v>
      </c>
      <c r="F81" s="78">
        <v>132820.75</v>
      </c>
      <c r="G81" s="78">
        <v>83.309241999999927</v>
      </c>
      <c r="H81" s="78">
        <v>431.12216672232199</v>
      </c>
      <c r="I81" s="79">
        <v>1.6999999999999999E-3</v>
      </c>
      <c r="J81" s="79">
        <v>7.0000000000000001E-3</v>
      </c>
      <c r="K81" s="79">
        <v>4.0000000000000002E-4</v>
      </c>
    </row>
    <row r="82" spans="2:11">
      <c r="B82" t="s">
        <v>1313</v>
      </c>
      <c r="C82" t="s">
        <v>1314</v>
      </c>
      <c r="D82" t="s">
        <v>113</v>
      </c>
      <c r="E82" t="s">
        <v>1315</v>
      </c>
      <c r="F82" s="78">
        <v>644525.04</v>
      </c>
      <c r="G82" s="78">
        <v>99.078545999999847</v>
      </c>
      <c r="H82" s="78">
        <v>2826.5095224486699</v>
      </c>
      <c r="I82" s="79">
        <v>5.1999999999999998E-3</v>
      </c>
      <c r="J82" s="79">
        <v>4.5699999999999998E-2</v>
      </c>
      <c r="K82" s="79">
        <v>2.8E-3</v>
      </c>
    </row>
    <row r="83" spans="2:11">
      <c r="B83" t="s">
        <v>1316</v>
      </c>
      <c r="C83" t="s">
        <v>1317</v>
      </c>
      <c r="D83" t="s">
        <v>106</v>
      </c>
      <c r="E83" t="s">
        <v>1318</v>
      </c>
      <c r="F83" s="78">
        <v>68897.11</v>
      </c>
      <c r="G83" s="78">
        <v>111.30519799999992</v>
      </c>
      <c r="H83" s="78">
        <v>274.99622802057502</v>
      </c>
      <c r="I83" s="79">
        <v>2.3999999999999998E-3</v>
      </c>
      <c r="J83" s="79">
        <v>4.4000000000000003E-3</v>
      </c>
      <c r="K83" s="79">
        <v>2.9999999999999997E-4</v>
      </c>
    </row>
    <row r="84" spans="2:11">
      <c r="B84" t="s">
        <v>1319</v>
      </c>
      <c r="C84" t="s">
        <v>1320</v>
      </c>
      <c r="D84" t="s">
        <v>110</v>
      </c>
      <c r="E84" t="s">
        <v>1321</v>
      </c>
      <c r="F84" s="78">
        <v>218551.26</v>
      </c>
      <c r="G84" s="78">
        <v>103.71267099999996</v>
      </c>
      <c r="H84" s="78">
        <v>883.13353374845201</v>
      </c>
      <c r="I84" s="79">
        <v>2.3E-3</v>
      </c>
      <c r="J84" s="79">
        <v>1.43E-2</v>
      </c>
      <c r="K84" s="79">
        <v>8.9999999999999998E-4</v>
      </c>
    </row>
    <row r="85" spans="2:11">
      <c r="B85" t="s">
        <v>1322</v>
      </c>
      <c r="C85" t="s">
        <v>1323</v>
      </c>
      <c r="D85" t="s">
        <v>106</v>
      </c>
      <c r="E85" t="s">
        <v>1324</v>
      </c>
      <c r="F85" s="78">
        <v>316000</v>
      </c>
      <c r="G85" s="78">
        <v>36.729961000000003</v>
      </c>
      <c r="H85" s="78">
        <v>416.21510286135998</v>
      </c>
      <c r="I85" s="79">
        <v>6.6E-3</v>
      </c>
      <c r="J85" s="79">
        <v>6.7000000000000002E-3</v>
      </c>
      <c r="K85" s="79">
        <v>4.0000000000000002E-4</v>
      </c>
    </row>
    <row r="86" spans="2:11">
      <c r="B86" t="s">
        <v>1325</v>
      </c>
      <c r="C86" t="s">
        <v>1326</v>
      </c>
      <c r="D86" t="s">
        <v>106</v>
      </c>
      <c r="E86" t="s">
        <v>1327</v>
      </c>
      <c r="F86" s="78">
        <v>974497.07</v>
      </c>
      <c r="G86" s="78">
        <v>94.738623999999888</v>
      </c>
      <c r="H86" s="78">
        <v>3310.6852625274</v>
      </c>
      <c r="I86" s="79">
        <v>7.7999999999999996E-3</v>
      </c>
      <c r="J86" s="79">
        <v>5.3600000000000002E-2</v>
      </c>
      <c r="K86" s="79">
        <v>3.3E-3</v>
      </c>
    </row>
    <row r="87" spans="2:11">
      <c r="B87" t="s">
        <v>1328</v>
      </c>
      <c r="C87" t="s">
        <v>1329</v>
      </c>
      <c r="D87" t="s">
        <v>106</v>
      </c>
      <c r="E87" t="s">
        <v>1330</v>
      </c>
      <c r="F87" s="78">
        <v>247305.22</v>
      </c>
      <c r="G87" s="78">
        <v>98.659620999999973</v>
      </c>
      <c r="H87" s="78">
        <v>874.94954845606503</v>
      </c>
      <c r="I87" s="79">
        <v>3.5999999999999999E-3</v>
      </c>
      <c r="J87" s="79">
        <v>1.4200000000000001E-2</v>
      </c>
      <c r="K87" s="79">
        <v>8.9999999999999998E-4</v>
      </c>
    </row>
    <row r="88" spans="2:11">
      <c r="B88" t="s">
        <v>1328</v>
      </c>
      <c r="C88" t="s">
        <v>1331</v>
      </c>
      <c r="D88" t="s">
        <v>106</v>
      </c>
      <c r="E88" t="s">
        <v>1330</v>
      </c>
      <c r="F88" s="78">
        <v>202662.66</v>
      </c>
      <c r="G88" s="78">
        <v>98.664431999999991</v>
      </c>
      <c r="H88" s="78">
        <v>717.04208104121699</v>
      </c>
      <c r="I88" s="79">
        <v>2.2000000000000001E-3</v>
      </c>
      <c r="J88" s="79">
        <v>1.1599999999999999E-2</v>
      </c>
      <c r="K88" s="79">
        <v>6.9999999999999999E-4</v>
      </c>
    </row>
    <row r="89" spans="2:11">
      <c r="B89" s="80" t="s">
        <v>1332</v>
      </c>
      <c r="C89" s="16"/>
      <c r="F89" s="82">
        <v>5896223.3300000001</v>
      </c>
      <c r="H89" s="82">
        <v>23426.020627833601</v>
      </c>
      <c r="J89" s="81">
        <v>0.379</v>
      </c>
      <c r="K89" s="81">
        <v>2.3099999999999999E-2</v>
      </c>
    </row>
    <row r="90" spans="2:11">
      <c r="B90" t="s">
        <v>1333</v>
      </c>
      <c r="C90" t="s">
        <v>1334</v>
      </c>
      <c r="D90" t="s">
        <v>106</v>
      </c>
      <c r="E90" t="s">
        <v>1335</v>
      </c>
      <c r="F90" s="78">
        <v>533673.92000000004</v>
      </c>
      <c r="G90" s="78">
        <v>91.128482000000133</v>
      </c>
      <c r="H90" s="78">
        <v>1743.9755864634601</v>
      </c>
      <c r="I90" s="79">
        <v>3.5000000000000001E-3</v>
      </c>
      <c r="J90" s="79">
        <v>2.8199999999999999E-2</v>
      </c>
      <c r="K90" s="79">
        <v>1.6999999999999999E-3</v>
      </c>
    </row>
    <row r="91" spans="2:11">
      <c r="B91" t="s">
        <v>1336</v>
      </c>
      <c r="C91" t="s">
        <v>1337</v>
      </c>
      <c r="D91" t="s">
        <v>106</v>
      </c>
      <c r="E91" t="s">
        <v>1151</v>
      </c>
      <c r="F91" s="78">
        <v>198475.53</v>
      </c>
      <c r="G91" s="78">
        <v>117.96562899999998</v>
      </c>
      <c r="H91" s="78">
        <v>839.60060584884297</v>
      </c>
      <c r="I91" s="79">
        <v>1E-4</v>
      </c>
      <c r="J91" s="79">
        <v>1.3599999999999999E-2</v>
      </c>
      <c r="K91" s="79">
        <v>8.0000000000000004E-4</v>
      </c>
    </row>
    <row r="92" spans="2:11">
      <c r="B92" t="s">
        <v>1338</v>
      </c>
      <c r="C92" t="s">
        <v>1339</v>
      </c>
      <c r="D92" t="s">
        <v>110</v>
      </c>
      <c r="E92" t="s">
        <v>1340</v>
      </c>
      <c r="F92" s="78">
        <v>59111.93</v>
      </c>
      <c r="G92" s="78">
        <v>48.394372999999888</v>
      </c>
      <c r="H92" s="78">
        <v>111.458000755637</v>
      </c>
      <c r="I92" s="79">
        <v>5.9999999999999995E-4</v>
      </c>
      <c r="J92" s="79">
        <v>1.8E-3</v>
      </c>
      <c r="K92" s="79">
        <v>1E-4</v>
      </c>
    </row>
    <row r="93" spans="2:11">
      <c r="B93" t="s">
        <v>1341</v>
      </c>
      <c r="C93" t="s">
        <v>1342</v>
      </c>
      <c r="D93" t="s">
        <v>110</v>
      </c>
      <c r="E93" t="s">
        <v>1343</v>
      </c>
      <c r="F93" s="78">
        <v>185924.31</v>
      </c>
      <c r="G93" s="78">
        <v>129.698992</v>
      </c>
      <c r="H93" s="78">
        <v>939.53728878390405</v>
      </c>
      <c r="I93" s="79">
        <v>1.1000000000000001E-3</v>
      </c>
      <c r="J93" s="79">
        <v>1.52E-2</v>
      </c>
      <c r="K93" s="79">
        <v>8.9999999999999998E-4</v>
      </c>
    </row>
    <row r="94" spans="2:11">
      <c r="B94" t="s">
        <v>1344</v>
      </c>
      <c r="C94" t="s">
        <v>1345</v>
      </c>
      <c r="D94" t="s">
        <v>106</v>
      </c>
      <c r="E94" t="s">
        <v>1346</v>
      </c>
      <c r="F94" s="78">
        <v>31150</v>
      </c>
      <c r="G94" s="78">
        <v>100</v>
      </c>
      <c r="H94" s="78">
        <v>111.7039</v>
      </c>
      <c r="I94" s="79">
        <v>0</v>
      </c>
      <c r="J94" s="79">
        <v>1.8E-3</v>
      </c>
      <c r="K94" s="79">
        <v>1E-4</v>
      </c>
    </row>
    <row r="95" spans="2:11">
      <c r="B95" t="s">
        <v>1347</v>
      </c>
      <c r="C95" t="s">
        <v>1348</v>
      </c>
      <c r="D95" t="s">
        <v>106</v>
      </c>
      <c r="E95" t="s">
        <v>1346</v>
      </c>
      <c r="F95" s="78">
        <v>3700</v>
      </c>
      <c r="G95" s="78">
        <v>91.663039999999995</v>
      </c>
      <c r="H95" s="78">
        <v>12.16203547328</v>
      </c>
      <c r="I95" s="79">
        <v>0</v>
      </c>
      <c r="J95" s="79">
        <v>2.0000000000000001E-4</v>
      </c>
      <c r="K95" s="79">
        <v>0</v>
      </c>
    </row>
    <row r="96" spans="2:11">
      <c r="B96" t="s">
        <v>1349</v>
      </c>
      <c r="C96" t="s">
        <v>1350</v>
      </c>
      <c r="D96" t="s">
        <v>106</v>
      </c>
      <c r="E96" t="s">
        <v>1351</v>
      </c>
      <c r="F96" s="78">
        <v>120541</v>
      </c>
      <c r="G96" s="78">
        <v>122.62311500000003</v>
      </c>
      <c r="H96" s="78">
        <v>530.05070878101003</v>
      </c>
      <c r="I96" s="79">
        <v>1.1000000000000001E-3</v>
      </c>
      <c r="J96" s="79">
        <v>8.6E-3</v>
      </c>
      <c r="K96" s="79">
        <v>5.0000000000000001E-4</v>
      </c>
    </row>
    <row r="97" spans="2:11">
      <c r="B97" t="s">
        <v>1352</v>
      </c>
      <c r="C97" t="s">
        <v>1353</v>
      </c>
      <c r="D97" t="s">
        <v>110</v>
      </c>
      <c r="E97" t="s">
        <v>1354</v>
      </c>
      <c r="F97" s="78">
        <v>204814.93</v>
      </c>
      <c r="G97" s="78">
        <v>108.70845800000001</v>
      </c>
      <c r="H97" s="78">
        <v>867.49341903324398</v>
      </c>
      <c r="I97" s="79">
        <v>5.0000000000000001E-4</v>
      </c>
      <c r="J97" s="79">
        <v>1.4E-2</v>
      </c>
      <c r="K97" s="79">
        <v>8.9999999999999998E-4</v>
      </c>
    </row>
    <row r="98" spans="2:11">
      <c r="B98" t="s">
        <v>1355</v>
      </c>
      <c r="C98" t="s">
        <v>1356</v>
      </c>
      <c r="D98" t="s">
        <v>106</v>
      </c>
      <c r="E98" t="s">
        <v>1357</v>
      </c>
      <c r="F98" s="78">
        <v>53900</v>
      </c>
      <c r="G98" s="78">
        <v>94.733575000000002</v>
      </c>
      <c r="H98" s="78">
        <v>183.10616937304999</v>
      </c>
      <c r="I98" s="79">
        <v>1E-4</v>
      </c>
      <c r="J98" s="79">
        <v>3.0000000000000001E-3</v>
      </c>
      <c r="K98" s="79">
        <v>2.0000000000000001E-4</v>
      </c>
    </row>
    <row r="99" spans="2:11">
      <c r="B99" t="s">
        <v>1358</v>
      </c>
      <c r="C99" t="s">
        <v>1359</v>
      </c>
      <c r="D99" t="s">
        <v>110</v>
      </c>
      <c r="E99" t="s">
        <v>1262</v>
      </c>
      <c r="F99" s="78">
        <v>477957.49</v>
      </c>
      <c r="G99" s="78">
        <v>101.63687799999997</v>
      </c>
      <c r="H99" s="78">
        <v>1892.7002088425199</v>
      </c>
      <c r="I99" s="79">
        <v>3.3999999999999998E-3</v>
      </c>
      <c r="J99" s="79">
        <v>3.0599999999999999E-2</v>
      </c>
      <c r="K99" s="79">
        <v>1.9E-3</v>
      </c>
    </row>
    <row r="100" spans="2:11">
      <c r="B100" t="s">
        <v>1360</v>
      </c>
      <c r="C100" t="s">
        <v>1361</v>
      </c>
      <c r="D100" t="s">
        <v>106</v>
      </c>
      <c r="E100" t="s">
        <v>1362</v>
      </c>
      <c r="F100" s="78">
        <v>67879.92</v>
      </c>
      <c r="G100" s="78">
        <v>108.57079299999982</v>
      </c>
      <c r="H100" s="78">
        <v>264.28019401031099</v>
      </c>
      <c r="I100" s="79">
        <v>0</v>
      </c>
      <c r="J100" s="79">
        <v>4.3E-3</v>
      </c>
      <c r="K100" s="79">
        <v>2.9999999999999997E-4</v>
      </c>
    </row>
    <row r="101" spans="2:11">
      <c r="B101" t="s">
        <v>1363</v>
      </c>
      <c r="C101" t="s">
        <v>1364</v>
      </c>
      <c r="D101" t="s">
        <v>106</v>
      </c>
      <c r="E101" t="s">
        <v>1365</v>
      </c>
      <c r="F101" s="78">
        <v>92917.3</v>
      </c>
      <c r="G101" s="78">
        <v>89.859558999999905</v>
      </c>
      <c r="H101" s="78">
        <v>299.413342588739</v>
      </c>
      <c r="I101" s="79">
        <v>1E-4</v>
      </c>
      <c r="J101" s="79">
        <v>4.7999999999999996E-3</v>
      </c>
      <c r="K101" s="79">
        <v>2.9999999999999997E-4</v>
      </c>
    </row>
    <row r="102" spans="2:11">
      <c r="B102" t="s">
        <v>1366</v>
      </c>
      <c r="C102" t="s">
        <v>1367</v>
      </c>
      <c r="D102" t="s">
        <v>106</v>
      </c>
      <c r="E102" t="s">
        <v>1368</v>
      </c>
      <c r="F102" s="78">
        <v>84876.66</v>
      </c>
      <c r="G102" s="78">
        <v>168.66031600000008</v>
      </c>
      <c r="H102" s="78">
        <v>513.34752927695695</v>
      </c>
      <c r="I102" s="79">
        <v>1E-4</v>
      </c>
      <c r="J102" s="79">
        <v>8.3000000000000001E-3</v>
      </c>
      <c r="K102" s="79">
        <v>5.0000000000000001E-4</v>
      </c>
    </row>
    <row r="103" spans="2:11">
      <c r="B103" t="s">
        <v>1369</v>
      </c>
      <c r="C103" t="s">
        <v>1370</v>
      </c>
      <c r="D103" t="s">
        <v>106</v>
      </c>
      <c r="E103" t="s">
        <v>1362</v>
      </c>
      <c r="F103" s="78">
        <v>45982.07</v>
      </c>
      <c r="G103" s="78">
        <v>99.954393000000195</v>
      </c>
      <c r="H103" s="78">
        <v>164.81650086100399</v>
      </c>
      <c r="I103" s="79">
        <v>0</v>
      </c>
      <c r="J103" s="79">
        <v>2.7000000000000001E-3</v>
      </c>
      <c r="K103" s="79">
        <v>2.0000000000000001E-4</v>
      </c>
    </row>
    <row r="104" spans="2:11">
      <c r="B104" t="s">
        <v>1371</v>
      </c>
      <c r="C104" t="s">
        <v>1372</v>
      </c>
      <c r="D104" t="s">
        <v>106</v>
      </c>
      <c r="E104" t="s">
        <v>1373</v>
      </c>
      <c r="F104" s="78">
        <v>5053.5600000000004</v>
      </c>
      <c r="G104" s="78">
        <v>41.768712999999998</v>
      </c>
      <c r="H104" s="78">
        <v>7.5693538040405199</v>
      </c>
      <c r="I104" s="79">
        <v>5.9999999999999995E-4</v>
      </c>
      <c r="J104" s="79">
        <v>1E-4</v>
      </c>
      <c r="K104" s="79">
        <v>0</v>
      </c>
    </row>
    <row r="105" spans="2:11">
      <c r="B105" t="s">
        <v>1374</v>
      </c>
      <c r="C105" t="s">
        <v>1375</v>
      </c>
      <c r="D105" t="s">
        <v>106</v>
      </c>
      <c r="E105" t="s">
        <v>1376</v>
      </c>
      <c r="F105" s="78">
        <v>37043.58</v>
      </c>
      <c r="G105" s="78">
        <v>133.08785000000032</v>
      </c>
      <c r="H105" s="78">
        <v>176.79160800751799</v>
      </c>
      <c r="I105" s="79">
        <v>0</v>
      </c>
      <c r="J105" s="79">
        <v>2.8999999999999998E-3</v>
      </c>
      <c r="K105" s="79">
        <v>2.0000000000000001E-4</v>
      </c>
    </row>
    <row r="106" spans="2:11">
      <c r="B106" t="s">
        <v>1377</v>
      </c>
      <c r="C106" t="s">
        <v>1378</v>
      </c>
      <c r="D106" t="s">
        <v>106</v>
      </c>
      <c r="E106" t="s">
        <v>1379</v>
      </c>
      <c r="F106" s="78">
        <v>188878.86</v>
      </c>
      <c r="G106" s="78">
        <v>100.36416800000002</v>
      </c>
      <c r="H106" s="78">
        <v>679.78617317164901</v>
      </c>
      <c r="I106" s="79">
        <v>1.5E-3</v>
      </c>
      <c r="J106" s="79">
        <v>1.0999999999999999E-2</v>
      </c>
      <c r="K106" s="79">
        <v>6.9999999999999999E-4</v>
      </c>
    </row>
    <row r="107" spans="2:11">
      <c r="B107" t="s">
        <v>1380</v>
      </c>
      <c r="C107" t="s">
        <v>1381</v>
      </c>
      <c r="D107" t="s">
        <v>106</v>
      </c>
      <c r="E107" t="s">
        <v>1379</v>
      </c>
      <c r="F107" s="78">
        <v>313411.78999999998</v>
      </c>
      <c r="G107" s="78">
        <v>96.865731999999923</v>
      </c>
      <c r="H107" s="78">
        <v>1088.6688076642799</v>
      </c>
      <c r="I107" s="79">
        <v>2.5000000000000001E-3</v>
      </c>
      <c r="J107" s="79">
        <v>1.7600000000000001E-2</v>
      </c>
      <c r="K107" s="79">
        <v>1.1000000000000001E-3</v>
      </c>
    </row>
    <row r="108" spans="2:11">
      <c r="B108" t="s">
        <v>1382</v>
      </c>
      <c r="C108" t="s">
        <v>1383</v>
      </c>
      <c r="D108" t="s">
        <v>106</v>
      </c>
      <c r="E108" t="s">
        <v>1384</v>
      </c>
      <c r="F108" s="78">
        <v>304902.82</v>
      </c>
      <c r="G108" s="78">
        <v>99.223064000000221</v>
      </c>
      <c r="H108" s="78">
        <v>1084.8866379318899</v>
      </c>
      <c r="I108" s="79">
        <v>3.0999999999999999E-3</v>
      </c>
      <c r="J108" s="79">
        <v>1.7600000000000001E-2</v>
      </c>
      <c r="K108" s="79">
        <v>1.1000000000000001E-3</v>
      </c>
    </row>
    <row r="109" spans="2:11">
      <c r="B109" t="s">
        <v>1385</v>
      </c>
      <c r="C109" t="s">
        <v>1386</v>
      </c>
      <c r="D109" t="s">
        <v>106</v>
      </c>
      <c r="E109" t="s">
        <v>1387</v>
      </c>
      <c r="F109" s="78">
        <v>173880</v>
      </c>
      <c r="G109" s="78">
        <v>86.946163999999968</v>
      </c>
      <c r="H109" s="78">
        <v>542.138616008035</v>
      </c>
      <c r="I109" s="79">
        <v>2.0999999999999999E-3</v>
      </c>
      <c r="J109" s="79">
        <v>8.8000000000000005E-3</v>
      </c>
      <c r="K109" s="79">
        <v>5.0000000000000001E-4</v>
      </c>
    </row>
    <row r="110" spans="2:11">
      <c r="B110" t="s">
        <v>1388</v>
      </c>
      <c r="C110" t="s">
        <v>1389</v>
      </c>
      <c r="D110" t="s">
        <v>110</v>
      </c>
      <c r="E110" t="s">
        <v>1390</v>
      </c>
      <c r="F110" s="78">
        <v>962833.17</v>
      </c>
      <c r="G110" s="78">
        <v>110.36475600000011</v>
      </c>
      <c r="H110" s="78">
        <v>4140.2130789352304</v>
      </c>
      <c r="I110" s="79">
        <v>2.7000000000000001E-3</v>
      </c>
      <c r="J110" s="79">
        <v>6.7000000000000004E-2</v>
      </c>
      <c r="K110" s="79">
        <v>4.1000000000000003E-3</v>
      </c>
    </row>
    <row r="111" spans="2:11">
      <c r="B111" t="s">
        <v>1391</v>
      </c>
      <c r="C111" t="s">
        <v>1392</v>
      </c>
      <c r="D111" t="s">
        <v>106</v>
      </c>
      <c r="E111" t="s">
        <v>1393</v>
      </c>
      <c r="F111" s="78">
        <v>888488.02</v>
      </c>
      <c r="G111" s="78">
        <v>105.58200199999996</v>
      </c>
      <c r="H111" s="78">
        <v>3363.9672124195299</v>
      </c>
      <c r="I111" s="79">
        <v>2.9999999999999997E-4</v>
      </c>
      <c r="J111" s="79">
        <v>5.4399999999999997E-2</v>
      </c>
      <c r="K111" s="79">
        <v>3.3E-3</v>
      </c>
    </row>
    <row r="112" spans="2:11">
      <c r="B112" t="s">
        <v>1394</v>
      </c>
      <c r="C112" t="s">
        <v>1395</v>
      </c>
      <c r="D112" t="s">
        <v>106</v>
      </c>
      <c r="E112" t="s">
        <v>1396</v>
      </c>
      <c r="F112" s="78">
        <v>371216.99</v>
      </c>
      <c r="G112" s="78">
        <v>101.64280499999968</v>
      </c>
      <c r="H112" s="78">
        <v>1353.0528855234299</v>
      </c>
      <c r="I112" s="79">
        <v>3.0999999999999999E-3</v>
      </c>
      <c r="J112" s="79">
        <v>2.1899999999999999E-2</v>
      </c>
      <c r="K112" s="79">
        <v>1.2999999999999999E-3</v>
      </c>
    </row>
    <row r="113" spans="2:11">
      <c r="B113" t="s">
        <v>1397</v>
      </c>
      <c r="C113" t="s">
        <v>1398</v>
      </c>
      <c r="D113" t="s">
        <v>110</v>
      </c>
      <c r="E113" t="s">
        <v>1399</v>
      </c>
      <c r="F113" s="78">
        <v>489609.48</v>
      </c>
      <c r="G113" s="78">
        <v>131.85568599999985</v>
      </c>
      <c r="H113" s="78">
        <v>2515.3007642760399</v>
      </c>
      <c r="I113" s="79">
        <v>1E-4</v>
      </c>
      <c r="J113" s="79">
        <v>4.07E-2</v>
      </c>
      <c r="K113" s="79">
        <v>2.5000000000000001E-3</v>
      </c>
    </row>
    <row r="114" spans="2:11">
      <c r="B114" t="s">
        <v>265</v>
      </c>
      <c r="C114" s="16"/>
    </row>
    <row r="115" spans="2:11">
      <c r="B115" t="s">
        <v>330</v>
      </c>
      <c r="C115" s="16"/>
    </row>
    <row r="116" spans="2:11">
      <c r="B116" t="s">
        <v>331</v>
      </c>
      <c r="C116" s="16"/>
    </row>
    <row r="117" spans="2:11">
      <c r="B117" t="s">
        <v>332</v>
      </c>
      <c r="C117" s="16"/>
    </row>
    <row r="118" spans="2:11">
      <c r="C118" s="16"/>
    </row>
    <row r="119" spans="2:11">
      <c r="C119" s="16"/>
    </row>
    <row r="120" spans="2:11">
      <c r="C120" s="16"/>
    </row>
    <row r="121" spans="2:11">
      <c r="C121" s="16"/>
    </row>
    <row r="122" spans="2:11">
      <c r="C122" s="16"/>
    </row>
    <row r="123" spans="2:11">
      <c r="C123" s="16"/>
    </row>
    <row r="124" spans="2:11">
      <c r="C124" s="16"/>
    </row>
    <row r="125" spans="2:11">
      <c r="C125" s="16"/>
    </row>
    <row r="126" spans="2:11">
      <c r="C126" s="16"/>
    </row>
    <row r="127" spans="2:11">
      <c r="C127" s="16"/>
    </row>
    <row r="128" spans="2:11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2084</v>
      </c>
    </row>
    <row r="3" spans="2:59">
      <c r="B3" s="2" t="s">
        <v>2</v>
      </c>
      <c r="C3" t="s">
        <v>2085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9" ht="26.25" customHeight="1">
      <c r="B7" s="106" t="s">
        <v>141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1605</v>
      </c>
      <c r="H11" s="7"/>
      <c r="I11" s="76">
        <v>11.0985611649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1400</v>
      </c>
      <c r="C12" s="16"/>
      <c r="D12" s="16"/>
      <c r="G12" s="82">
        <v>1605</v>
      </c>
      <c r="I12" s="82">
        <v>11.0985611649</v>
      </c>
      <c r="K12" s="81">
        <v>1</v>
      </c>
      <c r="L12" s="81">
        <v>0</v>
      </c>
    </row>
    <row r="13" spans="2:59">
      <c r="B13" t="s">
        <v>1401</v>
      </c>
      <c r="C13" t="s">
        <v>1402</v>
      </c>
      <c r="D13" t="s">
        <v>913</v>
      </c>
      <c r="E13" t="s">
        <v>106</v>
      </c>
      <c r="F13" t="s">
        <v>1403</v>
      </c>
      <c r="G13" s="78">
        <v>1605</v>
      </c>
      <c r="H13" s="78">
        <v>192.833</v>
      </c>
      <c r="I13" s="78">
        <v>11.0985611649</v>
      </c>
      <c r="J13" s="79">
        <v>0</v>
      </c>
      <c r="K13" s="79">
        <v>1</v>
      </c>
      <c r="L13" s="79">
        <v>0</v>
      </c>
    </row>
    <row r="14" spans="2:59">
      <c r="B14" s="80" t="s">
        <v>971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214</v>
      </c>
      <c r="C15" t="s">
        <v>214</v>
      </c>
      <c r="D15" t="s">
        <v>214</v>
      </c>
      <c r="E15" t="s">
        <v>214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265</v>
      </c>
      <c r="C16" s="16"/>
      <c r="D16" s="16"/>
    </row>
    <row r="17" spans="2:4">
      <c r="B17" t="s">
        <v>330</v>
      </c>
      <c r="C17" s="16"/>
      <c r="D17" s="16"/>
    </row>
    <row r="18" spans="2:4">
      <c r="B18" t="s">
        <v>331</v>
      </c>
      <c r="C18" s="16"/>
      <c r="D18" s="16"/>
    </row>
    <row r="19" spans="2:4">
      <c r="B19" t="s">
        <v>332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2084</v>
      </c>
    </row>
    <row r="3" spans="2:52">
      <c r="B3" s="2" t="s">
        <v>2</v>
      </c>
      <c r="C3" t="s">
        <v>2085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2" ht="26.25" customHeight="1">
      <c r="B7" s="106" t="s">
        <v>142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209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980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214</v>
      </c>
      <c r="C14" t="s">
        <v>214</v>
      </c>
      <c r="D14" t="s">
        <v>214</v>
      </c>
      <c r="E14" t="s">
        <v>214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981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214</v>
      </c>
      <c r="C16" t="s">
        <v>214</v>
      </c>
      <c r="D16" t="s">
        <v>214</v>
      </c>
      <c r="E16" t="s">
        <v>214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1404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214</v>
      </c>
      <c r="C18" t="s">
        <v>214</v>
      </c>
      <c r="D18" t="s">
        <v>214</v>
      </c>
      <c r="E18" t="s">
        <v>214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982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214</v>
      </c>
      <c r="C20" t="s">
        <v>214</v>
      </c>
      <c r="D20" t="s">
        <v>214</v>
      </c>
      <c r="E20" t="s">
        <v>214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382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214</v>
      </c>
      <c r="C22" t="s">
        <v>214</v>
      </c>
      <c r="D22" t="s">
        <v>214</v>
      </c>
      <c r="E22" t="s">
        <v>214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247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980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214</v>
      </c>
      <c r="C25" t="s">
        <v>214</v>
      </c>
      <c r="D25" t="s">
        <v>214</v>
      </c>
      <c r="E25" t="s">
        <v>214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987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214</v>
      </c>
      <c r="C27" t="s">
        <v>214</v>
      </c>
      <c r="D27" t="s">
        <v>214</v>
      </c>
      <c r="E27" t="s">
        <v>214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982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214</v>
      </c>
      <c r="C29" t="s">
        <v>214</v>
      </c>
      <c r="D29" t="s">
        <v>214</v>
      </c>
      <c r="E29" t="s">
        <v>214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988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214</v>
      </c>
      <c r="C31" t="s">
        <v>214</v>
      </c>
      <c r="D31" t="s">
        <v>214</v>
      </c>
      <c r="E31" t="s">
        <v>214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382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214</v>
      </c>
      <c r="C33" t="s">
        <v>214</v>
      </c>
      <c r="D33" t="s">
        <v>214</v>
      </c>
      <c r="E33" t="s">
        <v>214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265</v>
      </c>
      <c r="C34" s="16"/>
      <c r="D34" s="16"/>
    </row>
    <row r="35" spans="2:12">
      <c r="B35" t="s">
        <v>330</v>
      </c>
      <c r="C35" s="16"/>
      <c r="D35" s="16"/>
    </row>
    <row r="36" spans="2:12">
      <c r="B36" t="s">
        <v>331</v>
      </c>
      <c r="C36" s="16"/>
      <c r="D36" s="16"/>
    </row>
    <row r="37" spans="2:12">
      <c r="B37" t="s">
        <v>332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2084</v>
      </c>
    </row>
    <row r="3" spans="2:13">
      <c r="B3" s="2" t="s">
        <v>2</v>
      </c>
      <c r="C3" t="s">
        <v>2085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6" t="s">
        <v>47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37092.281195741067</v>
      </c>
      <c r="K11" s="77">
        <v>1</v>
      </c>
      <c r="L11" s="77">
        <v>3.6600000000000001E-2</v>
      </c>
    </row>
    <row r="12" spans="2:13">
      <c r="B12" s="80" t="s">
        <v>209</v>
      </c>
      <c r="C12" s="26"/>
      <c r="D12" s="27"/>
      <c r="E12" s="27"/>
      <c r="F12" s="27"/>
      <c r="G12" s="27"/>
      <c r="H12" s="27"/>
      <c r="I12" s="81">
        <v>0</v>
      </c>
      <c r="J12" s="82">
        <v>36113.073165381757</v>
      </c>
      <c r="K12" s="81">
        <v>0.97360000000000002</v>
      </c>
      <c r="L12" s="81">
        <v>3.5700000000000003E-2</v>
      </c>
    </row>
    <row r="13" spans="2:13">
      <c r="B13" s="80" t="s">
        <v>210</v>
      </c>
      <c r="C13" s="26"/>
      <c r="D13" s="27"/>
      <c r="E13" s="27"/>
      <c r="F13" s="27"/>
      <c r="G13" s="27"/>
      <c r="H13" s="27"/>
      <c r="I13" s="81">
        <v>0</v>
      </c>
      <c r="J13" s="82">
        <v>26474.37455</v>
      </c>
      <c r="K13" s="81">
        <v>0.7137</v>
      </c>
      <c r="L13" s="81">
        <v>2.6200000000000001E-2</v>
      </c>
    </row>
    <row r="14" spans="2:13">
      <c r="B14" t="s">
        <v>211</v>
      </c>
      <c r="C14" t="s">
        <v>212</v>
      </c>
      <c r="D14" t="s">
        <v>213</v>
      </c>
      <c r="E14" t="s">
        <v>214</v>
      </c>
      <c r="F14" t="s">
        <v>215</v>
      </c>
      <c r="G14" t="s">
        <v>102</v>
      </c>
      <c r="H14" s="79">
        <v>0</v>
      </c>
      <c r="I14" s="79">
        <v>0</v>
      </c>
      <c r="J14" s="78">
        <v>661.85064</v>
      </c>
      <c r="K14" s="79">
        <v>1.78E-2</v>
      </c>
      <c r="L14" s="79">
        <v>6.9999999999999999E-4</v>
      </c>
    </row>
    <row r="15" spans="2:13">
      <c r="B15" t="s">
        <v>216</v>
      </c>
      <c r="C15" t="s">
        <v>217</v>
      </c>
      <c r="D15" t="s">
        <v>218</v>
      </c>
      <c r="E15" t="s">
        <v>219</v>
      </c>
      <c r="F15" t="s">
        <v>220</v>
      </c>
      <c r="G15" t="s">
        <v>102</v>
      </c>
      <c r="H15" s="79">
        <v>0</v>
      </c>
      <c r="I15" s="79">
        <v>0</v>
      </c>
      <c r="J15" s="78">
        <v>25812.52391</v>
      </c>
      <c r="K15" s="79">
        <v>0.69589999999999996</v>
      </c>
      <c r="L15" s="79">
        <v>2.5499999999999998E-2</v>
      </c>
    </row>
    <row r="16" spans="2:13">
      <c r="B16" s="80" t="s">
        <v>221</v>
      </c>
      <c r="D16" s="16"/>
      <c r="I16" s="81">
        <v>0</v>
      </c>
      <c r="J16" s="82">
        <v>4951.3731087817596</v>
      </c>
      <c r="K16" s="81">
        <v>0.13350000000000001</v>
      </c>
      <c r="L16" s="81">
        <v>4.8999999999999998E-3</v>
      </c>
    </row>
    <row r="17" spans="2:12">
      <c r="B17" t="s">
        <v>222</v>
      </c>
      <c r="C17" t="s">
        <v>223</v>
      </c>
      <c r="D17" t="s">
        <v>218</v>
      </c>
      <c r="E17" t="s">
        <v>219</v>
      </c>
      <c r="F17" t="s">
        <v>220</v>
      </c>
      <c r="G17" t="s">
        <v>120</v>
      </c>
      <c r="H17" s="79">
        <v>0</v>
      </c>
      <c r="I17" s="79">
        <v>0</v>
      </c>
      <c r="J17" s="78">
        <v>4.4187600000000001E-4</v>
      </c>
      <c r="K17" s="79">
        <v>0</v>
      </c>
      <c r="L17" s="79">
        <v>0</v>
      </c>
    </row>
    <row r="18" spans="2:12">
      <c r="B18" t="s">
        <v>224</v>
      </c>
      <c r="C18" t="s">
        <v>225</v>
      </c>
      <c r="D18" t="s">
        <v>213</v>
      </c>
      <c r="E18" t="s">
        <v>214</v>
      </c>
      <c r="F18" t="s">
        <v>215</v>
      </c>
      <c r="G18" t="s">
        <v>106</v>
      </c>
      <c r="H18" s="79">
        <v>0</v>
      </c>
      <c r="I18" s="79">
        <v>0</v>
      </c>
      <c r="J18" s="78">
        <v>291.00429445999998</v>
      </c>
      <c r="K18" s="79">
        <v>7.7999999999999996E-3</v>
      </c>
      <c r="L18" s="79">
        <v>2.9999999999999997E-4</v>
      </c>
    </row>
    <row r="19" spans="2:12">
      <c r="B19" t="s">
        <v>226</v>
      </c>
      <c r="C19" t="s">
        <v>227</v>
      </c>
      <c r="D19" t="s">
        <v>218</v>
      </c>
      <c r="E19" t="s">
        <v>219</v>
      </c>
      <c r="F19" t="s">
        <v>220</v>
      </c>
      <c r="G19" t="s">
        <v>106</v>
      </c>
      <c r="H19" s="79">
        <v>0</v>
      </c>
      <c r="I19" s="79">
        <v>0</v>
      </c>
      <c r="J19" s="78">
        <v>4682.1042547400002</v>
      </c>
      <c r="K19" s="79">
        <v>0.12620000000000001</v>
      </c>
      <c r="L19" s="79">
        <v>4.5999999999999999E-3</v>
      </c>
    </row>
    <row r="20" spans="2:12">
      <c r="B20" t="s">
        <v>228</v>
      </c>
      <c r="C20" t="s">
        <v>229</v>
      </c>
      <c r="D20" t="s">
        <v>218</v>
      </c>
      <c r="E20" t="s">
        <v>219</v>
      </c>
      <c r="F20" t="s">
        <v>220</v>
      </c>
      <c r="G20" t="s">
        <v>110</v>
      </c>
      <c r="H20" s="79">
        <v>0</v>
      </c>
      <c r="I20" s="79">
        <v>0</v>
      </c>
      <c r="J20" s="78">
        <v>-0.18655005599999999</v>
      </c>
      <c r="K20" s="79">
        <v>0</v>
      </c>
      <c r="L20" s="79">
        <v>0</v>
      </c>
    </row>
    <row r="21" spans="2:12">
      <c r="B21" t="s">
        <v>230</v>
      </c>
      <c r="C21" t="s">
        <v>231</v>
      </c>
      <c r="D21" t="s">
        <v>218</v>
      </c>
      <c r="E21" t="s">
        <v>219</v>
      </c>
      <c r="F21" t="s">
        <v>220</v>
      </c>
      <c r="G21" t="s">
        <v>203</v>
      </c>
      <c r="H21" s="79">
        <v>0</v>
      </c>
      <c r="I21" s="79">
        <v>0</v>
      </c>
      <c r="J21" s="78">
        <v>-1.493817624E-2</v>
      </c>
      <c r="K21" s="79">
        <v>0</v>
      </c>
      <c r="L21" s="79">
        <v>0</v>
      </c>
    </row>
    <row r="22" spans="2:12">
      <c r="B22" t="s">
        <v>232</v>
      </c>
      <c r="C22" t="s">
        <v>233</v>
      </c>
      <c r="D22" t="s">
        <v>218</v>
      </c>
      <c r="E22" t="s">
        <v>219</v>
      </c>
      <c r="F22" t="s">
        <v>220</v>
      </c>
      <c r="G22" t="s">
        <v>205</v>
      </c>
      <c r="H22" s="79">
        <v>0</v>
      </c>
      <c r="I22" s="79">
        <v>0</v>
      </c>
      <c r="J22" s="78">
        <v>-1.5690000000000001E-5</v>
      </c>
      <c r="K22" s="79">
        <v>0</v>
      </c>
      <c r="L22" s="79">
        <v>0</v>
      </c>
    </row>
    <row r="23" spans="2:12">
      <c r="B23" t="s">
        <v>234</v>
      </c>
      <c r="C23" t="s">
        <v>235</v>
      </c>
      <c r="D23" t="s">
        <v>218</v>
      </c>
      <c r="E23" t="s">
        <v>219</v>
      </c>
      <c r="F23" t="s">
        <v>220</v>
      </c>
      <c r="G23" t="s">
        <v>208</v>
      </c>
      <c r="H23" s="79">
        <v>0</v>
      </c>
      <c r="I23" s="79">
        <v>0</v>
      </c>
      <c r="J23" s="78">
        <v>-21.491178659999999</v>
      </c>
      <c r="K23" s="79">
        <v>-5.9999999999999995E-4</v>
      </c>
      <c r="L23" s="79">
        <v>0</v>
      </c>
    </row>
    <row r="24" spans="2:12">
      <c r="B24" t="s">
        <v>236</v>
      </c>
      <c r="C24" t="s">
        <v>237</v>
      </c>
      <c r="D24" t="s">
        <v>218</v>
      </c>
      <c r="E24" t="s">
        <v>219</v>
      </c>
      <c r="F24" t="s">
        <v>220</v>
      </c>
      <c r="G24" t="s">
        <v>113</v>
      </c>
      <c r="H24" s="79">
        <v>0</v>
      </c>
      <c r="I24" s="79">
        <v>0</v>
      </c>
      <c r="J24" s="78">
        <v>-4.3199712000000001E-2</v>
      </c>
      <c r="K24" s="79">
        <v>0</v>
      </c>
      <c r="L24" s="79">
        <v>0</v>
      </c>
    </row>
    <row r="25" spans="2:12">
      <c r="B25" s="80" t="s">
        <v>238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214</v>
      </c>
      <c r="C26" t="s">
        <v>214</v>
      </c>
      <c r="D26" s="16"/>
      <c r="E26" t="s">
        <v>214</v>
      </c>
      <c r="G26" t="s">
        <v>214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239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214</v>
      </c>
      <c r="C28" t="s">
        <v>214</v>
      </c>
      <c r="D28" s="16"/>
      <c r="E28" t="s">
        <v>214</v>
      </c>
      <c r="G28" t="s">
        <v>214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240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214</v>
      </c>
      <c r="C30" t="s">
        <v>214</v>
      </c>
      <c r="D30" s="16"/>
      <c r="E30" t="s">
        <v>214</v>
      </c>
      <c r="G30" t="s">
        <v>214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241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214</v>
      </c>
      <c r="C32" t="s">
        <v>214</v>
      </c>
      <c r="D32" s="16"/>
      <c r="E32" t="s">
        <v>214</v>
      </c>
      <c r="G32" t="s">
        <v>214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242</v>
      </c>
      <c r="D33" s="16"/>
      <c r="I33" s="81">
        <v>2.0000000000000001E-4</v>
      </c>
      <c r="J33" s="82">
        <v>4687.3255066000002</v>
      </c>
      <c r="K33" s="81">
        <v>0.12640000000000001</v>
      </c>
      <c r="L33" s="81">
        <v>4.5999999999999999E-3</v>
      </c>
    </row>
    <row r="34" spans="2:12">
      <c r="B34" t="s">
        <v>243</v>
      </c>
      <c r="C34" t="s">
        <v>244</v>
      </c>
      <c r="D34" t="s">
        <v>218</v>
      </c>
      <c r="E34" t="s">
        <v>219</v>
      </c>
      <c r="F34" t="s">
        <v>220</v>
      </c>
      <c r="G34" t="s">
        <v>106</v>
      </c>
      <c r="H34" s="79">
        <v>0</v>
      </c>
      <c r="I34" s="79">
        <v>0</v>
      </c>
      <c r="J34" s="78">
        <v>-2832.94</v>
      </c>
      <c r="K34" s="79">
        <v>-7.6399999999999996E-2</v>
      </c>
      <c r="L34" s="79">
        <v>-2.8E-3</v>
      </c>
    </row>
    <row r="35" spans="2:12">
      <c r="B35" t="s">
        <v>245</v>
      </c>
      <c r="C35" t="s">
        <v>246</v>
      </c>
      <c r="D35" t="s">
        <v>218</v>
      </c>
      <c r="E35" t="s">
        <v>219</v>
      </c>
      <c r="F35" t="s">
        <v>220</v>
      </c>
      <c r="G35" t="s">
        <v>106</v>
      </c>
      <c r="H35" s="79">
        <v>0</v>
      </c>
      <c r="I35" s="79">
        <v>1E-4</v>
      </c>
      <c r="J35" s="78">
        <v>7520.2655065999998</v>
      </c>
      <c r="K35" s="79">
        <v>0.20269999999999999</v>
      </c>
      <c r="L35" s="79">
        <v>7.4000000000000003E-3</v>
      </c>
    </row>
    <row r="36" spans="2:12">
      <c r="B36" s="80" t="s">
        <v>247</v>
      </c>
      <c r="D36" s="16"/>
      <c r="I36" s="81">
        <v>0</v>
      </c>
      <c r="J36" s="82">
        <v>979.20803035930589</v>
      </c>
      <c r="K36" s="81">
        <v>2.64E-2</v>
      </c>
      <c r="L36" s="81">
        <v>1E-3</v>
      </c>
    </row>
    <row r="37" spans="2:12">
      <c r="B37" s="80" t="s">
        <v>248</v>
      </c>
      <c r="D37" s="16"/>
      <c r="I37" s="81">
        <v>0</v>
      </c>
      <c r="J37" s="82">
        <v>0</v>
      </c>
      <c r="K37" s="81">
        <v>0</v>
      </c>
      <c r="L37" s="81">
        <v>0</v>
      </c>
    </row>
    <row r="38" spans="2:12">
      <c r="B38" t="s">
        <v>214</v>
      </c>
      <c r="C38" t="s">
        <v>214</v>
      </c>
      <c r="D38" s="16"/>
      <c r="E38" t="s">
        <v>214</v>
      </c>
      <c r="G38" t="s">
        <v>214</v>
      </c>
      <c r="H38" s="79">
        <v>0</v>
      </c>
      <c r="I38" s="79">
        <v>0</v>
      </c>
      <c r="J38" s="78">
        <v>0</v>
      </c>
      <c r="K38" s="79">
        <v>0</v>
      </c>
      <c r="L38" s="79">
        <v>0</v>
      </c>
    </row>
    <row r="39" spans="2:12">
      <c r="B39" s="80" t="s">
        <v>242</v>
      </c>
      <c r="D39" s="16"/>
      <c r="I39" s="81">
        <v>0</v>
      </c>
      <c r="J39" s="82">
        <v>979.20803035930589</v>
      </c>
      <c r="K39" s="81">
        <v>2.64E-2</v>
      </c>
      <c r="L39" s="81">
        <v>1E-3</v>
      </c>
    </row>
    <row r="40" spans="2:12">
      <c r="B40" t="s">
        <v>249</v>
      </c>
      <c r="C40" t="s">
        <v>250</v>
      </c>
      <c r="D40" t="s">
        <v>218</v>
      </c>
      <c r="E40" t="s">
        <v>214</v>
      </c>
      <c r="F40" t="s">
        <v>215</v>
      </c>
      <c r="G40" t="s">
        <v>207</v>
      </c>
      <c r="H40" s="79">
        <v>0</v>
      </c>
      <c r="I40" s="79">
        <v>0</v>
      </c>
      <c r="J40" s="78">
        <v>0.195758406</v>
      </c>
      <c r="K40" s="79">
        <v>0</v>
      </c>
      <c r="L40" s="79">
        <v>0</v>
      </c>
    </row>
    <row r="41" spans="2:12">
      <c r="B41" t="s">
        <v>251</v>
      </c>
      <c r="C41" t="s">
        <v>252</v>
      </c>
      <c r="D41" t="s">
        <v>218</v>
      </c>
      <c r="E41" t="s">
        <v>214</v>
      </c>
      <c r="F41" t="s">
        <v>215</v>
      </c>
      <c r="G41" t="s">
        <v>106</v>
      </c>
      <c r="H41" s="79">
        <v>0</v>
      </c>
      <c r="I41" s="79">
        <v>0</v>
      </c>
      <c r="J41" s="78">
        <v>97.317617167295097</v>
      </c>
      <c r="K41" s="79">
        <v>2.5999999999999999E-3</v>
      </c>
      <c r="L41" s="79">
        <v>1E-4</v>
      </c>
    </row>
    <row r="42" spans="2:12">
      <c r="B42" t="s">
        <v>253</v>
      </c>
      <c r="C42" t="s">
        <v>254</v>
      </c>
      <c r="D42" t="s">
        <v>218</v>
      </c>
      <c r="E42" t="s">
        <v>214</v>
      </c>
      <c r="F42" t="s">
        <v>215</v>
      </c>
      <c r="G42" t="s">
        <v>106</v>
      </c>
      <c r="H42" s="79">
        <v>0</v>
      </c>
      <c r="I42" s="79">
        <v>0</v>
      </c>
      <c r="J42" s="78">
        <v>8.7296145235192508</v>
      </c>
      <c r="K42" s="79">
        <v>2.0000000000000001E-4</v>
      </c>
      <c r="L42" s="79">
        <v>0</v>
      </c>
    </row>
    <row r="43" spans="2:12">
      <c r="B43" t="s">
        <v>255</v>
      </c>
      <c r="C43" t="s">
        <v>256</v>
      </c>
      <c r="D43" t="s">
        <v>218</v>
      </c>
      <c r="E43" t="s">
        <v>214</v>
      </c>
      <c r="F43" t="s">
        <v>215</v>
      </c>
      <c r="G43" t="s">
        <v>106</v>
      </c>
      <c r="H43" s="79">
        <v>0</v>
      </c>
      <c r="I43" s="79">
        <v>0</v>
      </c>
      <c r="J43" s="78">
        <v>24.214669747687498</v>
      </c>
      <c r="K43" s="79">
        <v>6.9999999999999999E-4</v>
      </c>
      <c r="L43" s="79">
        <v>0</v>
      </c>
    </row>
    <row r="44" spans="2:12">
      <c r="B44" t="s">
        <v>257</v>
      </c>
      <c r="C44" t="s">
        <v>258</v>
      </c>
      <c r="D44" t="s">
        <v>218</v>
      </c>
      <c r="E44" t="s">
        <v>259</v>
      </c>
      <c r="F44" t="s">
        <v>260</v>
      </c>
      <c r="G44" t="s">
        <v>106</v>
      </c>
      <c r="H44" s="79">
        <v>0</v>
      </c>
      <c r="I44" s="79">
        <v>0</v>
      </c>
      <c r="J44" s="78">
        <v>613.62111535999998</v>
      </c>
      <c r="K44" s="79">
        <v>1.6500000000000001E-2</v>
      </c>
      <c r="L44" s="79">
        <v>5.9999999999999995E-4</v>
      </c>
    </row>
    <row r="45" spans="2:12">
      <c r="B45" t="s">
        <v>261</v>
      </c>
      <c r="C45" t="s">
        <v>262</v>
      </c>
      <c r="D45" t="s">
        <v>218</v>
      </c>
      <c r="E45" t="s">
        <v>214</v>
      </c>
      <c r="F45" t="s">
        <v>215</v>
      </c>
      <c r="G45" t="s">
        <v>106</v>
      </c>
      <c r="H45" s="79">
        <v>0</v>
      </c>
      <c r="I45" s="79">
        <v>0</v>
      </c>
      <c r="J45" s="78">
        <v>105.910618802339</v>
      </c>
      <c r="K45" s="79">
        <v>2.8999999999999998E-3</v>
      </c>
      <c r="L45" s="79">
        <v>1E-4</v>
      </c>
    </row>
    <row r="46" spans="2:12">
      <c r="B46" t="s">
        <v>263</v>
      </c>
      <c r="C46" t="s">
        <v>264</v>
      </c>
      <c r="D46" t="s">
        <v>218</v>
      </c>
      <c r="E46" t="s">
        <v>214</v>
      </c>
      <c r="F46" t="s">
        <v>215</v>
      </c>
      <c r="G46" t="s">
        <v>106</v>
      </c>
      <c r="H46" s="79">
        <v>0</v>
      </c>
      <c r="I46" s="79">
        <v>0</v>
      </c>
      <c r="J46" s="78">
        <v>129.21863635246501</v>
      </c>
      <c r="K46" s="79">
        <v>3.5000000000000001E-3</v>
      </c>
      <c r="L46" s="79">
        <v>1E-4</v>
      </c>
    </row>
    <row r="47" spans="2:12">
      <c r="B47" t="s">
        <v>265</v>
      </c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2084</v>
      </c>
    </row>
    <row r="3" spans="2:49">
      <c r="B3" s="2" t="s">
        <v>2</v>
      </c>
      <c r="C3" t="s">
        <v>2085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49" ht="26.25" customHeight="1">
      <c r="B7" s="106" t="s">
        <v>143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-109888665.485</v>
      </c>
      <c r="H11" s="7"/>
      <c r="I11" s="76">
        <v>2212.6946511777314</v>
      </c>
      <c r="J11" s="77">
        <v>1</v>
      </c>
      <c r="K11" s="77">
        <v>2.2000000000000001E-3</v>
      </c>
      <c r="AW11" s="16"/>
    </row>
    <row r="12" spans="2:49">
      <c r="B12" s="80" t="s">
        <v>209</v>
      </c>
      <c r="C12" s="16"/>
      <c r="D12" s="16"/>
      <c r="G12" s="82">
        <v>-128934094.43000001</v>
      </c>
      <c r="I12" s="82">
        <v>770.60318437011529</v>
      </c>
      <c r="J12" s="81">
        <v>0.3483</v>
      </c>
      <c r="K12" s="81">
        <v>8.0000000000000004E-4</v>
      </c>
    </row>
    <row r="13" spans="2:49">
      <c r="B13" s="80" t="s">
        <v>980</v>
      </c>
      <c r="C13" s="16"/>
      <c r="D13" s="16"/>
      <c r="G13" s="82">
        <v>45587300</v>
      </c>
      <c r="I13" s="82">
        <v>2486.3912803779999</v>
      </c>
      <c r="J13" s="81">
        <v>1.1236999999999999</v>
      </c>
      <c r="K13" s="81">
        <v>2.5000000000000001E-3</v>
      </c>
    </row>
    <row r="14" spans="2:49">
      <c r="B14" t="s">
        <v>1405</v>
      </c>
      <c r="C14" t="s">
        <v>1406</v>
      </c>
      <c r="D14" t="s">
        <v>123</v>
      </c>
      <c r="E14" t="s">
        <v>102</v>
      </c>
      <c r="F14" t="s">
        <v>1407</v>
      </c>
      <c r="G14" s="78">
        <v>12554400</v>
      </c>
      <c r="H14" s="78">
        <v>3.7080000000000002</v>
      </c>
      <c r="I14" s="78">
        <v>465.51715200000001</v>
      </c>
      <c r="J14" s="79">
        <v>0.2104</v>
      </c>
      <c r="K14" s="79">
        <v>5.0000000000000001E-4</v>
      </c>
    </row>
    <row r="15" spans="2:49">
      <c r="B15" t="s">
        <v>1408</v>
      </c>
      <c r="C15" t="s">
        <v>1409</v>
      </c>
      <c r="D15" t="s">
        <v>123</v>
      </c>
      <c r="E15" t="s">
        <v>102</v>
      </c>
      <c r="F15" t="s">
        <v>1267</v>
      </c>
      <c r="G15" s="78">
        <v>2196900</v>
      </c>
      <c r="H15" s="78">
        <v>6.9203999999999999</v>
      </c>
      <c r="I15" s="78">
        <v>152.03426759999999</v>
      </c>
      <c r="J15" s="79">
        <v>6.8699999999999997E-2</v>
      </c>
      <c r="K15" s="79">
        <v>2.0000000000000001E-4</v>
      </c>
    </row>
    <row r="16" spans="2:49">
      <c r="B16" t="s">
        <v>1410</v>
      </c>
      <c r="C16" t="s">
        <v>1411</v>
      </c>
      <c r="D16" t="s">
        <v>123</v>
      </c>
      <c r="E16" t="s">
        <v>102</v>
      </c>
      <c r="F16" t="s">
        <v>1412</v>
      </c>
      <c r="G16" s="78">
        <v>7006700</v>
      </c>
      <c r="H16" s="78">
        <v>7.2060300000000002</v>
      </c>
      <c r="I16" s="78">
        <v>504.90490401</v>
      </c>
      <c r="J16" s="79">
        <v>0.22819999999999999</v>
      </c>
      <c r="K16" s="79">
        <v>5.0000000000000001E-4</v>
      </c>
    </row>
    <row r="17" spans="2:11">
      <c r="B17" t="s">
        <v>1413</v>
      </c>
      <c r="C17" t="s">
        <v>1414</v>
      </c>
      <c r="D17" t="s">
        <v>123</v>
      </c>
      <c r="E17" t="s">
        <v>102</v>
      </c>
      <c r="F17" t="s">
        <v>1136</v>
      </c>
      <c r="G17" s="78">
        <v>6321200</v>
      </c>
      <c r="H17" s="78">
        <v>11.702714</v>
      </c>
      <c r="I17" s="78">
        <v>739.75195736800003</v>
      </c>
      <c r="J17" s="79">
        <v>0.33429999999999999</v>
      </c>
      <c r="K17" s="79">
        <v>6.9999999999999999E-4</v>
      </c>
    </row>
    <row r="18" spans="2:11">
      <c r="B18" t="s">
        <v>1415</v>
      </c>
      <c r="C18" t="s">
        <v>1416</v>
      </c>
      <c r="D18" t="s">
        <v>123</v>
      </c>
      <c r="E18" t="s">
        <v>102</v>
      </c>
      <c r="F18" t="s">
        <v>1417</v>
      </c>
      <c r="G18" s="78">
        <v>12682900</v>
      </c>
      <c r="H18" s="78">
        <v>3.5501999999999998</v>
      </c>
      <c r="I18" s="78">
        <v>450.26831579999998</v>
      </c>
      <c r="J18" s="79">
        <v>0.20349999999999999</v>
      </c>
      <c r="K18" s="79">
        <v>4.0000000000000002E-4</v>
      </c>
    </row>
    <row r="19" spans="2:11">
      <c r="B19" t="s">
        <v>1418</v>
      </c>
      <c r="C19" t="s">
        <v>1419</v>
      </c>
      <c r="D19" t="s">
        <v>123</v>
      </c>
      <c r="E19" t="s">
        <v>102</v>
      </c>
      <c r="F19" t="s">
        <v>1420</v>
      </c>
      <c r="G19" s="78">
        <v>4825200</v>
      </c>
      <c r="H19" s="78">
        <v>3.6042999999999998</v>
      </c>
      <c r="I19" s="78">
        <v>173.91468359999999</v>
      </c>
      <c r="J19" s="79">
        <v>7.8600000000000003E-2</v>
      </c>
      <c r="K19" s="79">
        <v>2.0000000000000001E-4</v>
      </c>
    </row>
    <row r="20" spans="2:11">
      <c r="B20" s="80" t="s">
        <v>981</v>
      </c>
      <c r="C20" s="16"/>
      <c r="D20" s="16"/>
      <c r="G20" s="82">
        <v>-87665311</v>
      </c>
      <c r="I20" s="82">
        <v>-1465.735543070535</v>
      </c>
      <c r="J20" s="81">
        <v>-0.66239999999999999</v>
      </c>
      <c r="K20" s="81">
        <v>-1.4E-3</v>
      </c>
    </row>
    <row r="21" spans="2:11">
      <c r="B21" t="s">
        <v>1421</v>
      </c>
      <c r="C21" t="s">
        <v>1422</v>
      </c>
      <c r="D21" t="s">
        <v>123</v>
      </c>
      <c r="E21" t="s">
        <v>106</v>
      </c>
      <c r="F21" t="s">
        <v>1423</v>
      </c>
      <c r="G21" s="78">
        <v>-1244700</v>
      </c>
      <c r="H21" s="78">
        <v>-5.3887412587412626</v>
      </c>
      <c r="I21" s="78">
        <v>67.073662447552493</v>
      </c>
      <c r="J21" s="79">
        <v>3.0300000000000001E-2</v>
      </c>
      <c r="K21" s="79">
        <v>1E-4</v>
      </c>
    </row>
    <row r="22" spans="2:11">
      <c r="B22" t="s">
        <v>1424</v>
      </c>
      <c r="C22" t="s">
        <v>1425</v>
      </c>
      <c r="D22" t="s">
        <v>123</v>
      </c>
      <c r="E22" t="s">
        <v>106</v>
      </c>
      <c r="F22" t="s">
        <v>1426</v>
      </c>
      <c r="G22" s="78">
        <v>-696900</v>
      </c>
      <c r="H22" s="78">
        <v>11.788633017875908</v>
      </c>
      <c r="I22" s="78">
        <v>-82.154983501577206</v>
      </c>
      <c r="J22" s="79">
        <v>-3.7100000000000001E-2</v>
      </c>
      <c r="K22" s="79">
        <v>-1E-4</v>
      </c>
    </row>
    <row r="23" spans="2:11">
      <c r="B23" t="s">
        <v>1427</v>
      </c>
      <c r="C23" t="s">
        <v>1428</v>
      </c>
      <c r="D23" t="s">
        <v>123</v>
      </c>
      <c r="E23" t="s">
        <v>106</v>
      </c>
      <c r="F23" t="s">
        <v>1426</v>
      </c>
      <c r="G23" s="78">
        <v>-747800</v>
      </c>
      <c r="H23" s="78">
        <v>10.308145695364201</v>
      </c>
      <c r="I23" s="78">
        <v>-77.084313509933494</v>
      </c>
      <c r="J23" s="79">
        <v>-3.4799999999999998E-2</v>
      </c>
      <c r="K23" s="79">
        <v>-1E-4</v>
      </c>
    </row>
    <row r="24" spans="2:11">
      <c r="B24" t="s">
        <v>1429</v>
      </c>
      <c r="C24" t="s">
        <v>1430</v>
      </c>
      <c r="D24" t="s">
        <v>123</v>
      </c>
      <c r="E24" t="s">
        <v>106</v>
      </c>
      <c r="F24" t="s">
        <v>1431</v>
      </c>
      <c r="G24" s="78">
        <v>2743700</v>
      </c>
      <c r="H24" s="78">
        <v>15.286381802721106</v>
      </c>
      <c r="I24" s="78">
        <v>419.412457521259</v>
      </c>
      <c r="J24" s="79">
        <v>0.1895</v>
      </c>
      <c r="K24" s="79">
        <v>4.0000000000000002E-4</v>
      </c>
    </row>
    <row r="25" spans="2:11">
      <c r="B25" t="s">
        <v>1432</v>
      </c>
      <c r="C25" t="s">
        <v>1433</v>
      </c>
      <c r="D25" t="s">
        <v>123</v>
      </c>
      <c r="E25" t="s">
        <v>110</v>
      </c>
      <c r="F25" t="s">
        <v>1434</v>
      </c>
      <c r="G25" s="78">
        <v>-84600</v>
      </c>
      <c r="H25" s="78">
        <v>17.11</v>
      </c>
      <c r="I25" s="78">
        <v>-14.475059999999999</v>
      </c>
      <c r="J25" s="79">
        <v>-6.4999999999999997E-3</v>
      </c>
      <c r="K25" s="79">
        <v>0</v>
      </c>
    </row>
    <row r="26" spans="2:11">
      <c r="B26" t="s">
        <v>1435</v>
      </c>
      <c r="C26" t="s">
        <v>1436</v>
      </c>
      <c r="D26" t="s">
        <v>123</v>
      </c>
      <c r="E26" t="s">
        <v>202</v>
      </c>
      <c r="F26" t="s">
        <v>1437</v>
      </c>
      <c r="G26" s="78">
        <v>-143247</v>
      </c>
      <c r="H26" s="78">
        <v>4.3201177170822005</v>
      </c>
      <c r="I26" s="78">
        <v>-6.1884390261887399</v>
      </c>
      <c r="J26" s="79">
        <v>-2.8E-3</v>
      </c>
      <c r="K26" s="79">
        <v>0</v>
      </c>
    </row>
    <row r="27" spans="2:11">
      <c r="B27" t="s">
        <v>1438</v>
      </c>
      <c r="C27" t="s">
        <v>1439</v>
      </c>
      <c r="D27" t="s">
        <v>123</v>
      </c>
      <c r="E27" t="s">
        <v>110</v>
      </c>
      <c r="F27" t="s">
        <v>307</v>
      </c>
      <c r="G27" s="78">
        <v>-132500</v>
      </c>
      <c r="H27" s="78">
        <v>-3.0824725274725284</v>
      </c>
      <c r="I27" s="78">
        <v>4.0842760989010998</v>
      </c>
      <c r="J27" s="79">
        <v>1.8E-3</v>
      </c>
      <c r="K27" s="79">
        <v>0</v>
      </c>
    </row>
    <row r="28" spans="2:11">
      <c r="B28" t="s">
        <v>1440</v>
      </c>
      <c r="C28" t="s">
        <v>1441</v>
      </c>
      <c r="D28" t="s">
        <v>123</v>
      </c>
      <c r="E28" t="s">
        <v>110</v>
      </c>
      <c r="F28" t="s">
        <v>307</v>
      </c>
      <c r="G28" s="78">
        <v>-1670040</v>
      </c>
      <c r="H28" s="78">
        <v>-4.0542939030745195</v>
      </c>
      <c r="I28" s="78">
        <v>67.708329898905703</v>
      </c>
      <c r="J28" s="79">
        <v>3.0599999999999999E-2</v>
      </c>
      <c r="K28" s="79">
        <v>1E-4</v>
      </c>
    </row>
    <row r="29" spans="2:11">
      <c r="B29" t="s">
        <v>1442</v>
      </c>
      <c r="C29" t="s">
        <v>1443</v>
      </c>
      <c r="D29" t="s">
        <v>123</v>
      </c>
      <c r="E29" t="s">
        <v>106</v>
      </c>
      <c r="F29" t="s">
        <v>1444</v>
      </c>
      <c r="G29" s="78">
        <v>7600</v>
      </c>
      <c r="H29" s="78">
        <v>4.2145955882352899</v>
      </c>
      <c r="I29" s="78">
        <v>0.320309264705882</v>
      </c>
      <c r="J29" s="79">
        <v>1E-4</v>
      </c>
      <c r="K29" s="79">
        <v>0</v>
      </c>
    </row>
    <row r="30" spans="2:11">
      <c r="B30" t="s">
        <v>1445</v>
      </c>
      <c r="C30" t="s">
        <v>1446</v>
      </c>
      <c r="D30" t="s">
        <v>123</v>
      </c>
      <c r="E30" t="s">
        <v>110</v>
      </c>
      <c r="F30" t="s">
        <v>1447</v>
      </c>
      <c r="G30" s="78">
        <v>2738340</v>
      </c>
      <c r="H30" s="78">
        <v>2.8333333333333295</v>
      </c>
      <c r="I30" s="78">
        <v>77.586299999999895</v>
      </c>
      <c r="J30" s="79">
        <v>3.5099999999999999E-2</v>
      </c>
      <c r="K30" s="79">
        <v>1E-4</v>
      </c>
    </row>
    <row r="31" spans="2:11">
      <c r="B31" t="s">
        <v>1448</v>
      </c>
      <c r="C31" t="s">
        <v>1449</v>
      </c>
      <c r="D31" t="s">
        <v>123</v>
      </c>
      <c r="E31" t="s">
        <v>110</v>
      </c>
      <c r="F31" t="s">
        <v>1447</v>
      </c>
      <c r="G31" s="78">
        <v>218700</v>
      </c>
      <c r="H31" s="78">
        <v>2.6</v>
      </c>
      <c r="I31" s="78">
        <v>5.6862000000000004</v>
      </c>
      <c r="J31" s="79">
        <v>2.5999999999999999E-3</v>
      </c>
      <c r="K31" s="79">
        <v>0</v>
      </c>
    </row>
    <row r="32" spans="2:11">
      <c r="B32" t="s">
        <v>1450</v>
      </c>
      <c r="C32" t="s">
        <v>1451</v>
      </c>
      <c r="D32" t="s">
        <v>123</v>
      </c>
      <c r="E32" t="s">
        <v>110</v>
      </c>
      <c r="F32" t="s">
        <v>1447</v>
      </c>
      <c r="G32" s="78">
        <v>-2738340</v>
      </c>
      <c r="H32" s="78">
        <v>3.0298157453936292</v>
      </c>
      <c r="I32" s="78">
        <v>-82.966656482411906</v>
      </c>
      <c r="J32" s="79">
        <v>-3.7499999999999999E-2</v>
      </c>
      <c r="K32" s="79">
        <v>-1E-4</v>
      </c>
    </row>
    <row r="33" spans="2:11">
      <c r="B33" t="s">
        <v>1452</v>
      </c>
      <c r="C33" t="s">
        <v>1453</v>
      </c>
      <c r="D33" t="s">
        <v>123</v>
      </c>
      <c r="E33" t="s">
        <v>110</v>
      </c>
      <c r="F33" t="s">
        <v>1447</v>
      </c>
      <c r="G33" s="78">
        <v>-11240</v>
      </c>
      <c r="H33" s="78">
        <v>3.02</v>
      </c>
      <c r="I33" s="78">
        <v>-0.33944800000000003</v>
      </c>
      <c r="J33" s="79">
        <v>-2.0000000000000001E-4</v>
      </c>
      <c r="K33" s="79">
        <v>0</v>
      </c>
    </row>
    <row r="34" spans="2:11">
      <c r="B34" t="s">
        <v>1454</v>
      </c>
      <c r="C34" t="s">
        <v>1455</v>
      </c>
      <c r="D34" t="s">
        <v>123</v>
      </c>
      <c r="E34" t="s">
        <v>106</v>
      </c>
      <c r="F34" t="s">
        <v>1447</v>
      </c>
      <c r="G34" s="78">
        <v>1910500</v>
      </c>
      <c r="H34" s="78">
        <v>2.8854348692072809</v>
      </c>
      <c r="I34" s="78">
        <v>55.126233176205098</v>
      </c>
      <c r="J34" s="79">
        <v>2.4899999999999999E-2</v>
      </c>
      <c r="K34" s="79">
        <v>1E-4</v>
      </c>
    </row>
    <row r="35" spans="2:11">
      <c r="B35" t="s">
        <v>1456</v>
      </c>
      <c r="C35" t="s">
        <v>1457</v>
      </c>
      <c r="D35" t="s">
        <v>123</v>
      </c>
      <c r="E35" t="s">
        <v>120</v>
      </c>
      <c r="F35" t="s">
        <v>1458</v>
      </c>
      <c r="G35" s="78">
        <v>-13700</v>
      </c>
      <c r="H35" s="78">
        <v>0.66081632653061173</v>
      </c>
      <c r="I35" s="78">
        <v>-9.0531836734693796E-2</v>
      </c>
      <c r="J35" s="79">
        <v>0</v>
      </c>
      <c r="K35" s="79">
        <v>0</v>
      </c>
    </row>
    <row r="36" spans="2:11">
      <c r="B36" t="s">
        <v>1459</v>
      </c>
      <c r="C36" t="s">
        <v>1460</v>
      </c>
      <c r="D36" t="s">
        <v>123</v>
      </c>
      <c r="E36" t="s">
        <v>120</v>
      </c>
      <c r="F36" t="s">
        <v>1458</v>
      </c>
      <c r="G36" s="78">
        <v>2278400</v>
      </c>
      <c r="H36" s="78">
        <v>0.47232572718154409</v>
      </c>
      <c r="I36" s="78">
        <v>10.761469368104301</v>
      </c>
      <c r="J36" s="79">
        <v>4.8999999999999998E-3</v>
      </c>
      <c r="K36" s="79">
        <v>0</v>
      </c>
    </row>
    <row r="37" spans="2:11">
      <c r="B37" t="s">
        <v>1461</v>
      </c>
      <c r="C37" t="s">
        <v>1462</v>
      </c>
      <c r="D37" t="s">
        <v>123</v>
      </c>
      <c r="E37" t="s">
        <v>120</v>
      </c>
      <c r="F37" t="s">
        <v>1458</v>
      </c>
      <c r="G37" s="78">
        <v>-2278400</v>
      </c>
      <c r="H37" s="78">
        <v>0.51120486459378067</v>
      </c>
      <c r="I37" s="78">
        <v>-11.6472916349047</v>
      </c>
      <c r="J37" s="79">
        <v>-5.3E-3</v>
      </c>
      <c r="K37" s="79">
        <v>0</v>
      </c>
    </row>
    <row r="38" spans="2:11">
      <c r="B38" t="s">
        <v>1463</v>
      </c>
      <c r="C38" t="s">
        <v>1464</v>
      </c>
      <c r="D38" t="s">
        <v>123</v>
      </c>
      <c r="E38" t="s">
        <v>106</v>
      </c>
      <c r="F38" t="s">
        <v>1458</v>
      </c>
      <c r="G38" s="78">
        <v>-918900</v>
      </c>
      <c r="H38" s="78">
        <v>0.67852910052910109</v>
      </c>
      <c r="I38" s="78">
        <v>-6.2350039047619097</v>
      </c>
      <c r="J38" s="79">
        <v>-2.8E-3</v>
      </c>
      <c r="K38" s="79">
        <v>0</v>
      </c>
    </row>
    <row r="39" spans="2:11">
      <c r="B39" t="s">
        <v>1465</v>
      </c>
      <c r="C39" t="s">
        <v>1466</v>
      </c>
      <c r="D39" t="s">
        <v>123</v>
      </c>
      <c r="E39" t="s">
        <v>106</v>
      </c>
      <c r="F39" t="s">
        <v>1458</v>
      </c>
      <c r="G39" s="78">
        <v>-1314500</v>
      </c>
      <c r="H39" s="78">
        <v>0.63888888888888851</v>
      </c>
      <c r="I39" s="78">
        <v>-8.3981944444444405</v>
      </c>
      <c r="J39" s="79">
        <v>-3.8E-3</v>
      </c>
      <c r="K39" s="79">
        <v>0</v>
      </c>
    </row>
    <row r="40" spans="2:11">
      <c r="B40" t="s">
        <v>1467</v>
      </c>
      <c r="C40" t="s">
        <v>1468</v>
      </c>
      <c r="D40" t="s">
        <v>123</v>
      </c>
      <c r="E40" t="s">
        <v>106</v>
      </c>
      <c r="F40" t="s">
        <v>1458</v>
      </c>
      <c r="G40" s="78">
        <v>918900</v>
      </c>
      <c r="H40" s="78">
        <v>0.58050264550264552</v>
      </c>
      <c r="I40" s="78">
        <v>5.3342388095238098</v>
      </c>
      <c r="J40" s="79">
        <v>2.3999999999999998E-3</v>
      </c>
      <c r="K40" s="79">
        <v>0</v>
      </c>
    </row>
    <row r="41" spans="2:11">
      <c r="B41" t="s">
        <v>1469</v>
      </c>
      <c r="C41" t="s">
        <v>1470</v>
      </c>
      <c r="D41" t="s">
        <v>123</v>
      </c>
      <c r="E41" t="s">
        <v>106</v>
      </c>
      <c r="F41" t="s">
        <v>1458</v>
      </c>
      <c r="G41" s="78">
        <v>1314500</v>
      </c>
      <c r="H41" s="78">
        <v>0.57166666666666721</v>
      </c>
      <c r="I41" s="78">
        <v>7.5145583333333397</v>
      </c>
      <c r="J41" s="79">
        <v>3.3999999999999998E-3</v>
      </c>
      <c r="K41" s="79">
        <v>0</v>
      </c>
    </row>
    <row r="42" spans="2:11">
      <c r="B42" t="s">
        <v>1471</v>
      </c>
      <c r="C42" t="s">
        <v>1472</v>
      </c>
      <c r="D42" t="s">
        <v>123</v>
      </c>
      <c r="E42" t="s">
        <v>106</v>
      </c>
      <c r="F42" t="s">
        <v>1473</v>
      </c>
      <c r="G42" s="78">
        <v>-918900</v>
      </c>
      <c r="H42" s="78">
        <v>15.763372856621721</v>
      </c>
      <c r="I42" s="78">
        <v>-144.849633179497</v>
      </c>
      <c r="J42" s="79">
        <v>-6.5500000000000003E-2</v>
      </c>
      <c r="K42" s="79">
        <v>-1E-4</v>
      </c>
    </row>
    <row r="43" spans="2:11">
      <c r="B43" t="s">
        <v>1474</v>
      </c>
      <c r="C43" t="s">
        <v>1475</v>
      </c>
      <c r="D43" t="s">
        <v>123</v>
      </c>
      <c r="E43" t="s">
        <v>106</v>
      </c>
      <c r="F43" t="s">
        <v>1476</v>
      </c>
      <c r="G43" s="78">
        <v>-623200</v>
      </c>
      <c r="H43" s="78">
        <v>12.352348416389297</v>
      </c>
      <c r="I43" s="78">
        <v>-76.979835330938101</v>
      </c>
      <c r="J43" s="79">
        <v>-3.4799999999999998E-2</v>
      </c>
      <c r="K43" s="79">
        <v>-1E-4</v>
      </c>
    </row>
    <row r="44" spans="2:11">
      <c r="B44" t="s">
        <v>1477</v>
      </c>
      <c r="C44" t="s">
        <v>1478</v>
      </c>
      <c r="D44" t="s">
        <v>123</v>
      </c>
      <c r="E44" t="s">
        <v>110</v>
      </c>
      <c r="F44" t="s">
        <v>1479</v>
      </c>
      <c r="G44" s="78">
        <v>-1892600</v>
      </c>
      <c r="H44" s="78">
        <v>13.224442693409701</v>
      </c>
      <c r="I44" s="78">
        <v>-250.28580241547201</v>
      </c>
      <c r="J44" s="79">
        <v>-0.11310000000000001</v>
      </c>
      <c r="K44" s="79">
        <v>-2.0000000000000001E-4</v>
      </c>
    </row>
    <row r="45" spans="2:11">
      <c r="B45" t="s">
        <v>1480</v>
      </c>
      <c r="C45" t="s">
        <v>1481</v>
      </c>
      <c r="D45" t="s">
        <v>123</v>
      </c>
      <c r="E45" t="s">
        <v>106</v>
      </c>
      <c r="F45" t="s">
        <v>323</v>
      </c>
      <c r="G45" s="78">
        <v>-2498000</v>
      </c>
      <c r="H45" s="78">
        <v>5.5759999999999996</v>
      </c>
      <c r="I45" s="78">
        <v>-139.28847999999999</v>
      </c>
      <c r="J45" s="79">
        <v>-6.2899999999999998E-2</v>
      </c>
      <c r="K45" s="79">
        <v>-1E-4</v>
      </c>
    </row>
    <row r="46" spans="2:11">
      <c r="B46" t="s">
        <v>1482</v>
      </c>
      <c r="C46" t="s">
        <v>1483</v>
      </c>
      <c r="D46" t="s">
        <v>123</v>
      </c>
      <c r="E46" t="s">
        <v>106</v>
      </c>
      <c r="F46" t="s">
        <v>1484</v>
      </c>
      <c r="G46" s="78">
        <v>-1487800</v>
      </c>
      <c r="H46" s="78">
        <v>3.6194884898815904</v>
      </c>
      <c r="I46" s="78">
        <v>-53.850749752458299</v>
      </c>
      <c r="J46" s="79">
        <v>-2.4299999999999999E-2</v>
      </c>
      <c r="K46" s="79">
        <v>-1E-4</v>
      </c>
    </row>
    <row r="47" spans="2:11">
      <c r="B47" t="s">
        <v>1485</v>
      </c>
      <c r="C47" t="s">
        <v>1486</v>
      </c>
      <c r="D47" t="s">
        <v>123</v>
      </c>
      <c r="E47" t="s">
        <v>106</v>
      </c>
      <c r="F47" t="s">
        <v>1423</v>
      </c>
      <c r="G47" s="78">
        <v>-1244700</v>
      </c>
      <c r="H47" s="78">
        <v>-9.1985714285714621</v>
      </c>
      <c r="I47" s="78">
        <v>114.494618571429</v>
      </c>
      <c r="J47" s="79">
        <v>5.1700000000000003E-2</v>
      </c>
      <c r="K47" s="79">
        <v>1E-4</v>
      </c>
    </row>
    <row r="48" spans="2:11">
      <c r="B48" t="s">
        <v>1487</v>
      </c>
      <c r="C48" t="s">
        <v>1488</v>
      </c>
      <c r="D48" t="s">
        <v>123</v>
      </c>
      <c r="E48" t="s">
        <v>110</v>
      </c>
      <c r="F48" t="s">
        <v>1489</v>
      </c>
      <c r="G48" s="78">
        <v>-136200</v>
      </c>
      <c r="H48" s="78">
        <v>2.3499333333333334</v>
      </c>
      <c r="I48" s="78">
        <v>-3.2006092000000002</v>
      </c>
      <c r="J48" s="79">
        <v>-1.4E-3</v>
      </c>
      <c r="K48" s="79">
        <v>0</v>
      </c>
    </row>
    <row r="49" spans="2:11">
      <c r="B49" t="s">
        <v>1490</v>
      </c>
      <c r="C49" t="s">
        <v>1491</v>
      </c>
      <c r="D49" t="s">
        <v>123</v>
      </c>
      <c r="E49" t="s">
        <v>106</v>
      </c>
      <c r="F49" t="s">
        <v>1492</v>
      </c>
      <c r="G49" s="78">
        <v>-2059000</v>
      </c>
      <c r="H49" s="78">
        <v>-6.5</v>
      </c>
      <c r="I49" s="78">
        <v>133.83500000000001</v>
      </c>
      <c r="J49" s="79">
        <v>6.0499999999999998E-2</v>
      </c>
      <c r="K49" s="79">
        <v>1E-4</v>
      </c>
    </row>
    <row r="50" spans="2:11">
      <c r="B50" t="s">
        <v>1493</v>
      </c>
      <c r="C50" t="s">
        <v>1494</v>
      </c>
      <c r="D50" t="s">
        <v>123</v>
      </c>
      <c r="E50" t="s">
        <v>110</v>
      </c>
      <c r="F50" t="s">
        <v>1495</v>
      </c>
      <c r="G50" s="78">
        <v>-1716500</v>
      </c>
      <c r="H50" s="78">
        <v>3.0256629066535918</v>
      </c>
      <c r="I50" s="78">
        <v>-51.9355037927089</v>
      </c>
      <c r="J50" s="79">
        <v>-2.35E-2</v>
      </c>
      <c r="K50" s="79">
        <v>-1E-4</v>
      </c>
    </row>
    <row r="51" spans="2:11">
      <c r="B51" t="s">
        <v>1496</v>
      </c>
      <c r="C51" t="s">
        <v>1497</v>
      </c>
      <c r="D51" t="s">
        <v>123</v>
      </c>
      <c r="E51" t="s">
        <v>110</v>
      </c>
      <c r="F51" t="s">
        <v>1458</v>
      </c>
      <c r="G51" s="78">
        <v>136200</v>
      </c>
      <c r="H51" s="78">
        <v>4.8800999999999997</v>
      </c>
      <c r="I51" s="78">
        <v>6.6466962000000001</v>
      </c>
      <c r="J51" s="79">
        <v>3.0000000000000001E-3</v>
      </c>
      <c r="K51" s="79">
        <v>0</v>
      </c>
    </row>
    <row r="52" spans="2:11">
      <c r="B52" t="s">
        <v>1498</v>
      </c>
      <c r="C52" t="s">
        <v>1499</v>
      </c>
      <c r="D52" t="s">
        <v>123</v>
      </c>
      <c r="E52" t="s">
        <v>110</v>
      </c>
      <c r="F52" t="s">
        <v>1458</v>
      </c>
      <c r="G52" s="78">
        <v>-136200</v>
      </c>
      <c r="H52" s="78">
        <v>1.2346999999999999</v>
      </c>
      <c r="I52" s="78">
        <v>-1.6816614000000001</v>
      </c>
      <c r="J52" s="79">
        <v>-8.0000000000000004E-4</v>
      </c>
      <c r="K52" s="79">
        <v>0</v>
      </c>
    </row>
    <row r="53" spans="2:11">
      <c r="B53" t="s">
        <v>1500</v>
      </c>
      <c r="C53" t="s">
        <v>1501</v>
      </c>
      <c r="D53" t="s">
        <v>123</v>
      </c>
      <c r="E53" t="s">
        <v>102</v>
      </c>
      <c r="F53" t="s">
        <v>1502</v>
      </c>
      <c r="G53" s="78">
        <v>-3963700</v>
      </c>
      <c r="H53" s="78">
        <v>-0.89770000000000005</v>
      </c>
      <c r="I53" s="78">
        <v>35.5821349</v>
      </c>
      <c r="J53" s="79">
        <v>1.61E-2</v>
      </c>
      <c r="K53" s="79">
        <v>0</v>
      </c>
    </row>
    <row r="54" spans="2:11">
      <c r="B54" t="s">
        <v>1503</v>
      </c>
      <c r="C54" t="s">
        <v>1504</v>
      </c>
      <c r="D54" t="s">
        <v>123</v>
      </c>
      <c r="E54" t="s">
        <v>102</v>
      </c>
      <c r="F54" t="s">
        <v>1505</v>
      </c>
      <c r="G54" s="78">
        <v>-3801000</v>
      </c>
      <c r="H54" s="78">
        <v>0.872</v>
      </c>
      <c r="I54" s="78">
        <v>-33.14472</v>
      </c>
      <c r="J54" s="79">
        <v>-1.4999999999999999E-2</v>
      </c>
      <c r="K54" s="79">
        <v>0</v>
      </c>
    </row>
    <row r="55" spans="2:11">
      <c r="B55" t="s">
        <v>1506</v>
      </c>
      <c r="C55" t="s">
        <v>1507</v>
      </c>
      <c r="D55" t="s">
        <v>123</v>
      </c>
      <c r="E55" t="s">
        <v>102</v>
      </c>
      <c r="F55" t="s">
        <v>1508</v>
      </c>
      <c r="G55" s="78">
        <v>-6553800</v>
      </c>
      <c r="H55" s="78">
        <v>-0.89300000000000002</v>
      </c>
      <c r="I55" s="78">
        <v>58.525433999999997</v>
      </c>
      <c r="J55" s="79">
        <v>2.64E-2</v>
      </c>
      <c r="K55" s="79">
        <v>1E-4</v>
      </c>
    </row>
    <row r="56" spans="2:11">
      <c r="B56" t="s">
        <v>1509</v>
      </c>
      <c r="C56" t="s">
        <v>1510</v>
      </c>
      <c r="D56" t="s">
        <v>123</v>
      </c>
      <c r="E56" t="s">
        <v>106</v>
      </c>
      <c r="F56" t="s">
        <v>1511</v>
      </c>
      <c r="G56" s="78">
        <v>-170000</v>
      </c>
      <c r="H56" s="78">
        <v>22.5635625</v>
      </c>
      <c r="I56" s="78">
        <v>-38.358056249999997</v>
      </c>
      <c r="J56" s="79">
        <v>-1.7299999999999999E-2</v>
      </c>
      <c r="K56" s="79">
        <v>0</v>
      </c>
    </row>
    <row r="57" spans="2:11">
      <c r="B57" t="s">
        <v>1512</v>
      </c>
      <c r="C57" t="s">
        <v>1513</v>
      </c>
      <c r="D57" t="s">
        <v>123</v>
      </c>
      <c r="E57" t="s">
        <v>208</v>
      </c>
      <c r="F57" t="s">
        <v>1514</v>
      </c>
      <c r="G57" s="78">
        <v>-2551770</v>
      </c>
      <c r="H57" s="78">
        <v>-0.87853718190111962</v>
      </c>
      <c r="I57" s="78">
        <v>22.4182482465982</v>
      </c>
      <c r="J57" s="79">
        <v>1.01E-2</v>
      </c>
      <c r="K57" s="79">
        <v>0</v>
      </c>
    </row>
    <row r="58" spans="2:11">
      <c r="B58" t="s">
        <v>1515</v>
      </c>
      <c r="C58" t="s">
        <v>1516</v>
      </c>
      <c r="D58" t="s">
        <v>123</v>
      </c>
      <c r="E58" t="s">
        <v>208</v>
      </c>
      <c r="F58" t="s">
        <v>1514</v>
      </c>
      <c r="G58" s="78">
        <v>-17677130</v>
      </c>
      <c r="H58" s="78">
        <v>-0.92046309930621661</v>
      </c>
      <c r="I58" s="78">
        <v>162.71145866638901</v>
      </c>
      <c r="J58" s="79">
        <v>7.3499999999999996E-2</v>
      </c>
      <c r="K58" s="79">
        <v>2.0000000000000001E-4</v>
      </c>
    </row>
    <row r="59" spans="2:11">
      <c r="B59" t="s">
        <v>1517</v>
      </c>
      <c r="C59" t="s">
        <v>1518</v>
      </c>
      <c r="D59" t="s">
        <v>123</v>
      </c>
      <c r="E59" t="s">
        <v>207</v>
      </c>
      <c r="F59" t="s">
        <v>1514</v>
      </c>
      <c r="G59" s="78">
        <v>-461400</v>
      </c>
      <c r="H59" s="78">
        <v>4.5593242506812093</v>
      </c>
      <c r="I59" s="78">
        <v>-21.0367220926431</v>
      </c>
      <c r="J59" s="79">
        <v>-9.4999999999999998E-3</v>
      </c>
      <c r="K59" s="79">
        <v>0</v>
      </c>
    </row>
    <row r="60" spans="2:11">
      <c r="B60" t="s">
        <v>1519</v>
      </c>
      <c r="C60" t="s">
        <v>1520</v>
      </c>
      <c r="D60" t="s">
        <v>123</v>
      </c>
      <c r="E60" t="s">
        <v>207</v>
      </c>
      <c r="F60" t="s">
        <v>1514</v>
      </c>
      <c r="G60" s="78">
        <v>-2774500</v>
      </c>
      <c r="H60" s="78">
        <v>4.4994344403221485</v>
      </c>
      <c r="I60" s="78">
        <v>-124.836808546738</v>
      </c>
      <c r="J60" s="79">
        <v>-5.6399999999999999E-2</v>
      </c>
      <c r="K60" s="79">
        <v>-1E-4</v>
      </c>
    </row>
    <row r="61" spans="2:11">
      <c r="B61" t="s">
        <v>1521</v>
      </c>
      <c r="C61" t="s">
        <v>1522</v>
      </c>
      <c r="D61" t="s">
        <v>123</v>
      </c>
      <c r="E61" t="s">
        <v>106</v>
      </c>
      <c r="F61" t="s">
        <v>291</v>
      </c>
      <c r="G61" s="78">
        <v>-3982600</v>
      </c>
      <c r="H61" s="78">
        <v>13.984208199356903</v>
      </c>
      <c r="I61" s="78">
        <v>-556.93507574758803</v>
      </c>
      <c r="J61" s="79">
        <v>-0.25169999999999998</v>
      </c>
      <c r="K61" s="79">
        <v>-5.9999999999999995E-4</v>
      </c>
    </row>
    <row r="62" spans="2:11">
      <c r="B62" t="s">
        <v>1523</v>
      </c>
      <c r="C62" t="s">
        <v>1524</v>
      </c>
      <c r="D62" t="s">
        <v>123</v>
      </c>
      <c r="E62" t="s">
        <v>106</v>
      </c>
      <c r="F62" t="s">
        <v>291</v>
      </c>
      <c r="G62" s="78">
        <v>-261600</v>
      </c>
      <c r="H62" s="78">
        <v>13.953043478260895</v>
      </c>
      <c r="I62" s="78">
        <v>-36.501161739130502</v>
      </c>
      <c r="J62" s="79">
        <v>-1.6500000000000001E-2</v>
      </c>
      <c r="K62" s="79">
        <v>0</v>
      </c>
    </row>
    <row r="63" spans="2:11">
      <c r="B63" t="s">
        <v>1525</v>
      </c>
      <c r="C63" t="s">
        <v>1526</v>
      </c>
      <c r="D63" t="s">
        <v>123</v>
      </c>
      <c r="E63" t="s">
        <v>110</v>
      </c>
      <c r="F63" t="s">
        <v>1527</v>
      </c>
      <c r="G63" s="78">
        <v>-76500</v>
      </c>
      <c r="H63" s="78">
        <v>20.468421052631633</v>
      </c>
      <c r="I63" s="78">
        <v>-15.6583421052632</v>
      </c>
      <c r="J63" s="79">
        <v>-7.1000000000000004E-3</v>
      </c>
      <c r="K63" s="79">
        <v>0</v>
      </c>
    </row>
    <row r="64" spans="2:11">
      <c r="B64" t="s">
        <v>1528</v>
      </c>
      <c r="C64" t="s">
        <v>1529</v>
      </c>
      <c r="D64" t="s">
        <v>123</v>
      </c>
      <c r="E64" t="s">
        <v>110</v>
      </c>
      <c r="F64" t="s">
        <v>1530</v>
      </c>
      <c r="G64" s="78">
        <v>-101500</v>
      </c>
      <c r="H64" s="78">
        <v>19.730869565217439</v>
      </c>
      <c r="I64" s="78">
        <v>-20.026832608695699</v>
      </c>
      <c r="J64" s="79">
        <v>-9.1000000000000004E-3</v>
      </c>
      <c r="K64" s="79">
        <v>0</v>
      </c>
    </row>
    <row r="65" spans="2:11">
      <c r="B65" t="s">
        <v>1531</v>
      </c>
      <c r="C65" t="s">
        <v>1532</v>
      </c>
      <c r="D65" t="s">
        <v>123</v>
      </c>
      <c r="E65" t="s">
        <v>110</v>
      </c>
      <c r="F65" t="s">
        <v>1533</v>
      </c>
      <c r="G65" s="78">
        <v>-19200</v>
      </c>
      <c r="H65" s="78">
        <v>22.268750000000001</v>
      </c>
      <c r="I65" s="78">
        <v>-4.2755999999999998</v>
      </c>
      <c r="J65" s="79">
        <v>-1.9E-3</v>
      </c>
      <c r="K65" s="79">
        <v>0</v>
      </c>
    </row>
    <row r="66" spans="2:11">
      <c r="B66" t="s">
        <v>1534</v>
      </c>
      <c r="C66" t="s">
        <v>1535</v>
      </c>
      <c r="D66" t="s">
        <v>123</v>
      </c>
      <c r="E66" t="s">
        <v>110</v>
      </c>
      <c r="F66" t="s">
        <v>1536</v>
      </c>
      <c r="G66" s="78">
        <v>-1701500</v>
      </c>
      <c r="H66" s="78">
        <v>18.744229957805878</v>
      </c>
      <c r="I66" s="78">
        <v>-318.93307273206699</v>
      </c>
      <c r="J66" s="79">
        <v>-0.14410000000000001</v>
      </c>
      <c r="K66" s="79">
        <v>-2.9999999999999997E-4</v>
      </c>
    </row>
    <row r="67" spans="2:11">
      <c r="B67" t="s">
        <v>1537</v>
      </c>
      <c r="C67" t="s">
        <v>1538</v>
      </c>
      <c r="D67" t="s">
        <v>123</v>
      </c>
      <c r="E67" t="s">
        <v>110</v>
      </c>
      <c r="F67" t="s">
        <v>1536</v>
      </c>
      <c r="G67" s="78">
        <v>-1867900</v>
      </c>
      <c r="H67" s="78">
        <v>18.839865513928903</v>
      </c>
      <c r="I67" s="78">
        <v>-351.909847934678</v>
      </c>
      <c r="J67" s="79">
        <v>-0.159</v>
      </c>
      <c r="K67" s="79">
        <v>-2.9999999999999997E-4</v>
      </c>
    </row>
    <row r="68" spans="2:11">
      <c r="B68" t="s">
        <v>1539</v>
      </c>
      <c r="C68" t="s">
        <v>1540</v>
      </c>
      <c r="D68" t="s">
        <v>123</v>
      </c>
      <c r="E68" t="s">
        <v>110</v>
      </c>
      <c r="F68" t="s">
        <v>1536</v>
      </c>
      <c r="G68" s="78">
        <v>-58400</v>
      </c>
      <c r="H68" s="78">
        <v>18.612804878048802</v>
      </c>
      <c r="I68" s="78">
        <v>-10.8698780487805</v>
      </c>
      <c r="J68" s="79">
        <v>-4.8999999999999998E-3</v>
      </c>
      <c r="K68" s="79">
        <v>0</v>
      </c>
    </row>
    <row r="69" spans="2:11">
      <c r="B69" t="s">
        <v>1541</v>
      </c>
      <c r="C69" t="s">
        <v>1542</v>
      </c>
      <c r="D69" t="s">
        <v>123</v>
      </c>
      <c r="E69" t="s">
        <v>106</v>
      </c>
      <c r="F69" t="s">
        <v>1476</v>
      </c>
      <c r="G69" s="78">
        <v>1952400</v>
      </c>
      <c r="H69" s="78">
        <v>10.971314102564126</v>
      </c>
      <c r="I69" s="78">
        <v>214.20393653846199</v>
      </c>
      <c r="J69" s="79">
        <v>9.6799999999999997E-2</v>
      </c>
      <c r="K69" s="79">
        <v>2.0000000000000001E-4</v>
      </c>
    </row>
    <row r="70" spans="2:11">
      <c r="B70" t="s">
        <v>1543</v>
      </c>
      <c r="C70" t="s">
        <v>1544</v>
      </c>
      <c r="D70" t="s">
        <v>123</v>
      </c>
      <c r="E70" t="s">
        <v>106</v>
      </c>
      <c r="F70" t="s">
        <v>1479</v>
      </c>
      <c r="G70" s="78">
        <v>-780000</v>
      </c>
      <c r="H70" s="78">
        <v>10.75</v>
      </c>
      <c r="I70" s="78">
        <v>-83.85</v>
      </c>
      <c r="J70" s="79">
        <v>-3.7900000000000003E-2</v>
      </c>
      <c r="K70" s="79">
        <v>-1E-4</v>
      </c>
    </row>
    <row r="71" spans="2:11">
      <c r="B71" t="s">
        <v>1545</v>
      </c>
      <c r="C71" t="s">
        <v>1546</v>
      </c>
      <c r="D71" t="s">
        <v>123</v>
      </c>
      <c r="E71" t="s">
        <v>110</v>
      </c>
      <c r="F71" t="s">
        <v>1547</v>
      </c>
      <c r="G71" s="78">
        <v>-481200</v>
      </c>
      <c r="H71" s="78">
        <v>14.301515151515211</v>
      </c>
      <c r="I71" s="78">
        <v>-68.818890909091195</v>
      </c>
      <c r="J71" s="79">
        <v>-3.1099999999999999E-2</v>
      </c>
      <c r="K71" s="79">
        <v>-1E-4</v>
      </c>
    </row>
    <row r="72" spans="2:11">
      <c r="B72" t="s">
        <v>1548</v>
      </c>
      <c r="C72" t="s">
        <v>1549</v>
      </c>
      <c r="D72" t="s">
        <v>123</v>
      </c>
      <c r="E72" t="s">
        <v>106</v>
      </c>
      <c r="F72" t="s">
        <v>1547</v>
      </c>
      <c r="G72" s="78">
        <v>-1219060</v>
      </c>
      <c r="H72" s="78">
        <v>10.621935219352206</v>
      </c>
      <c r="I72" s="78">
        <v>-129.487763485035</v>
      </c>
      <c r="J72" s="79">
        <v>-5.8500000000000003E-2</v>
      </c>
      <c r="K72" s="79">
        <v>-1E-4</v>
      </c>
    </row>
    <row r="73" spans="2:11">
      <c r="B73" t="s">
        <v>1550</v>
      </c>
      <c r="C73" t="s">
        <v>1551</v>
      </c>
      <c r="D73" t="s">
        <v>123</v>
      </c>
      <c r="E73" t="s">
        <v>106</v>
      </c>
      <c r="F73" t="s">
        <v>1547</v>
      </c>
      <c r="G73" s="78">
        <v>-121700</v>
      </c>
      <c r="H73" s="78">
        <v>10.630217391304273</v>
      </c>
      <c r="I73" s="78">
        <v>-12.9369745652173</v>
      </c>
      <c r="J73" s="79">
        <v>-5.7999999999999996E-3</v>
      </c>
      <c r="K73" s="79">
        <v>0</v>
      </c>
    </row>
    <row r="74" spans="2:11">
      <c r="B74" t="s">
        <v>1552</v>
      </c>
      <c r="C74" t="s">
        <v>1553</v>
      </c>
      <c r="D74" t="s">
        <v>123</v>
      </c>
      <c r="E74" t="s">
        <v>106</v>
      </c>
      <c r="F74" t="s">
        <v>1554</v>
      </c>
      <c r="G74" s="78">
        <v>-381600</v>
      </c>
      <c r="H74" s="78">
        <v>10.06265</v>
      </c>
      <c r="I74" s="78">
        <v>-38.399072400000001</v>
      </c>
      <c r="J74" s="79">
        <v>-1.7399999999999999E-2</v>
      </c>
      <c r="K74" s="79">
        <v>0</v>
      </c>
    </row>
    <row r="75" spans="2:11">
      <c r="B75" t="s">
        <v>1555</v>
      </c>
      <c r="C75" t="s">
        <v>1556</v>
      </c>
      <c r="D75" t="s">
        <v>123</v>
      </c>
      <c r="E75" t="s">
        <v>106</v>
      </c>
      <c r="F75" t="s">
        <v>1554</v>
      </c>
      <c r="G75" s="78">
        <v>-272571</v>
      </c>
      <c r="H75" s="78">
        <v>8.391922161556769</v>
      </c>
      <c r="I75" s="78">
        <v>-22.873946154976899</v>
      </c>
      <c r="J75" s="79">
        <v>-1.03E-2</v>
      </c>
      <c r="K75" s="79">
        <v>0</v>
      </c>
    </row>
    <row r="76" spans="2:11">
      <c r="B76" t="s">
        <v>1557</v>
      </c>
      <c r="C76" t="s">
        <v>1558</v>
      </c>
      <c r="D76" t="s">
        <v>123</v>
      </c>
      <c r="E76" t="s">
        <v>110</v>
      </c>
      <c r="F76" t="s">
        <v>1559</v>
      </c>
      <c r="G76" s="78">
        <v>-103600</v>
      </c>
      <c r="H76" s="78">
        <v>12.42946808510637</v>
      </c>
      <c r="I76" s="78">
        <v>-12.8769289361702</v>
      </c>
      <c r="J76" s="79">
        <v>-5.7999999999999996E-3</v>
      </c>
      <c r="K76" s="79">
        <v>0</v>
      </c>
    </row>
    <row r="77" spans="2:11">
      <c r="B77" t="s">
        <v>1560</v>
      </c>
      <c r="C77" t="s">
        <v>1561</v>
      </c>
      <c r="D77" t="s">
        <v>123</v>
      </c>
      <c r="E77" t="s">
        <v>106</v>
      </c>
      <c r="F77" t="s">
        <v>1559</v>
      </c>
      <c r="G77" s="78">
        <v>-731200</v>
      </c>
      <c r="H77" s="78">
        <v>6.237133182844242</v>
      </c>
      <c r="I77" s="78">
        <v>-45.605917832957097</v>
      </c>
      <c r="J77" s="79">
        <v>-2.06E-2</v>
      </c>
      <c r="K77" s="79">
        <v>0</v>
      </c>
    </row>
    <row r="78" spans="2:11">
      <c r="B78" t="s">
        <v>1562</v>
      </c>
      <c r="C78" t="s">
        <v>1563</v>
      </c>
      <c r="D78" t="s">
        <v>123</v>
      </c>
      <c r="E78" t="s">
        <v>106</v>
      </c>
      <c r="F78" t="s">
        <v>1564</v>
      </c>
      <c r="G78" s="78">
        <v>-1054000</v>
      </c>
      <c r="H78" s="78">
        <v>9.0414031971580826</v>
      </c>
      <c r="I78" s="78">
        <v>-95.296389698046198</v>
      </c>
      <c r="J78" s="79">
        <v>-4.3099999999999999E-2</v>
      </c>
      <c r="K78" s="79">
        <v>-1E-4</v>
      </c>
    </row>
    <row r="79" spans="2:11">
      <c r="B79" t="s">
        <v>1565</v>
      </c>
      <c r="C79" t="s">
        <v>1566</v>
      </c>
      <c r="D79" t="s">
        <v>123</v>
      </c>
      <c r="E79" t="s">
        <v>106</v>
      </c>
      <c r="F79" t="s">
        <v>1567</v>
      </c>
      <c r="G79" s="78">
        <v>-417900</v>
      </c>
      <c r="H79" s="78">
        <v>6.4245901639344343</v>
      </c>
      <c r="I79" s="78">
        <v>-26.848362295082001</v>
      </c>
      <c r="J79" s="79">
        <v>-1.21E-2</v>
      </c>
      <c r="K79" s="79">
        <v>0</v>
      </c>
    </row>
    <row r="80" spans="2:11">
      <c r="B80" t="s">
        <v>1568</v>
      </c>
      <c r="C80" t="s">
        <v>1569</v>
      </c>
      <c r="D80" t="s">
        <v>123</v>
      </c>
      <c r="E80" t="s">
        <v>110</v>
      </c>
      <c r="F80" t="s">
        <v>323</v>
      </c>
      <c r="G80" s="78">
        <v>-2911120</v>
      </c>
      <c r="H80" s="78">
        <v>11.7522772277228</v>
      </c>
      <c r="I80" s="78">
        <v>-342.122892831684</v>
      </c>
      <c r="J80" s="79">
        <v>-0.15459999999999999</v>
      </c>
      <c r="K80" s="79">
        <v>-2.9999999999999997E-4</v>
      </c>
    </row>
    <row r="81" spans="2:11">
      <c r="B81" t="s">
        <v>1570</v>
      </c>
      <c r="C81" t="s">
        <v>1571</v>
      </c>
      <c r="D81" t="s">
        <v>123</v>
      </c>
      <c r="E81" t="s">
        <v>106</v>
      </c>
      <c r="F81" t="s">
        <v>323</v>
      </c>
      <c r="G81" s="78">
        <v>-3839000</v>
      </c>
      <c r="H81" s="78">
        <v>6.9413054187191978</v>
      </c>
      <c r="I81" s="78">
        <v>-266.47671502462998</v>
      </c>
      <c r="J81" s="79">
        <v>-0.12039999999999999</v>
      </c>
      <c r="K81" s="79">
        <v>-2.9999999999999997E-4</v>
      </c>
    </row>
    <row r="82" spans="2:11">
      <c r="B82" t="s">
        <v>1572</v>
      </c>
      <c r="C82" t="s">
        <v>1573</v>
      </c>
      <c r="D82" t="s">
        <v>123</v>
      </c>
      <c r="E82" t="s">
        <v>106</v>
      </c>
      <c r="F82" t="s">
        <v>323</v>
      </c>
      <c r="G82" s="78">
        <v>-609600</v>
      </c>
      <c r="H82" s="78">
        <v>4.6956538461538546</v>
      </c>
      <c r="I82" s="78">
        <v>-28.624705846153901</v>
      </c>
      <c r="J82" s="79">
        <v>-1.29E-2</v>
      </c>
      <c r="K82" s="79">
        <v>0</v>
      </c>
    </row>
    <row r="83" spans="2:11">
      <c r="B83" t="s">
        <v>1574</v>
      </c>
      <c r="C83" t="s">
        <v>1575</v>
      </c>
      <c r="D83" t="s">
        <v>123</v>
      </c>
      <c r="E83" t="s">
        <v>106</v>
      </c>
      <c r="F83" t="s">
        <v>1576</v>
      </c>
      <c r="G83" s="78">
        <v>-365300</v>
      </c>
      <c r="H83" s="78">
        <v>2.9601010101010128</v>
      </c>
      <c r="I83" s="78">
        <v>-10.813248989899</v>
      </c>
      <c r="J83" s="79">
        <v>-4.8999999999999998E-3</v>
      </c>
      <c r="K83" s="79">
        <v>0</v>
      </c>
    </row>
    <row r="84" spans="2:11">
      <c r="B84" t="s">
        <v>1577</v>
      </c>
      <c r="C84" t="s">
        <v>1578</v>
      </c>
      <c r="D84" t="s">
        <v>123</v>
      </c>
      <c r="E84" t="s">
        <v>113</v>
      </c>
      <c r="F84" t="s">
        <v>1579</v>
      </c>
      <c r="G84" s="78">
        <v>-117100</v>
      </c>
      <c r="H84" s="78">
        <v>3.1054889589905379</v>
      </c>
      <c r="I84" s="78">
        <v>-3.6365275709779201</v>
      </c>
      <c r="J84" s="79">
        <v>-1.6000000000000001E-3</v>
      </c>
      <c r="K84" s="79">
        <v>0</v>
      </c>
    </row>
    <row r="85" spans="2:11">
      <c r="B85" t="s">
        <v>1580</v>
      </c>
      <c r="C85" t="s">
        <v>1581</v>
      </c>
      <c r="D85" t="s">
        <v>123</v>
      </c>
      <c r="E85" t="s">
        <v>113</v>
      </c>
      <c r="F85" t="s">
        <v>1579</v>
      </c>
      <c r="G85" s="78">
        <v>-1674900</v>
      </c>
      <c r="H85" s="78">
        <v>3.0955405755768703</v>
      </c>
      <c r="I85" s="78">
        <v>-51.847209100336997</v>
      </c>
      <c r="J85" s="79">
        <v>-2.3400000000000001E-2</v>
      </c>
      <c r="K85" s="79">
        <v>-1E-4</v>
      </c>
    </row>
    <row r="86" spans="2:11">
      <c r="B86" t="s">
        <v>1582</v>
      </c>
      <c r="C86" t="s">
        <v>1583</v>
      </c>
      <c r="D86" t="s">
        <v>123</v>
      </c>
      <c r="E86" t="s">
        <v>202</v>
      </c>
      <c r="F86" t="s">
        <v>1423</v>
      </c>
      <c r="G86" s="78">
        <v>-145400</v>
      </c>
      <c r="H86" s="78">
        <v>-4.8574181818181774</v>
      </c>
      <c r="I86" s="78">
        <v>7.0626860363636297</v>
      </c>
      <c r="J86" s="79">
        <v>3.2000000000000002E-3</v>
      </c>
      <c r="K86" s="79">
        <v>0</v>
      </c>
    </row>
    <row r="87" spans="2:11">
      <c r="B87" t="s">
        <v>1584</v>
      </c>
      <c r="C87" t="s">
        <v>1585</v>
      </c>
      <c r="D87" t="s">
        <v>123</v>
      </c>
      <c r="E87" t="s">
        <v>106</v>
      </c>
      <c r="F87" t="s">
        <v>1423</v>
      </c>
      <c r="G87" s="78">
        <v>-1921100</v>
      </c>
      <c r="H87" s="78">
        <v>-5.1511159357360006</v>
      </c>
      <c r="I87" s="78">
        <v>98.958088241424306</v>
      </c>
      <c r="J87" s="79">
        <v>4.4699999999999997E-2</v>
      </c>
      <c r="K87" s="79">
        <v>1E-4</v>
      </c>
    </row>
    <row r="88" spans="2:11">
      <c r="B88" t="s">
        <v>1586</v>
      </c>
      <c r="C88" t="s">
        <v>1587</v>
      </c>
      <c r="D88" t="s">
        <v>123</v>
      </c>
      <c r="E88" t="s">
        <v>106</v>
      </c>
      <c r="F88" t="s">
        <v>1423</v>
      </c>
      <c r="G88" s="78">
        <v>-1867000</v>
      </c>
      <c r="H88" s="78">
        <v>-8.6276190476190688</v>
      </c>
      <c r="I88" s="78">
        <v>161.07764761904801</v>
      </c>
      <c r="J88" s="79">
        <v>7.2800000000000004E-2</v>
      </c>
      <c r="K88" s="79">
        <v>2.0000000000000001E-4</v>
      </c>
    </row>
    <row r="89" spans="2:11">
      <c r="B89" t="s">
        <v>1588</v>
      </c>
      <c r="C89" t="s">
        <v>1589</v>
      </c>
      <c r="D89" t="s">
        <v>123</v>
      </c>
      <c r="E89" t="s">
        <v>106</v>
      </c>
      <c r="F89" t="s">
        <v>1423</v>
      </c>
      <c r="G89" s="78">
        <v>-1867000</v>
      </c>
      <c r="H89" s="78">
        <v>-8.2566666666666837</v>
      </c>
      <c r="I89" s="78">
        <v>154.15196666666699</v>
      </c>
      <c r="J89" s="79">
        <v>6.9699999999999998E-2</v>
      </c>
      <c r="K89" s="79">
        <v>2.0000000000000001E-4</v>
      </c>
    </row>
    <row r="90" spans="2:11">
      <c r="B90" t="s">
        <v>1590</v>
      </c>
      <c r="C90" t="s">
        <v>1591</v>
      </c>
      <c r="D90" t="s">
        <v>123</v>
      </c>
      <c r="E90" t="s">
        <v>106</v>
      </c>
      <c r="F90" t="s">
        <v>1592</v>
      </c>
      <c r="G90" s="78">
        <v>-2914300</v>
      </c>
      <c r="H90" s="78">
        <v>-3.3040099290780085</v>
      </c>
      <c r="I90" s="78">
        <v>96.2887613631204</v>
      </c>
      <c r="J90" s="79">
        <v>4.3499999999999997E-2</v>
      </c>
      <c r="K90" s="79">
        <v>1E-4</v>
      </c>
    </row>
    <row r="91" spans="2:11">
      <c r="B91" t="s">
        <v>1593</v>
      </c>
      <c r="C91" t="s">
        <v>1594</v>
      </c>
      <c r="D91" t="s">
        <v>123</v>
      </c>
      <c r="E91" t="s">
        <v>202</v>
      </c>
      <c r="F91" t="s">
        <v>1489</v>
      </c>
      <c r="G91" s="78">
        <v>-142200</v>
      </c>
      <c r="H91" s="78">
        <v>1.6064552238805978</v>
      </c>
      <c r="I91" s="78">
        <v>-2.2843793283582099</v>
      </c>
      <c r="J91" s="79">
        <v>-1E-3</v>
      </c>
      <c r="K91" s="79">
        <v>0</v>
      </c>
    </row>
    <row r="92" spans="2:11">
      <c r="B92" t="s">
        <v>1595</v>
      </c>
      <c r="C92" t="s">
        <v>1596</v>
      </c>
      <c r="D92" t="s">
        <v>123</v>
      </c>
      <c r="E92" t="s">
        <v>106</v>
      </c>
      <c r="F92" t="s">
        <v>1489</v>
      </c>
      <c r="G92" s="78">
        <v>-402300</v>
      </c>
      <c r="H92" s="78">
        <v>-7.889068100358414</v>
      </c>
      <c r="I92" s="78">
        <v>31.7377209677419</v>
      </c>
      <c r="J92" s="79">
        <v>1.43E-2</v>
      </c>
      <c r="K92" s="79">
        <v>0</v>
      </c>
    </row>
    <row r="93" spans="2:11">
      <c r="B93" t="s">
        <v>1597</v>
      </c>
      <c r="C93" t="s">
        <v>1598</v>
      </c>
      <c r="D93" t="s">
        <v>123</v>
      </c>
      <c r="E93" t="s">
        <v>120</v>
      </c>
      <c r="F93" t="s">
        <v>1599</v>
      </c>
      <c r="G93" s="78">
        <v>-202300</v>
      </c>
      <c r="H93" s="78">
        <v>-3.9955149051490508</v>
      </c>
      <c r="I93" s="78">
        <v>8.0829266531165302</v>
      </c>
      <c r="J93" s="79">
        <v>3.7000000000000002E-3</v>
      </c>
      <c r="K93" s="79">
        <v>0</v>
      </c>
    </row>
    <row r="94" spans="2:11">
      <c r="B94" t="s">
        <v>1600</v>
      </c>
      <c r="C94" t="s">
        <v>1601</v>
      </c>
      <c r="D94" t="s">
        <v>123</v>
      </c>
      <c r="E94" t="s">
        <v>120</v>
      </c>
      <c r="F94" t="s">
        <v>1599</v>
      </c>
      <c r="G94" s="78">
        <v>-2076100</v>
      </c>
      <c r="H94" s="78">
        <v>-4.3453453992815714</v>
      </c>
      <c r="I94" s="78">
        <v>90.213715834484702</v>
      </c>
      <c r="J94" s="79">
        <v>4.0800000000000003E-2</v>
      </c>
      <c r="K94" s="79">
        <v>1E-4</v>
      </c>
    </row>
    <row r="95" spans="2:11">
      <c r="B95" t="s">
        <v>1602</v>
      </c>
      <c r="C95" t="s">
        <v>1603</v>
      </c>
      <c r="D95" t="s">
        <v>123</v>
      </c>
      <c r="E95" t="s">
        <v>110</v>
      </c>
      <c r="F95" t="s">
        <v>1437</v>
      </c>
      <c r="G95" s="78">
        <v>-250400</v>
      </c>
      <c r="H95" s="78">
        <v>-0.64803001876172528</v>
      </c>
      <c r="I95" s="78">
        <v>1.62266716697936</v>
      </c>
      <c r="J95" s="79">
        <v>6.9999999999999999E-4</v>
      </c>
      <c r="K95" s="79">
        <v>0</v>
      </c>
    </row>
    <row r="96" spans="2:11">
      <c r="B96" t="s">
        <v>1604</v>
      </c>
      <c r="C96" t="s">
        <v>1605</v>
      </c>
      <c r="D96" t="s">
        <v>123</v>
      </c>
      <c r="E96" t="s">
        <v>106</v>
      </c>
      <c r="F96" t="s">
        <v>1437</v>
      </c>
      <c r="G96" s="78">
        <v>-3458360</v>
      </c>
      <c r="H96" s="78">
        <v>-7.2782783478924689</v>
      </c>
      <c r="I96" s="78">
        <v>251.70906707217401</v>
      </c>
      <c r="J96" s="79">
        <v>0.1138</v>
      </c>
      <c r="K96" s="79">
        <v>2.0000000000000001E-4</v>
      </c>
    </row>
    <row r="97" spans="2:11">
      <c r="B97" t="s">
        <v>1606</v>
      </c>
      <c r="C97" t="s">
        <v>1607</v>
      </c>
      <c r="D97" t="s">
        <v>123</v>
      </c>
      <c r="E97" t="s">
        <v>106</v>
      </c>
      <c r="F97" t="s">
        <v>1437</v>
      </c>
      <c r="G97" s="78">
        <v>475300</v>
      </c>
      <c r="H97" s="78">
        <v>-6.9342857142857142</v>
      </c>
      <c r="I97" s="78">
        <v>-32.958660000000002</v>
      </c>
      <c r="J97" s="79">
        <v>-1.49E-2</v>
      </c>
      <c r="K97" s="79">
        <v>0</v>
      </c>
    </row>
    <row r="98" spans="2:11">
      <c r="B98" t="s">
        <v>1608</v>
      </c>
      <c r="C98" t="s">
        <v>1609</v>
      </c>
      <c r="D98" t="s">
        <v>123</v>
      </c>
      <c r="E98" t="s">
        <v>106</v>
      </c>
      <c r="F98" t="s">
        <v>1437</v>
      </c>
      <c r="G98" s="78">
        <v>450600</v>
      </c>
      <c r="H98" s="78">
        <v>-7.09</v>
      </c>
      <c r="I98" s="78">
        <v>-31.94754</v>
      </c>
      <c r="J98" s="79">
        <v>-1.44E-2</v>
      </c>
      <c r="K98" s="79">
        <v>0</v>
      </c>
    </row>
    <row r="99" spans="2:11">
      <c r="B99" t="s">
        <v>1610</v>
      </c>
      <c r="C99" t="s">
        <v>1611</v>
      </c>
      <c r="D99" t="s">
        <v>123</v>
      </c>
      <c r="E99" t="s">
        <v>202</v>
      </c>
      <c r="F99" t="s">
        <v>1612</v>
      </c>
      <c r="G99" s="78">
        <v>-122953</v>
      </c>
      <c r="H99" s="78">
        <v>8.5915709993065636</v>
      </c>
      <c r="I99" s="78">
        <v>-10.563594290777401</v>
      </c>
      <c r="J99" s="79">
        <v>-4.7999999999999996E-3</v>
      </c>
      <c r="K99" s="79">
        <v>0</v>
      </c>
    </row>
    <row r="100" spans="2:11">
      <c r="B100" t="s">
        <v>1613</v>
      </c>
      <c r="C100" t="s">
        <v>1614</v>
      </c>
      <c r="D100" t="s">
        <v>123</v>
      </c>
      <c r="E100" t="s">
        <v>106</v>
      </c>
      <c r="F100" t="s">
        <v>1615</v>
      </c>
      <c r="G100" s="78">
        <v>-1277000</v>
      </c>
      <c r="H100" s="78">
        <v>-3.1916982248520673</v>
      </c>
      <c r="I100" s="78">
        <v>40.757986331360897</v>
      </c>
      <c r="J100" s="79">
        <v>1.84E-2</v>
      </c>
      <c r="K100" s="79">
        <v>0</v>
      </c>
    </row>
    <row r="101" spans="2:11">
      <c r="B101" t="s">
        <v>1616</v>
      </c>
      <c r="C101" t="s">
        <v>1617</v>
      </c>
      <c r="D101" t="s">
        <v>123</v>
      </c>
      <c r="E101" t="s">
        <v>106</v>
      </c>
      <c r="F101" t="s">
        <v>1618</v>
      </c>
      <c r="G101" s="78">
        <v>-486200</v>
      </c>
      <c r="H101" s="78">
        <v>-5.8206050955414028</v>
      </c>
      <c r="I101" s="78">
        <v>28.2997819745223</v>
      </c>
      <c r="J101" s="79">
        <v>1.2800000000000001E-2</v>
      </c>
      <c r="K101" s="79">
        <v>0</v>
      </c>
    </row>
    <row r="102" spans="2:11">
      <c r="B102" t="s">
        <v>1619</v>
      </c>
      <c r="C102" t="s">
        <v>1620</v>
      </c>
      <c r="D102" t="s">
        <v>123</v>
      </c>
      <c r="E102" t="s">
        <v>106</v>
      </c>
      <c r="F102" t="s">
        <v>307</v>
      </c>
      <c r="G102" s="78">
        <v>896500</v>
      </c>
      <c r="H102" s="78">
        <v>-9.9677777777777798</v>
      </c>
      <c r="I102" s="78">
        <v>-89.361127777777796</v>
      </c>
      <c r="J102" s="79">
        <v>-4.0399999999999998E-2</v>
      </c>
      <c r="K102" s="79">
        <v>-1E-4</v>
      </c>
    </row>
    <row r="103" spans="2:11">
      <c r="B103" t="s">
        <v>1621</v>
      </c>
      <c r="C103" t="s">
        <v>1622</v>
      </c>
      <c r="D103" t="s">
        <v>123</v>
      </c>
      <c r="E103" t="s">
        <v>110</v>
      </c>
      <c r="F103" t="s">
        <v>1623</v>
      </c>
      <c r="G103" s="78">
        <v>-420000</v>
      </c>
      <c r="H103" s="78">
        <v>-3.3016260162601667</v>
      </c>
      <c r="I103" s="78">
        <v>13.866829268292699</v>
      </c>
      <c r="J103" s="79">
        <v>6.3E-3</v>
      </c>
      <c r="K103" s="79">
        <v>0</v>
      </c>
    </row>
    <row r="104" spans="2:11">
      <c r="B104" t="s">
        <v>1624</v>
      </c>
      <c r="C104" t="s">
        <v>1625</v>
      </c>
      <c r="D104" t="s">
        <v>123</v>
      </c>
      <c r="E104" t="s">
        <v>106</v>
      </c>
      <c r="F104" t="s">
        <v>1623</v>
      </c>
      <c r="G104" s="78">
        <v>-400700</v>
      </c>
      <c r="H104" s="78">
        <v>-5.5198034076015725</v>
      </c>
      <c r="I104" s="78">
        <v>22.1178522542595</v>
      </c>
      <c r="J104" s="79">
        <v>0.01</v>
      </c>
      <c r="K104" s="79">
        <v>0</v>
      </c>
    </row>
    <row r="105" spans="2:11">
      <c r="B105" t="s">
        <v>1626</v>
      </c>
      <c r="C105" t="s">
        <v>1627</v>
      </c>
      <c r="D105" t="s">
        <v>123</v>
      </c>
      <c r="E105" t="s">
        <v>106</v>
      </c>
      <c r="F105" t="s">
        <v>1628</v>
      </c>
      <c r="G105" s="78">
        <v>-467500</v>
      </c>
      <c r="H105" s="78">
        <v>-3.3439473684210483</v>
      </c>
      <c r="I105" s="78">
        <v>15.632953947368399</v>
      </c>
      <c r="J105" s="79">
        <v>7.1000000000000004E-3</v>
      </c>
      <c r="K105" s="79">
        <v>0</v>
      </c>
    </row>
    <row r="106" spans="2:11">
      <c r="B106" t="s">
        <v>1629</v>
      </c>
      <c r="C106" t="s">
        <v>1630</v>
      </c>
      <c r="D106" t="s">
        <v>123</v>
      </c>
      <c r="E106" t="s">
        <v>110</v>
      </c>
      <c r="F106" t="s">
        <v>1495</v>
      </c>
      <c r="G106" s="78">
        <v>-45920</v>
      </c>
      <c r="H106" s="78">
        <v>4.9079365079365198</v>
      </c>
      <c r="I106" s="78">
        <v>-2.2537244444444502</v>
      </c>
      <c r="J106" s="79">
        <v>-1E-3</v>
      </c>
      <c r="K106" s="79">
        <v>0</v>
      </c>
    </row>
    <row r="107" spans="2:11">
      <c r="B107" t="s">
        <v>1631</v>
      </c>
      <c r="C107" t="s">
        <v>1632</v>
      </c>
      <c r="D107" t="s">
        <v>123</v>
      </c>
      <c r="E107" t="s">
        <v>106</v>
      </c>
      <c r="F107" t="s">
        <v>1495</v>
      </c>
      <c r="G107" s="78">
        <v>570100</v>
      </c>
      <c r="H107" s="78">
        <v>-0.40674790555978774</v>
      </c>
      <c r="I107" s="78">
        <v>-2.3188698095963498</v>
      </c>
      <c r="J107" s="79">
        <v>-1E-3</v>
      </c>
      <c r="K107" s="79">
        <v>0</v>
      </c>
    </row>
    <row r="108" spans="2:11">
      <c r="B108" s="80" t="s">
        <v>1404</v>
      </c>
      <c r="C108" s="16"/>
      <c r="D108" s="16"/>
      <c r="G108" s="82">
        <v>-288000</v>
      </c>
      <c r="I108" s="82">
        <v>-124.100575987805</v>
      </c>
      <c r="J108" s="81">
        <v>-5.6099999999999997E-2</v>
      </c>
      <c r="K108" s="81">
        <v>-1E-4</v>
      </c>
    </row>
    <row r="109" spans="2:11">
      <c r="B109" t="s">
        <v>1633</v>
      </c>
      <c r="C109" t="s">
        <v>1634</v>
      </c>
      <c r="D109" t="s">
        <v>123</v>
      </c>
      <c r="E109" t="s">
        <v>106</v>
      </c>
      <c r="F109" t="s">
        <v>1635</v>
      </c>
      <c r="G109" s="78">
        <v>-762000</v>
      </c>
      <c r="H109" s="78">
        <v>16.205252032520342</v>
      </c>
      <c r="I109" s="78">
        <v>-123.484020487805</v>
      </c>
      <c r="J109" s="79">
        <v>-5.5800000000000002E-2</v>
      </c>
      <c r="K109" s="79">
        <v>-1E-4</v>
      </c>
    </row>
    <row r="110" spans="2:11">
      <c r="B110" t="s">
        <v>1636</v>
      </c>
      <c r="C110" t="s">
        <v>1637</v>
      </c>
      <c r="D110" t="s">
        <v>123</v>
      </c>
      <c r="E110" t="s">
        <v>110</v>
      </c>
      <c r="F110" t="s">
        <v>1638</v>
      </c>
      <c r="G110" s="78">
        <v>474000</v>
      </c>
      <c r="H110" s="78">
        <v>-0.130075</v>
      </c>
      <c r="I110" s="78">
        <v>-0.61655550000000003</v>
      </c>
      <c r="J110" s="79">
        <v>-2.9999999999999997E-4</v>
      </c>
      <c r="K110" s="79">
        <v>0</v>
      </c>
    </row>
    <row r="111" spans="2:11">
      <c r="B111" s="80" t="s">
        <v>982</v>
      </c>
      <c r="C111" s="16"/>
      <c r="D111" s="16"/>
      <c r="G111" s="82">
        <v>-86568083.430000007</v>
      </c>
      <c r="I111" s="82">
        <v>-125.9519769495448</v>
      </c>
      <c r="J111" s="81">
        <v>-5.6899999999999999E-2</v>
      </c>
      <c r="K111" s="81">
        <v>-1E-4</v>
      </c>
    </row>
    <row r="112" spans="2:11">
      <c r="B112" t="s">
        <v>1639</v>
      </c>
      <c r="C112" t="s">
        <v>1640</v>
      </c>
      <c r="D112" t="s">
        <v>123</v>
      </c>
      <c r="E112" t="s">
        <v>102</v>
      </c>
      <c r="F112" t="s">
        <v>1641</v>
      </c>
      <c r="G112" s="78">
        <v>-4032200</v>
      </c>
      <c r="H112" s="78">
        <v>1.0186999999999999</v>
      </c>
      <c r="I112" s="78">
        <v>-41.076021400000002</v>
      </c>
      <c r="J112" s="79">
        <v>-1.8599999999999998E-2</v>
      </c>
      <c r="K112" s="79">
        <v>0</v>
      </c>
    </row>
    <row r="113" spans="2:11">
      <c r="B113" t="s">
        <v>1642</v>
      </c>
      <c r="C113" t="s">
        <v>1643</v>
      </c>
      <c r="D113" t="s">
        <v>123</v>
      </c>
      <c r="E113" t="s">
        <v>102</v>
      </c>
      <c r="F113" t="s">
        <v>1641</v>
      </c>
      <c r="G113" s="78">
        <v>-4153200</v>
      </c>
      <c r="H113" s="78">
        <v>-0.622</v>
      </c>
      <c r="I113" s="78">
        <v>25.832903999999999</v>
      </c>
      <c r="J113" s="79">
        <v>1.17E-2</v>
      </c>
      <c r="K113" s="79">
        <v>0</v>
      </c>
    </row>
    <row r="114" spans="2:11">
      <c r="B114" t="s">
        <v>1644</v>
      </c>
      <c r="C114" t="s">
        <v>1645</v>
      </c>
      <c r="D114" t="s">
        <v>123</v>
      </c>
      <c r="E114" t="s">
        <v>102</v>
      </c>
      <c r="F114" t="s">
        <v>1646</v>
      </c>
      <c r="G114" s="78">
        <v>-7440000</v>
      </c>
      <c r="H114" s="78">
        <v>1.5875999999999999</v>
      </c>
      <c r="I114" s="78">
        <v>-118.11744</v>
      </c>
      <c r="J114" s="79">
        <v>-5.3400000000000003E-2</v>
      </c>
      <c r="K114" s="79">
        <v>-1E-4</v>
      </c>
    </row>
    <row r="115" spans="2:11">
      <c r="B115" t="s">
        <v>1647</v>
      </c>
      <c r="C115" t="s">
        <v>1648</v>
      </c>
      <c r="D115" t="s">
        <v>123</v>
      </c>
      <c r="E115" t="s">
        <v>102</v>
      </c>
      <c r="F115" t="s">
        <v>1649</v>
      </c>
      <c r="G115" s="78">
        <v>-6695900</v>
      </c>
      <c r="H115" s="78">
        <v>-0.5540138169257337</v>
      </c>
      <c r="I115" s="78">
        <v>37.0962111675302</v>
      </c>
      <c r="J115" s="79">
        <v>1.6799999999999999E-2</v>
      </c>
      <c r="K115" s="79">
        <v>0</v>
      </c>
    </row>
    <row r="116" spans="2:11">
      <c r="B116" t="s">
        <v>1650</v>
      </c>
      <c r="C116" t="s">
        <v>1651</v>
      </c>
      <c r="D116" t="s">
        <v>123</v>
      </c>
      <c r="E116" t="s">
        <v>106</v>
      </c>
      <c r="F116" t="s">
        <v>1081</v>
      </c>
      <c r="G116" s="78">
        <v>-65817000</v>
      </c>
      <c r="H116" s="78">
        <v>6.4352007274308246E-2</v>
      </c>
      <c r="I116" s="78">
        <v>-151.88345441104499</v>
      </c>
      <c r="J116" s="79">
        <v>-6.8599999999999994E-2</v>
      </c>
      <c r="K116" s="79">
        <v>-2.0000000000000001E-4</v>
      </c>
    </row>
    <row r="117" spans="2:11">
      <c r="B117" t="s">
        <v>1652</v>
      </c>
      <c r="C117" t="s">
        <v>1653</v>
      </c>
      <c r="D117" t="s">
        <v>123</v>
      </c>
      <c r="E117" t="s">
        <v>102</v>
      </c>
      <c r="F117" t="s">
        <v>1654</v>
      </c>
      <c r="G117" s="78">
        <v>1570216.57</v>
      </c>
      <c r="H117" s="78">
        <v>7.7820999999999998</v>
      </c>
      <c r="I117" s="78">
        <v>122.19582369397</v>
      </c>
      <c r="J117" s="79">
        <v>5.5199999999999999E-2</v>
      </c>
      <c r="K117" s="79">
        <v>1E-4</v>
      </c>
    </row>
    <row r="118" spans="2:11">
      <c r="B118" s="80" t="s">
        <v>382</v>
      </c>
      <c r="C118" s="16"/>
      <c r="D118" s="16"/>
      <c r="G118" s="82">
        <v>0</v>
      </c>
      <c r="I118" s="82">
        <v>0</v>
      </c>
      <c r="J118" s="81">
        <v>0</v>
      </c>
      <c r="K118" s="81">
        <v>0</v>
      </c>
    </row>
    <row r="119" spans="2:11">
      <c r="B119" t="s">
        <v>214</v>
      </c>
      <c r="C119" t="s">
        <v>214</v>
      </c>
      <c r="D119" t="s">
        <v>214</v>
      </c>
      <c r="E119" t="s">
        <v>214</v>
      </c>
      <c r="G119" s="78">
        <v>0</v>
      </c>
      <c r="H119" s="78">
        <v>0</v>
      </c>
      <c r="I119" s="78">
        <v>0</v>
      </c>
      <c r="J119" s="79">
        <v>0</v>
      </c>
      <c r="K119" s="79">
        <v>0</v>
      </c>
    </row>
    <row r="120" spans="2:11">
      <c r="B120" s="80" t="s">
        <v>247</v>
      </c>
      <c r="C120" s="16"/>
      <c r="D120" s="16"/>
      <c r="G120" s="82">
        <v>19045428.945</v>
      </c>
      <c r="I120" s="82">
        <v>1442.0914668076164</v>
      </c>
      <c r="J120" s="81">
        <v>0.65169999999999995</v>
      </c>
      <c r="K120" s="81">
        <v>1.4E-3</v>
      </c>
    </row>
    <row r="121" spans="2:11">
      <c r="B121" s="80" t="s">
        <v>980</v>
      </c>
      <c r="C121" s="16"/>
      <c r="D121" s="16"/>
      <c r="G121" s="82">
        <v>19045428.945</v>
      </c>
      <c r="I121" s="82">
        <v>1442.0914668076164</v>
      </c>
      <c r="J121" s="81">
        <v>0.65169999999999995</v>
      </c>
      <c r="K121" s="81">
        <v>1.4E-3</v>
      </c>
    </row>
    <row r="122" spans="2:11">
      <c r="B122" t="s">
        <v>1655</v>
      </c>
      <c r="C122" t="s">
        <v>1656</v>
      </c>
      <c r="D122" t="s">
        <v>816</v>
      </c>
      <c r="E122" t="s">
        <v>106</v>
      </c>
      <c r="F122" t="s">
        <v>1657</v>
      </c>
      <c r="G122" s="78">
        <v>379504.69</v>
      </c>
      <c r="H122" s="78">
        <v>5.5529737237589991</v>
      </c>
      <c r="I122" s="78">
        <v>75.570631438053098</v>
      </c>
      <c r="J122" s="79">
        <v>3.4200000000000001E-2</v>
      </c>
      <c r="K122" s="79">
        <v>1E-4</v>
      </c>
    </row>
    <row r="123" spans="2:11">
      <c r="B123" t="s">
        <v>1658</v>
      </c>
      <c r="C123" t="s">
        <v>1659</v>
      </c>
      <c r="D123" t="s">
        <v>816</v>
      </c>
      <c r="E123" t="s">
        <v>106</v>
      </c>
      <c r="F123" t="s">
        <v>1660</v>
      </c>
      <c r="G123" s="78">
        <v>290097.5</v>
      </c>
      <c r="H123" s="78">
        <v>5.4055361955635268</v>
      </c>
      <c r="I123" s="78">
        <v>56.233232758620701</v>
      </c>
      <c r="J123" s="79">
        <v>2.5399999999999999E-2</v>
      </c>
      <c r="K123" s="79">
        <v>1E-4</v>
      </c>
    </row>
    <row r="124" spans="2:11">
      <c r="B124" t="s">
        <v>1661</v>
      </c>
      <c r="C124" t="s">
        <v>1662</v>
      </c>
      <c r="D124" t="s">
        <v>816</v>
      </c>
      <c r="E124" t="s">
        <v>106</v>
      </c>
      <c r="F124" t="s">
        <v>1660</v>
      </c>
      <c r="G124" s="78">
        <v>75135.179999999993</v>
      </c>
      <c r="H124" s="78">
        <v>13.730254086899992</v>
      </c>
      <c r="I124" s="78">
        <v>36.994076525821697</v>
      </c>
      <c r="J124" s="79">
        <v>1.67E-2</v>
      </c>
      <c r="K124" s="79">
        <v>0</v>
      </c>
    </row>
    <row r="125" spans="2:11">
      <c r="B125" t="s">
        <v>1663</v>
      </c>
      <c r="C125" t="s">
        <v>1664</v>
      </c>
      <c r="D125" t="s">
        <v>816</v>
      </c>
      <c r="E125" t="s">
        <v>106</v>
      </c>
      <c r="F125" t="s">
        <v>1514</v>
      </c>
      <c r="G125" s="78">
        <v>171324.84</v>
      </c>
      <c r="H125" s="78">
        <v>-11.668758871138202</v>
      </c>
      <c r="I125" s="78">
        <v>-71.689456122944506</v>
      </c>
      <c r="J125" s="79">
        <v>-3.2399999999999998E-2</v>
      </c>
      <c r="K125" s="79">
        <v>-1E-4</v>
      </c>
    </row>
    <row r="126" spans="2:11">
      <c r="B126" t="s">
        <v>1665</v>
      </c>
      <c r="C126" t="s">
        <v>1666</v>
      </c>
      <c r="D126" t="s">
        <v>816</v>
      </c>
      <c r="E126" t="s">
        <v>106</v>
      </c>
      <c r="F126" t="s">
        <v>291</v>
      </c>
      <c r="G126" s="78">
        <v>166760.008</v>
      </c>
      <c r="H126" s="78">
        <v>-12.751350598935099</v>
      </c>
      <c r="I126" s="78">
        <v>-76.253253658107496</v>
      </c>
      <c r="J126" s="79">
        <v>-3.4500000000000003E-2</v>
      </c>
      <c r="K126" s="79">
        <v>-1E-4</v>
      </c>
    </row>
    <row r="127" spans="2:11">
      <c r="B127" t="s">
        <v>1667</v>
      </c>
      <c r="C127" t="s">
        <v>1668</v>
      </c>
      <c r="D127" t="s">
        <v>816</v>
      </c>
      <c r="E127" t="s">
        <v>106</v>
      </c>
      <c r="F127" t="s">
        <v>1669</v>
      </c>
      <c r="G127" s="78">
        <v>171797.875</v>
      </c>
      <c r="H127" s="78">
        <v>-15.288899801597003</v>
      </c>
      <c r="I127" s="78">
        <v>-94.189893822502</v>
      </c>
      <c r="J127" s="79">
        <v>-4.2599999999999999E-2</v>
      </c>
      <c r="K127" s="79">
        <v>-1E-4</v>
      </c>
    </row>
    <row r="128" spans="2:11">
      <c r="B128" t="s">
        <v>1670</v>
      </c>
      <c r="C128" t="s">
        <v>1671</v>
      </c>
      <c r="D128" t="s">
        <v>816</v>
      </c>
      <c r="E128" t="s">
        <v>106</v>
      </c>
      <c r="F128" t="s">
        <v>1426</v>
      </c>
      <c r="G128" s="78">
        <v>279952.64000000001</v>
      </c>
      <c r="H128" s="78">
        <v>7.7488226361190611</v>
      </c>
      <c r="I128" s="78">
        <v>77.791218269896206</v>
      </c>
      <c r="J128" s="79">
        <v>3.5200000000000002E-2</v>
      </c>
      <c r="K128" s="79">
        <v>1E-4</v>
      </c>
    </row>
    <row r="129" spans="2:11">
      <c r="B129" t="s">
        <v>1672</v>
      </c>
      <c r="C129" t="s">
        <v>1673</v>
      </c>
      <c r="D129" t="s">
        <v>816</v>
      </c>
      <c r="E129" t="s">
        <v>106</v>
      </c>
      <c r="F129" t="s">
        <v>1514</v>
      </c>
      <c r="G129" s="78">
        <v>175005.52</v>
      </c>
      <c r="H129" s="78">
        <v>-10.2398989238506</v>
      </c>
      <c r="I129" s="78">
        <v>-64.262512655944704</v>
      </c>
      <c r="J129" s="79">
        <v>-2.9000000000000001E-2</v>
      </c>
      <c r="K129" s="79">
        <v>-1E-4</v>
      </c>
    </row>
    <row r="130" spans="2:11">
      <c r="B130" t="s">
        <v>1674</v>
      </c>
      <c r="C130" t="s">
        <v>1675</v>
      </c>
      <c r="D130" t="s">
        <v>123</v>
      </c>
      <c r="E130" t="s">
        <v>106</v>
      </c>
      <c r="F130" t="s">
        <v>1615</v>
      </c>
      <c r="G130" s="78">
        <v>8039336.6900000004</v>
      </c>
      <c r="H130" s="78">
        <v>1.6257618032656587</v>
      </c>
      <c r="I130" s="78">
        <v>468.69186799900302</v>
      </c>
      <c r="J130" s="79">
        <v>0.21179999999999999</v>
      </c>
      <c r="K130" s="79">
        <v>5.0000000000000001E-4</v>
      </c>
    </row>
    <row r="131" spans="2:11">
      <c r="B131" t="s">
        <v>1676</v>
      </c>
      <c r="C131" t="s">
        <v>1677</v>
      </c>
      <c r="D131" t="s">
        <v>123</v>
      </c>
      <c r="E131" t="s">
        <v>106</v>
      </c>
      <c r="F131" t="s">
        <v>1615</v>
      </c>
      <c r="G131" s="78">
        <v>7958908.5599999996</v>
      </c>
      <c r="H131" s="78">
        <v>2.9424023082562707</v>
      </c>
      <c r="I131" s="78">
        <v>839.78062952466496</v>
      </c>
      <c r="J131" s="79">
        <v>0.3795</v>
      </c>
      <c r="K131" s="79">
        <v>8.0000000000000004E-4</v>
      </c>
    </row>
    <row r="132" spans="2:11">
      <c r="B132" t="s">
        <v>1678</v>
      </c>
      <c r="C132" t="s">
        <v>1679</v>
      </c>
      <c r="D132" t="s">
        <v>123</v>
      </c>
      <c r="E132" t="s">
        <v>106</v>
      </c>
      <c r="F132" t="s">
        <v>1426</v>
      </c>
      <c r="G132" s="78">
        <v>465922.19500000001</v>
      </c>
      <c r="H132" s="78">
        <v>-2.8825739321190369</v>
      </c>
      <c r="I132" s="78">
        <v>-48.161958528978197</v>
      </c>
      <c r="J132" s="79">
        <v>-2.18E-2</v>
      </c>
      <c r="K132" s="79">
        <v>0</v>
      </c>
    </row>
    <row r="133" spans="2:11">
      <c r="B133" t="s">
        <v>1680</v>
      </c>
      <c r="C133" t="s">
        <v>1681</v>
      </c>
      <c r="D133" t="s">
        <v>123</v>
      </c>
      <c r="E133" t="s">
        <v>106</v>
      </c>
      <c r="F133" t="s">
        <v>1426</v>
      </c>
      <c r="G133" s="78">
        <v>333921.59000000003</v>
      </c>
      <c r="H133" s="78">
        <v>-0.63377140261695064</v>
      </c>
      <c r="I133" s="78">
        <v>-7.5890501668775903</v>
      </c>
      <c r="J133" s="79">
        <v>-3.3999999999999998E-3</v>
      </c>
      <c r="K133" s="79">
        <v>0</v>
      </c>
    </row>
    <row r="134" spans="2:11">
      <c r="B134" t="s">
        <v>1682</v>
      </c>
      <c r="C134" t="s">
        <v>1683</v>
      </c>
      <c r="D134" t="s">
        <v>123</v>
      </c>
      <c r="E134" t="s">
        <v>106</v>
      </c>
      <c r="F134" t="s">
        <v>1684</v>
      </c>
      <c r="G134" s="78">
        <v>193770.34700000001</v>
      </c>
      <c r="H134" s="78">
        <v>-9.572902087462495</v>
      </c>
      <c r="I134" s="78">
        <v>-66.518311895946894</v>
      </c>
      <c r="J134" s="79">
        <v>-3.0099999999999998E-2</v>
      </c>
      <c r="K134" s="79">
        <v>-1E-4</v>
      </c>
    </row>
    <row r="135" spans="2:11">
      <c r="B135" t="s">
        <v>1685</v>
      </c>
      <c r="C135" t="s">
        <v>1686</v>
      </c>
      <c r="D135" t="s">
        <v>123</v>
      </c>
      <c r="E135" t="s">
        <v>106</v>
      </c>
      <c r="F135" t="s">
        <v>1687</v>
      </c>
      <c r="G135" s="78">
        <v>343991.31</v>
      </c>
      <c r="H135" s="78">
        <v>25.592276026190923</v>
      </c>
      <c r="I135" s="78">
        <v>315.69424714285799</v>
      </c>
      <c r="J135" s="79">
        <v>0.14269999999999999</v>
      </c>
      <c r="K135" s="79">
        <v>2.9999999999999997E-4</v>
      </c>
    </row>
    <row r="136" spans="2:11">
      <c r="B136" s="80" t="s">
        <v>987</v>
      </c>
      <c r="C136" s="16"/>
      <c r="D136" s="16"/>
      <c r="G136" s="82">
        <v>0</v>
      </c>
      <c r="I136" s="82">
        <v>0</v>
      </c>
      <c r="J136" s="81">
        <v>0</v>
      </c>
      <c r="K136" s="81">
        <v>0</v>
      </c>
    </row>
    <row r="137" spans="2:11">
      <c r="B137" t="s">
        <v>214</v>
      </c>
      <c r="C137" t="s">
        <v>214</v>
      </c>
      <c r="D137" t="s">
        <v>214</v>
      </c>
      <c r="E137" t="s">
        <v>214</v>
      </c>
      <c r="G137" s="78">
        <v>0</v>
      </c>
      <c r="H137" s="78">
        <v>0</v>
      </c>
      <c r="I137" s="78">
        <v>0</v>
      </c>
      <c r="J137" s="79">
        <v>0</v>
      </c>
      <c r="K137" s="79">
        <v>0</v>
      </c>
    </row>
    <row r="138" spans="2:11">
      <c r="B138" s="80" t="s">
        <v>982</v>
      </c>
      <c r="C138" s="16"/>
      <c r="D138" s="16"/>
      <c r="G138" s="82">
        <v>0</v>
      </c>
      <c r="I138" s="82">
        <v>0</v>
      </c>
      <c r="J138" s="81">
        <v>0</v>
      </c>
      <c r="K138" s="81">
        <v>0</v>
      </c>
    </row>
    <row r="139" spans="2:11">
      <c r="B139" t="s">
        <v>214</v>
      </c>
      <c r="C139" t="s">
        <v>214</v>
      </c>
      <c r="D139" t="s">
        <v>214</v>
      </c>
      <c r="E139" t="s">
        <v>214</v>
      </c>
      <c r="G139" s="78">
        <v>0</v>
      </c>
      <c r="H139" s="78">
        <v>0</v>
      </c>
      <c r="I139" s="78">
        <v>0</v>
      </c>
      <c r="J139" s="79">
        <v>0</v>
      </c>
      <c r="K139" s="79">
        <v>0</v>
      </c>
    </row>
    <row r="140" spans="2:11">
      <c r="B140" s="80" t="s">
        <v>382</v>
      </c>
      <c r="C140" s="16"/>
      <c r="D140" s="16"/>
      <c r="G140" s="82">
        <v>0</v>
      </c>
      <c r="I140" s="82">
        <v>0</v>
      </c>
      <c r="J140" s="81">
        <v>0</v>
      </c>
      <c r="K140" s="81">
        <v>0</v>
      </c>
    </row>
    <row r="141" spans="2:11">
      <c r="B141" t="s">
        <v>214</v>
      </c>
      <c r="C141" t="s">
        <v>214</v>
      </c>
      <c r="D141" t="s">
        <v>214</v>
      </c>
      <c r="E141" t="s">
        <v>214</v>
      </c>
      <c r="G141" s="78">
        <v>0</v>
      </c>
      <c r="H141" s="78">
        <v>0</v>
      </c>
      <c r="I141" s="78">
        <v>0</v>
      </c>
      <c r="J141" s="79">
        <v>0</v>
      </c>
      <c r="K141" s="79">
        <v>0</v>
      </c>
    </row>
    <row r="142" spans="2:11">
      <c r="B142" t="s">
        <v>265</v>
      </c>
      <c r="C142" s="16"/>
      <c r="D142" s="16"/>
    </row>
    <row r="143" spans="2:11">
      <c r="B143" t="s">
        <v>330</v>
      </c>
      <c r="C143" s="16"/>
      <c r="D143" s="16"/>
    </row>
    <row r="144" spans="2:11">
      <c r="B144" t="s">
        <v>331</v>
      </c>
      <c r="C144" s="16"/>
      <c r="D144" s="16"/>
    </row>
    <row r="145" spans="2:4">
      <c r="B145" t="s">
        <v>332</v>
      </c>
      <c r="C145" s="16"/>
      <c r="D145" s="16"/>
    </row>
    <row r="146" spans="2:4">
      <c r="C146" s="16"/>
      <c r="D146" s="16"/>
    </row>
    <row r="147" spans="2:4">
      <c r="C147" s="16"/>
      <c r="D147" s="16"/>
    </row>
    <row r="148" spans="2:4">
      <c r="C148" s="16"/>
      <c r="D148" s="16"/>
    </row>
    <row r="149" spans="2:4">
      <c r="C149" s="16"/>
      <c r="D149" s="16"/>
    </row>
    <row r="150" spans="2:4">
      <c r="C150" s="16"/>
      <c r="D150" s="16"/>
    </row>
    <row r="151" spans="2:4">
      <c r="C151" s="16"/>
      <c r="D151" s="16"/>
    </row>
    <row r="152" spans="2:4">
      <c r="C152" s="16"/>
      <c r="D152" s="16"/>
    </row>
    <row r="153" spans="2:4">
      <c r="C153" s="16"/>
      <c r="D153" s="16"/>
    </row>
    <row r="154" spans="2:4">
      <c r="C154" s="16"/>
      <c r="D154" s="16"/>
    </row>
    <row r="155" spans="2:4">
      <c r="C155" s="16"/>
      <c r="D155" s="16"/>
    </row>
    <row r="156" spans="2:4">
      <c r="C156" s="16"/>
      <c r="D156" s="16"/>
    </row>
    <row r="157" spans="2:4">
      <c r="C157" s="16"/>
      <c r="D157" s="16"/>
    </row>
    <row r="158" spans="2:4">
      <c r="C158" s="16"/>
      <c r="D158" s="16"/>
    </row>
    <row r="159" spans="2:4">
      <c r="C159" s="16"/>
      <c r="D159" s="16"/>
    </row>
    <row r="160" spans="2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2084</v>
      </c>
    </row>
    <row r="3" spans="2:78">
      <c r="B3" s="2" t="s">
        <v>2</v>
      </c>
      <c r="C3" t="s">
        <v>2085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78" ht="26.25" customHeight="1">
      <c r="B7" s="106" t="s">
        <v>145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4.55</v>
      </c>
      <c r="I11" s="7"/>
      <c r="J11" s="7"/>
      <c r="K11" s="77">
        <v>7.0199999999999999E-2</v>
      </c>
      <c r="L11" s="76">
        <v>5250717.8099999996</v>
      </c>
      <c r="M11" s="7"/>
      <c r="N11" s="76">
        <v>18314.508502077999</v>
      </c>
      <c r="O11" s="7"/>
      <c r="P11" s="77">
        <v>1</v>
      </c>
      <c r="Q11" s="77">
        <v>1.8100000000000002E-2</v>
      </c>
      <c r="R11" s="16"/>
      <c r="S11" s="16"/>
      <c r="T11" s="16"/>
      <c r="U11" s="16"/>
      <c r="V11" s="16"/>
      <c r="BZ11" s="16"/>
    </row>
    <row r="12" spans="2:78">
      <c r="B12" s="80" t="s">
        <v>209</v>
      </c>
      <c r="D12" s="16"/>
      <c r="H12" s="82">
        <v>1.43</v>
      </c>
      <c r="K12" s="81">
        <v>3.6400000000000002E-2</v>
      </c>
      <c r="L12" s="82">
        <v>84521.81</v>
      </c>
      <c r="N12" s="82">
        <v>90.727403038000006</v>
      </c>
      <c r="P12" s="81">
        <v>5.0000000000000001E-3</v>
      </c>
      <c r="Q12" s="81">
        <v>1E-4</v>
      </c>
    </row>
    <row r="13" spans="2:78">
      <c r="B13" s="80" t="s">
        <v>1019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214</v>
      </c>
      <c r="C14" t="s">
        <v>214</v>
      </c>
      <c r="D14" s="16"/>
      <c r="E14" t="s">
        <v>214</v>
      </c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1020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214</v>
      </c>
      <c r="C16" t="s">
        <v>214</v>
      </c>
      <c r="D16" s="16"/>
      <c r="E16" t="s">
        <v>214</v>
      </c>
      <c r="H16" s="78">
        <v>0</v>
      </c>
      <c r="I16" t="s">
        <v>214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1021</v>
      </c>
      <c r="D17" s="16"/>
      <c r="H17" s="82">
        <v>1.43</v>
      </c>
      <c r="K17" s="81">
        <v>3.6400000000000002E-2</v>
      </c>
      <c r="L17" s="82">
        <v>84521.81</v>
      </c>
      <c r="N17" s="82">
        <v>90.727403038000006</v>
      </c>
      <c r="P17" s="81">
        <v>5.0000000000000001E-3</v>
      </c>
      <c r="Q17" s="81">
        <v>1E-4</v>
      </c>
    </row>
    <row r="18" spans="2:17">
      <c r="B18" s="80" t="s">
        <v>1022</v>
      </c>
      <c r="D18" s="16"/>
      <c r="H18" s="82">
        <v>1.43</v>
      </c>
      <c r="K18" s="81">
        <v>3.6400000000000002E-2</v>
      </c>
      <c r="L18" s="82">
        <v>84521.81</v>
      </c>
      <c r="N18" s="82">
        <v>90.727403038000006</v>
      </c>
      <c r="P18" s="81">
        <v>5.0000000000000001E-3</v>
      </c>
      <c r="Q18" s="81">
        <v>1E-4</v>
      </c>
    </row>
    <row r="19" spans="2:17">
      <c r="B19" t="s">
        <v>1688</v>
      </c>
      <c r="C19" t="s">
        <v>1689</v>
      </c>
      <c r="D19" t="s">
        <v>1690</v>
      </c>
      <c r="E19" t="s">
        <v>219</v>
      </c>
      <c r="F19" t="s">
        <v>220</v>
      </c>
      <c r="G19" t="s">
        <v>1691</v>
      </c>
      <c r="H19" s="78">
        <v>1.1599999999999999</v>
      </c>
      <c r="I19" t="s">
        <v>102</v>
      </c>
      <c r="J19" s="79">
        <v>2.9499999999999998E-2</v>
      </c>
      <c r="K19" s="79">
        <v>2.29E-2</v>
      </c>
      <c r="L19" s="78">
        <v>10804.91</v>
      </c>
      <c r="M19" s="78">
        <v>109.88</v>
      </c>
      <c r="N19" s="78">
        <v>11.872435107999999</v>
      </c>
      <c r="O19" s="79">
        <v>5.0000000000000001E-4</v>
      </c>
      <c r="P19" s="79">
        <v>5.9999999999999995E-4</v>
      </c>
      <c r="Q19" s="79">
        <v>0</v>
      </c>
    </row>
    <row r="20" spans="2:17">
      <c r="B20" t="s">
        <v>1692</v>
      </c>
      <c r="C20" t="s">
        <v>1693</v>
      </c>
      <c r="D20" t="s">
        <v>1690</v>
      </c>
      <c r="E20" t="s">
        <v>371</v>
      </c>
      <c r="F20" t="s">
        <v>150</v>
      </c>
      <c r="G20" t="s">
        <v>1694</v>
      </c>
      <c r="H20" s="78">
        <v>1.47</v>
      </c>
      <c r="I20" t="s">
        <v>102</v>
      </c>
      <c r="J20" s="79">
        <v>2.5000000000000001E-2</v>
      </c>
      <c r="K20" s="79">
        <v>3.8399999999999997E-2</v>
      </c>
      <c r="L20" s="78">
        <v>73716.899999999994</v>
      </c>
      <c r="M20" s="78">
        <v>106.97</v>
      </c>
      <c r="N20" s="78">
        <v>78.854967930000001</v>
      </c>
      <c r="O20" s="79">
        <v>1.6000000000000001E-3</v>
      </c>
      <c r="P20" s="79">
        <v>4.3E-3</v>
      </c>
      <c r="Q20" s="79">
        <v>1E-4</v>
      </c>
    </row>
    <row r="21" spans="2:17">
      <c r="B21" s="80" t="s">
        <v>1023</v>
      </c>
      <c r="D21" s="16"/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214</v>
      </c>
      <c r="C22" t="s">
        <v>214</v>
      </c>
      <c r="D22" s="16"/>
      <c r="E22" t="s">
        <v>214</v>
      </c>
      <c r="H22" s="78">
        <v>0</v>
      </c>
      <c r="I22" t="s">
        <v>214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1024</v>
      </c>
      <c r="D23" s="16"/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214</v>
      </c>
      <c r="C24" t="s">
        <v>214</v>
      </c>
      <c r="D24" s="16"/>
      <c r="E24" t="s">
        <v>214</v>
      </c>
      <c r="H24" s="78">
        <v>0</v>
      </c>
      <c r="I24" t="s">
        <v>214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1025</v>
      </c>
      <c r="D25" s="16"/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214</v>
      </c>
      <c r="C26" t="s">
        <v>214</v>
      </c>
      <c r="D26" s="16"/>
      <c r="E26" t="s">
        <v>214</v>
      </c>
      <c r="H26" s="78">
        <v>0</v>
      </c>
      <c r="I26" t="s">
        <v>214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247</v>
      </c>
      <c r="D27" s="16"/>
      <c r="H27" s="82">
        <v>4.57</v>
      </c>
      <c r="K27" s="81">
        <v>7.0300000000000001E-2</v>
      </c>
      <c r="L27" s="82">
        <v>5166196</v>
      </c>
      <c r="N27" s="82">
        <v>18223.781099039999</v>
      </c>
      <c r="P27" s="81">
        <v>0.995</v>
      </c>
      <c r="Q27" s="81">
        <v>1.7999999999999999E-2</v>
      </c>
    </row>
    <row r="28" spans="2:17">
      <c r="B28" s="80" t="s">
        <v>1019</v>
      </c>
      <c r="D28" s="16"/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t="s">
        <v>214</v>
      </c>
      <c r="C29" t="s">
        <v>214</v>
      </c>
      <c r="D29" s="16"/>
      <c r="E29" t="s">
        <v>214</v>
      </c>
      <c r="H29" s="78">
        <v>0</v>
      </c>
      <c r="I29" t="s">
        <v>214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s="80" t="s">
        <v>1020</v>
      </c>
      <c r="D30" s="16"/>
      <c r="H30" s="82">
        <v>5.64</v>
      </c>
      <c r="K30" s="81">
        <v>5.4300000000000001E-2</v>
      </c>
      <c r="L30" s="82">
        <v>3250196</v>
      </c>
      <c r="N30" s="82">
        <v>11380.192515999999</v>
      </c>
      <c r="P30" s="81">
        <v>0.62139999999999995</v>
      </c>
      <c r="Q30" s="81">
        <v>1.12E-2</v>
      </c>
    </row>
    <row r="31" spans="2:17">
      <c r="B31" t="s">
        <v>1695</v>
      </c>
      <c r="C31" t="s">
        <v>1696</v>
      </c>
      <c r="D31" t="s">
        <v>1690</v>
      </c>
      <c r="E31" t="s">
        <v>314</v>
      </c>
      <c r="F31" t="s">
        <v>315</v>
      </c>
      <c r="G31" t="s">
        <v>1697</v>
      </c>
      <c r="H31" s="78">
        <v>6.97</v>
      </c>
      <c r="I31" t="s">
        <v>106</v>
      </c>
      <c r="J31" s="79">
        <v>0.1084</v>
      </c>
      <c r="K31" s="79">
        <v>3.9800000000000002E-2</v>
      </c>
      <c r="L31" s="78">
        <v>494000</v>
      </c>
      <c r="M31" s="78">
        <v>97.8</v>
      </c>
      <c r="N31" s="78">
        <v>1732.511352</v>
      </c>
      <c r="O31" s="79">
        <v>5.9999999999999995E-4</v>
      </c>
      <c r="P31" s="79">
        <v>9.4600000000000004E-2</v>
      </c>
      <c r="Q31" s="79">
        <v>1.6999999999999999E-3</v>
      </c>
    </row>
    <row r="32" spans="2:17">
      <c r="B32" t="s">
        <v>1698</v>
      </c>
      <c r="C32" t="s">
        <v>1699</v>
      </c>
      <c r="D32" t="s">
        <v>1690</v>
      </c>
      <c r="E32" t="s">
        <v>314</v>
      </c>
      <c r="F32" t="s">
        <v>315</v>
      </c>
      <c r="G32" t="s">
        <v>1700</v>
      </c>
      <c r="H32" s="78">
        <v>7.06</v>
      </c>
      <c r="I32" t="s">
        <v>106</v>
      </c>
      <c r="J32" s="79">
        <v>0.109</v>
      </c>
      <c r="K32" s="79">
        <v>4.36E-2</v>
      </c>
      <c r="L32" s="78">
        <v>328000</v>
      </c>
      <c r="M32" s="78">
        <v>97.35</v>
      </c>
      <c r="N32" s="78">
        <v>1145.0384879999999</v>
      </c>
      <c r="O32" s="79">
        <v>1.5E-3</v>
      </c>
      <c r="P32" s="79">
        <v>6.25E-2</v>
      </c>
      <c r="Q32" s="79">
        <v>1.1000000000000001E-3</v>
      </c>
    </row>
    <row r="33" spans="2:17">
      <c r="B33" t="s">
        <v>1701</v>
      </c>
      <c r="C33" t="s">
        <v>1702</v>
      </c>
      <c r="D33" t="s">
        <v>1690</v>
      </c>
      <c r="E33" t="s">
        <v>314</v>
      </c>
      <c r="F33" t="s">
        <v>315</v>
      </c>
      <c r="G33" t="s">
        <v>1703</v>
      </c>
      <c r="H33" s="78">
        <v>6.91</v>
      </c>
      <c r="I33" t="s">
        <v>106</v>
      </c>
      <c r="J33" s="79">
        <v>0.1087</v>
      </c>
      <c r="K33" s="79">
        <v>4.3099999999999999E-2</v>
      </c>
      <c r="L33" s="78">
        <v>333000</v>
      </c>
      <c r="M33" s="78">
        <v>97.95</v>
      </c>
      <c r="N33" s="78">
        <v>1169.658171</v>
      </c>
      <c r="O33" s="79">
        <v>3.5000000000000001E-3</v>
      </c>
      <c r="P33" s="79">
        <v>6.3899999999999998E-2</v>
      </c>
      <c r="Q33" s="79">
        <v>1.1999999999999999E-3</v>
      </c>
    </row>
    <row r="34" spans="2:17">
      <c r="B34" t="s">
        <v>1704</v>
      </c>
      <c r="C34" t="s">
        <v>1705</v>
      </c>
      <c r="D34" t="s">
        <v>1690</v>
      </c>
      <c r="E34" t="s">
        <v>1706</v>
      </c>
      <c r="F34" t="s">
        <v>260</v>
      </c>
      <c r="G34" t="s">
        <v>1707</v>
      </c>
      <c r="H34" s="78">
        <v>4.01</v>
      </c>
      <c r="I34" t="s">
        <v>106</v>
      </c>
      <c r="J34" s="79">
        <v>0.1084</v>
      </c>
      <c r="K34" s="79">
        <v>6.9699999999999998E-2</v>
      </c>
      <c r="L34" s="78">
        <v>551000</v>
      </c>
      <c r="M34" s="78">
        <v>97.78</v>
      </c>
      <c r="N34" s="78">
        <v>1932.0213308</v>
      </c>
      <c r="O34" s="79">
        <v>1.6999999999999999E-3</v>
      </c>
      <c r="P34" s="79">
        <v>0.1055</v>
      </c>
      <c r="Q34" s="79">
        <v>1.9E-3</v>
      </c>
    </row>
    <row r="35" spans="2:17">
      <c r="B35" t="s">
        <v>1708</v>
      </c>
      <c r="C35" t="s">
        <v>1709</v>
      </c>
      <c r="D35" t="s">
        <v>1690</v>
      </c>
      <c r="E35" t="s">
        <v>314</v>
      </c>
      <c r="F35" t="s">
        <v>315</v>
      </c>
      <c r="G35" t="s">
        <v>1710</v>
      </c>
      <c r="H35" s="78">
        <v>4.18</v>
      </c>
      <c r="I35" t="s">
        <v>106</v>
      </c>
      <c r="J35" s="79">
        <v>0.06</v>
      </c>
      <c r="K35" s="79">
        <v>7.0999999999999994E-2</v>
      </c>
      <c r="L35" s="78">
        <v>388000</v>
      </c>
      <c r="M35" s="78">
        <v>97.25</v>
      </c>
      <c r="N35" s="78">
        <v>1353.10538</v>
      </c>
      <c r="O35" s="79">
        <v>1.1999999999999999E-3</v>
      </c>
      <c r="P35" s="79">
        <v>7.3899999999999993E-2</v>
      </c>
      <c r="Q35" s="79">
        <v>1.2999999999999999E-3</v>
      </c>
    </row>
    <row r="36" spans="2:17">
      <c r="B36" t="s">
        <v>1711</v>
      </c>
      <c r="C36" t="s">
        <v>1712</v>
      </c>
      <c r="D36" t="s">
        <v>1690</v>
      </c>
      <c r="E36" t="s">
        <v>314</v>
      </c>
      <c r="F36" t="s">
        <v>315</v>
      </c>
      <c r="G36" t="s">
        <v>1713</v>
      </c>
      <c r="H36" s="78">
        <v>7.06</v>
      </c>
      <c r="I36" t="s">
        <v>106</v>
      </c>
      <c r="J36" s="79">
        <v>0.1087</v>
      </c>
      <c r="K36" s="79">
        <v>3.9800000000000002E-2</v>
      </c>
      <c r="L36" s="78">
        <v>616196</v>
      </c>
      <c r="M36" s="78">
        <v>97.5</v>
      </c>
      <c r="N36" s="78">
        <v>2154.4368846000002</v>
      </c>
      <c r="O36" s="79">
        <v>1.9E-3</v>
      </c>
      <c r="P36" s="79">
        <v>0.1176</v>
      </c>
      <c r="Q36" s="79">
        <v>2.0999999999999999E-3</v>
      </c>
    </row>
    <row r="37" spans="2:17">
      <c r="B37" t="s">
        <v>1714</v>
      </c>
      <c r="C37" t="s">
        <v>1715</v>
      </c>
      <c r="D37" t="s">
        <v>1690</v>
      </c>
      <c r="E37" t="s">
        <v>314</v>
      </c>
      <c r="F37" t="s">
        <v>315</v>
      </c>
      <c r="G37" t="s">
        <v>1716</v>
      </c>
      <c r="H37" s="78">
        <v>4.07</v>
      </c>
      <c r="I37" t="s">
        <v>106</v>
      </c>
      <c r="J37" s="79">
        <v>5.9900000000000002E-2</v>
      </c>
      <c r="K37" s="79">
        <v>7.0499999999999993E-2</v>
      </c>
      <c r="L37" s="78">
        <v>382000</v>
      </c>
      <c r="M37" s="78">
        <v>97.48</v>
      </c>
      <c r="N37" s="78">
        <v>1335.3317296</v>
      </c>
      <c r="O37" s="79">
        <v>1.1000000000000001E-3</v>
      </c>
      <c r="P37" s="79">
        <v>7.2900000000000006E-2</v>
      </c>
      <c r="Q37" s="79">
        <v>1.2999999999999999E-3</v>
      </c>
    </row>
    <row r="38" spans="2:17">
      <c r="B38" t="s">
        <v>1717</v>
      </c>
      <c r="C38" t="s">
        <v>1718</v>
      </c>
      <c r="D38" t="s">
        <v>1690</v>
      </c>
      <c r="E38" t="s">
        <v>314</v>
      </c>
      <c r="F38" t="s">
        <v>315</v>
      </c>
      <c r="G38" t="s">
        <v>1719</v>
      </c>
      <c r="H38" s="78">
        <v>3.33</v>
      </c>
      <c r="I38" t="s">
        <v>106</v>
      </c>
      <c r="J38" s="79">
        <v>1.2800000000000001E-2</v>
      </c>
      <c r="K38" s="79">
        <v>6.8400000000000002E-2</v>
      </c>
      <c r="L38" s="78">
        <v>158000</v>
      </c>
      <c r="M38" s="78">
        <v>98.5</v>
      </c>
      <c r="N38" s="78">
        <v>558.08918000000006</v>
      </c>
      <c r="O38" s="79">
        <v>5.0000000000000001E-4</v>
      </c>
      <c r="P38" s="79">
        <v>3.0499999999999999E-2</v>
      </c>
      <c r="Q38" s="79">
        <v>5.9999999999999995E-4</v>
      </c>
    </row>
    <row r="39" spans="2:17">
      <c r="B39" s="80" t="s">
        <v>1021</v>
      </c>
      <c r="D39" s="16"/>
      <c r="H39" s="82">
        <v>2.79</v>
      </c>
      <c r="K39" s="81">
        <v>9.7000000000000003E-2</v>
      </c>
      <c r="L39" s="82">
        <v>1916000</v>
      </c>
      <c r="N39" s="82">
        <v>6843.5885830400002</v>
      </c>
      <c r="P39" s="81">
        <v>0.37369999999999998</v>
      </c>
      <c r="Q39" s="81">
        <v>6.7999999999999996E-3</v>
      </c>
    </row>
    <row r="40" spans="2:17">
      <c r="B40" s="80" t="s">
        <v>1022</v>
      </c>
      <c r="D40" s="16"/>
      <c r="H40" s="82">
        <v>3.05</v>
      </c>
      <c r="K40" s="81">
        <v>6.8500000000000005E-2</v>
      </c>
      <c r="L40" s="82">
        <v>1724000</v>
      </c>
      <c r="N40" s="82">
        <v>6208.8986418799996</v>
      </c>
      <c r="P40" s="81">
        <v>0.33900000000000002</v>
      </c>
      <c r="Q40" s="81">
        <v>6.1000000000000004E-3</v>
      </c>
    </row>
    <row r="41" spans="2:17">
      <c r="B41" t="s">
        <v>1720</v>
      </c>
      <c r="C41" t="s">
        <v>1721</v>
      </c>
      <c r="D41" t="s">
        <v>1690</v>
      </c>
      <c r="E41" t="s">
        <v>314</v>
      </c>
      <c r="F41" t="s">
        <v>315</v>
      </c>
      <c r="G41" t="s">
        <v>1722</v>
      </c>
      <c r="H41" s="78">
        <v>8.4700000000000006</v>
      </c>
      <c r="I41" t="s">
        <v>106</v>
      </c>
      <c r="J41" s="79">
        <v>5.7099999999999998E-2</v>
      </c>
      <c r="K41" s="79">
        <v>1.7000000000000001E-2</v>
      </c>
      <c r="L41" s="78">
        <v>132000</v>
      </c>
      <c r="M41" s="78">
        <v>98.77</v>
      </c>
      <c r="N41" s="78">
        <v>467.52977040000002</v>
      </c>
      <c r="O41" s="79">
        <v>5.0000000000000001E-4</v>
      </c>
      <c r="P41" s="79">
        <v>2.5499999999999998E-2</v>
      </c>
      <c r="Q41" s="79">
        <v>5.0000000000000001E-4</v>
      </c>
    </row>
    <row r="42" spans="2:17">
      <c r="B42" t="s">
        <v>1723</v>
      </c>
      <c r="C42" t="s">
        <v>1724</v>
      </c>
      <c r="D42" t="s">
        <v>1690</v>
      </c>
      <c r="E42" t="s">
        <v>1706</v>
      </c>
      <c r="F42" t="s">
        <v>260</v>
      </c>
      <c r="G42" t="s">
        <v>432</v>
      </c>
      <c r="H42" s="78">
        <v>3.44</v>
      </c>
      <c r="I42" t="s">
        <v>106</v>
      </c>
      <c r="J42" s="79">
        <v>0.11020000000000001</v>
      </c>
      <c r="K42" s="79">
        <v>7.1099999999999997E-2</v>
      </c>
      <c r="L42" s="78">
        <v>241000</v>
      </c>
      <c r="M42" s="78">
        <v>98.25</v>
      </c>
      <c r="N42" s="78">
        <v>849.10204499999998</v>
      </c>
      <c r="O42" s="79">
        <v>8.9999999999999998E-4</v>
      </c>
      <c r="P42" s="79">
        <v>4.6399999999999997E-2</v>
      </c>
      <c r="Q42" s="79">
        <v>8.0000000000000004E-4</v>
      </c>
    </row>
    <row r="43" spans="2:17">
      <c r="B43" t="s">
        <v>1725</v>
      </c>
      <c r="C43" t="s">
        <v>1726</v>
      </c>
      <c r="D43" t="s">
        <v>1690</v>
      </c>
      <c r="E43" t="s">
        <v>1706</v>
      </c>
      <c r="F43" t="s">
        <v>260</v>
      </c>
      <c r="G43" t="s">
        <v>1727</v>
      </c>
      <c r="H43" s="78">
        <v>3.04</v>
      </c>
      <c r="I43" t="s">
        <v>106</v>
      </c>
      <c r="J43" s="79">
        <v>0.108</v>
      </c>
      <c r="K43" s="79">
        <v>6.6199999999999995E-2</v>
      </c>
      <c r="L43" s="78">
        <v>368000</v>
      </c>
      <c r="M43" s="78">
        <v>99.27</v>
      </c>
      <c r="N43" s="78">
        <v>1310.0145696</v>
      </c>
      <c r="O43" s="79">
        <v>1.2999999999999999E-3</v>
      </c>
      <c r="P43" s="79">
        <v>7.1499999999999994E-2</v>
      </c>
      <c r="Q43" s="79">
        <v>1.2999999999999999E-3</v>
      </c>
    </row>
    <row r="44" spans="2:17">
      <c r="B44" t="s">
        <v>1728</v>
      </c>
      <c r="C44" t="s">
        <v>1729</v>
      </c>
      <c r="D44" t="s">
        <v>1690</v>
      </c>
      <c r="E44" t="s">
        <v>1706</v>
      </c>
      <c r="F44" t="s">
        <v>260</v>
      </c>
      <c r="G44" t="s">
        <v>1730</v>
      </c>
      <c r="H44" s="78">
        <v>0.86</v>
      </c>
      <c r="I44" t="s">
        <v>110</v>
      </c>
      <c r="J44" s="79">
        <v>8.4900000000000003E-2</v>
      </c>
      <c r="K44" s="79">
        <v>8.0100000000000005E-2</v>
      </c>
      <c r="L44" s="78">
        <v>484000</v>
      </c>
      <c r="M44" s="78">
        <v>96.49</v>
      </c>
      <c r="N44" s="78">
        <v>1819.57059592</v>
      </c>
      <c r="O44" s="79">
        <v>1.5E-3</v>
      </c>
      <c r="P44" s="79">
        <v>9.9400000000000002E-2</v>
      </c>
      <c r="Q44" s="79">
        <v>1.8E-3</v>
      </c>
    </row>
    <row r="45" spans="2:17">
      <c r="B45" t="s">
        <v>1731</v>
      </c>
      <c r="C45" t="s">
        <v>1732</v>
      </c>
      <c r="D45" t="s">
        <v>1690</v>
      </c>
      <c r="E45" t="s">
        <v>314</v>
      </c>
      <c r="F45" t="s">
        <v>315</v>
      </c>
      <c r="G45" t="s">
        <v>1733</v>
      </c>
      <c r="H45" s="78">
        <v>3.58</v>
      </c>
      <c r="I45" t="s">
        <v>106</v>
      </c>
      <c r="J45" s="79">
        <v>0.1096</v>
      </c>
      <c r="K45" s="79">
        <v>7.0999999999999994E-2</v>
      </c>
      <c r="L45" s="78">
        <v>320000</v>
      </c>
      <c r="M45" s="78">
        <v>98</v>
      </c>
      <c r="N45" s="78">
        <v>1124.5696</v>
      </c>
      <c r="O45" s="79">
        <v>1E-3</v>
      </c>
      <c r="P45" s="79">
        <v>6.1400000000000003E-2</v>
      </c>
      <c r="Q45" s="79">
        <v>1.1000000000000001E-3</v>
      </c>
    </row>
    <row r="46" spans="2:17">
      <c r="B46" t="s">
        <v>1734</v>
      </c>
      <c r="C46" t="s">
        <v>1735</v>
      </c>
      <c r="D46" t="s">
        <v>1690</v>
      </c>
      <c r="E46" t="s">
        <v>1706</v>
      </c>
      <c r="F46" t="s">
        <v>260</v>
      </c>
      <c r="G46" t="s">
        <v>1736</v>
      </c>
      <c r="H46" s="78">
        <v>3.11</v>
      </c>
      <c r="I46" t="s">
        <v>106</v>
      </c>
      <c r="J46" s="79">
        <v>3.9E-2</v>
      </c>
      <c r="K46" s="79">
        <v>6.6000000000000003E-2</v>
      </c>
      <c r="L46" s="78">
        <v>73000</v>
      </c>
      <c r="M46" s="78">
        <v>99.412000000000006</v>
      </c>
      <c r="N46" s="78">
        <v>260.23874536</v>
      </c>
      <c r="O46" s="79">
        <v>2.0000000000000001E-4</v>
      </c>
      <c r="P46" s="79">
        <v>1.4200000000000001E-2</v>
      </c>
      <c r="Q46" s="79">
        <v>2.9999999999999997E-4</v>
      </c>
    </row>
    <row r="47" spans="2:17">
      <c r="B47" t="s">
        <v>1737</v>
      </c>
      <c r="C47" t="s">
        <v>1738</v>
      </c>
      <c r="D47" t="s">
        <v>1690</v>
      </c>
      <c r="E47" t="s">
        <v>1739</v>
      </c>
      <c r="F47" t="s">
        <v>315</v>
      </c>
      <c r="G47" t="s">
        <v>1740</v>
      </c>
      <c r="H47" s="78">
        <v>4.51</v>
      </c>
      <c r="I47" t="s">
        <v>106</v>
      </c>
      <c r="J47" s="79">
        <v>6.2E-2</v>
      </c>
      <c r="K47" s="79">
        <v>7.2900000000000006E-2</v>
      </c>
      <c r="L47" s="78">
        <v>106000</v>
      </c>
      <c r="M47" s="78">
        <v>99.41</v>
      </c>
      <c r="N47" s="78">
        <v>377.87331560000001</v>
      </c>
      <c r="O47" s="79">
        <v>1.9E-3</v>
      </c>
      <c r="P47" s="79">
        <v>2.06E-2</v>
      </c>
      <c r="Q47" s="79">
        <v>4.0000000000000002E-4</v>
      </c>
    </row>
    <row r="48" spans="2:17">
      <c r="B48" s="80" t="s">
        <v>1023</v>
      </c>
      <c r="D48" s="16"/>
      <c r="H48" s="82">
        <v>0</v>
      </c>
      <c r="K48" s="81">
        <v>0</v>
      </c>
      <c r="L48" s="82">
        <v>0</v>
      </c>
      <c r="N48" s="82">
        <v>0</v>
      </c>
      <c r="P48" s="81">
        <v>0</v>
      </c>
      <c r="Q48" s="81">
        <v>0</v>
      </c>
    </row>
    <row r="49" spans="2:17">
      <c r="B49" t="s">
        <v>214</v>
      </c>
      <c r="C49" t="s">
        <v>214</v>
      </c>
      <c r="D49" s="16"/>
      <c r="E49" t="s">
        <v>214</v>
      </c>
      <c r="H49" s="78">
        <v>0</v>
      </c>
      <c r="I49" t="s">
        <v>214</v>
      </c>
      <c r="J49" s="79">
        <v>0</v>
      </c>
      <c r="K49" s="79">
        <v>0</v>
      </c>
      <c r="L49" s="78">
        <v>0</v>
      </c>
      <c r="M49" s="78">
        <v>0</v>
      </c>
      <c r="N49" s="78">
        <v>0</v>
      </c>
      <c r="O49" s="79">
        <v>0</v>
      </c>
      <c r="P49" s="79">
        <v>0</v>
      </c>
      <c r="Q49" s="79">
        <v>0</v>
      </c>
    </row>
    <row r="50" spans="2:17">
      <c r="B50" s="80" t="s">
        <v>1024</v>
      </c>
      <c r="D50" s="16"/>
      <c r="H50" s="82">
        <v>0.25</v>
      </c>
      <c r="K50" s="81">
        <v>0.37580000000000002</v>
      </c>
      <c r="L50" s="82">
        <v>192000</v>
      </c>
      <c r="N50" s="82">
        <v>634.68994115999999</v>
      </c>
      <c r="P50" s="81">
        <v>3.4700000000000002E-2</v>
      </c>
      <c r="Q50" s="81">
        <v>5.9999999999999995E-4</v>
      </c>
    </row>
    <row r="51" spans="2:17">
      <c r="B51" t="s">
        <v>1741</v>
      </c>
      <c r="C51" t="s">
        <v>1742</v>
      </c>
      <c r="D51" t="s">
        <v>1690</v>
      </c>
      <c r="E51" t="s">
        <v>214</v>
      </c>
      <c r="F51" t="s">
        <v>215</v>
      </c>
      <c r="G51" t="s">
        <v>1280</v>
      </c>
      <c r="H51" s="78">
        <v>0.25</v>
      </c>
      <c r="I51" t="s">
        <v>106</v>
      </c>
      <c r="J51" s="79">
        <v>6.4899999999999999E-2</v>
      </c>
      <c r="K51" s="79">
        <v>0.3322</v>
      </c>
      <c r="L51" s="78">
        <v>126000</v>
      </c>
      <c r="M51" s="78">
        <v>93.156000000000006</v>
      </c>
      <c r="N51" s="78">
        <v>420.91234415999998</v>
      </c>
      <c r="O51" s="79">
        <v>6.9999999999999999E-4</v>
      </c>
      <c r="P51" s="79">
        <v>2.3E-2</v>
      </c>
      <c r="Q51" s="79">
        <v>4.0000000000000002E-4</v>
      </c>
    </row>
    <row r="52" spans="2:17">
      <c r="B52" t="s">
        <v>1743</v>
      </c>
      <c r="C52" t="s">
        <v>1744</v>
      </c>
      <c r="D52" t="s">
        <v>1690</v>
      </c>
      <c r="E52" t="s">
        <v>214</v>
      </c>
      <c r="F52" t="s">
        <v>215</v>
      </c>
      <c r="G52" t="s">
        <v>1280</v>
      </c>
      <c r="H52" s="78">
        <v>0.24</v>
      </c>
      <c r="I52" t="s">
        <v>106</v>
      </c>
      <c r="J52" s="79">
        <v>6.8400000000000002E-2</v>
      </c>
      <c r="K52" s="79">
        <v>0.4617</v>
      </c>
      <c r="L52" s="78">
        <v>66000</v>
      </c>
      <c r="M52" s="78">
        <v>90.325000000000003</v>
      </c>
      <c r="N52" s="78">
        <v>213.77759699999999</v>
      </c>
      <c r="O52" s="79">
        <v>5.9999999999999995E-4</v>
      </c>
      <c r="P52" s="79">
        <v>1.17E-2</v>
      </c>
      <c r="Q52" s="79">
        <v>2.0000000000000001E-4</v>
      </c>
    </row>
    <row r="53" spans="2:17">
      <c r="B53" s="80" t="s">
        <v>1025</v>
      </c>
      <c r="D53" s="16"/>
      <c r="H53" s="82">
        <v>0</v>
      </c>
      <c r="K53" s="81">
        <v>0</v>
      </c>
      <c r="L53" s="82">
        <v>0</v>
      </c>
      <c r="N53" s="82">
        <v>0</v>
      </c>
      <c r="P53" s="81">
        <v>0</v>
      </c>
      <c r="Q53" s="81">
        <v>0</v>
      </c>
    </row>
    <row r="54" spans="2:17">
      <c r="B54" t="s">
        <v>214</v>
      </c>
      <c r="C54" t="s">
        <v>214</v>
      </c>
      <c r="D54" s="16"/>
      <c r="E54" t="s">
        <v>214</v>
      </c>
      <c r="H54" s="78">
        <v>0</v>
      </c>
      <c r="I54" t="s">
        <v>214</v>
      </c>
      <c r="J54" s="79">
        <v>0</v>
      </c>
      <c r="K54" s="79">
        <v>0</v>
      </c>
      <c r="L54" s="78">
        <v>0</v>
      </c>
      <c r="M54" s="78">
        <v>0</v>
      </c>
      <c r="N54" s="78">
        <v>0</v>
      </c>
      <c r="O54" s="79">
        <v>0</v>
      </c>
      <c r="P54" s="79">
        <v>0</v>
      </c>
      <c r="Q54" s="79">
        <v>0</v>
      </c>
    </row>
    <row r="55" spans="2:17">
      <c r="B55" t="s">
        <v>265</v>
      </c>
      <c r="D55" s="16"/>
    </row>
    <row r="56" spans="2:17">
      <c r="B56" t="s">
        <v>330</v>
      </c>
      <c r="D56" s="16"/>
    </row>
    <row r="57" spans="2:17">
      <c r="B57" t="s">
        <v>331</v>
      </c>
      <c r="D57" s="16"/>
    </row>
    <row r="58" spans="2:17">
      <c r="B58" t="s">
        <v>332</v>
      </c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3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2084</v>
      </c>
    </row>
    <row r="3" spans="2:60">
      <c r="B3" s="2" t="s">
        <v>2</v>
      </c>
      <c r="C3" s="2" t="s">
        <v>2085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6" t="s">
        <v>146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3.11</v>
      </c>
      <c r="J11" s="18"/>
      <c r="K11" s="18"/>
      <c r="L11" s="18"/>
      <c r="M11" s="77">
        <v>0.08</v>
      </c>
      <c r="N11" s="76">
        <v>67294915.978</v>
      </c>
      <c r="O11" s="7"/>
      <c r="P11" s="76">
        <v>84208.999196588236</v>
      </c>
      <c r="Q11" s="77">
        <v>1</v>
      </c>
      <c r="R11" s="77">
        <v>8.3199999999999996E-2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209</v>
      </c>
      <c r="I12" s="82">
        <v>3.99</v>
      </c>
      <c r="M12" s="81">
        <v>6.1499999999999999E-2</v>
      </c>
      <c r="N12" s="82">
        <v>32966763.738000002</v>
      </c>
      <c r="P12" s="82">
        <v>36607.331069878805</v>
      </c>
      <c r="Q12" s="81">
        <v>0.43469999999999998</v>
      </c>
      <c r="R12" s="81">
        <v>3.6200000000000003E-2</v>
      </c>
    </row>
    <row r="13" spans="2:60">
      <c r="B13" s="80" t="s">
        <v>1745</v>
      </c>
      <c r="I13" s="82">
        <v>3.52</v>
      </c>
      <c r="M13" s="81">
        <v>5.3800000000000001E-2</v>
      </c>
      <c r="N13" s="82">
        <v>7864427.71</v>
      </c>
      <c r="P13" s="82">
        <v>7908.6882999999998</v>
      </c>
      <c r="Q13" s="81">
        <v>9.3899999999999997E-2</v>
      </c>
      <c r="R13" s="81">
        <v>7.7999999999999996E-3</v>
      </c>
    </row>
    <row r="14" spans="2:60">
      <c r="B14" t="s">
        <v>1746</v>
      </c>
      <c r="C14" t="s">
        <v>1747</v>
      </c>
      <c r="D14" t="s">
        <v>1748</v>
      </c>
      <c r="F14" t="s">
        <v>1749</v>
      </c>
      <c r="G14" t="s">
        <v>1750</v>
      </c>
      <c r="H14" t="s">
        <v>1751</v>
      </c>
      <c r="I14" s="78">
        <v>3.52</v>
      </c>
      <c r="J14" t="s">
        <v>128</v>
      </c>
      <c r="K14" t="s">
        <v>102</v>
      </c>
      <c r="L14" s="79">
        <v>5.33E-2</v>
      </c>
      <c r="M14" s="79">
        <v>5.3800000000000001E-2</v>
      </c>
      <c r="N14" s="78">
        <v>7864427.71</v>
      </c>
      <c r="O14" s="78">
        <v>100.56279479743606</v>
      </c>
      <c r="P14" s="78">
        <v>7908.6882999999998</v>
      </c>
      <c r="Q14" s="79">
        <v>9.3899999999999997E-2</v>
      </c>
      <c r="R14" s="79">
        <v>7.7999999999999996E-3</v>
      </c>
    </row>
    <row r="15" spans="2:60">
      <c r="B15" s="80" t="s">
        <v>1752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214</v>
      </c>
      <c r="D16" t="s">
        <v>214</v>
      </c>
      <c r="F16" t="s">
        <v>214</v>
      </c>
      <c r="I16" s="78">
        <v>0</v>
      </c>
      <c r="J16" t="s">
        <v>214</v>
      </c>
      <c r="K16" t="s">
        <v>214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1753</v>
      </c>
      <c r="I17" s="82">
        <v>6.49</v>
      </c>
      <c r="M17" s="81">
        <v>7.1800000000000003E-2</v>
      </c>
      <c r="N17" s="82">
        <v>1563950.726</v>
      </c>
      <c r="P17" s="82">
        <v>3724.2838472548101</v>
      </c>
      <c r="Q17" s="81">
        <v>4.4200000000000003E-2</v>
      </c>
      <c r="R17" s="81">
        <v>3.7000000000000002E-3</v>
      </c>
    </row>
    <row r="18" spans="2:18">
      <c r="B18" t="s">
        <v>1754</v>
      </c>
      <c r="C18" t="s">
        <v>1755</v>
      </c>
      <c r="D18" t="s">
        <v>1756</v>
      </c>
      <c r="E18" t="s">
        <v>1757</v>
      </c>
      <c r="F18" t="s">
        <v>377</v>
      </c>
      <c r="G18" t="s">
        <v>1758</v>
      </c>
      <c r="H18" t="s">
        <v>150</v>
      </c>
      <c r="I18" s="78">
        <v>11.77</v>
      </c>
      <c r="J18" t="s">
        <v>1759</v>
      </c>
      <c r="K18" t="s">
        <v>102</v>
      </c>
      <c r="L18" s="79">
        <v>2.75E-2</v>
      </c>
      <c r="M18" s="79">
        <v>4.4999999999999998E-2</v>
      </c>
      <c r="N18" s="78">
        <v>373606.17</v>
      </c>
      <c r="O18" s="78">
        <v>81.34</v>
      </c>
      <c r="P18" s="78">
        <v>303.89125867799999</v>
      </c>
      <c r="Q18" s="79">
        <v>3.5999999999999999E-3</v>
      </c>
      <c r="R18" s="79">
        <v>2.9999999999999997E-4</v>
      </c>
    </row>
    <row r="19" spans="2:18">
      <c r="B19" t="s">
        <v>1760</v>
      </c>
      <c r="C19" t="s">
        <v>1755</v>
      </c>
      <c r="D19" t="s">
        <v>1761</v>
      </c>
      <c r="E19" t="s">
        <v>1762</v>
      </c>
      <c r="F19" t="s">
        <v>1071</v>
      </c>
      <c r="G19" t="s">
        <v>1145</v>
      </c>
      <c r="H19" t="s">
        <v>150</v>
      </c>
      <c r="I19" s="78">
        <v>6.02</v>
      </c>
      <c r="J19" t="s">
        <v>480</v>
      </c>
      <c r="K19" t="s">
        <v>110</v>
      </c>
      <c r="L19" s="79">
        <v>5.5E-2</v>
      </c>
      <c r="M19" s="79">
        <v>7.4200000000000002E-2</v>
      </c>
      <c r="N19" s="78">
        <v>1190344.5560000001</v>
      </c>
      <c r="O19" s="78">
        <v>73.75</v>
      </c>
      <c r="P19" s="78">
        <v>3420.3925885768099</v>
      </c>
      <c r="Q19" s="79">
        <v>4.0599999999999997E-2</v>
      </c>
      <c r="R19" s="79">
        <v>3.3999999999999998E-3</v>
      </c>
    </row>
    <row r="20" spans="2:18">
      <c r="B20" s="80" t="s">
        <v>1763</v>
      </c>
      <c r="I20" s="82">
        <v>3.75</v>
      </c>
      <c r="M20" s="81">
        <v>6.2899999999999998E-2</v>
      </c>
      <c r="N20" s="82">
        <v>20337267.881999999</v>
      </c>
      <c r="P20" s="82">
        <v>22165.668717987624</v>
      </c>
      <c r="Q20" s="81">
        <v>0.26319999999999999</v>
      </c>
      <c r="R20" s="81">
        <v>2.1899999999999999E-2</v>
      </c>
    </row>
    <row r="21" spans="2:18">
      <c r="B21" t="s">
        <v>1764</v>
      </c>
      <c r="C21" t="s">
        <v>1755</v>
      </c>
      <c r="D21" t="s">
        <v>1765</v>
      </c>
      <c r="E21" t="s">
        <v>1766</v>
      </c>
      <c r="F21" t="s">
        <v>1706</v>
      </c>
      <c r="G21" t="s">
        <v>1767</v>
      </c>
      <c r="H21" t="s">
        <v>1751</v>
      </c>
      <c r="I21" s="78">
        <v>4.5999999999999996</v>
      </c>
      <c r="J21" t="s">
        <v>1768</v>
      </c>
      <c r="K21" t="s">
        <v>102</v>
      </c>
      <c r="L21" s="79">
        <v>1.5699999999999999E-2</v>
      </c>
      <c r="M21" s="79">
        <v>2.1499999999999998E-2</v>
      </c>
      <c r="N21" s="78">
        <v>41479.911</v>
      </c>
      <c r="O21" s="78">
        <v>106.34</v>
      </c>
      <c r="P21" s="78">
        <v>44.1097373574</v>
      </c>
      <c r="Q21" s="79">
        <v>5.0000000000000001E-4</v>
      </c>
      <c r="R21" s="79">
        <v>0</v>
      </c>
    </row>
    <row r="22" spans="2:18">
      <c r="B22" t="s">
        <v>1769</v>
      </c>
      <c r="C22" t="s">
        <v>1755</v>
      </c>
      <c r="D22" t="s">
        <v>1770</v>
      </c>
      <c r="E22" t="s">
        <v>1771</v>
      </c>
      <c r="F22" t="s">
        <v>1706</v>
      </c>
      <c r="G22" t="s">
        <v>1772</v>
      </c>
      <c r="H22" t="s">
        <v>1751</v>
      </c>
      <c r="I22" s="78">
        <v>4.7</v>
      </c>
      <c r="J22" t="s">
        <v>1768</v>
      </c>
      <c r="K22" t="s">
        <v>102</v>
      </c>
      <c r="L22" s="79">
        <v>3.1E-2</v>
      </c>
      <c r="M22" s="79">
        <v>5.16E-2</v>
      </c>
      <c r="N22" s="78">
        <v>33117.300999999999</v>
      </c>
      <c r="O22" s="78">
        <v>91.32</v>
      </c>
      <c r="P22" s="78">
        <v>30.242719273199999</v>
      </c>
      <c r="Q22" s="79">
        <v>4.0000000000000002E-4</v>
      </c>
      <c r="R22" s="79">
        <v>0</v>
      </c>
    </row>
    <row r="23" spans="2:18">
      <c r="B23" t="s">
        <v>1773</v>
      </c>
      <c r="C23" t="s">
        <v>1755</v>
      </c>
      <c r="D23" t="s">
        <v>1774</v>
      </c>
      <c r="E23" t="s">
        <v>1775</v>
      </c>
      <c r="F23" t="s">
        <v>1706</v>
      </c>
      <c r="G23" t="s">
        <v>1776</v>
      </c>
      <c r="H23" t="s">
        <v>1751</v>
      </c>
      <c r="I23" s="78">
        <v>5.15</v>
      </c>
      <c r="J23" t="s">
        <v>1768</v>
      </c>
      <c r="K23" t="s">
        <v>102</v>
      </c>
      <c r="L23" s="79">
        <v>1.7500000000000002E-2</v>
      </c>
      <c r="M23" s="79">
        <v>2.6700000000000002E-2</v>
      </c>
      <c r="N23" s="78">
        <v>62094.726999999999</v>
      </c>
      <c r="O23" s="78">
        <v>103.36</v>
      </c>
      <c r="P23" s="78">
        <v>64.181109827200004</v>
      </c>
      <c r="Q23" s="79">
        <v>8.0000000000000004E-4</v>
      </c>
      <c r="R23" s="79">
        <v>1E-4</v>
      </c>
    </row>
    <row r="24" spans="2:18">
      <c r="B24" t="s">
        <v>1777</v>
      </c>
      <c r="C24" t="s">
        <v>1755</v>
      </c>
      <c r="D24" t="s">
        <v>1778</v>
      </c>
      <c r="E24" t="s">
        <v>1771</v>
      </c>
      <c r="F24" t="s">
        <v>1706</v>
      </c>
      <c r="G24" t="s">
        <v>1779</v>
      </c>
      <c r="H24" t="s">
        <v>1751</v>
      </c>
      <c r="I24" s="78">
        <v>5.39</v>
      </c>
      <c r="J24" t="s">
        <v>1768</v>
      </c>
      <c r="K24" t="s">
        <v>102</v>
      </c>
      <c r="L24" s="79">
        <v>9.1999999999999998E-3</v>
      </c>
      <c r="M24" s="79">
        <v>2.4400000000000002E-2</v>
      </c>
      <c r="N24" s="78">
        <v>21795.874</v>
      </c>
      <c r="O24" s="78">
        <v>99.87</v>
      </c>
      <c r="P24" s="78">
        <v>21.767539363800001</v>
      </c>
      <c r="Q24" s="79">
        <v>2.9999999999999997E-4</v>
      </c>
      <c r="R24" s="79">
        <v>0</v>
      </c>
    </row>
    <row r="25" spans="2:18">
      <c r="B25" t="s">
        <v>1780</v>
      </c>
      <c r="C25" t="s">
        <v>1755</v>
      </c>
      <c r="D25" t="s">
        <v>1781</v>
      </c>
      <c r="E25" t="s">
        <v>1775</v>
      </c>
      <c r="F25" t="s">
        <v>1749</v>
      </c>
      <c r="G25" t="s">
        <v>1169</v>
      </c>
      <c r="H25" t="s">
        <v>1751</v>
      </c>
      <c r="I25" s="78">
        <v>3.18</v>
      </c>
      <c r="J25" t="s">
        <v>1768</v>
      </c>
      <c r="K25" t="s">
        <v>102</v>
      </c>
      <c r="L25" s="79">
        <v>2.8199999999999999E-2</v>
      </c>
      <c r="M25" s="79">
        <v>3.8100000000000002E-2</v>
      </c>
      <c r="N25" s="78">
        <v>32537.256000000001</v>
      </c>
      <c r="O25" s="78">
        <v>107</v>
      </c>
      <c r="P25" s="78">
        <v>34.814863920000001</v>
      </c>
      <c r="Q25" s="79">
        <v>4.0000000000000002E-4</v>
      </c>
      <c r="R25" s="79">
        <v>0</v>
      </c>
    </row>
    <row r="26" spans="2:18">
      <c r="B26" t="s">
        <v>1782</v>
      </c>
      <c r="C26" t="s">
        <v>1755</v>
      </c>
      <c r="D26" t="s">
        <v>1783</v>
      </c>
      <c r="E26" t="s">
        <v>1775</v>
      </c>
      <c r="F26" t="s">
        <v>1749</v>
      </c>
      <c r="G26" t="s">
        <v>1169</v>
      </c>
      <c r="H26" t="s">
        <v>1751</v>
      </c>
      <c r="I26" s="78">
        <v>3.1</v>
      </c>
      <c r="J26" t="s">
        <v>1768</v>
      </c>
      <c r="K26" t="s">
        <v>102</v>
      </c>
      <c r="L26" s="79">
        <v>2.8199999999999999E-2</v>
      </c>
      <c r="M26" s="79">
        <v>5.7500000000000002E-2</v>
      </c>
      <c r="N26" s="78">
        <v>32537.256000000001</v>
      </c>
      <c r="O26" s="78">
        <v>91.81</v>
      </c>
      <c r="P26" s="78">
        <v>29.872454733600001</v>
      </c>
      <c r="Q26" s="79">
        <v>4.0000000000000002E-4</v>
      </c>
      <c r="R26" s="79">
        <v>0</v>
      </c>
    </row>
    <row r="27" spans="2:18">
      <c r="B27" t="s">
        <v>1784</v>
      </c>
      <c r="C27" t="s">
        <v>1755</v>
      </c>
      <c r="D27" t="s">
        <v>1785</v>
      </c>
      <c r="E27" t="s">
        <v>1786</v>
      </c>
      <c r="F27" t="s">
        <v>1749</v>
      </c>
      <c r="G27" t="s">
        <v>1787</v>
      </c>
      <c r="H27" t="s">
        <v>1751</v>
      </c>
      <c r="I27" s="78">
        <v>4.79</v>
      </c>
      <c r="J27" t="s">
        <v>1768</v>
      </c>
      <c r="K27" t="s">
        <v>102</v>
      </c>
      <c r="L27" s="79">
        <v>1.9599999999999999E-2</v>
      </c>
      <c r="M27" s="79">
        <v>2.5499999999999998E-2</v>
      </c>
      <c r="N27" s="78">
        <v>3920.1689999999999</v>
      </c>
      <c r="O27" s="78">
        <v>106.12</v>
      </c>
      <c r="P27" s="78">
        <v>4.1600833428000001</v>
      </c>
      <c r="Q27" s="79">
        <v>0</v>
      </c>
      <c r="R27" s="79">
        <v>0</v>
      </c>
    </row>
    <row r="28" spans="2:18">
      <c r="B28" t="s">
        <v>1788</v>
      </c>
      <c r="C28" t="s">
        <v>1755</v>
      </c>
      <c r="D28" t="s">
        <v>1789</v>
      </c>
      <c r="E28" t="s">
        <v>1790</v>
      </c>
      <c r="F28" t="s">
        <v>1749</v>
      </c>
      <c r="G28" t="s">
        <v>1791</v>
      </c>
      <c r="H28" t="s">
        <v>1751</v>
      </c>
      <c r="I28" s="78">
        <v>4.57</v>
      </c>
      <c r="J28" t="s">
        <v>1768</v>
      </c>
      <c r="K28" t="s">
        <v>102</v>
      </c>
      <c r="L28" s="79">
        <v>3.0800000000000001E-2</v>
      </c>
      <c r="M28" s="79">
        <v>0.05</v>
      </c>
      <c r="N28" s="78">
        <v>4646.7920000000004</v>
      </c>
      <c r="O28" s="78">
        <v>92.16</v>
      </c>
      <c r="P28" s="78">
        <v>4.2824835072000003</v>
      </c>
      <c r="Q28" s="79">
        <v>1E-4</v>
      </c>
      <c r="R28" s="79">
        <v>0</v>
      </c>
    </row>
    <row r="29" spans="2:18">
      <c r="B29" t="s">
        <v>1792</v>
      </c>
      <c r="C29" t="s">
        <v>1755</v>
      </c>
      <c r="D29" t="s">
        <v>1793</v>
      </c>
      <c r="E29" t="s">
        <v>1786</v>
      </c>
      <c r="F29" t="s">
        <v>1749</v>
      </c>
      <c r="G29" t="s">
        <v>1794</v>
      </c>
      <c r="H29" t="s">
        <v>1751</v>
      </c>
      <c r="I29" s="78">
        <v>5.01</v>
      </c>
      <c r="J29" t="s">
        <v>1768</v>
      </c>
      <c r="K29" t="s">
        <v>102</v>
      </c>
      <c r="L29" s="79">
        <v>1.9599999999999999E-2</v>
      </c>
      <c r="M29" s="79">
        <v>2.53E-2</v>
      </c>
      <c r="N29" s="78">
        <v>8216.6579999999994</v>
      </c>
      <c r="O29" s="78">
        <v>106.24</v>
      </c>
      <c r="P29" s="78">
        <v>8.7293774592000002</v>
      </c>
      <c r="Q29" s="79">
        <v>1E-4</v>
      </c>
      <c r="R29" s="79">
        <v>0</v>
      </c>
    </row>
    <row r="30" spans="2:18">
      <c r="B30" t="s">
        <v>1795</v>
      </c>
      <c r="C30" t="s">
        <v>1755</v>
      </c>
      <c r="D30" t="s">
        <v>1796</v>
      </c>
      <c r="E30" t="s">
        <v>1797</v>
      </c>
      <c r="F30" t="s">
        <v>1798</v>
      </c>
      <c r="G30" t="s">
        <v>1799</v>
      </c>
      <c r="H30" t="s">
        <v>1751</v>
      </c>
      <c r="I30" s="78">
        <v>0.89</v>
      </c>
      <c r="J30" t="s">
        <v>1768</v>
      </c>
      <c r="K30" t="s">
        <v>102</v>
      </c>
      <c r="L30" s="79">
        <v>6.25E-2</v>
      </c>
      <c r="M30" s="79">
        <v>7.1199999999999999E-2</v>
      </c>
      <c r="N30" s="78">
        <v>7155.134</v>
      </c>
      <c r="O30" s="78">
        <v>99.59</v>
      </c>
      <c r="P30" s="78">
        <v>7.1257979506</v>
      </c>
      <c r="Q30" s="79">
        <v>1E-4</v>
      </c>
      <c r="R30" s="79">
        <v>0</v>
      </c>
    </row>
    <row r="31" spans="2:18">
      <c r="B31" t="s">
        <v>1800</v>
      </c>
      <c r="C31" t="s">
        <v>1755</v>
      </c>
      <c r="D31" t="s">
        <v>1801</v>
      </c>
      <c r="E31" t="s">
        <v>1797</v>
      </c>
      <c r="F31" t="s">
        <v>1798</v>
      </c>
      <c r="G31" t="s">
        <v>1799</v>
      </c>
      <c r="H31" t="s">
        <v>1751</v>
      </c>
      <c r="I31" s="78">
        <v>1.57</v>
      </c>
      <c r="J31" t="s">
        <v>1768</v>
      </c>
      <c r="K31" t="s">
        <v>102</v>
      </c>
      <c r="L31" s="79">
        <v>3.44E-2</v>
      </c>
      <c r="M31" s="79">
        <v>3.44E-2</v>
      </c>
      <c r="N31" s="78">
        <v>28001</v>
      </c>
      <c r="O31" s="78">
        <v>110.77</v>
      </c>
      <c r="P31" s="78">
        <v>31.016707700000001</v>
      </c>
      <c r="Q31" s="79">
        <v>4.0000000000000002E-4</v>
      </c>
      <c r="R31" s="79">
        <v>0</v>
      </c>
    </row>
    <row r="32" spans="2:18">
      <c r="B32" t="s">
        <v>1802</v>
      </c>
      <c r="C32" t="s">
        <v>1755</v>
      </c>
      <c r="D32" t="s">
        <v>1803</v>
      </c>
      <c r="E32" t="s">
        <v>1804</v>
      </c>
      <c r="F32" t="s">
        <v>1798</v>
      </c>
      <c r="G32" t="s">
        <v>1805</v>
      </c>
      <c r="H32" t="s">
        <v>1751</v>
      </c>
      <c r="I32" s="78">
        <v>3.12</v>
      </c>
      <c r="J32" t="s">
        <v>1768</v>
      </c>
      <c r="K32" t="s">
        <v>102</v>
      </c>
      <c r="L32" s="79">
        <v>3.3399999999999999E-2</v>
      </c>
      <c r="M32" s="79">
        <v>5.7599999999999998E-2</v>
      </c>
      <c r="N32" s="78">
        <v>9882.6489999999994</v>
      </c>
      <c r="O32" s="78">
        <v>93.32</v>
      </c>
      <c r="P32" s="78">
        <v>9.2224880468000006</v>
      </c>
      <c r="Q32" s="79">
        <v>1E-4</v>
      </c>
      <c r="R32" s="79">
        <v>0</v>
      </c>
    </row>
    <row r="33" spans="2:18">
      <c r="B33" t="s">
        <v>1806</v>
      </c>
      <c r="C33" t="s">
        <v>1755</v>
      </c>
      <c r="D33" t="s">
        <v>1807</v>
      </c>
      <c r="E33" t="s">
        <v>1808</v>
      </c>
      <c r="F33" t="s">
        <v>1798</v>
      </c>
      <c r="G33" t="s">
        <v>1809</v>
      </c>
      <c r="H33" t="s">
        <v>1751</v>
      </c>
      <c r="I33" s="78">
        <v>3.34</v>
      </c>
      <c r="J33" t="s">
        <v>1768</v>
      </c>
      <c r="K33" t="s">
        <v>102</v>
      </c>
      <c r="L33" s="79">
        <v>2.5899999999999999E-2</v>
      </c>
      <c r="M33" s="79">
        <v>3.56E-2</v>
      </c>
      <c r="N33" s="78">
        <v>11161.674000000001</v>
      </c>
      <c r="O33" s="78">
        <v>106.42</v>
      </c>
      <c r="P33" s="78">
        <v>11.878253470800001</v>
      </c>
      <c r="Q33" s="79">
        <v>1E-4</v>
      </c>
      <c r="R33" s="79">
        <v>0</v>
      </c>
    </row>
    <row r="34" spans="2:18">
      <c r="B34" t="s">
        <v>1810</v>
      </c>
      <c r="C34" t="s">
        <v>1755</v>
      </c>
      <c r="D34" t="s">
        <v>1811</v>
      </c>
      <c r="E34" t="s">
        <v>1804</v>
      </c>
      <c r="F34" t="s">
        <v>1798</v>
      </c>
      <c r="G34" t="s">
        <v>1047</v>
      </c>
      <c r="H34" t="s">
        <v>1751</v>
      </c>
      <c r="I34" s="78">
        <v>3.36</v>
      </c>
      <c r="J34" t="s">
        <v>1768</v>
      </c>
      <c r="K34" t="s">
        <v>102</v>
      </c>
      <c r="L34" s="79">
        <v>3.44E-2</v>
      </c>
      <c r="M34" s="79">
        <v>5.62E-2</v>
      </c>
      <c r="N34" s="78">
        <v>8932.3610000000008</v>
      </c>
      <c r="O34" s="78">
        <v>93.55</v>
      </c>
      <c r="P34" s="78">
        <v>8.3562237155000005</v>
      </c>
      <c r="Q34" s="79">
        <v>1E-4</v>
      </c>
      <c r="R34" s="79">
        <v>0</v>
      </c>
    </row>
    <row r="35" spans="2:18">
      <c r="B35" t="s">
        <v>1812</v>
      </c>
      <c r="C35" t="s">
        <v>1755</v>
      </c>
      <c r="D35" t="s">
        <v>1813</v>
      </c>
      <c r="E35" t="s">
        <v>1814</v>
      </c>
      <c r="F35" t="s">
        <v>377</v>
      </c>
      <c r="G35" t="s">
        <v>1815</v>
      </c>
      <c r="H35" t="s">
        <v>150</v>
      </c>
      <c r="I35" s="78">
        <v>0.25</v>
      </c>
      <c r="J35" t="s">
        <v>123</v>
      </c>
      <c r="K35" t="s">
        <v>110</v>
      </c>
      <c r="L35" s="79">
        <v>5.1799999999999999E-2</v>
      </c>
      <c r="M35" s="79">
        <v>4.0300000000000002E-2</v>
      </c>
      <c r="N35" s="78">
        <v>231626.16</v>
      </c>
      <c r="O35" s="78">
        <v>100.29000000000002</v>
      </c>
      <c r="P35" s="78">
        <v>905.07898394131701</v>
      </c>
      <c r="Q35" s="79">
        <v>1.0699999999999999E-2</v>
      </c>
      <c r="R35" s="79">
        <v>8.9999999999999998E-4</v>
      </c>
    </row>
    <row r="36" spans="2:18">
      <c r="B36" t="s">
        <v>1816</v>
      </c>
      <c r="C36" t="s">
        <v>1755</v>
      </c>
      <c r="D36" t="s">
        <v>1817</v>
      </c>
      <c r="E36" t="s">
        <v>1818</v>
      </c>
      <c r="F36" t="s">
        <v>1066</v>
      </c>
      <c r="G36" t="s">
        <v>1444</v>
      </c>
      <c r="H36" t="s">
        <v>220</v>
      </c>
      <c r="I36" s="78">
        <v>3.25</v>
      </c>
      <c r="J36" t="s">
        <v>521</v>
      </c>
      <c r="K36" t="s">
        <v>102</v>
      </c>
      <c r="L36" s="79">
        <v>6.3E-2</v>
      </c>
      <c r="M36" s="79">
        <v>6.3200000000000006E-2</v>
      </c>
      <c r="N36" s="78">
        <v>6888722.71</v>
      </c>
      <c r="O36" s="78">
        <v>98.4</v>
      </c>
      <c r="P36" s="78">
        <v>6778.5031466399996</v>
      </c>
      <c r="Q36" s="79">
        <v>8.0500000000000002E-2</v>
      </c>
      <c r="R36" s="79">
        <v>6.7000000000000002E-3</v>
      </c>
    </row>
    <row r="37" spans="2:18">
      <c r="B37" t="s">
        <v>1754</v>
      </c>
      <c r="C37" t="s">
        <v>1755</v>
      </c>
      <c r="D37" t="s">
        <v>1819</v>
      </c>
      <c r="E37" t="s">
        <v>1757</v>
      </c>
      <c r="F37" t="s">
        <v>377</v>
      </c>
      <c r="G37" t="s">
        <v>1820</v>
      </c>
      <c r="H37" t="s">
        <v>150</v>
      </c>
      <c r="I37" s="78">
        <v>9.4700000000000006</v>
      </c>
      <c r="J37" t="s">
        <v>1759</v>
      </c>
      <c r="K37" t="s">
        <v>102</v>
      </c>
      <c r="L37" s="79">
        <v>3.9600000000000003E-2</v>
      </c>
      <c r="M37" s="79">
        <v>4.9200000000000001E-2</v>
      </c>
      <c r="N37" s="78">
        <v>331220.61</v>
      </c>
      <c r="O37" s="78">
        <v>98.18</v>
      </c>
      <c r="P37" s="78">
        <v>325.19239489799998</v>
      </c>
      <c r="Q37" s="79">
        <v>3.8999999999999998E-3</v>
      </c>
      <c r="R37" s="79">
        <v>2.9999999999999997E-4</v>
      </c>
    </row>
    <row r="38" spans="2:18">
      <c r="B38" t="s">
        <v>1821</v>
      </c>
      <c r="C38" t="s">
        <v>1755</v>
      </c>
      <c r="D38" t="s">
        <v>1822</v>
      </c>
      <c r="E38" t="s">
        <v>1814</v>
      </c>
      <c r="F38" t="s">
        <v>377</v>
      </c>
      <c r="G38" t="s">
        <v>1823</v>
      </c>
      <c r="H38" t="s">
        <v>150</v>
      </c>
      <c r="I38" s="78">
        <v>0.25</v>
      </c>
      <c r="J38" t="s">
        <v>648</v>
      </c>
      <c r="K38" t="s">
        <v>110</v>
      </c>
      <c r="L38" s="79">
        <v>5.1799999999999999E-2</v>
      </c>
      <c r="M38" s="79">
        <v>0.1076</v>
      </c>
      <c r="N38" s="78">
        <v>184450.11</v>
      </c>
      <c r="O38" s="78">
        <v>100.26999999999994</v>
      </c>
      <c r="P38" s="78">
        <v>720.59488578217099</v>
      </c>
      <c r="Q38" s="79">
        <v>8.6E-3</v>
      </c>
      <c r="R38" s="79">
        <v>6.9999999999999999E-4</v>
      </c>
    </row>
    <row r="39" spans="2:18">
      <c r="B39" t="s">
        <v>1821</v>
      </c>
      <c r="C39" t="s">
        <v>1755</v>
      </c>
      <c r="D39" t="s">
        <v>1824</v>
      </c>
      <c r="E39" t="s">
        <v>1814</v>
      </c>
      <c r="F39" t="s">
        <v>377</v>
      </c>
      <c r="G39" t="s">
        <v>1825</v>
      </c>
      <c r="H39" t="s">
        <v>150</v>
      </c>
      <c r="I39" s="78">
        <v>0.25</v>
      </c>
      <c r="J39" t="s">
        <v>648</v>
      </c>
      <c r="K39" t="s">
        <v>110</v>
      </c>
      <c r="L39" s="79">
        <v>5.1799999999999999E-2</v>
      </c>
      <c r="M39" s="79">
        <v>5.9900000000000002E-2</v>
      </c>
      <c r="N39" s="78">
        <v>103348</v>
      </c>
      <c r="O39" s="78">
        <v>99.82</v>
      </c>
      <c r="P39" s="78">
        <v>401.93968154032001</v>
      </c>
      <c r="Q39" s="79">
        <v>4.7999999999999996E-3</v>
      </c>
      <c r="R39" s="79">
        <v>4.0000000000000002E-4</v>
      </c>
    </row>
    <row r="40" spans="2:18">
      <c r="B40" t="s">
        <v>1826</v>
      </c>
      <c r="C40" t="s">
        <v>1755</v>
      </c>
      <c r="D40" t="s">
        <v>1827</v>
      </c>
      <c r="E40" t="s">
        <v>1814</v>
      </c>
      <c r="F40" t="s">
        <v>377</v>
      </c>
      <c r="G40" t="s">
        <v>1828</v>
      </c>
      <c r="H40" t="s">
        <v>150</v>
      </c>
      <c r="I40" s="78">
        <v>0.25</v>
      </c>
      <c r="J40" t="s">
        <v>648</v>
      </c>
      <c r="K40" t="s">
        <v>110</v>
      </c>
      <c r="L40" s="79">
        <v>5.1799999999999999E-2</v>
      </c>
      <c r="M40" s="79">
        <v>5.7799999999999997E-2</v>
      </c>
      <c r="N40" s="78">
        <v>55109.45</v>
      </c>
      <c r="O40" s="78">
        <v>99.87</v>
      </c>
      <c r="P40" s="78">
        <v>214.43830641918299</v>
      </c>
      <c r="Q40" s="79">
        <v>2.5000000000000001E-3</v>
      </c>
      <c r="R40" s="79">
        <v>2.0000000000000001E-4</v>
      </c>
    </row>
    <row r="41" spans="2:18">
      <c r="B41" t="s">
        <v>1829</v>
      </c>
      <c r="C41" t="s">
        <v>1755</v>
      </c>
      <c r="D41" t="s">
        <v>1830</v>
      </c>
      <c r="E41" t="s">
        <v>1831</v>
      </c>
      <c r="F41" t="s">
        <v>377</v>
      </c>
      <c r="G41" t="s">
        <v>1832</v>
      </c>
      <c r="H41" t="s">
        <v>150</v>
      </c>
      <c r="I41" s="78">
        <v>7.52</v>
      </c>
      <c r="J41" t="s">
        <v>123</v>
      </c>
      <c r="K41" t="s">
        <v>102</v>
      </c>
      <c r="L41" s="79">
        <v>2.5499999999999998E-2</v>
      </c>
      <c r="M41" s="79">
        <v>3.7600000000000001E-2</v>
      </c>
      <c r="N41" s="78">
        <v>6092948.3399999999</v>
      </c>
      <c r="O41" s="78">
        <v>90.36</v>
      </c>
      <c r="P41" s="78">
        <v>5505.5881200240001</v>
      </c>
      <c r="Q41" s="79">
        <v>6.54E-2</v>
      </c>
      <c r="R41" s="79">
        <v>5.4000000000000003E-3</v>
      </c>
    </row>
    <row r="42" spans="2:18">
      <c r="B42" t="s">
        <v>1833</v>
      </c>
      <c r="C42" t="s">
        <v>1755</v>
      </c>
      <c r="D42" t="s">
        <v>1834</v>
      </c>
      <c r="E42" t="s">
        <v>1814</v>
      </c>
      <c r="F42" t="s">
        <v>377</v>
      </c>
      <c r="G42" t="s">
        <v>1835</v>
      </c>
      <c r="H42" t="s">
        <v>150</v>
      </c>
      <c r="I42" s="78">
        <v>0.25</v>
      </c>
      <c r="J42" t="s">
        <v>648</v>
      </c>
      <c r="K42" t="s">
        <v>110</v>
      </c>
      <c r="L42" s="79">
        <v>5.1799999999999999E-2</v>
      </c>
      <c r="M42" s="79">
        <v>3.6600000000000001E-2</v>
      </c>
      <c r="N42" s="78">
        <v>158819.20000000001</v>
      </c>
      <c r="O42" s="78">
        <v>100.38</v>
      </c>
      <c r="P42" s="78">
        <v>621.14277423475198</v>
      </c>
      <c r="Q42" s="79">
        <v>7.4000000000000003E-3</v>
      </c>
      <c r="R42" s="79">
        <v>5.9999999999999995E-4</v>
      </c>
    </row>
    <row r="43" spans="2:18">
      <c r="B43" t="s">
        <v>1836</v>
      </c>
      <c r="C43" t="s">
        <v>1755</v>
      </c>
      <c r="D43" t="s">
        <v>1837</v>
      </c>
      <c r="E43" t="s">
        <v>1814</v>
      </c>
      <c r="F43" t="s">
        <v>377</v>
      </c>
      <c r="G43" t="s">
        <v>1838</v>
      </c>
      <c r="H43" t="s">
        <v>150</v>
      </c>
      <c r="I43" s="78">
        <v>0.25</v>
      </c>
      <c r="J43" t="s">
        <v>123</v>
      </c>
      <c r="K43" t="s">
        <v>110</v>
      </c>
      <c r="L43" s="79">
        <v>5.1799999999999999E-2</v>
      </c>
      <c r="M43" s="79">
        <v>0.1898</v>
      </c>
      <c r="N43" s="78">
        <v>34033.199999999997</v>
      </c>
      <c r="O43" s="78">
        <v>100.31</v>
      </c>
      <c r="P43" s="78">
        <v>133.01121431690399</v>
      </c>
      <c r="Q43" s="79">
        <v>1.6000000000000001E-3</v>
      </c>
      <c r="R43" s="79">
        <v>1E-4</v>
      </c>
    </row>
    <row r="44" spans="2:18">
      <c r="B44" t="s">
        <v>1839</v>
      </c>
      <c r="C44" t="s">
        <v>1755</v>
      </c>
      <c r="D44" t="s">
        <v>1840</v>
      </c>
      <c r="E44" t="s">
        <v>1831</v>
      </c>
      <c r="F44" t="s">
        <v>377</v>
      </c>
      <c r="G44" t="s">
        <v>1274</v>
      </c>
      <c r="H44" t="s">
        <v>150</v>
      </c>
      <c r="I44" s="78">
        <v>2.98</v>
      </c>
      <c r="J44" t="s">
        <v>123</v>
      </c>
      <c r="K44" t="s">
        <v>102</v>
      </c>
      <c r="L44" s="79">
        <v>2.92E-2</v>
      </c>
      <c r="M44" s="79">
        <v>7.6799999999999993E-2</v>
      </c>
      <c r="N44" s="78">
        <v>311350.8</v>
      </c>
      <c r="O44" s="78">
        <v>92.66</v>
      </c>
      <c r="P44" s="78">
        <v>288.49765128000001</v>
      </c>
      <c r="Q44" s="79">
        <v>3.3999999999999998E-3</v>
      </c>
      <c r="R44" s="79">
        <v>2.9999999999999997E-4</v>
      </c>
    </row>
    <row r="45" spans="2:18">
      <c r="B45" t="s">
        <v>1841</v>
      </c>
      <c r="C45" t="s">
        <v>1755</v>
      </c>
      <c r="D45" t="s">
        <v>1842</v>
      </c>
      <c r="E45" t="s">
        <v>1814</v>
      </c>
      <c r="F45" t="s">
        <v>377</v>
      </c>
      <c r="G45" t="s">
        <v>1843</v>
      </c>
      <c r="H45" t="s">
        <v>150</v>
      </c>
      <c r="J45" t="s">
        <v>648</v>
      </c>
      <c r="K45" t="s">
        <v>110</v>
      </c>
      <c r="L45" s="79">
        <v>5.1799999999999999E-2</v>
      </c>
      <c r="M45" s="79">
        <v>0</v>
      </c>
      <c r="N45" s="78">
        <v>169343.89</v>
      </c>
      <c r="O45" s="78">
        <v>99.9</v>
      </c>
      <c r="P45" s="78">
        <v>659.13786655378203</v>
      </c>
      <c r="Q45" s="79">
        <v>7.7999999999999996E-3</v>
      </c>
      <c r="R45" s="79">
        <v>6.9999999999999999E-4</v>
      </c>
    </row>
    <row r="46" spans="2:18">
      <c r="B46" t="s">
        <v>1844</v>
      </c>
      <c r="C46" t="s">
        <v>1755</v>
      </c>
      <c r="D46" t="s">
        <v>1845</v>
      </c>
      <c r="E46" t="s">
        <v>1814</v>
      </c>
      <c r="F46" t="s">
        <v>377</v>
      </c>
      <c r="G46" t="s">
        <v>1615</v>
      </c>
      <c r="H46" t="s">
        <v>150</v>
      </c>
      <c r="I46" s="78">
        <v>0.25</v>
      </c>
      <c r="J46" t="s">
        <v>648</v>
      </c>
      <c r="K46" t="s">
        <v>110</v>
      </c>
      <c r="L46" s="79">
        <v>5.1799999999999999E-2</v>
      </c>
      <c r="M46" s="79">
        <v>5.1999999999999998E-2</v>
      </c>
      <c r="N46" s="78">
        <v>73453.509999999995</v>
      </c>
      <c r="O46" s="78">
        <v>100.09000000000007</v>
      </c>
      <c r="P46" s="78">
        <v>286.44713627109599</v>
      </c>
      <c r="Q46" s="79">
        <v>3.3999999999999998E-3</v>
      </c>
      <c r="R46" s="79">
        <v>2.9999999999999997E-4</v>
      </c>
    </row>
    <row r="47" spans="2:18">
      <c r="B47" t="s">
        <v>1846</v>
      </c>
      <c r="C47" t="s">
        <v>1755</v>
      </c>
      <c r="D47" t="s">
        <v>1847</v>
      </c>
      <c r="E47" t="s">
        <v>1848</v>
      </c>
      <c r="F47" t="s">
        <v>1071</v>
      </c>
      <c r="G47" t="s">
        <v>1849</v>
      </c>
      <c r="H47" t="s">
        <v>150</v>
      </c>
      <c r="I47" s="78">
        <v>1.1200000000000001</v>
      </c>
      <c r="J47" t="s">
        <v>123</v>
      </c>
      <c r="K47" t="s">
        <v>102</v>
      </c>
      <c r="L47" s="79">
        <v>6.7599999999999993E-2</v>
      </c>
      <c r="M47" s="79">
        <v>0.13750000000000001</v>
      </c>
      <c r="N47" s="78">
        <v>2197739.4300000002</v>
      </c>
      <c r="O47" s="78">
        <v>98.52</v>
      </c>
      <c r="P47" s="78">
        <v>2165.2128864360002</v>
      </c>
      <c r="Q47" s="79">
        <v>2.5700000000000001E-2</v>
      </c>
      <c r="R47" s="79">
        <v>2.0999999999999999E-3</v>
      </c>
    </row>
    <row r="48" spans="2:18">
      <c r="B48" t="s">
        <v>1850</v>
      </c>
      <c r="C48" t="s">
        <v>1755</v>
      </c>
      <c r="D48" t="s">
        <v>1851</v>
      </c>
      <c r="E48" t="s">
        <v>1818</v>
      </c>
      <c r="F48" t="s">
        <v>1852</v>
      </c>
      <c r="G48" t="s">
        <v>1853</v>
      </c>
      <c r="H48" t="s">
        <v>1751</v>
      </c>
      <c r="I48" s="78">
        <v>0.86</v>
      </c>
      <c r="J48" t="s">
        <v>521</v>
      </c>
      <c r="K48" t="s">
        <v>102</v>
      </c>
      <c r="L48" s="79">
        <v>6.3500000000000001E-2</v>
      </c>
      <c r="M48" s="79">
        <v>0.12089999999999999</v>
      </c>
      <c r="N48" s="78">
        <v>1115759.98</v>
      </c>
      <c r="O48" s="78">
        <v>96.01</v>
      </c>
      <c r="P48" s="78">
        <v>1071.241156798</v>
      </c>
      <c r="Q48" s="79">
        <v>1.2699999999999999E-2</v>
      </c>
      <c r="R48" s="79">
        <v>1.1000000000000001E-3</v>
      </c>
    </row>
    <row r="49" spans="2:18">
      <c r="B49" t="s">
        <v>1854</v>
      </c>
      <c r="C49" t="s">
        <v>1755</v>
      </c>
      <c r="D49" t="s">
        <v>1855</v>
      </c>
      <c r="E49" t="s">
        <v>1831</v>
      </c>
      <c r="F49" t="s">
        <v>1856</v>
      </c>
      <c r="G49" t="s">
        <v>1458</v>
      </c>
      <c r="H49" t="s">
        <v>220</v>
      </c>
      <c r="J49" t="s">
        <v>123</v>
      </c>
      <c r="K49" t="s">
        <v>102</v>
      </c>
      <c r="L49" s="79">
        <v>2.5499999999999998E-2</v>
      </c>
      <c r="M49" s="79">
        <v>0</v>
      </c>
      <c r="N49" s="78">
        <v>125222.9</v>
      </c>
      <c r="O49" s="78">
        <v>100</v>
      </c>
      <c r="P49" s="78">
        <v>125.2229</v>
      </c>
      <c r="Q49" s="79">
        <v>1.5E-3</v>
      </c>
      <c r="R49" s="79">
        <v>1E-4</v>
      </c>
    </row>
    <row r="50" spans="2:18">
      <c r="B50" t="s">
        <v>1857</v>
      </c>
      <c r="C50" t="s">
        <v>1755</v>
      </c>
      <c r="D50" t="s">
        <v>1858</v>
      </c>
      <c r="E50" t="s">
        <v>1859</v>
      </c>
      <c r="F50" t="s">
        <v>214</v>
      </c>
      <c r="G50" t="s">
        <v>1860</v>
      </c>
      <c r="H50" t="s">
        <v>215</v>
      </c>
      <c r="I50" s="78">
        <v>6.28</v>
      </c>
      <c r="J50" t="s">
        <v>123</v>
      </c>
      <c r="K50" t="s">
        <v>102</v>
      </c>
      <c r="L50" s="79">
        <v>3.5000000000000001E-3</v>
      </c>
      <c r="M50" s="79">
        <v>4.1300000000000003E-2</v>
      </c>
      <c r="N50" s="78">
        <v>1958640.83</v>
      </c>
      <c r="O50" s="78">
        <v>84.48</v>
      </c>
      <c r="P50" s="78">
        <v>1654.659773184</v>
      </c>
      <c r="Q50" s="79">
        <v>1.9599999999999999E-2</v>
      </c>
      <c r="R50" s="79">
        <v>1.6000000000000001E-3</v>
      </c>
    </row>
    <row r="51" spans="2:18">
      <c r="B51" s="80" t="s">
        <v>1861</v>
      </c>
      <c r="I51" s="82">
        <v>0</v>
      </c>
      <c r="M51" s="81">
        <v>0</v>
      </c>
      <c r="N51" s="82">
        <v>0</v>
      </c>
      <c r="P51" s="82">
        <v>0</v>
      </c>
      <c r="Q51" s="81">
        <v>0</v>
      </c>
      <c r="R51" s="81">
        <v>0</v>
      </c>
    </row>
    <row r="52" spans="2:18">
      <c r="B52" t="s">
        <v>214</v>
      </c>
      <c r="D52" t="s">
        <v>214</v>
      </c>
      <c r="F52" t="s">
        <v>214</v>
      </c>
      <c r="I52" s="78">
        <v>0</v>
      </c>
      <c r="J52" t="s">
        <v>214</v>
      </c>
      <c r="K52" t="s">
        <v>214</v>
      </c>
      <c r="L52" s="79">
        <v>0</v>
      </c>
      <c r="M52" s="79">
        <v>0</v>
      </c>
      <c r="N52" s="78">
        <v>0</v>
      </c>
      <c r="O52" s="78">
        <v>0</v>
      </c>
      <c r="P52" s="78">
        <v>0</v>
      </c>
      <c r="Q52" s="79">
        <v>0</v>
      </c>
      <c r="R52" s="79">
        <v>0</v>
      </c>
    </row>
    <row r="53" spans="2:18">
      <c r="B53" s="80" t="s">
        <v>1862</v>
      </c>
      <c r="I53" s="82">
        <v>0</v>
      </c>
      <c r="M53" s="81">
        <v>0</v>
      </c>
      <c r="N53" s="82">
        <v>0</v>
      </c>
      <c r="P53" s="82">
        <v>0</v>
      </c>
      <c r="Q53" s="81">
        <v>0</v>
      </c>
      <c r="R53" s="81">
        <v>0</v>
      </c>
    </row>
    <row r="54" spans="2:18">
      <c r="B54" s="80" t="s">
        <v>1863</v>
      </c>
      <c r="I54" s="82">
        <v>0</v>
      </c>
      <c r="M54" s="81">
        <v>0</v>
      </c>
      <c r="N54" s="82">
        <v>0</v>
      </c>
      <c r="P54" s="82">
        <v>0</v>
      </c>
      <c r="Q54" s="81">
        <v>0</v>
      </c>
      <c r="R54" s="81">
        <v>0</v>
      </c>
    </row>
    <row r="55" spans="2:18">
      <c r="B55" t="s">
        <v>214</v>
      </c>
      <c r="D55" t="s">
        <v>214</v>
      </c>
      <c r="F55" t="s">
        <v>214</v>
      </c>
      <c r="I55" s="78">
        <v>0</v>
      </c>
      <c r="J55" t="s">
        <v>214</v>
      </c>
      <c r="K55" t="s">
        <v>214</v>
      </c>
      <c r="L55" s="79">
        <v>0</v>
      </c>
      <c r="M55" s="79">
        <v>0</v>
      </c>
      <c r="N55" s="78">
        <v>0</v>
      </c>
      <c r="O55" s="78">
        <v>0</v>
      </c>
      <c r="P55" s="78">
        <v>0</v>
      </c>
      <c r="Q55" s="79">
        <v>0</v>
      </c>
      <c r="R55" s="79">
        <v>0</v>
      </c>
    </row>
    <row r="56" spans="2:18">
      <c r="B56" s="80" t="s">
        <v>1864</v>
      </c>
      <c r="I56" s="82">
        <v>0</v>
      </c>
      <c r="M56" s="81">
        <v>0</v>
      </c>
      <c r="N56" s="82">
        <v>0</v>
      </c>
      <c r="P56" s="82">
        <v>0</v>
      </c>
      <c r="Q56" s="81">
        <v>0</v>
      </c>
      <c r="R56" s="81">
        <v>0</v>
      </c>
    </row>
    <row r="57" spans="2:18">
      <c r="B57" t="s">
        <v>214</v>
      </c>
      <c r="D57" t="s">
        <v>214</v>
      </c>
      <c r="F57" t="s">
        <v>214</v>
      </c>
      <c r="I57" s="78">
        <v>0</v>
      </c>
      <c r="J57" t="s">
        <v>214</v>
      </c>
      <c r="K57" t="s">
        <v>214</v>
      </c>
      <c r="L57" s="79">
        <v>0</v>
      </c>
      <c r="M57" s="79">
        <v>0</v>
      </c>
      <c r="N57" s="78">
        <v>0</v>
      </c>
      <c r="O57" s="78">
        <v>0</v>
      </c>
      <c r="P57" s="78">
        <v>0</v>
      </c>
      <c r="Q57" s="79">
        <v>0</v>
      </c>
      <c r="R57" s="79">
        <v>0</v>
      </c>
    </row>
    <row r="58" spans="2:18">
      <c r="B58" s="80" t="s">
        <v>1865</v>
      </c>
      <c r="I58" s="82">
        <v>0</v>
      </c>
      <c r="M58" s="81">
        <v>0</v>
      </c>
      <c r="N58" s="82">
        <v>0</v>
      </c>
      <c r="P58" s="82">
        <v>0</v>
      </c>
      <c r="Q58" s="81">
        <v>0</v>
      </c>
      <c r="R58" s="81">
        <v>0</v>
      </c>
    </row>
    <row r="59" spans="2:18">
      <c r="B59" t="s">
        <v>214</v>
      </c>
      <c r="D59" t="s">
        <v>214</v>
      </c>
      <c r="F59" t="s">
        <v>214</v>
      </c>
      <c r="I59" s="78">
        <v>0</v>
      </c>
      <c r="J59" t="s">
        <v>214</v>
      </c>
      <c r="K59" t="s">
        <v>214</v>
      </c>
      <c r="L59" s="79">
        <v>0</v>
      </c>
      <c r="M59" s="79">
        <v>0</v>
      </c>
      <c r="N59" s="78">
        <v>0</v>
      </c>
      <c r="O59" s="78">
        <v>0</v>
      </c>
      <c r="P59" s="78">
        <v>0</v>
      </c>
      <c r="Q59" s="79">
        <v>0</v>
      </c>
      <c r="R59" s="79">
        <v>0</v>
      </c>
    </row>
    <row r="60" spans="2:18">
      <c r="B60" s="80" t="s">
        <v>1866</v>
      </c>
      <c r="I60" s="82">
        <v>3.9</v>
      </c>
      <c r="M60" s="81">
        <v>5.8900000000000001E-2</v>
      </c>
      <c r="N60" s="82">
        <v>3201117.42</v>
      </c>
      <c r="P60" s="82">
        <v>2808.6902046363666</v>
      </c>
      <c r="Q60" s="81">
        <v>3.3399999999999999E-2</v>
      </c>
      <c r="R60" s="81">
        <v>2.8E-3</v>
      </c>
    </row>
    <row r="61" spans="2:18">
      <c r="B61" t="s">
        <v>1867</v>
      </c>
      <c r="C61" t="s">
        <v>1747</v>
      </c>
      <c r="D61" t="s">
        <v>1868</v>
      </c>
      <c r="E61" t="s">
        <v>1869</v>
      </c>
      <c r="F61" t="s">
        <v>214</v>
      </c>
      <c r="G61" t="s">
        <v>1870</v>
      </c>
      <c r="H61" t="s">
        <v>215</v>
      </c>
      <c r="I61" s="78">
        <v>31.71</v>
      </c>
      <c r="J61" t="s">
        <v>132</v>
      </c>
      <c r="K61" t="s">
        <v>102</v>
      </c>
      <c r="L61" s="79">
        <v>0</v>
      </c>
      <c r="M61" s="79">
        <v>4.1500000000000002E-2</v>
      </c>
      <c r="N61" s="78">
        <v>30966.65</v>
      </c>
      <c r="O61" s="78">
        <v>9.9999999999999995E-7</v>
      </c>
      <c r="P61" s="78">
        <v>3.096665E-7</v>
      </c>
      <c r="Q61" s="79">
        <v>0</v>
      </c>
      <c r="R61" s="79">
        <v>0</v>
      </c>
    </row>
    <row r="62" spans="2:18">
      <c r="B62" t="s">
        <v>1871</v>
      </c>
      <c r="C62" t="s">
        <v>1747</v>
      </c>
      <c r="D62" t="s">
        <v>1872</v>
      </c>
      <c r="E62" t="s">
        <v>1869</v>
      </c>
      <c r="F62" t="s">
        <v>214</v>
      </c>
      <c r="G62" t="s">
        <v>1873</v>
      </c>
      <c r="H62" t="s">
        <v>215</v>
      </c>
      <c r="I62" s="78">
        <v>1.65</v>
      </c>
      <c r="J62" t="s">
        <v>132</v>
      </c>
      <c r="K62" t="s">
        <v>102</v>
      </c>
      <c r="L62" s="79">
        <v>4.5100000000000001E-2</v>
      </c>
      <c r="M62" s="79">
        <v>6.8599999999999994E-2</v>
      </c>
      <c r="N62" s="78">
        <v>688916.62300000002</v>
      </c>
      <c r="O62" s="78">
        <v>97.53</v>
      </c>
      <c r="P62" s="78">
        <v>671.90038241189995</v>
      </c>
      <c r="Q62" s="79">
        <v>8.0000000000000002E-3</v>
      </c>
      <c r="R62" s="79">
        <v>6.9999999999999999E-4</v>
      </c>
    </row>
    <row r="63" spans="2:18">
      <c r="B63" t="s">
        <v>1874</v>
      </c>
      <c r="C63" t="s">
        <v>1747</v>
      </c>
      <c r="D63" t="s">
        <v>1875</v>
      </c>
      <c r="E63" t="s">
        <v>1876</v>
      </c>
      <c r="F63" t="s">
        <v>214</v>
      </c>
      <c r="G63" t="s">
        <v>1877</v>
      </c>
      <c r="H63" t="s">
        <v>215</v>
      </c>
      <c r="I63" s="78">
        <v>0.96</v>
      </c>
      <c r="J63" t="s">
        <v>694</v>
      </c>
      <c r="K63" t="s">
        <v>102</v>
      </c>
      <c r="L63" s="79">
        <v>1.9E-2</v>
      </c>
      <c r="M63" s="79">
        <v>5.33E-2</v>
      </c>
      <c r="N63" s="78">
        <v>131499.997</v>
      </c>
      <c r="O63" s="78">
        <v>97.34</v>
      </c>
      <c r="P63" s="78">
        <v>128.0020970798</v>
      </c>
      <c r="Q63" s="79">
        <v>1.5E-3</v>
      </c>
      <c r="R63" s="79">
        <v>1E-4</v>
      </c>
    </row>
    <row r="64" spans="2:18">
      <c r="B64" t="s">
        <v>1878</v>
      </c>
      <c r="C64" t="s">
        <v>1747</v>
      </c>
      <c r="D64" t="s">
        <v>1879</v>
      </c>
      <c r="E64" t="s">
        <v>1880</v>
      </c>
      <c r="F64" t="s">
        <v>214</v>
      </c>
      <c r="G64" t="s">
        <v>1881</v>
      </c>
      <c r="H64" t="s">
        <v>215</v>
      </c>
      <c r="I64" s="78">
        <v>4.84</v>
      </c>
      <c r="J64" t="s">
        <v>123</v>
      </c>
      <c r="K64" t="s">
        <v>102</v>
      </c>
      <c r="L64" s="79">
        <v>2.1999999999999999E-2</v>
      </c>
      <c r="M64" s="79">
        <v>5.6000000000000001E-2</v>
      </c>
      <c r="N64" s="78">
        <v>2349734.15</v>
      </c>
      <c r="O64" s="78">
        <v>85.49</v>
      </c>
      <c r="P64" s="78">
        <v>2008.7877248350001</v>
      </c>
      <c r="Q64" s="79">
        <v>2.3900000000000001E-2</v>
      </c>
      <c r="R64" s="79">
        <v>2E-3</v>
      </c>
    </row>
    <row r="65" spans="2:18">
      <c r="B65" s="80" t="s">
        <v>247</v>
      </c>
      <c r="I65" s="82">
        <v>2.44</v>
      </c>
      <c r="M65" s="81">
        <v>9.4200000000000006E-2</v>
      </c>
      <c r="N65" s="82">
        <v>34328152.240000002</v>
      </c>
      <c r="P65" s="82">
        <v>47601.668126709439</v>
      </c>
      <c r="Q65" s="81">
        <v>0.56530000000000002</v>
      </c>
      <c r="R65" s="81">
        <v>4.7E-2</v>
      </c>
    </row>
    <row r="66" spans="2:18">
      <c r="B66" s="80" t="s">
        <v>1882</v>
      </c>
      <c r="I66" s="82">
        <v>1.71</v>
      </c>
      <c r="M66" s="81">
        <v>0.13320000000000001</v>
      </c>
      <c r="N66" s="82">
        <v>3226092.15</v>
      </c>
      <c r="P66" s="82">
        <v>11075.027862168594</v>
      </c>
      <c r="Q66" s="81">
        <v>0.13150000000000001</v>
      </c>
      <c r="R66" s="81">
        <v>1.09E-2</v>
      </c>
    </row>
    <row r="67" spans="2:18">
      <c r="B67" t="s">
        <v>1883</v>
      </c>
      <c r="C67" t="s">
        <v>1755</v>
      </c>
      <c r="D67" t="s">
        <v>1884</v>
      </c>
      <c r="E67" t="s">
        <v>1885</v>
      </c>
      <c r="F67" t="s">
        <v>1886</v>
      </c>
      <c r="G67" t="s">
        <v>1887</v>
      </c>
      <c r="H67" t="s">
        <v>1751</v>
      </c>
      <c r="I67" s="78">
        <v>2.6</v>
      </c>
      <c r="J67" t="s">
        <v>412</v>
      </c>
      <c r="K67" t="s">
        <v>110</v>
      </c>
      <c r="L67" s="79">
        <v>4.1500000000000002E-2</v>
      </c>
      <c r="M67" s="79">
        <v>0.06</v>
      </c>
      <c r="N67" s="78">
        <v>721333.35</v>
      </c>
      <c r="O67" s="78">
        <v>99.146082572870384</v>
      </c>
      <c r="P67" s="78">
        <v>2786.4599991014402</v>
      </c>
      <c r="Q67" s="79">
        <v>3.3099999999999997E-2</v>
      </c>
      <c r="R67" s="79">
        <v>2.8E-3</v>
      </c>
    </row>
    <row r="68" spans="2:18">
      <c r="B68" t="s">
        <v>1888</v>
      </c>
      <c r="C68" t="s">
        <v>1755</v>
      </c>
      <c r="D68" t="s">
        <v>1889</v>
      </c>
      <c r="E68" t="s">
        <v>1890</v>
      </c>
      <c r="F68" t="s">
        <v>214</v>
      </c>
      <c r="G68" t="s">
        <v>1891</v>
      </c>
      <c r="H68" t="s">
        <v>215</v>
      </c>
      <c r="I68" s="78">
        <v>0.95</v>
      </c>
      <c r="J68" t="s">
        <v>412</v>
      </c>
      <c r="K68" t="s">
        <v>106</v>
      </c>
      <c r="L68" s="79">
        <v>6.8699999999999997E-2</v>
      </c>
      <c r="M68" s="79">
        <v>7.0099999999999996E-2</v>
      </c>
      <c r="N68" s="78">
        <v>555717.91</v>
      </c>
      <c r="O68" s="78">
        <v>100.73928002462198</v>
      </c>
      <c r="P68" s="78">
        <v>2007.5368303057301</v>
      </c>
      <c r="Q68" s="79">
        <v>2.3800000000000002E-2</v>
      </c>
      <c r="R68" s="79">
        <v>2E-3</v>
      </c>
    </row>
    <row r="69" spans="2:18">
      <c r="B69" t="s">
        <v>1892</v>
      </c>
      <c r="C69" t="s">
        <v>1755</v>
      </c>
      <c r="D69" t="s">
        <v>1893</v>
      </c>
      <c r="E69" t="s">
        <v>1894</v>
      </c>
      <c r="F69" t="s">
        <v>214</v>
      </c>
      <c r="G69" t="s">
        <v>1895</v>
      </c>
      <c r="H69" t="s">
        <v>215</v>
      </c>
      <c r="I69" s="78">
        <v>1.32</v>
      </c>
      <c r="J69" t="s">
        <v>412</v>
      </c>
      <c r="K69" t="s">
        <v>106</v>
      </c>
      <c r="L69" s="79">
        <v>8.3699999999999997E-2</v>
      </c>
      <c r="M69" s="79">
        <v>0.32600000000000001</v>
      </c>
      <c r="N69" s="78">
        <v>595539.1</v>
      </c>
      <c r="O69" s="78">
        <v>74.76242289000011</v>
      </c>
      <c r="P69" s="78">
        <v>1596.6287050564399</v>
      </c>
      <c r="Q69" s="79">
        <v>1.9E-2</v>
      </c>
      <c r="R69" s="79">
        <v>1.6000000000000001E-3</v>
      </c>
    </row>
    <row r="70" spans="2:18">
      <c r="B70" t="s">
        <v>1896</v>
      </c>
      <c r="C70" t="s">
        <v>1755</v>
      </c>
      <c r="D70" t="s">
        <v>1897</v>
      </c>
      <c r="E70" t="s">
        <v>1898</v>
      </c>
      <c r="F70" t="s">
        <v>214</v>
      </c>
      <c r="G70" t="s">
        <v>1899</v>
      </c>
      <c r="H70" t="s">
        <v>215</v>
      </c>
      <c r="I70" s="78">
        <v>0.72</v>
      </c>
      <c r="J70" t="s">
        <v>412</v>
      </c>
      <c r="K70" t="s">
        <v>106</v>
      </c>
      <c r="L70" s="79">
        <v>9.5000000000000001E-2</v>
      </c>
      <c r="M70" s="79">
        <v>0.32840000000000003</v>
      </c>
      <c r="N70" s="78">
        <v>405114.3</v>
      </c>
      <c r="O70" s="78">
        <v>88.500792959732863</v>
      </c>
      <c r="P70" s="78">
        <v>1285.68631326527</v>
      </c>
      <c r="Q70" s="79">
        <v>1.5299999999999999E-2</v>
      </c>
      <c r="R70" s="79">
        <v>1.2999999999999999E-3</v>
      </c>
    </row>
    <row r="71" spans="2:18">
      <c r="B71" t="s">
        <v>1900</v>
      </c>
      <c r="C71" t="s">
        <v>1755</v>
      </c>
      <c r="D71" t="s">
        <v>1901</v>
      </c>
      <c r="E71" t="s">
        <v>1902</v>
      </c>
      <c r="F71" t="s">
        <v>214</v>
      </c>
      <c r="G71" t="s">
        <v>1903</v>
      </c>
      <c r="H71" t="s">
        <v>215</v>
      </c>
      <c r="I71" s="78">
        <v>0.16</v>
      </c>
      <c r="J71" t="s">
        <v>412</v>
      </c>
      <c r="K71" t="s">
        <v>106</v>
      </c>
      <c r="L71" s="79">
        <v>7.6200000000000004E-2</v>
      </c>
      <c r="M71" s="79">
        <v>6.5500000000000003E-2</v>
      </c>
      <c r="N71" s="78">
        <v>171693.18</v>
      </c>
      <c r="O71" s="78">
        <v>100.95090983353494</v>
      </c>
      <c r="P71" s="78">
        <v>621.54641681301405</v>
      </c>
      <c r="Q71" s="79">
        <v>7.4000000000000003E-3</v>
      </c>
      <c r="R71" s="79">
        <v>5.9999999999999995E-4</v>
      </c>
    </row>
    <row r="72" spans="2:18">
      <c r="B72" t="s">
        <v>1904</v>
      </c>
      <c r="C72" t="s">
        <v>1755</v>
      </c>
      <c r="D72" t="s">
        <v>1905</v>
      </c>
      <c r="E72" t="s">
        <v>1906</v>
      </c>
      <c r="F72" t="s">
        <v>214</v>
      </c>
      <c r="G72" t="s">
        <v>1907</v>
      </c>
      <c r="H72" t="s">
        <v>215</v>
      </c>
      <c r="I72" s="78">
        <v>2.4</v>
      </c>
      <c r="J72" t="s">
        <v>412</v>
      </c>
      <c r="K72" t="s">
        <v>106</v>
      </c>
      <c r="L72" s="79">
        <v>7.0999999999999994E-2</v>
      </c>
      <c r="M72" s="79">
        <v>6.6400000000000001E-2</v>
      </c>
      <c r="N72" s="78">
        <v>776694.31</v>
      </c>
      <c r="O72" s="78">
        <v>99.710752426397406</v>
      </c>
      <c r="P72" s="78">
        <v>2777.1695976267001</v>
      </c>
      <c r="Q72" s="79">
        <v>3.3000000000000002E-2</v>
      </c>
      <c r="R72" s="79">
        <v>2.7000000000000001E-3</v>
      </c>
    </row>
    <row r="73" spans="2:18">
      <c r="B73" s="80" t="s">
        <v>1753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214</v>
      </c>
      <c r="D74" t="s">
        <v>214</v>
      </c>
      <c r="F74" t="s">
        <v>214</v>
      </c>
      <c r="I74" s="78">
        <v>0</v>
      </c>
      <c r="J74" t="s">
        <v>214</v>
      </c>
      <c r="K74" t="s">
        <v>214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1763</v>
      </c>
      <c r="I75" s="82">
        <v>2.66</v>
      </c>
      <c r="M75" s="81">
        <v>8.2299999999999998E-2</v>
      </c>
      <c r="N75" s="82">
        <v>31102060.09</v>
      </c>
      <c r="P75" s="82">
        <v>36526.640264540845</v>
      </c>
      <c r="Q75" s="81">
        <v>0.43380000000000002</v>
      </c>
      <c r="R75" s="81">
        <v>3.61E-2</v>
      </c>
    </row>
    <row r="76" spans="2:18">
      <c r="B76" t="s">
        <v>1908</v>
      </c>
      <c r="C76" t="s">
        <v>1755</v>
      </c>
      <c r="D76" t="s">
        <v>1909</v>
      </c>
      <c r="E76" t="s">
        <v>1910</v>
      </c>
      <c r="F76" t="s">
        <v>214</v>
      </c>
      <c r="G76" t="s">
        <v>1911</v>
      </c>
      <c r="H76" t="s">
        <v>215</v>
      </c>
      <c r="I76" s="78">
        <v>3.05</v>
      </c>
      <c r="J76" t="s">
        <v>412</v>
      </c>
      <c r="K76" t="s">
        <v>106</v>
      </c>
      <c r="L76" s="79">
        <v>0.1032</v>
      </c>
      <c r="M76" s="79">
        <v>9.06E-2</v>
      </c>
      <c r="N76" s="78">
        <v>213316.81</v>
      </c>
      <c r="O76" s="78">
        <v>102.74884709961395</v>
      </c>
      <c r="P76" s="78">
        <v>785.98149871960095</v>
      </c>
      <c r="Q76" s="79">
        <v>9.2999999999999992E-3</v>
      </c>
      <c r="R76" s="79">
        <v>8.0000000000000004E-4</v>
      </c>
    </row>
    <row r="77" spans="2:18">
      <c r="B77" t="s">
        <v>1912</v>
      </c>
      <c r="C77" t="s">
        <v>1755</v>
      </c>
      <c r="D77" t="s">
        <v>1913</v>
      </c>
      <c r="E77" t="s">
        <v>1914</v>
      </c>
      <c r="F77" t="s">
        <v>214</v>
      </c>
      <c r="G77" t="s">
        <v>1915</v>
      </c>
      <c r="H77" t="s">
        <v>215</v>
      </c>
      <c r="I77" s="78">
        <v>2.94</v>
      </c>
      <c r="J77" t="s">
        <v>913</v>
      </c>
      <c r="K77" t="s">
        <v>120</v>
      </c>
      <c r="L77" s="79">
        <v>7.8799999999999995E-2</v>
      </c>
      <c r="M77" s="79">
        <v>6.4199999999999993E-2</v>
      </c>
      <c r="N77" s="78">
        <v>305150</v>
      </c>
      <c r="O77" s="78">
        <v>92.00792629759836</v>
      </c>
      <c r="P77" s="78">
        <v>674.25039231373705</v>
      </c>
      <c r="Q77" s="79">
        <v>8.0000000000000002E-3</v>
      </c>
      <c r="R77" s="79">
        <v>6.9999999999999999E-4</v>
      </c>
    </row>
    <row r="78" spans="2:18">
      <c r="B78" t="s">
        <v>1916</v>
      </c>
      <c r="C78" t="s">
        <v>1755</v>
      </c>
      <c r="D78" t="s">
        <v>1917</v>
      </c>
      <c r="E78" t="s">
        <v>1914</v>
      </c>
      <c r="F78" t="s">
        <v>214</v>
      </c>
      <c r="G78" t="s">
        <v>1918</v>
      </c>
      <c r="H78" t="s">
        <v>215</v>
      </c>
      <c r="I78" s="78">
        <v>2.91</v>
      </c>
      <c r="J78" t="s">
        <v>913</v>
      </c>
      <c r="K78" t="s">
        <v>208</v>
      </c>
      <c r="L78" s="79">
        <v>6.4000000000000001E-2</v>
      </c>
      <c r="M78" s="79">
        <v>6.0199999999999997E-2</v>
      </c>
      <c r="N78" s="78">
        <v>4135195.73</v>
      </c>
      <c r="O78" s="78">
        <v>95.77130974358478</v>
      </c>
      <c r="P78" s="78">
        <v>1361.5618359899199</v>
      </c>
      <c r="Q78" s="79">
        <v>1.6199999999999999E-2</v>
      </c>
      <c r="R78" s="79">
        <v>1.2999999999999999E-3</v>
      </c>
    </row>
    <row r="79" spans="2:18">
      <c r="B79" t="s">
        <v>1919</v>
      </c>
      <c r="C79" t="s">
        <v>1755</v>
      </c>
      <c r="D79" t="s">
        <v>1920</v>
      </c>
      <c r="E79" t="s">
        <v>1921</v>
      </c>
      <c r="F79" t="s">
        <v>214</v>
      </c>
      <c r="G79" t="s">
        <v>1835</v>
      </c>
      <c r="H79" t="s">
        <v>215</v>
      </c>
      <c r="I79" s="78">
        <v>2.31</v>
      </c>
      <c r="J79" t="s">
        <v>412</v>
      </c>
      <c r="K79" t="s">
        <v>113</v>
      </c>
      <c r="L79" s="79">
        <v>8.43E-2</v>
      </c>
      <c r="M79" s="79">
        <v>9.1200000000000003E-2</v>
      </c>
      <c r="N79" s="78">
        <v>190476.05</v>
      </c>
      <c r="O79" s="78">
        <v>99.945727917652803</v>
      </c>
      <c r="P79" s="78">
        <v>842.62753267433595</v>
      </c>
      <c r="Q79" s="79">
        <v>0.01</v>
      </c>
      <c r="R79" s="79">
        <v>8.0000000000000004E-4</v>
      </c>
    </row>
    <row r="80" spans="2:18">
      <c r="B80" t="s">
        <v>1922</v>
      </c>
      <c r="C80" t="s">
        <v>1755</v>
      </c>
      <c r="D80" t="s">
        <v>1923</v>
      </c>
      <c r="E80" t="s">
        <v>1924</v>
      </c>
      <c r="F80" t="s">
        <v>214</v>
      </c>
      <c r="G80" t="s">
        <v>1925</v>
      </c>
      <c r="H80" t="s">
        <v>215</v>
      </c>
      <c r="I80" s="78">
        <v>2.93</v>
      </c>
      <c r="J80" t="s">
        <v>808</v>
      </c>
      <c r="K80" t="s">
        <v>106</v>
      </c>
      <c r="L80" s="79">
        <v>7.1800000000000003E-2</v>
      </c>
      <c r="M80" s="79">
        <v>0.123</v>
      </c>
      <c r="N80" s="78">
        <v>1050802.683</v>
      </c>
      <c r="O80" s="78">
        <v>101.89560613052507</v>
      </c>
      <c r="P80" s="78">
        <v>3839.6082424001102</v>
      </c>
      <c r="Q80" s="79">
        <v>4.5600000000000002E-2</v>
      </c>
      <c r="R80" s="79">
        <v>3.8E-3</v>
      </c>
    </row>
    <row r="81" spans="2:18">
      <c r="B81" t="s">
        <v>1926</v>
      </c>
      <c r="C81" t="s">
        <v>1755</v>
      </c>
      <c r="D81" t="s">
        <v>1927</v>
      </c>
      <c r="E81" t="s">
        <v>1928</v>
      </c>
      <c r="F81" t="s">
        <v>214</v>
      </c>
      <c r="G81" t="s">
        <v>1929</v>
      </c>
      <c r="H81" t="s">
        <v>215</v>
      </c>
      <c r="I81" s="78">
        <v>3.05</v>
      </c>
      <c r="J81" t="s">
        <v>412</v>
      </c>
      <c r="K81" t="s">
        <v>110</v>
      </c>
      <c r="L81" s="79">
        <v>0.02</v>
      </c>
      <c r="M81" s="79">
        <v>6.0600000000000001E-2</v>
      </c>
      <c r="N81" s="78">
        <v>830327.53</v>
      </c>
      <c r="O81" s="78">
        <v>89.041350120237908</v>
      </c>
      <c r="P81" s="78">
        <v>2880.59641581099</v>
      </c>
      <c r="Q81" s="79">
        <v>3.4200000000000001E-2</v>
      </c>
      <c r="R81" s="79">
        <v>2.8E-3</v>
      </c>
    </row>
    <row r="82" spans="2:18">
      <c r="B82" t="s">
        <v>1930</v>
      </c>
      <c r="C82" t="s">
        <v>1755</v>
      </c>
      <c r="D82" t="s">
        <v>1931</v>
      </c>
      <c r="E82" t="s">
        <v>1928</v>
      </c>
      <c r="F82" t="s">
        <v>214</v>
      </c>
      <c r="G82" t="s">
        <v>1929</v>
      </c>
      <c r="H82" t="s">
        <v>215</v>
      </c>
      <c r="I82" s="78">
        <v>2.87</v>
      </c>
      <c r="J82" t="s">
        <v>412</v>
      </c>
      <c r="K82" t="s">
        <v>110</v>
      </c>
      <c r="L82" s="79">
        <v>8.0500000000000002E-2</v>
      </c>
      <c r="M82" s="79">
        <v>0.124</v>
      </c>
      <c r="N82" s="78">
        <v>963759.33</v>
      </c>
      <c r="O82" s="78">
        <v>90.951469566970616</v>
      </c>
      <c r="P82" s="78">
        <v>3415.22686508263</v>
      </c>
      <c r="Q82" s="79">
        <v>4.0599999999999997E-2</v>
      </c>
      <c r="R82" s="79">
        <v>3.3999999999999998E-3</v>
      </c>
    </row>
    <row r="83" spans="2:18">
      <c r="B83" t="s">
        <v>1932</v>
      </c>
      <c r="C83" t="s">
        <v>1755</v>
      </c>
      <c r="D83" t="s">
        <v>1933</v>
      </c>
      <c r="E83" t="s">
        <v>1934</v>
      </c>
      <c r="F83" t="s">
        <v>214</v>
      </c>
      <c r="G83" t="s">
        <v>1935</v>
      </c>
      <c r="H83" t="s">
        <v>215</v>
      </c>
      <c r="I83" s="78">
        <v>5.03</v>
      </c>
      <c r="J83" t="s">
        <v>393</v>
      </c>
      <c r="K83" t="s">
        <v>106</v>
      </c>
      <c r="L83" s="79">
        <v>7.2499999999999995E-2</v>
      </c>
      <c r="M83" s="79">
        <v>6.9699999999999998E-2</v>
      </c>
      <c r="N83" s="78">
        <v>57464.86</v>
      </c>
      <c r="O83" s="78">
        <v>96.120933861782916</v>
      </c>
      <c r="P83" s="78">
        <v>198.07543562667701</v>
      </c>
      <c r="Q83" s="79">
        <v>2.3999999999999998E-3</v>
      </c>
      <c r="R83" s="79">
        <v>2.0000000000000001E-4</v>
      </c>
    </row>
    <row r="84" spans="2:18">
      <c r="B84" t="s">
        <v>1936</v>
      </c>
      <c r="C84" t="s">
        <v>1755</v>
      </c>
      <c r="D84" t="s">
        <v>1937</v>
      </c>
      <c r="E84" t="s">
        <v>1934</v>
      </c>
      <c r="F84" t="s">
        <v>214</v>
      </c>
      <c r="G84" t="s">
        <v>1254</v>
      </c>
      <c r="H84" t="s">
        <v>215</v>
      </c>
      <c r="I84" s="78">
        <v>5.14</v>
      </c>
      <c r="J84" t="s">
        <v>393</v>
      </c>
      <c r="K84" t="s">
        <v>204</v>
      </c>
      <c r="L84" s="79">
        <v>5.8500000000000003E-2</v>
      </c>
      <c r="M84" s="79">
        <v>0.06</v>
      </c>
      <c r="N84" s="78">
        <v>834612.17</v>
      </c>
      <c r="O84" s="78">
        <v>98.190754467595582</v>
      </c>
      <c r="P84" s="78">
        <v>282.649684178813</v>
      </c>
      <c r="Q84" s="79">
        <v>3.3999999999999998E-3</v>
      </c>
      <c r="R84" s="79">
        <v>2.9999999999999997E-4</v>
      </c>
    </row>
    <row r="85" spans="2:18">
      <c r="B85" t="s">
        <v>1936</v>
      </c>
      <c r="C85" t="s">
        <v>1755</v>
      </c>
      <c r="D85" t="s">
        <v>1938</v>
      </c>
      <c r="E85" t="s">
        <v>1934</v>
      </c>
      <c r="F85" t="s">
        <v>214</v>
      </c>
      <c r="G85" t="s">
        <v>1189</v>
      </c>
      <c r="H85" t="s">
        <v>215</v>
      </c>
      <c r="I85" s="78">
        <v>5.13</v>
      </c>
      <c r="J85" t="s">
        <v>393</v>
      </c>
      <c r="K85" t="s">
        <v>110</v>
      </c>
      <c r="L85" s="79">
        <v>5.5500000000000001E-2</v>
      </c>
      <c r="M85" s="79">
        <v>6.3200000000000006E-2</v>
      </c>
      <c r="N85" s="78">
        <v>410465.33</v>
      </c>
      <c r="O85" s="78">
        <v>96.838456204507906</v>
      </c>
      <c r="P85" s="78">
        <v>1548.6938709267399</v>
      </c>
      <c r="Q85" s="79">
        <v>1.84E-2</v>
      </c>
      <c r="R85" s="79">
        <v>1.5E-3</v>
      </c>
    </row>
    <row r="86" spans="2:18">
      <c r="B86" t="s">
        <v>1939</v>
      </c>
      <c r="C86" t="s">
        <v>1755</v>
      </c>
      <c r="D86" t="s">
        <v>1940</v>
      </c>
      <c r="E86" t="s">
        <v>1934</v>
      </c>
      <c r="F86" t="s">
        <v>214</v>
      </c>
      <c r="G86" t="s">
        <v>1189</v>
      </c>
      <c r="H86" t="s">
        <v>215</v>
      </c>
      <c r="I86" s="78">
        <v>3.57</v>
      </c>
      <c r="J86" t="s">
        <v>393</v>
      </c>
      <c r="K86" t="s">
        <v>113</v>
      </c>
      <c r="L86" s="79">
        <v>6.2799999999999995E-2</v>
      </c>
      <c r="M86" s="79">
        <v>6.5600000000000006E-2</v>
      </c>
      <c r="N86" s="78">
        <v>615697.59</v>
      </c>
      <c r="O86" s="78">
        <v>99.884520777586275</v>
      </c>
      <c r="P86" s="78">
        <v>2722.0536323117699</v>
      </c>
      <c r="Q86" s="79">
        <v>3.2300000000000002E-2</v>
      </c>
      <c r="R86" s="79">
        <v>2.7000000000000001E-3</v>
      </c>
    </row>
    <row r="87" spans="2:18">
      <c r="B87" t="s">
        <v>1941</v>
      </c>
      <c r="C87" t="s">
        <v>1755</v>
      </c>
      <c r="D87" t="s">
        <v>1942</v>
      </c>
      <c r="E87" t="s">
        <v>1943</v>
      </c>
      <c r="F87" t="s">
        <v>214</v>
      </c>
      <c r="G87" t="s">
        <v>1944</v>
      </c>
      <c r="H87" t="s">
        <v>215</v>
      </c>
      <c r="I87" s="78">
        <v>1.96</v>
      </c>
      <c r="J87" t="s">
        <v>393</v>
      </c>
      <c r="K87" t="s">
        <v>106</v>
      </c>
      <c r="L87" s="79">
        <v>7.3499999999999996E-2</v>
      </c>
      <c r="M87" s="79">
        <v>6.8000000000000005E-2</v>
      </c>
      <c r="N87" s="78">
        <v>901930.07</v>
      </c>
      <c r="O87" s="78">
        <v>99.420205980602418</v>
      </c>
      <c r="P87" s="78">
        <v>3215.5688299544399</v>
      </c>
      <c r="Q87" s="79">
        <v>3.8199999999999998E-2</v>
      </c>
      <c r="R87" s="79">
        <v>3.2000000000000002E-3</v>
      </c>
    </row>
    <row r="88" spans="2:18">
      <c r="B88" t="s">
        <v>1945</v>
      </c>
      <c r="C88" t="s">
        <v>1755</v>
      </c>
      <c r="D88" t="s">
        <v>1946</v>
      </c>
      <c r="E88" t="s">
        <v>1943</v>
      </c>
      <c r="F88" t="s">
        <v>214</v>
      </c>
      <c r="G88" t="s">
        <v>1944</v>
      </c>
      <c r="H88" t="s">
        <v>215</v>
      </c>
      <c r="I88" s="78">
        <v>1.96</v>
      </c>
      <c r="J88" t="s">
        <v>393</v>
      </c>
      <c r="K88" t="s">
        <v>116</v>
      </c>
      <c r="L88" s="79">
        <v>7.4399999999999994E-2</v>
      </c>
      <c r="M88" s="79">
        <v>7.3300000000000004E-2</v>
      </c>
      <c r="N88" s="78">
        <v>83486.320000000007</v>
      </c>
      <c r="O88" s="78">
        <v>98.406891554934745</v>
      </c>
      <c r="P88" s="78">
        <v>217.45949031545999</v>
      </c>
      <c r="Q88" s="79">
        <v>2.5999999999999999E-3</v>
      </c>
      <c r="R88" s="79">
        <v>2.0000000000000001E-4</v>
      </c>
    </row>
    <row r="89" spans="2:18">
      <c r="B89" t="s">
        <v>1947</v>
      </c>
      <c r="C89" t="s">
        <v>1755</v>
      </c>
      <c r="D89" t="s">
        <v>1948</v>
      </c>
      <c r="E89" t="s">
        <v>1943</v>
      </c>
      <c r="F89" t="s">
        <v>214</v>
      </c>
      <c r="G89" t="s">
        <v>1944</v>
      </c>
      <c r="H89" t="s">
        <v>215</v>
      </c>
      <c r="I89" s="78">
        <v>1.96</v>
      </c>
      <c r="J89" t="s">
        <v>393</v>
      </c>
      <c r="K89" t="s">
        <v>113</v>
      </c>
      <c r="L89" s="79">
        <v>6.4899999999999999E-2</v>
      </c>
      <c r="M89" s="79">
        <v>7.3300000000000004E-2</v>
      </c>
      <c r="N89" s="78">
        <v>58592.17</v>
      </c>
      <c r="O89" s="78">
        <v>98.605531033739226</v>
      </c>
      <c r="P89" s="78">
        <v>255.72423779360599</v>
      </c>
      <c r="Q89" s="79">
        <v>3.0000000000000001E-3</v>
      </c>
      <c r="R89" s="79">
        <v>2.9999999999999997E-4</v>
      </c>
    </row>
    <row r="90" spans="2:18">
      <c r="B90" t="s">
        <v>1949</v>
      </c>
      <c r="C90" t="s">
        <v>1755</v>
      </c>
      <c r="D90" t="s">
        <v>1950</v>
      </c>
      <c r="E90" t="s">
        <v>1951</v>
      </c>
      <c r="F90" t="s">
        <v>214</v>
      </c>
      <c r="G90" t="s">
        <v>1952</v>
      </c>
      <c r="H90" t="s">
        <v>215</v>
      </c>
      <c r="I90" s="78">
        <v>1.42</v>
      </c>
      <c r="J90" t="s">
        <v>393</v>
      </c>
      <c r="K90" t="s">
        <v>106</v>
      </c>
      <c r="L90" s="79">
        <v>6.3200000000000006E-2</v>
      </c>
      <c r="M90" s="79">
        <v>5.45E-2</v>
      </c>
      <c r="N90" s="78">
        <v>589064.02</v>
      </c>
      <c r="O90" s="78">
        <v>101.61546713349202</v>
      </c>
      <c r="P90" s="78">
        <v>2146.50843811904</v>
      </c>
      <c r="Q90" s="79">
        <v>2.5499999999999998E-2</v>
      </c>
      <c r="R90" s="79">
        <v>2.0999999999999999E-3</v>
      </c>
    </row>
    <row r="91" spans="2:18">
      <c r="B91" t="s">
        <v>1953</v>
      </c>
      <c r="C91" t="s">
        <v>1755</v>
      </c>
      <c r="D91" t="s">
        <v>1954</v>
      </c>
      <c r="E91" t="s">
        <v>1955</v>
      </c>
      <c r="F91" t="s">
        <v>214</v>
      </c>
      <c r="G91" t="s">
        <v>1956</v>
      </c>
      <c r="H91" t="s">
        <v>215</v>
      </c>
      <c r="I91" s="78">
        <v>2.57</v>
      </c>
      <c r="J91" t="s">
        <v>412</v>
      </c>
      <c r="K91" t="s">
        <v>208</v>
      </c>
      <c r="L91" s="79">
        <v>0.1033</v>
      </c>
      <c r="M91" s="79">
        <v>9.9099999999999994E-2</v>
      </c>
      <c r="N91" s="78">
        <v>6258454.5300000003</v>
      </c>
      <c r="O91" s="78">
        <v>103.38031538160988</v>
      </c>
      <c r="P91" s="78">
        <v>2224.3894487020302</v>
      </c>
      <c r="Q91" s="79">
        <v>2.64E-2</v>
      </c>
      <c r="R91" s="79">
        <v>2.2000000000000001E-3</v>
      </c>
    </row>
    <row r="92" spans="2:18">
      <c r="B92" t="s">
        <v>1957</v>
      </c>
      <c r="C92" t="s">
        <v>1755</v>
      </c>
      <c r="D92" t="s">
        <v>1958</v>
      </c>
      <c r="E92" t="s">
        <v>1955</v>
      </c>
      <c r="F92" t="s">
        <v>214</v>
      </c>
      <c r="G92" t="s">
        <v>1956</v>
      </c>
      <c r="H92" t="s">
        <v>215</v>
      </c>
      <c r="I92" s="78">
        <v>2.73</v>
      </c>
      <c r="J92" t="s">
        <v>412</v>
      </c>
      <c r="K92" t="s">
        <v>208</v>
      </c>
      <c r="L92" s="79">
        <v>6.4100000000000004E-2</v>
      </c>
      <c r="M92" s="79">
        <v>5.9299999999999999E-2</v>
      </c>
      <c r="N92" s="78">
        <v>10294078.529999999</v>
      </c>
      <c r="O92" s="78">
        <v>102.07673544450806</v>
      </c>
      <c r="P92" s="78">
        <v>3612.6020299246902</v>
      </c>
      <c r="Q92" s="79">
        <v>4.2900000000000001E-2</v>
      </c>
      <c r="R92" s="79">
        <v>3.5999999999999999E-3</v>
      </c>
    </row>
    <row r="93" spans="2:18">
      <c r="B93" t="s">
        <v>1959</v>
      </c>
      <c r="C93" t="s">
        <v>1755</v>
      </c>
      <c r="D93" t="s">
        <v>1960</v>
      </c>
      <c r="E93" t="s">
        <v>1943</v>
      </c>
      <c r="F93" t="s">
        <v>214</v>
      </c>
      <c r="G93" t="s">
        <v>1961</v>
      </c>
      <c r="H93" t="s">
        <v>215</v>
      </c>
      <c r="I93" s="78">
        <v>1.99</v>
      </c>
      <c r="J93" t="s">
        <v>393</v>
      </c>
      <c r="K93" t="s">
        <v>110</v>
      </c>
      <c r="L93" s="79">
        <v>5.4199999999999998E-2</v>
      </c>
      <c r="M93" s="79">
        <v>3.6999999999999998E-2</v>
      </c>
      <c r="N93" s="78">
        <v>42181.36</v>
      </c>
      <c r="O93" s="78">
        <v>103.62233794350115</v>
      </c>
      <c r="P93" s="78">
        <v>170.30021910927101</v>
      </c>
      <c r="Q93" s="79">
        <v>2E-3</v>
      </c>
      <c r="R93" s="79">
        <v>2.0000000000000001E-4</v>
      </c>
    </row>
    <row r="94" spans="2:18">
      <c r="B94" t="s">
        <v>1962</v>
      </c>
      <c r="C94" t="s">
        <v>1755</v>
      </c>
      <c r="D94" t="s">
        <v>1963</v>
      </c>
      <c r="E94" t="s">
        <v>1964</v>
      </c>
      <c r="F94" t="s">
        <v>214</v>
      </c>
      <c r="G94" t="s">
        <v>1965</v>
      </c>
      <c r="H94" t="s">
        <v>215</v>
      </c>
      <c r="I94" s="78">
        <v>1.34</v>
      </c>
      <c r="J94" t="s">
        <v>917</v>
      </c>
      <c r="K94" t="s">
        <v>106</v>
      </c>
      <c r="L94" s="79">
        <v>3.4000000000000002E-2</v>
      </c>
      <c r="M94" s="79">
        <v>6.2600000000000003E-2</v>
      </c>
      <c r="N94" s="78">
        <v>138242.45000000001</v>
      </c>
      <c r="O94" s="78">
        <v>96.957530130473458</v>
      </c>
      <c r="P94" s="78">
        <v>480.65476389111097</v>
      </c>
      <c r="Q94" s="79">
        <v>5.7000000000000002E-3</v>
      </c>
      <c r="R94" s="79">
        <v>5.0000000000000001E-4</v>
      </c>
    </row>
    <row r="95" spans="2:18">
      <c r="B95" t="s">
        <v>1966</v>
      </c>
      <c r="C95" t="s">
        <v>1755</v>
      </c>
      <c r="D95" t="s">
        <v>1967</v>
      </c>
      <c r="E95" t="s">
        <v>1968</v>
      </c>
      <c r="F95" t="s">
        <v>214</v>
      </c>
      <c r="G95" t="s">
        <v>378</v>
      </c>
      <c r="H95" t="s">
        <v>215</v>
      </c>
      <c r="I95" s="78">
        <v>1.03</v>
      </c>
      <c r="J95" t="s">
        <v>913</v>
      </c>
      <c r="K95" t="s">
        <v>106</v>
      </c>
      <c r="L95" s="79">
        <v>0.10249999999999999</v>
      </c>
      <c r="M95" s="79">
        <v>9.8199999999999996E-2</v>
      </c>
      <c r="N95" s="78">
        <v>98678.726999999999</v>
      </c>
      <c r="O95" s="78">
        <v>103.02793430410387</v>
      </c>
      <c r="P95" s="78">
        <v>364.57662133611001</v>
      </c>
      <c r="Q95" s="79">
        <v>4.3E-3</v>
      </c>
      <c r="R95" s="79">
        <v>4.0000000000000002E-4</v>
      </c>
    </row>
    <row r="96" spans="2:18">
      <c r="B96" t="s">
        <v>1969</v>
      </c>
      <c r="C96" t="s">
        <v>1755</v>
      </c>
      <c r="D96" t="s">
        <v>1970</v>
      </c>
      <c r="E96" t="s">
        <v>1971</v>
      </c>
      <c r="F96" t="s">
        <v>214</v>
      </c>
      <c r="G96" t="s">
        <v>1972</v>
      </c>
      <c r="H96" t="s">
        <v>215</v>
      </c>
      <c r="I96" s="78">
        <v>1.86</v>
      </c>
      <c r="J96" t="s">
        <v>412</v>
      </c>
      <c r="K96" t="s">
        <v>120</v>
      </c>
      <c r="L96" s="79">
        <v>8.2600000000000007E-2</v>
      </c>
      <c r="M96" s="79">
        <v>9.0800000000000006E-2</v>
      </c>
      <c r="N96" s="78">
        <v>1997885.24</v>
      </c>
      <c r="O96" s="78">
        <v>100.265576397269</v>
      </c>
      <c r="P96" s="78">
        <v>4810.6635506681696</v>
      </c>
      <c r="Q96" s="79">
        <v>5.7099999999999998E-2</v>
      </c>
      <c r="R96" s="79">
        <v>4.7999999999999996E-3</v>
      </c>
    </row>
    <row r="97" spans="2:18">
      <c r="B97" t="s">
        <v>1973</v>
      </c>
      <c r="C97" t="s">
        <v>1755</v>
      </c>
      <c r="D97" t="s">
        <v>1974</v>
      </c>
      <c r="E97" t="s">
        <v>1971</v>
      </c>
      <c r="F97" t="s">
        <v>214</v>
      </c>
      <c r="G97" t="s">
        <v>1972</v>
      </c>
      <c r="H97" t="s">
        <v>215</v>
      </c>
      <c r="I97" s="78">
        <v>1.85</v>
      </c>
      <c r="J97" t="s">
        <v>412</v>
      </c>
      <c r="K97" t="s">
        <v>206</v>
      </c>
      <c r="L97" s="79">
        <v>8.2600000000000007E-2</v>
      </c>
      <c r="M97" s="79">
        <v>8.6999999999999994E-2</v>
      </c>
      <c r="N97" s="78">
        <v>1032198.59</v>
      </c>
      <c r="O97" s="78">
        <v>101.13654682192205</v>
      </c>
      <c r="P97" s="78">
        <v>476.86722869159598</v>
      </c>
      <c r="Q97" s="79">
        <v>5.7000000000000002E-3</v>
      </c>
      <c r="R97" s="79">
        <v>5.0000000000000001E-4</v>
      </c>
    </row>
    <row r="98" spans="2:18">
      <c r="B98" s="80" t="s">
        <v>1866</v>
      </c>
      <c r="I98" s="82">
        <v>0</v>
      </c>
      <c r="M98" s="81">
        <v>0</v>
      </c>
      <c r="N98" s="82">
        <v>0</v>
      </c>
      <c r="P98" s="82">
        <v>0</v>
      </c>
      <c r="Q98" s="81">
        <v>0</v>
      </c>
      <c r="R98" s="81">
        <v>0</v>
      </c>
    </row>
    <row r="99" spans="2:18">
      <c r="B99" t="s">
        <v>214</v>
      </c>
      <c r="D99" t="s">
        <v>214</v>
      </c>
      <c r="F99" t="s">
        <v>214</v>
      </c>
      <c r="I99" s="78">
        <v>0</v>
      </c>
      <c r="J99" t="s">
        <v>214</v>
      </c>
      <c r="K99" t="s">
        <v>214</v>
      </c>
      <c r="L99" s="79">
        <v>0</v>
      </c>
      <c r="M99" s="79">
        <v>0</v>
      </c>
      <c r="N99" s="78">
        <v>0</v>
      </c>
      <c r="O99" s="78">
        <v>0</v>
      </c>
      <c r="P99" s="78">
        <v>0</v>
      </c>
      <c r="Q99" s="79">
        <v>0</v>
      </c>
      <c r="R99" s="79">
        <v>0</v>
      </c>
    </row>
    <row r="100" spans="2:18">
      <c r="B100" t="s">
        <v>265</v>
      </c>
    </row>
    <row r="101" spans="2:18">
      <c r="B101" t="s">
        <v>330</v>
      </c>
    </row>
    <row r="102" spans="2:18">
      <c r="B102" t="s">
        <v>331</v>
      </c>
    </row>
    <row r="103" spans="2:18">
      <c r="B103" t="s">
        <v>332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2084</v>
      </c>
    </row>
    <row r="3" spans="2:64">
      <c r="B3" s="2" t="s">
        <v>2</v>
      </c>
      <c r="C3" t="s">
        <v>2085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6" t="s">
        <v>153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-300000</v>
      </c>
      <c r="L11" s="7"/>
      <c r="M11" s="76">
        <v>-1075.8</v>
      </c>
      <c r="N11" s="77">
        <v>1</v>
      </c>
      <c r="O11" s="77">
        <v>-1.1000000000000001E-3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209</v>
      </c>
      <c r="G12" s="82">
        <v>0.01</v>
      </c>
      <c r="J12" s="81">
        <v>1E-4</v>
      </c>
      <c r="K12" s="82">
        <v>-300000</v>
      </c>
      <c r="M12" s="82">
        <v>-1075.8</v>
      </c>
      <c r="N12" s="81">
        <v>1</v>
      </c>
      <c r="O12" s="81">
        <v>-1.1000000000000001E-3</v>
      </c>
    </row>
    <row r="13" spans="2:64">
      <c r="B13" s="80" t="s">
        <v>1031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214</v>
      </c>
      <c r="C14" t="s">
        <v>214</v>
      </c>
      <c r="E14" t="s">
        <v>214</v>
      </c>
      <c r="G14" s="78">
        <v>0</v>
      </c>
      <c r="H14" t="s">
        <v>214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1037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214</v>
      </c>
      <c r="C16" t="s">
        <v>214</v>
      </c>
      <c r="E16" t="s">
        <v>214</v>
      </c>
      <c r="G16" s="78">
        <v>0</v>
      </c>
      <c r="H16" t="s">
        <v>214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1975</v>
      </c>
      <c r="G17" s="82">
        <v>0.01</v>
      </c>
      <c r="J17" s="81">
        <v>1E-4</v>
      </c>
      <c r="K17" s="82">
        <v>-300000</v>
      </c>
      <c r="M17" s="82">
        <v>-1075.8</v>
      </c>
      <c r="N17" s="81">
        <v>1</v>
      </c>
      <c r="O17" s="81">
        <v>-1.1000000000000001E-3</v>
      </c>
    </row>
    <row r="18" spans="2:15">
      <c r="B18" t="s">
        <v>1976</v>
      </c>
      <c r="C18" t="s">
        <v>1977</v>
      </c>
      <c r="D18" t="s">
        <v>218</v>
      </c>
      <c r="E18" t="s">
        <v>219</v>
      </c>
      <c r="F18" t="s">
        <v>220</v>
      </c>
      <c r="G18" s="78">
        <v>0.01</v>
      </c>
      <c r="H18" t="s">
        <v>106</v>
      </c>
      <c r="I18" s="79">
        <v>0</v>
      </c>
      <c r="J18" s="79">
        <v>1E-4</v>
      </c>
      <c r="K18" s="78">
        <v>-300000</v>
      </c>
      <c r="L18" s="78">
        <v>100</v>
      </c>
      <c r="M18" s="78">
        <v>-1075.8</v>
      </c>
      <c r="N18" s="79">
        <v>1</v>
      </c>
      <c r="O18" s="79">
        <v>-1.1000000000000001E-3</v>
      </c>
    </row>
    <row r="19" spans="2:15">
      <c r="B19" s="80" t="s">
        <v>1978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214</v>
      </c>
      <c r="C20" t="s">
        <v>214</v>
      </c>
      <c r="E20" t="s">
        <v>214</v>
      </c>
      <c r="G20" s="78">
        <v>0</v>
      </c>
      <c r="H20" t="s">
        <v>214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382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214</v>
      </c>
      <c r="C22" t="s">
        <v>214</v>
      </c>
      <c r="E22" t="s">
        <v>214</v>
      </c>
      <c r="G22" s="78">
        <v>0</v>
      </c>
      <c r="H22" t="s">
        <v>214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247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214</v>
      </c>
      <c r="C24" t="s">
        <v>214</v>
      </c>
      <c r="E24" t="s">
        <v>214</v>
      </c>
      <c r="G24" s="78">
        <v>0</v>
      </c>
      <c r="H24" t="s">
        <v>214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265</v>
      </c>
    </row>
    <row r="26" spans="2:15">
      <c r="B26" t="s">
        <v>330</v>
      </c>
    </row>
    <row r="27" spans="2:15">
      <c r="B27" t="s">
        <v>331</v>
      </c>
    </row>
    <row r="28" spans="2:15">
      <c r="B28" t="s">
        <v>332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2084</v>
      </c>
    </row>
    <row r="3" spans="2:55">
      <c r="B3" s="2" t="s">
        <v>2</v>
      </c>
      <c r="C3" t="s">
        <v>2085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6" t="s">
        <v>156</v>
      </c>
      <c r="C7" s="107"/>
      <c r="D7" s="107"/>
      <c r="E7" s="107"/>
      <c r="F7" s="107"/>
      <c r="G7" s="107"/>
      <c r="H7" s="107"/>
      <c r="I7" s="107"/>
      <c r="J7" s="10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0</v>
      </c>
      <c r="F11" s="7"/>
      <c r="G11" s="76">
        <v>583.92222617074958</v>
      </c>
      <c r="H11" s="77">
        <v>1</v>
      </c>
      <c r="I11" s="77">
        <v>5.9999999999999995E-4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209</v>
      </c>
      <c r="E12" s="81">
        <v>0</v>
      </c>
      <c r="F12" s="19"/>
      <c r="G12" s="82">
        <v>583.92222617074958</v>
      </c>
      <c r="H12" s="81">
        <v>1</v>
      </c>
      <c r="I12" s="81">
        <v>5.9999999999999995E-4</v>
      </c>
    </row>
    <row r="13" spans="2:55">
      <c r="B13" s="80" t="s">
        <v>1979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214</v>
      </c>
      <c r="E14" s="79">
        <v>0</v>
      </c>
      <c r="F14" t="s">
        <v>214</v>
      </c>
      <c r="G14" s="78">
        <v>0</v>
      </c>
      <c r="H14" s="79">
        <v>0</v>
      </c>
      <c r="I14" s="79">
        <v>0</v>
      </c>
    </row>
    <row r="15" spans="2:55">
      <c r="B15" s="80" t="s">
        <v>1980</v>
      </c>
      <c r="E15" s="81">
        <v>0</v>
      </c>
      <c r="F15" s="19"/>
      <c r="G15" s="82">
        <v>583.92222617074958</v>
      </c>
      <c r="H15" s="81">
        <v>1</v>
      </c>
      <c r="I15" s="81">
        <v>5.9999999999999995E-4</v>
      </c>
    </row>
    <row r="16" spans="2:55">
      <c r="B16" t="s">
        <v>1981</v>
      </c>
      <c r="C16" t="s">
        <v>1982</v>
      </c>
      <c r="D16" t="s">
        <v>1983</v>
      </c>
      <c r="E16" s="79">
        <v>0</v>
      </c>
      <c r="F16" t="s">
        <v>102</v>
      </c>
      <c r="G16" s="78">
        <v>39.55592</v>
      </c>
      <c r="H16" s="79">
        <v>6.7699999999999996E-2</v>
      </c>
      <c r="I16" s="79">
        <v>0</v>
      </c>
      <c r="J16" t="s">
        <v>1984</v>
      </c>
    </row>
    <row r="17" spans="2:10">
      <c r="B17" t="s">
        <v>1985</v>
      </c>
      <c r="C17" t="s">
        <v>1982</v>
      </c>
      <c r="D17" t="s">
        <v>1983</v>
      </c>
      <c r="E17" s="79">
        <v>0</v>
      </c>
      <c r="F17" t="s">
        <v>102</v>
      </c>
      <c r="G17" s="78">
        <v>54.453305864708398</v>
      </c>
      <c r="H17" s="79">
        <v>9.3299999999999994E-2</v>
      </c>
      <c r="I17" s="79">
        <v>1E-4</v>
      </c>
      <c r="J17" t="s">
        <v>1986</v>
      </c>
    </row>
    <row r="18" spans="2:10">
      <c r="B18" t="s">
        <v>1987</v>
      </c>
      <c r="C18" t="s">
        <v>1982</v>
      </c>
      <c r="D18" t="s">
        <v>1983</v>
      </c>
      <c r="E18" s="79">
        <v>0</v>
      </c>
      <c r="F18" t="s">
        <v>102</v>
      </c>
      <c r="G18" s="78">
        <v>87.468039432690006</v>
      </c>
      <c r="H18" s="79">
        <v>0.14979999999999999</v>
      </c>
      <c r="I18" s="79">
        <v>1E-4</v>
      </c>
      <c r="J18" t="s">
        <v>1988</v>
      </c>
    </row>
    <row r="19" spans="2:10">
      <c r="B19" t="s">
        <v>1989</v>
      </c>
      <c r="C19" t="s">
        <v>1982</v>
      </c>
      <c r="D19" t="s">
        <v>1983</v>
      </c>
      <c r="E19" s="79">
        <v>0</v>
      </c>
      <c r="F19" t="s">
        <v>102</v>
      </c>
      <c r="G19" s="78">
        <v>80.803011695670804</v>
      </c>
      <c r="H19" s="79">
        <v>0.1384</v>
      </c>
      <c r="I19" s="79">
        <v>1E-4</v>
      </c>
      <c r="J19" t="s">
        <v>1986</v>
      </c>
    </row>
    <row r="20" spans="2:10">
      <c r="B20" t="s">
        <v>1990</v>
      </c>
      <c r="C20" t="s">
        <v>1982</v>
      </c>
      <c r="D20" t="s">
        <v>1983</v>
      </c>
      <c r="E20" s="79">
        <v>0</v>
      </c>
      <c r="F20" t="s">
        <v>102</v>
      </c>
      <c r="G20" s="78">
        <v>146.70849888891701</v>
      </c>
      <c r="H20" s="79">
        <v>0.25119999999999998</v>
      </c>
      <c r="I20" s="79">
        <v>1E-4</v>
      </c>
      <c r="J20" t="s">
        <v>1991</v>
      </c>
    </row>
    <row r="21" spans="2:10">
      <c r="B21" t="s">
        <v>1992</v>
      </c>
      <c r="C21" t="s">
        <v>1982</v>
      </c>
      <c r="D21" t="s">
        <v>1983</v>
      </c>
      <c r="E21" s="79">
        <v>0</v>
      </c>
      <c r="F21" t="s">
        <v>102</v>
      </c>
      <c r="G21" s="78">
        <v>90.089067119999996</v>
      </c>
      <c r="H21" s="79">
        <v>0.15429999999999999</v>
      </c>
      <c r="I21" s="79">
        <v>1E-4</v>
      </c>
      <c r="J21" t="s">
        <v>1993</v>
      </c>
    </row>
    <row r="22" spans="2:10">
      <c r="B22" t="s">
        <v>1994</v>
      </c>
      <c r="C22" t="s">
        <v>1982</v>
      </c>
      <c r="D22" t="s">
        <v>1983</v>
      </c>
      <c r="E22" s="79">
        <v>0</v>
      </c>
      <c r="F22" t="s">
        <v>102</v>
      </c>
      <c r="G22" s="78">
        <v>84.8443831687634</v>
      </c>
      <c r="H22" s="79">
        <v>0.14530000000000001</v>
      </c>
      <c r="I22" s="79">
        <v>1E-4</v>
      </c>
      <c r="J22" t="s">
        <v>1995</v>
      </c>
    </row>
    <row r="23" spans="2:10">
      <c r="B23" s="80" t="s">
        <v>247</v>
      </c>
      <c r="E23" s="81">
        <v>0</v>
      </c>
      <c r="F23" s="19"/>
      <c r="G23" s="82">
        <v>0</v>
      </c>
      <c r="H23" s="81">
        <v>0</v>
      </c>
      <c r="I23" s="81">
        <v>0</v>
      </c>
    </row>
    <row r="24" spans="2:10">
      <c r="B24" s="80" t="s">
        <v>1979</v>
      </c>
      <c r="E24" s="81">
        <v>0</v>
      </c>
      <c r="F24" s="19"/>
      <c r="G24" s="82">
        <v>0</v>
      </c>
      <c r="H24" s="81">
        <v>0</v>
      </c>
      <c r="I24" s="81">
        <v>0</v>
      </c>
    </row>
    <row r="25" spans="2:10">
      <c r="B25" t="s">
        <v>214</v>
      </c>
      <c r="E25" s="79">
        <v>0</v>
      </c>
      <c r="F25" t="s">
        <v>214</v>
      </c>
      <c r="G25" s="78">
        <v>0</v>
      </c>
      <c r="H25" s="79">
        <v>0</v>
      </c>
      <c r="I25" s="79">
        <v>0</v>
      </c>
    </row>
    <row r="26" spans="2:10">
      <c r="B26" s="80" t="s">
        <v>1980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214</v>
      </c>
      <c r="E27" s="79">
        <v>0</v>
      </c>
      <c r="F27" t="s">
        <v>214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2084</v>
      </c>
    </row>
    <row r="3" spans="2:60">
      <c r="B3" s="2" t="s">
        <v>2</v>
      </c>
      <c r="C3" s="2" t="s">
        <v>2085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6" t="s">
        <v>162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214</v>
      </c>
      <c r="D13" t="s">
        <v>214</v>
      </c>
      <c r="E13" s="19"/>
      <c r="F13" s="79">
        <v>0</v>
      </c>
      <c r="G13" t="s">
        <v>214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247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214</v>
      </c>
      <c r="D15" t="s">
        <v>214</v>
      </c>
      <c r="E15" s="19"/>
      <c r="F15" s="79">
        <v>0</v>
      </c>
      <c r="G15" t="s">
        <v>214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2084</v>
      </c>
    </row>
    <row r="3" spans="2:60">
      <c r="B3" s="2" t="s">
        <v>2</v>
      </c>
      <c r="C3" t="s">
        <v>2085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6" t="s">
        <v>167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-0.87790000000000001</v>
      </c>
      <c r="I11" s="76">
        <v>641.72608626044996</v>
      </c>
      <c r="J11" s="77">
        <v>1</v>
      </c>
      <c r="K11" s="77">
        <v>5.9999999999999995E-4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C12" s="15"/>
      <c r="D12" s="15"/>
      <c r="E12" s="15"/>
      <c r="F12" s="15"/>
      <c r="G12" s="15"/>
      <c r="H12" s="81">
        <v>-0.87790000000000001</v>
      </c>
      <c r="I12" s="82">
        <v>641.72608626044996</v>
      </c>
      <c r="J12" s="81">
        <v>1</v>
      </c>
      <c r="K12" s="81">
        <v>5.9999999999999995E-4</v>
      </c>
    </row>
    <row r="13" spans="2:60">
      <c r="B13" t="s">
        <v>1996</v>
      </c>
      <c r="C13" t="s">
        <v>1997</v>
      </c>
      <c r="D13" t="s">
        <v>214</v>
      </c>
      <c r="E13" t="s">
        <v>215</v>
      </c>
      <c r="F13" s="79">
        <v>3.8E-3</v>
      </c>
      <c r="G13" t="s">
        <v>110</v>
      </c>
      <c r="H13" s="79">
        <v>5.4199999999999998E-2</v>
      </c>
      <c r="I13" s="78">
        <v>17.38647924552</v>
      </c>
      <c r="J13" s="79">
        <v>2.7099999999999999E-2</v>
      </c>
      <c r="K13" s="79">
        <v>0</v>
      </c>
    </row>
    <row r="14" spans="2:60">
      <c r="B14" t="s">
        <v>1998</v>
      </c>
      <c r="C14" t="s">
        <v>1999</v>
      </c>
      <c r="D14" t="s">
        <v>214</v>
      </c>
      <c r="E14" t="s">
        <v>215</v>
      </c>
      <c r="F14" s="79">
        <v>3.8E-3</v>
      </c>
      <c r="G14" t="s">
        <v>110</v>
      </c>
      <c r="H14" s="79">
        <v>5.4199999999999998E-2</v>
      </c>
      <c r="I14" s="78">
        <v>-17.374519469999999</v>
      </c>
      <c r="J14" s="79">
        <v>-2.7099999999999999E-2</v>
      </c>
      <c r="K14" s="79">
        <v>0</v>
      </c>
    </row>
    <row r="15" spans="2:60">
      <c r="B15" t="s">
        <v>2000</v>
      </c>
      <c r="C15" t="s">
        <v>2001</v>
      </c>
      <c r="D15" t="s">
        <v>214</v>
      </c>
      <c r="E15" t="s">
        <v>215</v>
      </c>
      <c r="F15" s="79">
        <v>5.0000000000000001E-3</v>
      </c>
      <c r="G15" t="s">
        <v>106</v>
      </c>
      <c r="H15" s="79">
        <v>5.4899999999999997E-2</v>
      </c>
      <c r="I15" s="78">
        <v>1871.4255399333999</v>
      </c>
      <c r="J15" s="79">
        <v>2.9161999999999999</v>
      </c>
      <c r="K15" s="79">
        <v>1.8E-3</v>
      </c>
    </row>
    <row r="16" spans="2:60">
      <c r="B16" t="s">
        <v>2002</v>
      </c>
      <c r="C16" t="s">
        <v>2003</v>
      </c>
      <c r="D16" t="s">
        <v>214</v>
      </c>
      <c r="E16" t="s">
        <v>215</v>
      </c>
      <c r="F16" s="79">
        <v>0</v>
      </c>
      <c r="G16" t="s">
        <v>106</v>
      </c>
      <c r="H16" s="79">
        <v>5.3499999999999999E-2</v>
      </c>
      <c r="I16" s="78">
        <v>-1871.1656556999999</v>
      </c>
      <c r="J16" s="79">
        <v>-2.9157999999999999</v>
      </c>
      <c r="K16" s="79">
        <v>-1.8E-3</v>
      </c>
    </row>
    <row r="17" spans="2:11">
      <c r="B17" t="s">
        <v>2004</v>
      </c>
      <c r="C17" t="s">
        <v>2005</v>
      </c>
      <c r="D17" t="s">
        <v>214</v>
      </c>
      <c r="E17" t="s">
        <v>215</v>
      </c>
      <c r="F17" s="79">
        <v>2.5000000000000001E-2</v>
      </c>
      <c r="G17" t="s">
        <v>106</v>
      </c>
      <c r="H17" s="79">
        <v>2.5000000000000001E-2</v>
      </c>
      <c r="I17" s="78">
        <v>413.61881462000002</v>
      </c>
      <c r="J17" s="79">
        <v>0.64449999999999996</v>
      </c>
      <c r="K17" s="79">
        <v>4.0000000000000002E-4</v>
      </c>
    </row>
    <row r="18" spans="2:11">
      <c r="B18" t="s">
        <v>2006</v>
      </c>
      <c r="C18" t="s">
        <v>2007</v>
      </c>
      <c r="D18" t="s">
        <v>214</v>
      </c>
      <c r="E18" t="s">
        <v>215</v>
      </c>
      <c r="F18" s="79">
        <v>0</v>
      </c>
      <c r="G18" t="s">
        <v>106</v>
      </c>
      <c r="H18" s="79">
        <v>7.6999999999999999E-2</v>
      </c>
      <c r="I18" s="78">
        <v>-413.61881462000002</v>
      </c>
      <c r="J18" s="79">
        <v>-0.64449999999999996</v>
      </c>
      <c r="K18" s="79">
        <v>-4.0000000000000002E-4</v>
      </c>
    </row>
    <row r="19" spans="2:11">
      <c r="B19" t="s">
        <v>2008</v>
      </c>
      <c r="C19" t="s">
        <v>2009</v>
      </c>
      <c r="D19" t="s">
        <v>214</v>
      </c>
      <c r="E19" t="s">
        <v>215</v>
      </c>
      <c r="F19" s="79">
        <v>0</v>
      </c>
      <c r="G19" t="s">
        <v>106</v>
      </c>
      <c r="H19" s="79">
        <v>3.2599999999999997E-2</v>
      </c>
      <c r="I19" s="78">
        <v>356.09069649999998</v>
      </c>
      <c r="J19" s="79">
        <v>0.55489999999999995</v>
      </c>
      <c r="K19" s="79">
        <v>4.0000000000000002E-4</v>
      </c>
    </row>
    <row r="20" spans="2:11">
      <c r="B20" t="s">
        <v>2010</v>
      </c>
      <c r="C20" t="s">
        <v>2011</v>
      </c>
      <c r="D20" t="s">
        <v>214</v>
      </c>
      <c r="E20" t="s">
        <v>215</v>
      </c>
      <c r="F20" s="79">
        <v>0</v>
      </c>
      <c r="G20" t="s">
        <v>106</v>
      </c>
      <c r="H20" s="79">
        <v>3.2599999999999997E-2</v>
      </c>
      <c r="I20" s="78">
        <v>-356.09069649999998</v>
      </c>
      <c r="J20" s="79">
        <v>-0.55489999999999995</v>
      </c>
      <c r="K20" s="79">
        <v>-4.0000000000000002E-4</v>
      </c>
    </row>
    <row r="21" spans="2:11">
      <c r="B21" t="s">
        <v>2012</v>
      </c>
      <c r="C21" t="s">
        <v>2013</v>
      </c>
      <c r="D21" t="s">
        <v>214</v>
      </c>
      <c r="E21" t="s">
        <v>215</v>
      </c>
      <c r="F21" s="79">
        <v>1.35E-2</v>
      </c>
      <c r="G21" t="s">
        <v>113</v>
      </c>
      <c r="H21" s="79">
        <v>7.5999999999999998E-2</v>
      </c>
      <c r="I21" s="78">
        <v>1922.5004265565201</v>
      </c>
      <c r="J21" s="79">
        <v>2.9958</v>
      </c>
      <c r="K21" s="79">
        <v>1.9E-3</v>
      </c>
    </row>
    <row r="22" spans="2:11">
      <c r="B22" t="s">
        <v>2014</v>
      </c>
      <c r="C22" t="s">
        <v>2015</v>
      </c>
      <c r="D22" t="s">
        <v>214</v>
      </c>
      <c r="E22" t="s">
        <v>215</v>
      </c>
      <c r="F22" s="79">
        <v>0</v>
      </c>
      <c r="G22" t="s">
        <v>113</v>
      </c>
      <c r="H22" s="79">
        <v>5.3600000000000002E-2</v>
      </c>
      <c r="I22" s="78">
        <v>-1917.5358474899999</v>
      </c>
      <c r="J22" s="79">
        <v>-2.9881000000000002</v>
      </c>
      <c r="K22" s="79">
        <v>-1.9E-3</v>
      </c>
    </row>
    <row r="23" spans="2:11">
      <c r="B23" t="s">
        <v>2016</v>
      </c>
      <c r="C23" t="s">
        <v>2017</v>
      </c>
      <c r="D23" t="s">
        <v>214</v>
      </c>
      <c r="E23" t="s">
        <v>215</v>
      </c>
      <c r="F23" s="79">
        <v>9.5399999999999999E-2</v>
      </c>
      <c r="G23" t="s">
        <v>113</v>
      </c>
      <c r="H23" s="79">
        <v>0.15010000000000001</v>
      </c>
      <c r="I23" s="78">
        <v>-306.73566</v>
      </c>
      <c r="J23" s="79">
        <v>-0.47799999999999998</v>
      </c>
      <c r="K23" s="79">
        <v>-2.9999999999999997E-4</v>
      </c>
    </row>
    <row r="24" spans="2:11">
      <c r="B24" t="s">
        <v>2018</v>
      </c>
      <c r="C24" t="s">
        <v>2019</v>
      </c>
      <c r="D24" t="s">
        <v>214</v>
      </c>
      <c r="E24" t="s">
        <v>215</v>
      </c>
      <c r="F24" s="79">
        <v>4.65E-2</v>
      </c>
      <c r="G24" t="s">
        <v>113</v>
      </c>
      <c r="H24" s="79">
        <v>4.65E-2</v>
      </c>
      <c r="I24" s="78">
        <v>315.54835167456002</v>
      </c>
      <c r="J24" s="79">
        <v>0.49170000000000003</v>
      </c>
      <c r="K24" s="79">
        <v>2.9999999999999997E-4</v>
      </c>
    </row>
    <row r="25" spans="2:11">
      <c r="B25" t="s">
        <v>2020</v>
      </c>
      <c r="C25" t="s">
        <v>2021</v>
      </c>
      <c r="D25" t="s">
        <v>214</v>
      </c>
      <c r="E25" t="s">
        <v>215</v>
      </c>
      <c r="F25" s="79">
        <v>5.0000000000000001E-3</v>
      </c>
      <c r="G25" t="s">
        <v>106</v>
      </c>
      <c r="H25" s="79">
        <v>5.1000000000000004E-3</v>
      </c>
      <c r="I25" s="78">
        <v>-61.91813518</v>
      </c>
      <c r="J25" s="79">
        <v>-9.6500000000000002E-2</v>
      </c>
      <c r="K25" s="79">
        <v>-1E-4</v>
      </c>
    </row>
    <row r="26" spans="2:11">
      <c r="B26" t="s">
        <v>2022</v>
      </c>
      <c r="C26" t="s">
        <v>2023</v>
      </c>
      <c r="D26" t="s">
        <v>214</v>
      </c>
      <c r="E26" t="s">
        <v>215</v>
      </c>
      <c r="F26" s="79">
        <v>5.0000000000000001E-3</v>
      </c>
      <c r="G26" t="s">
        <v>106</v>
      </c>
      <c r="H26" s="79">
        <v>5.0000000000000001E-3</v>
      </c>
      <c r="I26" s="78">
        <v>61.926734766599999</v>
      </c>
      <c r="J26" s="79">
        <v>9.6500000000000002E-2</v>
      </c>
      <c r="K26" s="79">
        <v>1E-4</v>
      </c>
    </row>
    <row r="27" spans="2:11">
      <c r="B27" t="s">
        <v>2024</v>
      </c>
      <c r="C27" t="s">
        <v>2025</v>
      </c>
      <c r="D27" t="s">
        <v>214</v>
      </c>
      <c r="E27" t="s">
        <v>215</v>
      </c>
      <c r="F27" s="79">
        <v>6.0000000000000001E-3</v>
      </c>
      <c r="G27" t="s">
        <v>208</v>
      </c>
      <c r="H27" s="79">
        <v>6.0000000000000001E-3</v>
      </c>
      <c r="I27" s="78">
        <v>3193.6764070693798</v>
      </c>
      <c r="J27" s="79">
        <v>4.9767000000000001</v>
      </c>
      <c r="K27" s="79">
        <v>3.2000000000000002E-3</v>
      </c>
    </row>
    <row r="28" spans="2:11">
      <c r="B28" t="s">
        <v>2026</v>
      </c>
      <c r="C28" t="s">
        <v>2027</v>
      </c>
      <c r="D28" t="s">
        <v>214</v>
      </c>
      <c r="E28" t="s">
        <v>215</v>
      </c>
      <c r="F28" s="79">
        <v>0</v>
      </c>
      <c r="G28" t="s">
        <v>208</v>
      </c>
      <c r="H28" s="79">
        <v>0</v>
      </c>
      <c r="I28" s="78">
        <v>-3189.0631868999999</v>
      </c>
      <c r="J28" s="79">
        <v>-4.9695</v>
      </c>
      <c r="K28" s="79">
        <v>-3.2000000000000002E-3</v>
      </c>
    </row>
    <row r="29" spans="2:11">
      <c r="B29" t="s">
        <v>2028</v>
      </c>
      <c r="C29" t="s">
        <v>2029</v>
      </c>
      <c r="D29" t="s">
        <v>214</v>
      </c>
      <c r="E29" t="s">
        <v>215</v>
      </c>
      <c r="F29" s="79">
        <v>1.4E-2</v>
      </c>
      <c r="G29" t="s">
        <v>120</v>
      </c>
      <c r="H29" s="79">
        <v>7.4200000000000002E-2</v>
      </c>
      <c r="I29" s="78">
        <v>387.98465438714999</v>
      </c>
      <c r="J29" s="79">
        <v>0.60460000000000003</v>
      </c>
      <c r="K29" s="79">
        <v>4.0000000000000002E-4</v>
      </c>
    </row>
    <row r="30" spans="2:11">
      <c r="B30" t="s">
        <v>2030</v>
      </c>
      <c r="C30" t="s">
        <v>2031</v>
      </c>
      <c r="D30" t="s">
        <v>214</v>
      </c>
      <c r="E30" t="s">
        <v>215</v>
      </c>
      <c r="F30" s="79">
        <v>0</v>
      </c>
      <c r="G30" t="s">
        <v>120</v>
      </c>
      <c r="H30" s="79">
        <v>5.6500000000000002E-2</v>
      </c>
      <c r="I30" s="78">
        <v>-386.84214292349998</v>
      </c>
      <c r="J30" s="79">
        <v>-0.6028</v>
      </c>
      <c r="K30" s="79">
        <v>-4.0000000000000002E-4</v>
      </c>
    </row>
    <row r="31" spans="2:11">
      <c r="B31" t="s">
        <v>2032</v>
      </c>
      <c r="C31" t="s">
        <v>2033</v>
      </c>
      <c r="D31" t="s">
        <v>214</v>
      </c>
      <c r="E31" t="s">
        <v>215</v>
      </c>
      <c r="F31" s="79">
        <v>0</v>
      </c>
      <c r="G31" t="s">
        <v>106</v>
      </c>
      <c r="H31" s="79">
        <v>0</v>
      </c>
      <c r="I31" s="78">
        <v>542.75555157999997</v>
      </c>
      <c r="J31" s="79">
        <v>0.8458</v>
      </c>
      <c r="K31" s="79">
        <v>5.0000000000000001E-4</v>
      </c>
    </row>
    <row r="32" spans="2:11">
      <c r="B32" t="s">
        <v>2034</v>
      </c>
      <c r="C32" t="s">
        <v>2035</v>
      </c>
      <c r="D32" t="s">
        <v>214</v>
      </c>
      <c r="E32" t="s">
        <v>215</v>
      </c>
      <c r="F32" s="79">
        <v>0</v>
      </c>
      <c r="G32" t="s">
        <v>106</v>
      </c>
      <c r="H32" s="79">
        <v>0.04</v>
      </c>
      <c r="I32" s="78">
        <v>-542.75555157999997</v>
      </c>
      <c r="J32" s="79">
        <v>-0.8458</v>
      </c>
      <c r="K32" s="79">
        <v>-5.0000000000000001E-4</v>
      </c>
    </row>
    <row r="33" spans="2:11">
      <c r="B33" t="s">
        <v>2036</v>
      </c>
      <c r="C33" t="s">
        <v>2037</v>
      </c>
      <c r="D33" t="s">
        <v>214</v>
      </c>
      <c r="E33" t="s">
        <v>215</v>
      </c>
      <c r="F33" s="79">
        <v>5.0000000000000001E-3</v>
      </c>
      <c r="G33" t="s">
        <v>106</v>
      </c>
      <c r="H33" s="79">
        <v>5.1999999999999998E-2</v>
      </c>
      <c r="I33" s="78">
        <v>341.27459995859999</v>
      </c>
      <c r="J33" s="79">
        <v>0.53180000000000005</v>
      </c>
      <c r="K33" s="79">
        <v>2.9999999999999997E-4</v>
      </c>
    </row>
    <row r="34" spans="2:11">
      <c r="B34" t="s">
        <v>2038</v>
      </c>
      <c r="C34" t="s">
        <v>2039</v>
      </c>
      <c r="D34" t="s">
        <v>214</v>
      </c>
      <c r="E34" t="s">
        <v>215</v>
      </c>
      <c r="F34" s="79">
        <v>7.7799999999999994E-2</v>
      </c>
      <c r="G34" t="s">
        <v>106</v>
      </c>
      <c r="H34" s="79">
        <v>5.1999999999999998E-2</v>
      </c>
      <c r="I34" s="78">
        <v>-338.31019684</v>
      </c>
      <c r="J34" s="79">
        <v>-0.5272</v>
      </c>
      <c r="K34" s="79">
        <v>-2.9999999999999997E-4</v>
      </c>
    </row>
    <row r="35" spans="2:11">
      <c r="B35" t="s">
        <v>2040</v>
      </c>
      <c r="C35" t="s">
        <v>2041</v>
      </c>
      <c r="D35" t="s">
        <v>214</v>
      </c>
      <c r="E35" t="s">
        <v>215</v>
      </c>
      <c r="F35" s="79">
        <v>8.3000000000000001E-3</v>
      </c>
      <c r="G35" t="s">
        <v>208</v>
      </c>
      <c r="H35" s="79">
        <v>9.9000000000000008E-3</v>
      </c>
      <c r="I35" s="78">
        <v>556.97753398175996</v>
      </c>
      <c r="J35" s="79">
        <v>0.8679</v>
      </c>
      <c r="K35" s="79">
        <v>5.9999999999999995E-4</v>
      </c>
    </row>
    <row r="36" spans="2:11">
      <c r="B36" t="s">
        <v>2042</v>
      </c>
      <c r="C36" t="s">
        <v>2043</v>
      </c>
      <c r="D36" t="s">
        <v>214</v>
      </c>
      <c r="E36" t="s">
        <v>215</v>
      </c>
      <c r="F36" s="79">
        <v>0</v>
      </c>
      <c r="G36" t="s">
        <v>208</v>
      </c>
      <c r="H36" s="79">
        <v>0</v>
      </c>
      <c r="I36" s="78">
        <v>-555.99137283599998</v>
      </c>
      <c r="J36" s="79">
        <v>-0.86639999999999995</v>
      </c>
      <c r="K36" s="79">
        <v>-5.0000000000000001E-4</v>
      </c>
    </row>
    <row r="37" spans="2:11">
      <c r="B37" t="s">
        <v>2044</v>
      </c>
      <c r="C37" t="s">
        <v>2045</v>
      </c>
      <c r="D37" t="s">
        <v>214</v>
      </c>
      <c r="E37" t="s">
        <v>215</v>
      </c>
      <c r="F37" s="79">
        <v>0</v>
      </c>
      <c r="G37" t="s">
        <v>102</v>
      </c>
      <c r="H37" s="79">
        <v>0</v>
      </c>
      <c r="I37" s="78">
        <v>-0.26522000000000001</v>
      </c>
      <c r="J37" s="79">
        <v>-4.0000000000000002E-4</v>
      </c>
      <c r="K37" s="79">
        <v>0</v>
      </c>
    </row>
    <row r="38" spans="2:11">
      <c r="B38" t="s">
        <v>2046</v>
      </c>
      <c r="C38" t="s">
        <v>2047</v>
      </c>
      <c r="D38" t="s">
        <v>214</v>
      </c>
      <c r="E38" t="s">
        <v>215</v>
      </c>
      <c r="F38" s="79">
        <v>0</v>
      </c>
      <c r="G38" t="s">
        <v>102</v>
      </c>
      <c r="H38" s="79">
        <v>0</v>
      </c>
      <c r="I38" s="78">
        <v>-11.847770000000001</v>
      </c>
      <c r="J38" s="79">
        <v>-1.8499999999999999E-2</v>
      </c>
      <c r="K38" s="79">
        <v>0</v>
      </c>
    </row>
    <row r="39" spans="2:11">
      <c r="B39" t="s">
        <v>2048</v>
      </c>
      <c r="C39" t="s">
        <v>2049</v>
      </c>
      <c r="D39" t="s">
        <v>214</v>
      </c>
      <c r="E39" t="s">
        <v>215</v>
      </c>
      <c r="F39" s="79">
        <v>0</v>
      </c>
      <c r="G39" t="s">
        <v>102</v>
      </c>
      <c r="H39" s="79">
        <v>0</v>
      </c>
      <c r="I39" s="78">
        <v>66.223259999999996</v>
      </c>
      <c r="J39" s="79">
        <v>0.1032</v>
      </c>
      <c r="K39" s="79">
        <v>1E-4</v>
      </c>
    </row>
    <row r="40" spans="2:11">
      <c r="B40" t="s">
        <v>2050</v>
      </c>
      <c r="C40" t="s">
        <v>2051</v>
      </c>
      <c r="D40" t="s">
        <v>377</v>
      </c>
      <c r="E40" t="s">
        <v>150</v>
      </c>
      <c r="F40" s="79">
        <v>2.5499999999999998E-2</v>
      </c>
      <c r="G40" t="s">
        <v>102</v>
      </c>
      <c r="H40" s="79">
        <v>3.95E-2</v>
      </c>
      <c r="I40" s="78">
        <v>735.0197306</v>
      </c>
      <c r="J40" s="79">
        <v>1.1454</v>
      </c>
      <c r="K40" s="79">
        <v>6.9999999999999999E-4</v>
      </c>
    </row>
    <row r="41" spans="2:11">
      <c r="B41" t="s">
        <v>2052</v>
      </c>
      <c r="C41" t="s">
        <v>2053</v>
      </c>
      <c r="D41" t="s">
        <v>377</v>
      </c>
      <c r="E41" t="s">
        <v>150</v>
      </c>
      <c r="F41" s="79">
        <v>0</v>
      </c>
      <c r="G41" t="s">
        <v>102</v>
      </c>
      <c r="H41" s="79">
        <v>4.1000000000000002E-2</v>
      </c>
      <c r="I41" s="78">
        <v>-730.47776099999999</v>
      </c>
      <c r="J41" s="79">
        <v>-1.1383000000000001</v>
      </c>
      <c r="K41" s="79">
        <v>-6.9999999999999999E-4</v>
      </c>
    </row>
    <row r="42" spans="2:11">
      <c r="B42" t="s">
        <v>2054</v>
      </c>
      <c r="C42" t="s">
        <v>2055</v>
      </c>
      <c r="D42" t="s">
        <v>1071</v>
      </c>
      <c r="E42" t="s">
        <v>150</v>
      </c>
      <c r="F42" s="79">
        <v>6.0000000000000001E-3</v>
      </c>
      <c r="G42" t="s">
        <v>102</v>
      </c>
      <c r="H42" s="79">
        <v>4.8099999999999997E-2</v>
      </c>
      <c r="I42" s="78">
        <v>2913.5457289999999</v>
      </c>
      <c r="J42" s="79">
        <v>4.5401999999999996</v>
      </c>
      <c r="K42" s="79">
        <v>2.8999999999999998E-3</v>
      </c>
    </row>
    <row r="43" spans="2:11">
      <c r="B43" t="s">
        <v>2056</v>
      </c>
      <c r="C43" t="s">
        <v>2057</v>
      </c>
      <c r="D43" t="s">
        <v>1071</v>
      </c>
      <c r="E43" t="s">
        <v>150</v>
      </c>
      <c r="F43" s="79">
        <v>0</v>
      </c>
      <c r="G43" t="s">
        <v>102</v>
      </c>
      <c r="H43" s="79">
        <v>5.5999999999999999E-3</v>
      </c>
      <c r="I43" s="78">
        <v>-2909.3849100000002</v>
      </c>
      <c r="J43" s="79">
        <v>-4.5336999999999996</v>
      </c>
      <c r="K43" s="79">
        <v>-2.8999999999999998E-3</v>
      </c>
    </row>
    <row r="44" spans="2:11">
      <c r="B44" t="s">
        <v>2058</v>
      </c>
      <c r="C44" t="s">
        <v>2059</v>
      </c>
      <c r="D44" t="s">
        <v>1852</v>
      </c>
      <c r="E44" t="s">
        <v>1751</v>
      </c>
      <c r="F44" s="79">
        <v>3.0000000000000001E-3</v>
      </c>
      <c r="G44" t="s">
        <v>102</v>
      </c>
      <c r="H44" s="79">
        <v>0.15060000000000001</v>
      </c>
      <c r="I44" s="78">
        <v>2963.4584866999999</v>
      </c>
      <c r="J44" s="79">
        <v>4.6178999999999997</v>
      </c>
      <c r="K44" s="79">
        <v>2.8999999999999998E-3</v>
      </c>
    </row>
    <row r="45" spans="2:11">
      <c r="B45" t="s">
        <v>2060</v>
      </c>
      <c r="C45" t="s">
        <v>2061</v>
      </c>
      <c r="D45" t="s">
        <v>1852</v>
      </c>
      <c r="E45" t="s">
        <v>1751</v>
      </c>
      <c r="F45" s="79">
        <v>3.0000000000000001E-3</v>
      </c>
      <c r="G45" t="s">
        <v>102</v>
      </c>
      <c r="H45" s="79">
        <v>0.1201</v>
      </c>
      <c r="I45" s="78">
        <v>-2961.65715</v>
      </c>
      <c r="J45" s="79">
        <v>-4.6151</v>
      </c>
      <c r="K45" s="79">
        <v>-2.8999999999999998E-3</v>
      </c>
    </row>
    <row r="46" spans="2:11">
      <c r="B46" t="s">
        <v>2062</v>
      </c>
      <c r="C46" t="s">
        <v>2063</v>
      </c>
      <c r="D46" t="s">
        <v>377</v>
      </c>
      <c r="E46" t="s">
        <v>150</v>
      </c>
      <c r="F46" s="79">
        <v>6.0000000000000001E-3</v>
      </c>
      <c r="G46" t="s">
        <v>110</v>
      </c>
      <c r="H46" s="79">
        <v>6.1400000000000003E-2</v>
      </c>
      <c r="I46" s="78">
        <v>4058.6974041444601</v>
      </c>
      <c r="J46" s="79">
        <v>6.3247</v>
      </c>
      <c r="K46" s="79">
        <v>4.0000000000000001E-3</v>
      </c>
    </row>
    <row r="47" spans="2:11">
      <c r="B47" t="s">
        <v>2064</v>
      </c>
      <c r="C47" t="s">
        <v>2065</v>
      </c>
      <c r="D47" t="s">
        <v>377</v>
      </c>
      <c r="E47" t="s">
        <v>150</v>
      </c>
      <c r="F47" s="79">
        <v>6.0000000000000001E-3</v>
      </c>
      <c r="G47" t="s">
        <v>110</v>
      </c>
      <c r="H47" s="79">
        <v>6.6699999999999995E-2</v>
      </c>
      <c r="I47" s="78">
        <v>-4056.7366481180002</v>
      </c>
      <c r="J47" s="79">
        <v>-6.3216000000000001</v>
      </c>
      <c r="K47" s="79">
        <v>-4.0000000000000001E-3</v>
      </c>
    </row>
    <row r="48" spans="2:11">
      <c r="B48" t="s">
        <v>2066</v>
      </c>
      <c r="C48" t="s">
        <v>2067</v>
      </c>
      <c r="D48" t="s">
        <v>219</v>
      </c>
      <c r="E48" t="s">
        <v>220</v>
      </c>
      <c r="F48" s="79">
        <v>0</v>
      </c>
      <c r="G48" t="s">
        <v>102</v>
      </c>
      <c r="H48" s="79">
        <v>0</v>
      </c>
      <c r="I48" s="78">
        <v>530.60252000000003</v>
      </c>
      <c r="J48" s="79">
        <v>0.82679999999999998</v>
      </c>
      <c r="K48" s="79">
        <v>5.0000000000000001E-4</v>
      </c>
    </row>
    <row r="49" spans="2:11">
      <c r="B49" t="s">
        <v>2068</v>
      </c>
      <c r="C49" t="s">
        <v>2069</v>
      </c>
      <c r="D49" t="s">
        <v>214</v>
      </c>
      <c r="E49" t="s">
        <v>215</v>
      </c>
      <c r="F49" s="79">
        <v>5.0000000000000001E-3</v>
      </c>
      <c r="G49" t="s">
        <v>102</v>
      </c>
      <c r="H49" s="79">
        <v>4.0800000000000003E-2</v>
      </c>
      <c r="I49" s="78">
        <v>2838.4563699</v>
      </c>
      <c r="J49" s="79">
        <v>4.4231999999999996</v>
      </c>
      <c r="K49" s="79">
        <v>2.8E-3</v>
      </c>
    </row>
    <row r="50" spans="2:11">
      <c r="B50" t="s">
        <v>2070</v>
      </c>
      <c r="C50" t="s">
        <v>2071</v>
      </c>
      <c r="D50" t="s">
        <v>214</v>
      </c>
      <c r="E50" t="s">
        <v>215</v>
      </c>
      <c r="F50" s="79">
        <v>5.0000000000000001E-3</v>
      </c>
      <c r="G50" t="s">
        <v>102</v>
      </c>
      <c r="H50" s="79">
        <v>0</v>
      </c>
      <c r="I50" s="78">
        <v>-2835</v>
      </c>
      <c r="J50" s="79">
        <v>-4.4177999999999997</v>
      </c>
      <c r="K50" s="79">
        <v>-2.8E-3</v>
      </c>
    </row>
    <row r="51" spans="2:11">
      <c r="B51" t="s">
        <v>2072</v>
      </c>
      <c r="C51" t="s">
        <v>2073</v>
      </c>
      <c r="D51" t="s">
        <v>214</v>
      </c>
      <c r="E51" t="s">
        <v>215</v>
      </c>
      <c r="F51" s="79">
        <v>7.0000000000000001E-3</v>
      </c>
      <c r="G51" t="s">
        <v>102</v>
      </c>
      <c r="H51" s="79">
        <v>4.4900000000000002E-2</v>
      </c>
      <c r="I51" s="78">
        <v>6145.8869095999999</v>
      </c>
      <c r="J51" s="79">
        <v>9.5770999999999997</v>
      </c>
      <c r="K51" s="79">
        <v>6.1000000000000004E-3</v>
      </c>
    </row>
    <row r="52" spans="2:11">
      <c r="B52" t="s">
        <v>2074</v>
      </c>
      <c r="C52" t="s">
        <v>2075</v>
      </c>
      <c r="D52" t="s">
        <v>214</v>
      </c>
      <c r="E52" t="s">
        <v>215</v>
      </c>
      <c r="F52" s="79">
        <v>7.0000000000000001E-3</v>
      </c>
      <c r="G52" t="s">
        <v>102</v>
      </c>
      <c r="H52" s="79">
        <v>0</v>
      </c>
      <c r="I52" s="78">
        <v>-6138</v>
      </c>
      <c r="J52" s="79">
        <v>-9.5648</v>
      </c>
      <c r="K52" s="79">
        <v>-6.1000000000000004E-3</v>
      </c>
    </row>
    <row r="53" spans="2:11">
      <c r="B53" t="s">
        <v>2076</v>
      </c>
      <c r="C53" t="s">
        <v>2077</v>
      </c>
      <c r="D53" t="s">
        <v>377</v>
      </c>
      <c r="E53" t="s">
        <v>150</v>
      </c>
      <c r="F53" s="79">
        <v>7.0000000000000001E-3</v>
      </c>
      <c r="G53" t="s">
        <v>102</v>
      </c>
      <c r="H53" s="79">
        <v>4.0599999999999997E-2</v>
      </c>
      <c r="I53" s="78">
        <v>5603.6143451999997</v>
      </c>
      <c r="J53" s="79">
        <v>8.7321000000000009</v>
      </c>
      <c r="K53" s="79">
        <v>5.4999999999999997E-3</v>
      </c>
    </row>
    <row r="54" spans="2:11">
      <c r="B54" t="s">
        <v>2078</v>
      </c>
      <c r="C54" t="s">
        <v>2079</v>
      </c>
      <c r="D54" t="s">
        <v>377</v>
      </c>
      <c r="E54" t="s">
        <v>150</v>
      </c>
      <c r="F54" s="79">
        <v>0</v>
      </c>
      <c r="G54" t="s">
        <v>102</v>
      </c>
      <c r="H54" s="79">
        <v>0</v>
      </c>
      <c r="I54" s="78">
        <v>-5594.1732199999997</v>
      </c>
      <c r="J54" s="79">
        <v>-8.7173999999999996</v>
      </c>
      <c r="K54" s="79">
        <v>-5.4999999999999997E-3</v>
      </c>
    </row>
    <row r="55" spans="2:11">
      <c r="B55" t="s">
        <v>2080</v>
      </c>
      <c r="C55" t="s">
        <v>2081</v>
      </c>
      <c r="D55" t="s">
        <v>214</v>
      </c>
      <c r="E55" t="s">
        <v>215</v>
      </c>
      <c r="F55" s="79">
        <v>0</v>
      </c>
      <c r="G55" t="s">
        <v>106</v>
      </c>
      <c r="H55" s="79">
        <v>0</v>
      </c>
      <c r="I55" s="78">
        <v>11475.2</v>
      </c>
      <c r="J55" s="79">
        <v>17.881799999999998</v>
      </c>
      <c r="K55" s="79">
        <v>1.1299999999999999E-2</v>
      </c>
    </row>
    <row r="56" spans="2:11">
      <c r="B56" t="s">
        <v>2082</v>
      </c>
      <c r="C56" t="s">
        <v>2083</v>
      </c>
      <c r="D56" t="s">
        <v>214</v>
      </c>
      <c r="E56" t="s">
        <v>215</v>
      </c>
      <c r="F56" s="79">
        <v>0</v>
      </c>
      <c r="G56" t="s">
        <v>106</v>
      </c>
      <c r="H56" s="79">
        <v>0.1201</v>
      </c>
      <c r="I56" s="78">
        <v>-11475.2</v>
      </c>
      <c r="J56" s="79">
        <v>-17.881799999999998</v>
      </c>
      <c r="K56" s="79">
        <v>-1.1299999999999999E-2</v>
      </c>
    </row>
    <row r="57" spans="2:11">
      <c r="B57" s="80" t="s">
        <v>247</v>
      </c>
      <c r="D57" s="19"/>
      <c r="E57" s="19"/>
      <c r="F57" s="19"/>
      <c r="G57" s="19"/>
      <c r="H57" s="81">
        <v>0</v>
      </c>
      <c r="I57" s="82">
        <v>0</v>
      </c>
      <c r="J57" s="81">
        <v>0</v>
      </c>
      <c r="K57" s="81">
        <v>0</v>
      </c>
    </row>
    <row r="58" spans="2:11">
      <c r="B58" t="s">
        <v>214</v>
      </c>
      <c r="C58" t="s">
        <v>214</v>
      </c>
      <c r="D58" t="s">
        <v>214</v>
      </c>
      <c r="E58" s="19"/>
      <c r="F58" s="79">
        <v>0</v>
      </c>
      <c r="G58" t="s">
        <v>214</v>
      </c>
      <c r="H58" s="79">
        <v>0</v>
      </c>
      <c r="I58" s="78">
        <v>0</v>
      </c>
      <c r="J58" s="79">
        <v>0</v>
      </c>
      <c r="K58" s="79">
        <v>0</v>
      </c>
    </row>
    <row r="59" spans="2:11">
      <c r="D59" s="19"/>
      <c r="E59" s="19"/>
      <c r="F59" s="19"/>
      <c r="G59" s="19"/>
      <c r="H59" s="19"/>
    </row>
    <row r="60" spans="2:11">
      <c r="D60" s="19"/>
      <c r="E60" s="19"/>
      <c r="F60" s="19"/>
      <c r="G60" s="19"/>
      <c r="H60" s="19"/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2084</v>
      </c>
    </row>
    <row r="3" spans="2:17">
      <c r="B3" s="2" t="s">
        <v>2</v>
      </c>
      <c r="C3" t="s">
        <v>2085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6" t="s">
        <v>169</v>
      </c>
      <c r="C7" s="107"/>
      <c r="D7" s="10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C12+C94</f>
        <v>89142.899010000008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209</v>
      </c>
      <c r="C12" s="82">
        <f>SUM(C13:C93)</f>
        <v>32274.821989999997</v>
      </c>
    </row>
    <row r="13" spans="2:17">
      <c r="B13" s="85" t="s">
        <v>2086</v>
      </c>
      <c r="C13" s="89">
        <v>0</v>
      </c>
      <c r="D13" t="s">
        <v>2288</v>
      </c>
    </row>
    <row r="14" spans="2:17">
      <c r="B14" s="85" t="s">
        <v>2087</v>
      </c>
      <c r="C14" s="89">
        <v>0</v>
      </c>
      <c r="D14" t="s">
        <v>2289</v>
      </c>
    </row>
    <row r="15" spans="2:17">
      <c r="B15" s="85" t="s">
        <v>2088</v>
      </c>
      <c r="C15" s="89">
        <v>0</v>
      </c>
      <c r="D15" t="s">
        <v>2290</v>
      </c>
    </row>
    <row r="16" spans="2:17">
      <c r="B16" s="85" t="s">
        <v>2089</v>
      </c>
      <c r="C16" s="89">
        <v>8.321530000000001</v>
      </c>
      <c r="D16" t="s">
        <v>2291</v>
      </c>
    </row>
    <row r="17" spans="2:4">
      <c r="B17" s="85" t="s">
        <v>2090</v>
      </c>
      <c r="C17" s="89">
        <v>39.4039</v>
      </c>
      <c r="D17" t="s">
        <v>2292</v>
      </c>
    </row>
    <row r="18" spans="2:4">
      <c r="B18" s="85" t="s">
        <v>2091</v>
      </c>
      <c r="C18" s="89">
        <v>0</v>
      </c>
      <c r="D18" t="s">
        <v>2293</v>
      </c>
    </row>
    <row r="19" spans="2:4">
      <c r="B19" s="85" t="s">
        <v>2092</v>
      </c>
      <c r="C19" s="89">
        <v>0</v>
      </c>
      <c r="D19" t="s">
        <v>2294</v>
      </c>
    </row>
    <row r="20" spans="2:4">
      <c r="B20" s="85" t="s">
        <v>2093</v>
      </c>
      <c r="C20" s="89">
        <v>0</v>
      </c>
      <c r="D20" s="87">
        <v>45570</v>
      </c>
    </row>
    <row r="21" spans="2:4">
      <c r="B21" s="85" t="s">
        <v>2094</v>
      </c>
      <c r="C21" s="89">
        <v>0</v>
      </c>
      <c r="D21" t="s">
        <v>2295</v>
      </c>
    </row>
    <row r="22" spans="2:4">
      <c r="B22" s="85" t="s">
        <v>2095</v>
      </c>
      <c r="C22" s="89">
        <v>46.022760000000005</v>
      </c>
      <c r="D22" t="s">
        <v>2296</v>
      </c>
    </row>
    <row r="23" spans="2:4">
      <c r="B23" s="85" t="s">
        <v>2096</v>
      </c>
      <c r="C23" s="89">
        <v>0</v>
      </c>
      <c r="D23" t="s">
        <v>2289</v>
      </c>
    </row>
    <row r="24" spans="2:4">
      <c r="B24" s="85" t="s">
        <v>2097</v>
      </c>
      <c r="C24" s="89">
        <v>0</v>
      </c>
      <c r="D24" t="s">
        <v>2297</v>
      </c>
    </row>
    <row r="25" spans="2:4">
      <c r="B25" s="85" t="s">
        <v>2098</v>
      </c>
      <c r="C25" s="89">
        <v>0</v>
      </c>
      <c r="D25" t="s">
        <v>2298</v>
      </c>
    </row>
    <row r="26" spans="2:4">
      <c r="B26" s="85" t="s">
        <v>2099</v>
      </c>
      <c r="C26" s="89">
        <v>19.367159999999998</v>
      </c>
      <c r="D26" t="s">
        <v>2299</v>
      </c>
    </row>
    <row r="27" spans="2:4">
      <c r="B27" s="85" t="s">
        <v>2100</v>
      </c>
      <c r="C27" s="89">
        <v>0</v>
      </c>
      <c r="D27" t="s">
        <v>2300</v>
      </c>
    </row>
    <row r="28" spans="2:4">
      <c r="B28" s="85" t="s">
        <v>2101</v>
      </c>
      <c r="C28" s="89">
        <v>100.35697</v>
      </c>
      <c r="D28" t="s">
        <v>2301</v>
      </c>
    </row>
    <row r="29" spans="2:4">
      <c r="B29" s="85" t="s">
        <v>2102</v>
      </c>
      <c r="C29" s="89">
        <v>0</v>
      </c>
      <c r="D29" s="87">
        <v>46567</v>
      </c>
    </row>
    <row r="30" spans="2:4">
      <c r="B30" s="85" t="s">
        <v>2103</v>
      </c>
      <c r="C30" s="89">
        <v>0</v>
      </c>
      <c r="D30" t="s">
        <v>2302</v>
      </c>
    </row>
    <row r="31" spans="2:4">
      <c r="B31" s="85" t="s">
        <v>2104</v>
      </c>
      <c r="C31" s="89">
        <v>0</v>
      </c>
      <c r="D31" t="s">
        <v>2303</v>
      </c>
    </row>
    <row r="32" spans="2:4">
      <c r="B32" s="85" t="s">
        <v>2105</v>
      </c>
      <c r="C32" s="89">
        <v>0</v>
      </c>
      <c r="D32" t="s">
        <v>2304</v>
      </c>
    </row>
    <row r="33" spans="2:4">
      <c r="B33" s="85" t="s">
        <v>2106</v>
      </c>
      <c r="C33" s="89">
        <v>0</v>
      </c>
      <c r="D33" t="s">
        <v>2305</v>
      </c>
    </row>
    <row r="34" spans="2:4">
      <c r="B34" s="85" t="s">
        <v>2107</v>
      </c>
      <c r="C34" s="89">
        <v>129.5171</v>
      </c>
      <c r="D34" t="s">
        <v>2306</v>
      </c>
    </row>
    <row r="35" spans="2:4">
      <c r="B35" s="85" t="s">
        <v>2108</v>
      </c>
      <c r="C35" s="89">
        <v>0</v>
      </c>
      <c r="D35" t="s">
        <v>2307</v>
      </c>
    </row>
    <row r="36" spans="2:4">
      <c r="B36" s="85" t="s">
        <v>2109</v>
      </c>
      <c r="C36" s="89">
        <v>0</v>
      </c>
      <c r="D36" t="s">
        <v>2308</v>
      </c>
    </row>
    <row r="37" spans="2:4">
      <c r="B37" s="85" t="s">
        <v>2110</v>
      </c>
      <c r="C37" s="89">
        <v>1407.25999</v>
      </c>
      <c r="D37" t="s">
        <v>2309</v>
      </c>
    </row>
    <row r="38" spans="2:4">
      <c r="B38" s="85" t="s">
        <v>2111</v>
      </c>
      <c r="C38" s="89">
        <v>0</v>
      </c>
      <c r="D38" t="s">
        <v>2310</v>
      </c>
    </row>
    <row r="39" spans="2:4">
      <c r="B39" s="85" t="s">
        <v>2112</v>
      </c>
      <c r="C39" s="89">
        <v>720.90518999999995</v>
      </c>
      <c r="D39" t="s">
        <v>2311</v>
      </c>
    </row>
    <row r="40" spans="2:4">
      <c r="B40" s="85" t="s">
        <v>2113</v>
      </c>
      <c r="C40" s="89">
        <v>74.853229999999996</v>
      </c>
      <c r="D40" t="s">
        <v>2312</v>
      </c>
    </row>
    <row r="41" spans="2:4">
      <c r="B41" s="85" t="s">
        <v>2114</v>
      </c>
      <c r="C41" s="89">
        <v>378.05135999999999</v>
      </c>
      <c r="D41" t="s">
        <v>2313</v>
      </c>
    </row>
    <row r="42" spans="2:4">
      <c r="B42" s="85" t="s">
        <v>2115</v>
      </c>
      <c r="C42" s="89">
        <v>0</v>
      </c>
      <c r="D42" t="s">
        <v>2302</v>
      </c>
    </row>
    <row r="43" spans="2:4">
      <c r="B43" s="85" t="s">
        <v>2116</v>
      </c>
      <c r="C43" s="89">
        <v>0</v>
      </c>
      <c r="D43" t="s">
        <v>2314</v>
      </c>
    </row>
    <row r="44" spans="2:4">
      <c r="B44" s="85" t="s">
        <v>2117</v>
      </c>
      <c r="C44" s="89">
        <v>0</v>
      </c>
      <c r="D44" t="s">
        <v>2315</v>
      </c>
    </row>
    <row r="45" spans="2:4">
      <c r="B45" s="85" t="s">
        <v>2118</v>
      </c>
      <c r="C45" s="89">
        <v>26.895</v>
      </c>
      <c r="D45" t="s">
        <v>2316</v>
      </c>
    </row>
    <row r="46" spans="2:4">
      <c r="B46" s="85" t="s">
        <v>2119</v>
      </c>
      <c r="C46" s="89">
        <v>357.70350000000002</v>
      </c>
      <c r="D46" t="s">
        <v>2317</v>
      </c>
    </row>
    <row r="47" spans="2:4">
      <c r="B47" s="85" t="s">
        <v>2120</v>
      </c>
      <c r="C47" s="89">
        <v>531.15832</v>
      </c>
      <c r="D47" t="s">
        <v>2318</v>
      </c>
    </row>
    <row r="48" spans="2:4">
      <c r="B48" s="85" t="s">
        <v>2121</v>
      </c>
      <c r="C48" s="89">
        <v>0</v>
      </c>
      <c r="D48" t="s">
        <v>2319</v>
      </c>
    </row>
    <row r="49" spans="2:4">
      <c r="B49" s="85" t="s">
        <v>2122</v>
      </c>
      <c r="C49" s="89">
        <v>0</v>
      </c>
      <c r="D49" t="s">
        <v>2320</v>
      </c>
    </row>
    <row r="50" spans="2:4">
      <c r="B50" s="85" t="s">
        <v>2123</v>
      </c>
      <c r="C50" s="89">
        <v>0</v>
      </c>
      <c r="D50" t="s">
        <v>2321</v>
      </c>
    </row>
    <row r="51" spans="2:4">
      <c r="B51" s="85" t="s">
        <v>2124</v>
      </c>
      <c r="C51" s="89">
        <v>217.41917999999998</v>
      </c>
      <c r="D51" t="s">
        <v>2322</v>
      </c>
    </row>
    <row r="52" spans="2:4">
      <c r="B52" s="85" t="s">
        <v>2125</v>
      </c>
      <c r="C52" s="89">
        <v>3.8488899999999999</v>
      </c>
      <c r="D52" t="s">
        <v>2323</v>
      </c>
    </row>
    <row r="53" spans="2:4">
      <c r="B53" s="85" t="s">
        <v>2126</v>
      </c>
      <c r="C53" s="89">
        <v>23.925219999999999</v>
      </c>
      <c r="D53" t="s">
        <v>2323</v>
      </c>
    </row>
    <row r="54" spans="2:4">
      <c r="B54" s="85" t="s">
        <v>2127</v>
      </c>
      <c r="C54" s="89">
        <v>0</v>
      </c>
      <c r="D54" s="87">
        <v>45293</v>
      </c>
    </row>
    <row r="55" spans="2:4">
      <c r="B55" s="85" t="s">
        <v>2128</v>
      </c>
      <c r="C55" s="89">
        <v>9.7463499999999996</v>
      </c>
      <c r="D55" t="s">
        <v>2324</v>
      </c>
    </row>
    <row r="56" spans="2:4">
      <c r="B56" s="85" t="s">
        <v>2129</v>
      </c>
      <c r="C56" s="89">
        <v>148.36408</v>
      </c>
      <c r="D56" t="s">
        <v>2325</v>
      </c>
    </row>
    <row r="57" spans="2:4">
      <c r="B57" s="85" t="s">
        <v>2130</v>
      </c>
      <c r="C57" s="89">
        <v>69.210660000000004</v>
      </c>
      <c r="D57" t="s">
        <v>2326</v>
      </c>
    </row>
    <row r="58" spans="2:4">
      <c r="B58" s="85" t="s">
        <v>2131</v>
      </c>
      <c r="C58" s="89">
        <v>38.657080000000001</v>
      </c>
      <c r="D58" t="s">
        <v>2327</v>
      </c>
    </row>
    <row r="59" spans="2:4">
      <c r="B59" s="85" t="s">
        <v>2132</v>
      </c>
      <c r="C59" s="89">
        <v>0</v>
      </c>
      <c r="D59" t="s">
        <v>2328</v>
      </c>
    </row>
    <row r="60" spans="2:4">
      <c r="B60" s="85" t="s">
        <v>2133</v>
      </c>
      <c r="C60" s="89">
        <v>165.93939</v>
      </c>
      <c r="D60" t="s">
        <v>2325</v>
      </c>
    </row>
    <row r="61" spans="2:4">
      <c r="B61" s="85" t="s">
        <v>2134</v>
      </c>
      <c r="C61" s="89">
        <v>2835</v>
      </c>
      <c r="D61" t="s">
        <v>2329</v>
      </c>
    </row>
    <row r="62" spans="2:4">
      <c r="B62" s="85" t="s">
        <v>2135</v>
      </c>
      <c r="C62" s="89">
        <v>0</v>
      </c>
      <c r="D62" t="s">
        <v>2330</v>
      </c>
    </row>
    <row r="63" spans="2:4">
      <c r="B63" s="85" t="s">
        <v>2136</v>
      </c>
      <c r="C63" s="89">
        <v>0</v>
      </c>
      <c r="D63" s="87">
        <v>45992</v>
      </c>
    </row>
    <row r="64" spans="2:4">
      <c r="B64" s="85" t="s">
        <v>2137</v>
      </c>
      <c r="C64" s="89">
        <v>0</v>
      </c>
      <c r="D64" t="s">
        <v>2331</v>
      </c>
    </row>
    <row r="65" spans="2:4">
      <c r="B65" s="85" t="s">
        <v>2138</v>
      </c>
      <c r="C65" s="89">
        <v>95.952289999999991</v>
      </c>
      <c r="D65" t="s">
        <v>2332</v>
      </c>
    </row>
    <row r="66" spans="2:4">
      <c r="B66" s="85" t="s">
        <v>2139</v>
      </c>
      <c r="C66" s="89">
        <v>0</v>
      </c>
      <c r="D66" t="s">
        <v>2333</v>
      </c>
    </row>
    <row r="67" spans="2:4">
      <c r="B67" s="85" t="s">
        <v>2140</v>
      </c>
      <c r="C67" s="89">
        <v>2084.7916299999997</v>
      </c>
      <c r="D67" t="s">
        <v>2334</v>
      </c>
    </row>
    <row r="68" spans="2:4">
      <c r="B68" s="85" t="s">
        <v>2141</v>
      </c>
      <c r="C68" s="89">
        <v>0</v>
      </c>
      <c r="D68" t="s">
        <v>2296</v>
      </c>
    </row>
    <row r="69" spans="2:4">
      <c r="B69" s="85" t="s">
        <v>2142</v>
      </c>
      <c r="C69" s="89">
        <v>0</v>
      </c>
      <c r="D69" t="s">
        <v>2335</v>
      </c>
    </row>
    <row r="70" spans="2:4">
      <c r="B70" s="85" t="s">
        <v>2143</v>
      </c>
      <c r="C70" s="89">
        <v>0</v>
      </c>
      <c r="D70" t="s">
        <v>2336</v>
      </c>
    </row>
    <row r="71" spans="2:4">
      <c r="B71" s="85" t="s">
        <v>2056</v>
      </c>
      <c r="C71" s="89">
        <v>2909.3849100000002</v>
      </c>
      <c r="D71" t="s">
        <v>2337</v>
      </c>
    </row>
    <row r="72" spans="2:4">
      <c r="B72" s="85" t="s">
        <v>2078</v>
      </c>
      <c r="C72" s="89">
        <v>5594.1732199999997</v>
      </c>
      <c r="D72" t="s">
        <v>2338</v>
      </c>
    </row>
    <row r="73" spans="2:4">
      <c r="B73" s="85" t="s">
        <v>2144</v>
      </c>
      <c r="C73" s="89">
        <v>4056.7366499999998</v>
      </c>
      <c r="D73" t="s">
        <v>2339</v>
      </c>
    </row>
    <row r="74" spans="2:4">
      <c r="B74" s="85" t="s">
        <v>2145</v>
      </c>
      <c r="C74" s="89">
        <v>730.47775999999999</v>
      </c>
      <c r="D74" t="s">
        <v>2340</v>
      </c>
    </row>
    <row r="75" spans="2:4">
      <c r="B75" s="85" t="s">
        <v>2146</v>
      </c>
      <c r="C75" s="89">
        <v>0</v>
      </c>
      <c r="D75" s="87">
        <v>45047</v>
      </c>
    </row>
    <row r="76" spans="2:4">
      <c r="B76" s="85" t="s">
        <v>2147</v>
      </c>
      <c r="C76" s="89">
        <v>0</v>
      </c>
      <c r="D76" t="s">
        <v>2341</v>
      </c>
    </row>
    <row r="77" spans="2:4">
      <c r="B77" s="85" t="s">
        <v>2148</v>
      </c>
      <c r="C77" s="89">
        <v>0</v>
      </c>
      <c r="D77" t="s">
        <v>2342</v>
      </c>
    </row>
    <row r="78" spans="2:4">
      <c r="B78" s="85" t="s">
        <v>2149</v>
      </c>
      <c r="C78" s="89">
        <v>193.47572</v>
      </c>
      <c r="D78" t="s">
        <v>2343</v>
      </c>
    </row>
    <row r="79" spans="2:4">
      <c r="B79" s="85" t="s">
        <v>2150</v>
      </c>
      <c r="C79" s="89">
        <v>2681.4170399999998</v>
      </c>
      <c r="D79" t="s">
        <v>2344</v>
      </c>
    </row>
    <row r="80" spans="2:4">
      <c r="B80" s="85" t="s">
        <v>2151</v>
      </c>
      <c r="C80" s="89">
        <v>0</v>
      </c>
      <c r="D80" t="s">
        <v>2344</v>
      </c>
    </row>
    <row r="81" spans="2:4">
      <c r="B81" s="85" t="s">
        <v>2152</v>
      </c>
      <c r="C81" s="89">
        <v>0.59723000000000004</v>
      </c>
      <c r="D81" t="s">
        <v>2302</v>
      </c>
    </row>
    <row r="82" spans="2:4">
      <c r="B82" s="85" t="s">
        <v>2153</v>
      </c>
      <c r="C82" s="89">
        <v>0</v>
      </c>
      <c r="D82" t="s">
        <v>2345</v>
      </c>
    </row>
    <row r="83" spans="2:4">
      <c r="B83" s="85" t="s">
        <v>2154</v>
      </c>
      <c r="C83" s="89">
        <v>0</v>
      </c>
      <c r="D83" t="s">
        <v>2346</v>
      </c>
    </row>
    <row r="84" spans="2:4">
      <c r="B84" s="85" t="s">
        <v>2155</v>
      </c>
      <c r="C84" s="89">
        <v>3.1422699999999999</v>
      </c>
      <c r="D84" s="87">
        <v>45047</v>
      </c>
    </row>
    <row r="85" spans="2:4">
      <c r="B85" s="85" t="s">
        <v>2156</v>
      </c>
      <c r="C85" s="89">
        <v>16.33886</v>
      </c>
      <c r="D85" t="s">
        <v>2342</v>
      </c>
    </row>
    <row r="86" spans="2:4">
      <c r="B86" s="85" t="s">
        <v>2157</v>
      </c>
      <c r="C86" s="89">
        <v>0</v>
      </c>
      <c r="D86" t="s">
        <v>2347</v>
      </c>
    </row>
    <row r="87" spans="2:4">
      <c r="B87" s="85" t="s">
        <v>2158</v>
      </c>
      <c r="C87" s="89">
        <v>0</v>
      </c>
      <c r="D87" t="s">
        <v>2348</v>
      </c>
    </row>
    <row r="88" spans="2:4">
      <c r="B88" s="85" t="s">
        <v>2159</v>
      </c>
      <c r="C88" s="89">
        <v>0</v>
      </c>
      <c r="D88" t="s">
        <v>2349</v>
      </c>
    </row>
    <row r="89" spans="2:4">
      <c r="B89" s="85" t="s">
        <v>2160</v>
      </c>
      <c r="C89" s="89">
        <v>4030.1332699999998</v>
      </c>
      <c r="D89" t="s">
        <v>2350</v>
      </c>
    </row>
    <row r="90" spans="2:4">
      <c r="B90" s="85" t="s">
        <v>2161</v>
      </c>
      <c r="C90" s="89">
        <v>0</v>
      </c>
      <c r="D90" s="86" t="s">
        <v>2302</v>
      </c>
    </row>
    <row r="91" spans="2:4">
      <c r="B91" s="85" t="s">
        <v>2460</v>
      </c>
      <c r="C91" s="89">
        <v>0</v>
      </c>
      <c r="D91" s="87">
        <v>45657</v>
      </c>
    </row>
    <row r="92" spans="2:4">
      <c r="B92" s="85" t="s">
        <v>2162</v>
      </c>
      <c r="C92" s="89">
        <v>0</v>
      </c>
      <c r="D92" s="86" t="s">
        <v>2351</v>
      </c>
    </row>
    <row r="93" spans="2:4">
      <c r="B93" s="85" t="s">
        <v>2163</v>
      </c>
      <c r="C93" s="89">
        <v>2526.2742799999996</v>
      </c>
      <c r="D93" s="86" t="s">
        <v>2352</v>
      </c>
    </row>
    <row r="94" spans="2:4">
      <c r="B94" s="92" t="s">
        <v>2459</v>
      </c>
      <c r="C94" s="90">
        <v>56868.077020000012</v>
      </c>
      <c r="D94" s="88" t="s">
        <v>2353</v>
      </c>
    </row>
    <row r="95" spans="2:4">
      <c r="B95" s="85" t="s">
        <v>2164</v>
      </c>
      <c r="C95" s="89">
        <v>575.553</v>
      </c>
      <c r="D95" t="s">
        <v>2354</v>
      </c>
    </row>
    <row r="96" spans="2:4">
      <c r="B96" s="85" t="s">
        <v>1137</v>
      </c>
      <c r="C96" s="89">
        <v>122.76671</v>
      </c>
      <c r="D96" t="s">
        <v>2355</v>
      </c>
    </row>
    <row r="97" spans="2:4">
      <c r="B97" s="85" t="s">
        <v>2165</v>
      </c>
      <c r="C97" s="89">
        <v>217.74192000000002</v>
      </c>
      <c r="D97" t="s">
        <v>2356</v>
      </c>
    </row>
    <row r="98" spans="2:4">
      <c r="B98" s="85" t="s">
        <v>2166</v>
      </c>
      <c r="C98" s="89">
        <v>158.14260000000002</v>
      </c>
      <c r="D98" t="s">
        <v>2357</v>
      </c>
    </row>
    <row r="99" spans="2:4">
      <c r="B99" s="85" t="s">
        <v>2167</v>
      </c>
      <c r="C99" s="89">
        <v>261.06079999999997</v>
      </c>
      <c r="D99" t="s">
        <v>2358</v>
      </c>
    </row>
    <row r="100" spans="2:4">
      <c r="B100" s="85" t="s">
        <v>2168</v>
      </c>
      <c r="C100" s="89">
        <v>6.9658100000000003</v>
      </c>
      <c r="D100" t="s">
        <v>2359</v>
      </c>
    </row>
    <row r="101" spans="2:4">
      <c r="B101" s="85" t="s">
        <v>2169</v>
      </c>
      <c r="C101" s="89">
        <v>70.787639999999996</v>
      </c>
      <c r="D101" t="s">
        <v>2322</v>
      </c>
    </row>
    <row r="102" spans="2:4">
      <c r="B102" s="85" t="s">
        <v>2170</v>
      </c>
      <c r="C102" s="89">
        <v>75.843899999999991</v>
      </c>
      <c r="D102" t="s">
        <v>2322</v>
      </c>
    </row>
    <row r="103" spans="2:4">
      <c r="B103" s="85" t="s">
        <v>2171</v>
      </c>
      <c r="C103" s="89">
        <v>0</v>
      </c>
      <c r="D103" t="s">
        <v>2360</v>
      </c>
    </row>
    <row r="104" spans="2:4">
      <c r="B104" s="85" t="s">
        <v>2172</v>
      </c>
      <c r="C104" s="89">
        <v>1233.1671699999999</v>
      </c>
      <c r="D104" t="s">
        <v>2361</v>
      </c>
    </row>
    <row r="105" spans="2:4">
      <c r="B105" s="85" t="s">
        <v>2173</v>
      </c>
      <c r="C105" s="89">
        <v>0</v>
      </c>
      <c r="D105" t="s">
        <v>2362</v>
      </c>
    </row>
    <row r="106" spans="2:4">
      <c r="B106" s="85" t="s">
        <v>2174</v>
      </c>
      <c r="C106" s="89">
        <v>0</v>
      </c>
      <c r="D106" t="s">
        <v>2363</v>
      </c>
    </row>
    <row r="107" spans="2:4">
      <c r="B107" s="85" t="s">
        <v>2175</v>
      </c>
      <c r="C107" s="89">
        <v>0</v>
      </c>
      <c r="D107" t="s">
        <v>2364</v>
      </c>
    </row>
    <row r="108" spans="2:4">
      <c r="B108" s="85" t="s">
        <v>1998</v>
      </c>
      <c r="C108" s="89">
        <v>17.37452</v>
      </c>
      <c r="D108" t="s">
        <v>2365</v>
      </c>
    </row>
    <row r="109" spans="2:4">
      <c r="B109" s="85" t="s">
        <v>2176</v>
      </c>
      <c r="C109" s="89">
        <v>0</v>
      </c>
      <c r="D109" t="s">
        <v>2366</v>
      </c>
    </row>
    <row r="110" spans="2:4">
      <c r="B110" s="85" t="s">
        <v>2177</v>
      </c>
      <c r="C110" s="89">
        <v>337.11985999999996</v>
      </c>
      <c r="D110" t="s">
        <v>2367</v>
      </c>
    </row>
    <row r="111" spans="2:4">
      <c r="B111" s="85" t="s">
        <v>2178</v>
      </c>
      <c r="C111" s="89">
        <v>0</v>
      </c>
      <c r="D111" t="s">
        <v>2368</v>
      </c>
    </row>
    <row r="112" spans="2:4">
      <c r="B112" s="85" t="s">
        <v>2179</v>
      </c>
      <c r="C112" s="89">
        <v>1871.1656599999999</v>
      </c>
      <c r="D112" t="s">
        <v>2369</v>
      </c>
    </row>
    <row r="113" spans="2:4">
      <c r="B113" s="85" t="s">
        <v>2180</v>
      </c>
      <c r="C113" s="89">
        <v>107.08591</v>
      </c>
      <c r="D113" t="s">
        <v>2370</v>
      </c>
    </row>
    <row r="114" spans="2:4">
      <c r="B114" s="85" t="s">
        <v>2181</v>
      </c>
      <c r="C114" s="89">
        <v>0</v>
      </c>
      <c r="D114" t="s">
        <v>2371</v>
      </c>
    </row>
    <row r="115" spans="2:4">
      <c r="B115" s="85" t="s">
        <v>2182</v>
      </c>
      <c r="C115" s="89">
        <v>0</v>
      </c>
      <c r="D115" t="s">
        <v>2372</v>
      </c>
    </row>
    <row r="116" spans="2:4">
      <c r="B116" s="85" t="s">
        <v>2183</v>
      </c>
      <c r="C116" s="89">
        <v>0</v>
      </c>
      <c r="D116" t="s">
        <v>2373</v>
      </c>
    </row>
    <row r="117" spans="2:4">
      <c r="B117" s="85" t="s">
        <v>2184</v>
      </c>
      <c r="C117" s="89">
        <v>0</v>
      </c>
      <c r="D117" t="s">
        <v>2374</v>
      </c>
    </row>
    <row r="118" spans="2:4">
      <c r="B118" s="85" t="s">
        <v>2185</v>
      </c>
      <c r="C118" s="89">
        <v>0</v>
      </c>
      <c r="D118" s="87">
        <v>45286</v>
      </c>
    </row>
    <row r="119" spans="2:4">
      <c r="B119" s="85" t="s">
        <v>2186</v>
      </c>
      <c r="C119" s="89">
        <v>0</v>
      </c>
      <c r="D119" t="s">
        <v>2375</v>
      </c>
    </row>
    <row r="120" spans="2:4">
      <c r="B120" s="85" t="s">
        <v>2187</v>
      </c>
      <c r="C120" s="89">
        <v>0</v>
      </c>
      <c r="D120" t="s">
        <v>2376</v>
      </c>
    </row>
    <row r="121" spans="2:4">
      <c r="B121" s="85" t="s">
        <v>2188</v>
      </c>
      <c r="C121" s="89">
        <v>43.480249999999998</v>
      </c>
      <c r="D121" t="s">
        <v>2377</v>
      </c>
    </row>
    <row r="122" spans="2:4">
      <c r="B122" s="85" t="s">
        <v>2189</v>
      </c>
      <c r="C122" s="89">
        <v>94.405289999999994</v>
      </c>
      <c r="D122" t="s">
        <v>2378</v>
      </c>
    </row>
    <row r="123" spans="2:4">
      <c r="B123" s="85" t="s">
        <v>1219</v>
      </c>
      <c r="C123" s="89">
        <v>4116.5281699999996</v>
      </c>
      <c r="D123" t="s">
        <v>2379</v>
      </c>
    </row>
    <row r="124" spans="2:4">
      <c r="B124" s="85" t="s">
        <v>2190</v>
      </c>
      <c r="C124" s="89">
        <v>0</v>
      </c>
      <c r="D124" t="s">
        <v>2380</v>
      </c>
    </row>
    <row r="125" spans="2:4">
      <c r="B125" s="85" t="s">
        <v>2191</v>
      </c>
      <c r="C125" s="89">
        <v>0</v>
      </c>
      <c r="D125" t="s">
        <v>2322</v>
      </c>
    </row>
    <row r="126" spans="2:4">
      <c r="B126" s="85" t="s">
        <v>2192</v>
      </c>
      <c r="C126" s="89">
        <v>0</v>
      </c>
      <c r="D126" t="s">
        <v>2381</v>
      </c>
    </row>
    <row r="127" spans="2:4">
      <c r="B127" s="85" t="s">
        <v>2193</v>
      </c>
      <c r="C127" s="89">
        <v>0</v>
      </c>
      <c r="D127" t="s">
        <v>2382</v>
      </c>
    </row>
    <row r="128" spans="2:4">
      <c r="B128" s="85" t="s">
        <v>2194</v>
      </c>
      <c r="C128" s="89">
        <v>0</v>
      </c>
      <c r="D128" t="s">
        <v>2383</v>
      </c>
    </row>
    <row r="129" spans="2:4">
      <c r="B129" s="85" t="s">
        <v>2195</v>
      </c>
      <c r="C129" s="89">
        <v>0</v>
      </c>
      <c r="D129" t="s">
        <v>2384</v>
      </c>
    </row>
    <row r="130" spans="2:4">
      <c r="B130" s="85" t="s">
        <v>2196</v>
      </c>
      <c r="C130" s="89">
        <v>0</v>
      </c>
      <c r="D130" t="s">
        <v>2385</v>
      </c>
    </row>
    <row r="131" spans="2:4">
      <c r="B131" s="85" t="s">
        <v>2197</v>
      </c>
      <c r="C131" s="89">
        <v>0</v>
      </c>
      <c r="D131" t="s">
        <v>2386</v>
      </c>
    </row>
    <row r="132" spans="2:4">
      <c r="B132" s="85" t="s">
        <v>2198</v>
      </c>
      <c r="C132" s="89">
        <v>0</v>
      </c>
      <c r="D132" t="s">
        <v>2387</v>
      </c>
    </row>
    <row r="133" spans="2:4">
      <c r="B133" s="85" t="s">
        <v>2199</v>
      </c>
      <c r="C133" s="89">
        <v>0</v>
      </c>
      <c r="D133" t="s">
        <v>2388</v>
      </c>
    </row>
    <row r="134" spans="2:4">
      <c r="B134" s="85" t="s">
        <v>2200</v>
      </c>
      <c r="C134" s="89">
        <v>669.75503000000003</v>
      </c>
      <c r="D134" t="s">
        <v>2389</v>
      </c>
    </row>
    <row r="135" spans="2:4">
      <c r="B135" s="85" t="s">
        <v>2201</v>
      </c>
      <c r="C135" s="89">
        <v>191.851</v>
      </c>
      <c r="D135" t="s">
        <v>2354</v>
      </c>
    </row>
    <row r="136" spans="2:4">
      <c r="B136" s="85" t="s">
        <v>2202</v>
      </c>
      <c r="C136" s="89">
        <v>0</v>
      </c>
      <c r="D136" t="s">
        <v>2390</v>
      </c>
    </row>
    <row r="137" spans="2:4">
      <c r="B137" s="85" t="s">
        <v>2203</v>
      </c>
      <c r="C137" s="89">
        <v>1012.9571099999999</v>
      </c>
      <c r="D137" t="s">
        <v>2391</v>
      </c>
    </row>
    <row r="138" spans="2:4">
      <c r="B138" s="85" t="s">
        <v>2204</v>
      </c>
      <c r="C138" s="89">
        <v>0</v>
      </c>
      <c r="D138" t="s">
        <v>2392</v>
      </c>
    </row>
    <row r="139" spans="2:4">
      <c r="B139" s="85" t="s">
        <v>2205</v>
      </c>
      <c r="C139" s="89">
        <v>132.98060999999998</v>
      </c>
      <c r="D139" t="s">
        <v>2393</v>
      </c>
    </row>
    <row r="140" spans="2:4">
      <c r="B140" s="85" t="s">
        <v>2206</v>
      </c>
      <c r="C140" s="89">
        <v>0</v>
      </c>
      <c r="D140" t="s">
        <v>2394</v>
      </c>
    </row>
    <row r="141" spans="2:4">
      <c r="B141" s="85" t="s">
        <v>2207</v>
      </c>
      <c r="C141" s="89">
        <v>0</v>
      </c>
      <c r="D141" t="s">
        <v>2395</v>
      </c>
    </row>
    <row r="142" spans="2:4">
      <c r="B142" s="85" t="s">
        <v>2208</v>
      </c>
      <c r="C142" s="89">
        <v>198.42054999999999</v>
      </c>
      <c r="D142" t="s">
        <v>2325</v>
      </c>
    </row>
    <row r="143" spans="2:4">
      <c r="B143" s="85" t="s">
        <v>2209</v>
      </c>
      <c r="C143" s="89">
        <v>0</v>
      </c>
      <c r="D143" s="87">
        <v>45105</v>
      </c>
    </row>
    <row r="144" spans="2:4">
      <c r="B144" s="85" t="s">
        <v>2210</v>
      </c>
      <c r="C144" s="89">
        <v>0</v>
      </c>
      <c r="D144" s="87">
        <v>45142</v>
      </c>
    </row>
    <row r="145" spans="2:4">
      <c r="B145" s="85" t="s">
        <v>2211</v>
      </c>
      <c r="C145" s="89">
        <v>0</v>
      </c>
      <c r="D145" t="s">
        <v>2396</v>
      </c>
    </row>
    <row r="146" spans="2:4">
      <c r="B146" s="85" t="s">
        <v>2212</v>
      </c>
      <c r="C146" s="89">
        <v>0</v>
      </c>
      <c r="D146" t="s">
        <v>2397</v>
      </c>
    </row>
    <row r="147" spans="2:4">
      <c r="B147" s="85" t="s">
        <v>2213</v>
      </c>
      <c r="C147" s="89">
        <v>0</v>
      </c>
      <c r="D147" t="s">
        <v>2398</v>
      </c>
    </row>
    <row r="148" spans="2:4">
      <c r="B148" s="85" t="s">
        <v>2214</v>
      </c>
      <c r="C148" s="89">
        <v>0</v>
      </c>
      <c r="D148" t="s">
        <v>2399</v>
      </c>
    </row>
    <row r="149" spans="2:4">
      <c r="B149" s="85" t="s">
        <v>2215</v>
      </c>
      <c r="C149" s="89">
        <v>82.547960000000003</v>
      </c>
      <c r="D149" t="s">
        <v>2378</v>
      </c>
    </row>
    <row r="150" spans="2:4">
      <c r="B150" s="85" t="s">
        <v>2216</v>
      </c>
      <c r="C150" s="89">
        <v>0</v>
      </c>
      <c r="D150" t="s">
        <v>2400</v>
      </c>
    </row>
    <row r="151" spans="2:4">
      <c r="B151" s="85" t="s">
        <v>2217</v>
      </c>
      <c r="C151" s="89">
        <v>161.80695</v>
      </c>
      <c r="D151" t="s">
        <v>2401</v>
      </c>
    </row>
    <row r="152" spans="2:4">
      <c r="B152" s="85" t="s">
        <v>2218</v>
      </c>
      <c r="C152" s="89">
        <v>0</v>
      </c>
      <c r="D152" t="s">
        <v>2402</v>
      </c>
    </row>
    <row r="153" spans="2:4">
      <c r="B153" s="85" t="s">
        <v>2219</v>
      </c>
      <c r="C153" s="89">
        <v>0</v>
      </c>
      <c r="D153" t="s">
        <v>2403</v>
      </c>
    </row>
    <row r="154" spans="2:4">
      <c r="B154" s="85" t="s">
        <v>2220</v>
      </c>
      <c r="C154" s="89">
        <v>0</v>
      </c>
      <c r="D154" t="s">
        <v>2404</v>
      </c>
    </row>
    <row r="155" spans="2:4">
      <c r="B155" s="85" t="s">
        <v>2221</v>
      </c>
      <c r="C155" s="89">
        <v>35.603089999999995</v>
      </c>
      <c r="D155" t="s">
        <v>2405</v>
      </c>
    </row>
    <row r="156" spans="2:4">
      <c r="B156" s="85" t="s">
        <v>2222</v>
      </c>
      <c r="C156" s="89">
        <v>0</v>
      </c>
      <c r="D156" t="s">
        <v>2406</v>
      </c>
    </row>
    <row r="157" spans="2:4">
      <c r="B157" s="85" t="s">
        <v>2223</v>
      </c>
      <c r="C157" s="89">
        <v>0</v>
      </c>
      <c r="D157" t="s">
        <v>2407</v>
      </c>
    </row>
    <row r="158" spans="2:4">
      <c r="B158" s="85" t="s">
        <v>2224</v>
      </c>
      <c r="C158" s="89">
        <v>513.71296000000007</v>
      </c>
      <c r="D158" t="s">
        <v>2408</v>
      </c>
    </row>
    <row r="159" spans="2:4">
      <c r="B159" s="85" t="s">
        <v>2225</v>
      </c>
      <c r="C159" s="89">
        <v>125.35455</v>
      </c>
      <c r="D159" t="s">
        <v>2409</v>
      </c>
    </row>
    <row r="160" spans="2:4">
      <c r="B160" s="85" t="s">
        <v>2226</v>
      </c>
      <c r="C160" s="89">
        <v>0</v>
      </c>
      <c r="D160" t="s">
        <v>2410</v>
      </c>
    </row>
    <row r="161" spans="2:4">
      <c r="B161" s="85" t="s">
        <v>2227</v>
      </c>
      <c r="C161" s="89">
        <v>103.83030000000001</v>
      </c>
      <c r="D161" t="s">
        <v>2411</v>
      </c>
    </row>
    <row r="162" spans="2:4">
      <c r="B162" s="85" t="s">
        <v>2228</v>
      </c>
      <c r="C162" s="89">
        <v>0</v>
      </c>
      <c r="D162" s="87">
        <v>46224</v>
      </c>
    </row>
    <row r="163" spans="2:4">
      <c r="B163" s="85" t="s">
        <v>2229</v>
      </c>
      <c r="C163" s="89">
        <v>0</v>
      </c>
      <c r="D163" t="s">
        <v>2412</v>
      </c>
    </row>
    <row r="164" spans="2:4">
      <c r="B164" s="85" t="s">
        <v>2230</v>
      </c>
      <c r="C164" s="89">
        <v>355.13846999999998</v>
      </c>
      <c r="D164" t="s">
        <v>2412</v>
      </c>
    </row>
    <row r="165" spans="2:4">
      <c r="B165" s="85" t="s">
        <v>2231</v>
      </c>
      <c r="C165" s="89">
        <v>0</v>
      </c>
      <c r="D165" t="s">
        <v>2412</v>
      </c>
    </row>
    <row r="166" spans="2:4">
      <c r="B166" s="85" t="s">
        <v>2232</v>
      </c>
      <c r="C166" s="89">
        <v>604.95053000000007</v>
      </c>
      <c r="D166" t="s">
        <v>2413</v>
      </c>
    </row>
    <row r="167" spans="2:4">
      <c r="B167" s="85" t="s">
        <v>2233</v>
      </c>
      <c r="C167" s="89">
        <v>0</v>
      </c>
      <c r="D167" t="s">
        <v>2414</v>
      </c>
    </row>
    <row r="168" spans="2:4">
      <c r="B168" s="85" t="s">
        <v>2234</v>
      </c>
      <c r="C168" s="89">
        <v>0</v>
      </c>
      <c r="D168" t="s">
        <v>2414</v>
      </c>
    </row>
    <row r="169" spans="2:4">
      <c r="B169" s="85" t="s">
        <v>2235</v>
      </c>
      <c r="C169" s="89">
        <v>0</v>
      </c>
      <c r="D169" t="s">
        <v>2415</v>
      </c>
    </row>
    <row r="170" spans="2:4">
      <c r="B170" s="85" t="s">
        <v>2236</v>
      </c>
      <c r="C170" s="89">
        <v>0</v>
      </c>
      <c r="D170" t="s">
        <v>2414</v>
      </c>
    </row>
    <row r="171" spans="2:4">
      <c r="B171" s="85" t="s">
        <v>2237</v>
      </c>
      <c r="C171" s="89">
        <v>122.39735</v>
      </c>
      <c r="D171" t="s">
        <v>2325</v>
      </c>
    </row>
    <row r="172" spans="2:4">
      <c r="B172" s="85" t="s">
        <v>2238</v>
      </c>
      <c r="C172" s="89">
        <v>0</v>
      </c>
      <c r="D172" t="s">
        <v>2416</v>
      </c>
    </row>
    <row r="173" spans="2:4">
      <c r="B173" s="85" t="s">
        <v>2239</v>
      </c>
      <c r="C173" s="89">
        <v>18.300360000000001</v>
      </c>
      <c r="D173" t="s">
        <v>2417</v>
      </c>
    </row>
    <row r="174" spans="2:4">
      <c r="B174" s="85" t="s">
        <v>2240</v>
      </c>
      <c r="C174" s="89">
        <v>0</v>
      </c>
      <c r="D174" t="s">
        <v>2417</v>
      </c>
    </row>
    <row r="175" spans="2:4">
      <c r="B175" s="85" t="s">
        <v>2241</v>
      </c>
      <c r="C175" s="89">
        <v>537.39628000000005</v>
      </c>
      <c r="D175" t="s">
        <v>2418</v>
      </c>
    </row>
    <row r="176" spans="2:4">
      <c r="B176" s="85" t="s">
        <v>2242</v>
      </c>
      <c r="C176" s="89">
        <v>0</v>
      </c>
      <c r="D176" t="s">
        <v>2419</v>
      </c>
    </row>
    <row r="177" spans="2:4">
      <c r="B177" s="85" t="s">
        <v>2243</v>
      </c>
      <c r="C177" s="89">
        <v>1038.1415500000001</v>
      </c>
      <c r="D177" t="s">
        <v>2420</v>
      </c>
    </row>
    <row r="178" spans="2:4">
      <c r="B178" s="85" t="s">
        <v>2244</v>
      </c>
      <c r="C178" s="89">
        <v>178.65451999999999</v>
      </c>
      <c r="D178" t="s">
        <v>2421</v>
      </c>
    </row>
    <row r="179" spans="2:4">
      <c r="B179" s="85" t="s">
        <v>2245</v>
      </c>
      <c r="C179" s="89">
        <v>1518.67355</v>
      </c>
      <c r="D179" t="s">
        <v>2422</v>
      </c>
    </row>
    <row r="180" spans="2:4">
      <c r="B180" s="85" t="s">
        <v>2246</v>
      </c>
      <c r="C180" s="89">
        <v>1109.8116699999998</v>
      </c>
      <c r="D180" t="s">
        <v>2423</v>
      </c>
    </row>
    <row r="181" spans="2:4">
      <c r="B181" s="85" t="s">
        <v>2247</v>
      </c>
      <c r="C181" s="89">
        <v>1353.8854799999999</v>
      </c>
      <c r="D181" t="s">
        <v>2423</v>
      </c>
    </row>
    <row r="182" spans="2:4">
      <c r="B182" s="85" t="s">
        <v>2248</v>
      </c>
      <c r="C182" s="89">
        <v>429.40965999999997</v>
      </c>
      <c r="D182" t="s">
        <v>2424</v>
      </c>
    </row>
    <row r="183" spans="2:4">
      <c r="B183" s="85" t="s">
        <v>2249</v>
      </c>
      <c r="C183" s="89">
        <v>720.65406999999993</v>
      </c>
      <c r="D183" t="s">
        <v>2425</v>
      </c>
    </row>
    <row r="184" spans="2:4">
      <c r="B184" s="85" t="s">
        <v>2250</v>
      </c>
      <c r="C184" s="89">
        <v>420.85528999999997</v>
      </c>
      <c r="D184" t="s">
        <v>2426</v>
      </c>
    </row>
    <row r="185" spans="2:4">
      <c r="B185" s="85" t="s">
        <v>2251</v>
      </c>
      <c r="C185" s="89">
        <v>0</v>
      </c>
      <c r="D185" t="s">
        <v>2302</v>
      </c>
    </row>
    <row r="186" spans="2:4">
      <c r="B186" s="85" t="s">
        <v>2252</v>
      </c>
      <c r="C186" s="89">
        <v>0</v>
      </c>
      <c r="D186" t="s">
        <v>2427</v>
      </c>
    </row>
    <row r="187" spans="2:4">
      <c r="B187" s="85" t="s">
        <v>2253</v>
      </c>
      <c r="C187" s="89">
        <v>0</v>
      </c>
      <c r="D187" t="s">
        <v>2428</v>
      </c>
    </row>
    <row r="188" spans="2:4">
      <c r="B188" s="85" t="s">
        <v>2254</v>
      </c>
      <c r="C188" s="89">
        <v>68.484570000000005</v>
      </c>
      <c r="D188" t="s">
        <v>2429</v>
      </c>
    </row>
    <row r="189" spans="2:4">
      <c r="B189" s="85" t="s">
        <v>2255</v>
      </c>
      <c r="C189" s="89">
        <v>0</v>
      </c>
      <c r="D189" t="s">
        <v>2430</v>
      </c>
    </row>
    <row r="190" spans="2:4">
      <c r="B190" s="85" t="s">
        <v>2256</v>
      </c>
      <c r="C190" s="89">
        <v>0</v>
      </c>
      <c r="D190" t="s">
        <v>2431</v>
      </c>
    </row>
    <row r="191" spans="2:4">
      <c r="B191" s="85" t="s">
        <v>2257</v>
      </c>
      <c r="C191" s="89">
        <v>3189.0631899999998</v>
      </c>
      <c r="D191" t="s">
        <v>2432</v>
      </c>
    </row>
    <row r="192" spans="2:4">
      <c r="B192" s="85" t="s">
        <v>2258</v>
      </c>
      <c r="C192" s="89">
        <v>10770.622720000001</v>
      </c>
      <c r="D192" t="s">
        <v>2433</v>
      </c>
    </row>
    <row r="193" spans="2:4">
      <c r="B193" s="85" t="s">
        <v>2259</v>
      </c>
      <c r="C193" s="89">
        <v>1508.46378</v>
      </c>
      <c r="D193" t="s">
        <v>2434</v>
      </c>
    </row>
    <row r="194" spans="2:4">
      <c r="B194" s="85" t="s">
        <v>2260</v>
      </c>
      <c r="C194" s="89">
        <v>0</v>
      </c>
      <c r="D194" t="s">
        <v>2435</v>
      </c>
    </row>
    <row r="195" spans="2:4">
      <c r="B195" s="85" t="s">
        <v>2261</v>
      </c>
      <c r="C195" s="89">
        <v>0</v>
      </c>
      <c r="D195" t="s">
        <v>2436</v>
      </c>
    </row>
    <row r="196" spans="2:4">
      <c r="B196" s="85" t="s">
        <v>2262</v>
      </c>
      <c r="C196" s="89">
        <v>0</v>
      </c>
      <c r="D196" t="s">
        <v>2437</v>
      </c>
    </row>
    <row r="197" spans="2:4">
      <c r="B197" s="85" t="s">
        <v>2263</v>
      </c>
      <c r="C197" s="89">
        <v>386.84214000000003</v>
      </c>
      <c r="D197" t="s">
        <v>2307</v>
      </c>
    </row>
    <row r="198" spans="2:4">
      <c r="B198" s="85" t="s">
        <v>2264</v>
      </c>
      <c r="C198" s="89">
        <v>1917.53585</v>
      </c>
      <c r="D198" t="s">
        <v>2417</v>
      </c>
    </row>
    <row r="199" spans="2:4">
      <c r="B199" s="85" t="s">
        <v>2265</v>
      </c>
      <c r="C199" s="89">
        <v>306.73566</v>
      </c>
      <c r="D199" t="s">
        <v>2438</v>
      </c>
    </row>
    <row r="200" spans="2:4">
      <c r="B200" s="85" t="s">
        <v>2266</v>
      </c>
      <c r="C200" s="89">
        <v>0</v>
      </c>
      <c r="D200" t="s">
        <v>2439</v>
      </c>
    </row>
    <row r="201" spans="2:4">
      <c r="B201" s="85" t="s">
        <v>2267</v>
      </c>
      <c r="C201" s="89">
        <v>3207.7217900000001</v>
      </c>
      <c r="D201" t="s">
        <v>2440</v>
      </c>
    </row>
    <row r="202" spans="2:4">
      <c r="B202" s="85" t="s">
        <v>2268</v>
      </c>
      <c r="C202" s="89">
        <v>2185.9646000000002</v>
      </c>
      <c r="D202" t="s">
        <v>2441</v>
      </c>
    </row>
    <row r="203" spans="2:4">
      <c r="B203" s="85" t="s">
        <v>2269</v>
      </c>
      <c r="C203" s="89">
        <v>207.45009999999999</v>
      </c>
      <c r="D203" t="s">
        <v>2354</v>
      </c>
    </row>
    <row r="204" spans="2:4">
      <c r="B204" s="85" t="s">
        <v>2270</v>
      </c>
      <c r="C204" s="89">
        <v>252.0958</v>
      </c>
      <c r="D204" t="s">
        <v>2354</v>
      </c>
    </row>
    <row r="205" spans="2:4">
      <c r="B205" s="85" t="s">
        <v>2271</v>
      </c>
      <c r="C205" s="89">
        <v>932.70994999999994</v>
      </c>
      <c r="D205" t="s">
        <v>2302</v>
      </c>
    </row>
    <row r="206" spans="2:4">
      <c r="B206" s="85" t="s">
        <v>2272</v>
      </c>
      <c r="C206" s="89">
        <v>0</v>
      </c>
      <c r="D206" t="s">
        <v>2442</v>
      </c>
    </row>
    <row r="207" spans="2:4">
      <c r="B207" s="85" t="s">
        <v>2273</v>
      </c>
      <c r="C207" s="89">
        <v>0</v>
      </c>
      <c r="D207" t="s">
        <v>2443</v>
      </c>
    </row>
    <row r="208" spans="2:4">
      <c r="B208" s="85" t="s">
        <v>2274</v>
      </c>
      <c r="C208" s="89">
        <v>0</v>
      </c>
      <c r="D208" t="s">
        <v>2302</v>
      </c>
    </row>
    <row r="209" spans="2:4">
      <c r="B209" s="85" t="s">
        <v>2275</v>
      </c>
      <c r="C209" s="89">
        <v>0</v>
      </c>
      <c r="D209" t="s">
        <v>2444</v>
      </c>
    </row>
    <row r="210" spans="2:4">
      <c r="B210" s="85" t="s">
        <v>2276</v>
      </c>
      <c r="C210" s="89">
        <v>0</v>
      </c>
      <c r="D210" t="s">
        <v>2445</v>
      </c>
    </row>
    <row r="211" spans="2:4">
      <c r="B211" s="85" t="s">
        <v>2277</v>
      </c>
      <c r="C211" s="89">
        <v>0</v>
      </c>
      <c r="D211" t="s">
        <v>2446</v>
      </c>
    </row>
    <row r="212" spans="2:4">
      <c r="B212" s="85" t="s">
        <v>2278</v>
      </c>
      <c r="C212" s="89">
        <v>0</v>
      </c>
      <c r="D212" t="s">
        <v>2447</v>
      </c>
    </row>
    <row r="213" spans="2:4">
      <c r="B213" s="85" t="s">
        <v>2279</v>
      </c>
      <c r="C213" s="89">
        <v>0</v>
      </c>
      <c r="D213" t="s">
        <v>2448</v>
      </c>
    </row>
    <row r="214" spans="2:4">
      <c r="B214" s="85" t="s">
        <v>2280</v>
      </c>
      <c r="C214" s="89">
        <v>0</v>
      </c>
      <c r="D214" t="s">
        <v>2449</v>
      </c>
    </row>
    <row r="215" spans="2:4">
      <c r="B215" s="85" t="s">
        <v>2281</v>
      </c>
      <c r="C215" s="89">
        <v>15.31222</v>
      </c>
      <c r="D215" s="87">
        <v>46569</v>
      </c>
    </row>
    <row r="216" spans="2:4">
      <c r="B216" s="85" t="s">
        <v>2282</v>
      </c>
      <c r="C216" s="89">
        <v>1.2909600000000001</v>
      </c>
      <c r="D216" t="s">
        <v>2359</v>
      </c>
    </row>
    <row r="217" spans="2:4">
      <c r="B217" s="85" t="s">
        <v>2283</v>
      </c>
      <c r="C217" s="89">
        <v>3.4425599999999998</v>
      </c>
      <c r="D217" t="s">
        <v>2450</v>
      </c>
    </row>
    <row r="218" spans="2:4">
      <c r="B218" s="85" t="s">
        <v>2284</v>
      </c>
      <c r="C218" s="89">
        <v>13.339919999999999</v>
      </c>
      <c r="D218" t="s">
        <v>2451</v>
      </c>
    </row>
    <row r="219" spans="2:4">
      <c r="B219" s="85" t="s">
        <v>2074</v>
      </c>
      <c r="C219" s="89">
        <v>6138</v>
      </c>
      <c r="D219" t="s">
        <v>2452</v>
      </c>
    </row>
    <row r="220" spans="2:4">
      <c r="B220" s="85" t="s">
        <v>2010</v>
      </c>
      <c r="C220" s="89">
        <v>356.09070000000003</v>
      </c>
      <c r="D220" t="s">
        <v>2453</v>
      </c>
    </row>
    <row r="221" spans="2:4">
      <c r="B221" s="85" t="s">
        <v>2038</v>
      </c>
      <c r="C221" s="89">
        <v>338.31020000000001</v>
      </c>
      <c r="D221" t="s">
        <v>2332</v>
      </c>
    </row>
    <row r="222" spans="2:4">
      <c r="B222" s="85" t="s">
        <v>2034</v>
      </c>
      <c r="C222" s="89">
        <v>542.75555000000008</v>
      </c>
      <c r="D222" t="s">
        <v>2454</v>
      </c>
    </row>
    <row r="223" spans="2:4">
      <c r="B223" s="85" t="s">
        <v>2042</v>
      </c>
      <c r="C223" s="89">
        <v>555.99136999999996</v>
      </c>
      <c r="D223" t="s">
        <v>2455</v>
      </c>
    </row>
    <row r="224" spans="2:4">
      <c r="B224" s="85" t="s">
        <v>2060</v>
      </c>
      <c r="C224" s="89">
        <v>2961.65715</v>
      </c>
      <c r="D224" t="s">
        <v>2455</v>
      </c>
    </row>
    <row r="225" spans="2:4">
      <c r="B225" s="86" t="s">
        <v>2285</v>
      </c>
      <c r="C225" s="89">
        <v>61.918140000000001</v>
      </c>
      <c r="D225" t="s">
        <v>2456</v>
      </c>
    </row>
    <row r="226" spans="2:4">
      <c r="B226" s="86" t="s">
        <v>2286</v>
      </c>
      <c r="C226" s="89">
        <v>0</v>
      </c>
      <c r="D226" t="s">
        <v>2457</v>
      </c>
    </row>
    <row r="227" spans="2:4">
      <c r="B227" s="86" t="s">
        <v>2287</v>
      </c>
      <c r="C227" s="89">
        <v>0</v>
      </c>
      <c r="D227" t="s">
        <v>2458</v>
      </c>
    </row>
    <row r="228" spans="2:4">
      <c r="B228" s="86"/>
      <c r="C228" s="91"/>
      <c r="D228" s="86"/>
    </row>
    <row r="229" spans="2:4">
      <c r="B229" s="86"/>
      <c r="C229" s="91"/>
      <c r="D229" s="86"/>
    </row>
    <row r="230" spans="2:4">
      <c r="B230" s="86"/>
      <c r="C230" s="91"/>
      <c r="D230" s="86"/>
    </row>
    <row r="231" spans="2:4">
      <c r="B231" s="86"/>
      <c r="C231" s="91"/>
      <c r="D231" s="86"/>
    </row>
    <row r="232" spans="2:4">
      <c r="B232" s="86"/>
      <c r="C232" s="91"/>
      <c r="D232" s="86"/>
    </row>
    <row r="233" spans="2:4">
      <c r="B233" s="86"/>
      <c r="C233" s="91"/>
      <c r="D233" s="86"/>
    </row>
    <row r="234" spans="2:4">
      <c r="B234" s="86"/>
      <c r="C234" s="91"/>
      <c r="D234" s="86"/>
    </row>
    <row r="235" spans="2:4">
      <c r="B235" s="86"/>
      <c r="C235" s="91"/>
      <c r="D235" s="86"/>
    </row>
    <row r="236" spans="2:4">
      <c r="B236" s="86"/>
      <c r="C236" s="91"/>
      <c r="D236" s="86"/>
    </row>
    <row r="237" spans="2:4">
      <c r="B237" s="86"/>
      <c r="C237" s="91"/>
      <c r="D237" s="86"/>
    </row>
    <row r="238" spans="2:4">
      <c r="B238" s="86"/>
      <c r="C238" s="91"/>
      <c r="D238" s="86"/>
    </row>
    <row r="239" spans="2:4">
      <c r="B239" s="86"/>
      <c r="C239" s="91"/>
      <c r="D239" s="86"/>
    </row>
    <row r="240" spans="2:4">
      <c r="B240" s="86"/>
      <c r="C240" s="91"/>
      <c r="D240" s="86"/>
    </row>
    <row r="241" spans="2:4">
      <c r="B241" s="86"/>
      <c r="C241" s="91"/>
      <c r="D241" s="86"/>
    </row>
    <row r="242" spans="2:4">
      <c r="B242" s="86"/>
      <c r="C242" s="91"/>
      <c r="D242" s="86"/>
    </row>
    <row r="243" spans="2:4">
      <c r="B243" s="86"/>
      <c r="C243" s="91"/>
      <c r="D243" s="86"/>
    </row>
    <row r="244" spans="2:4">
      <c r="B244" s="86"/>
      <c r="C244" s="91"/>
      <c r="D244" s="86"/>
    </row>
    <row r="245" spans="2:4">
      <c r="B245" s="86"/>
      <c r="C245" s="91"/>
      <c r="D245" s="86"/>
    </row>
    <row r="246" spans="2:4">
      <c r="B246" s="86"/>
      <c r="C246" s="91"/>
      <c r="D246" s="86"/>
    </row>
    <row r="247" spans="2:4">
      <c r="B247" s="86"/>
      <c r="C247" s="91"/>
      <c r="D247" s="86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2084</v>
      </c>
    </row>
    <row r="3" spans="2:18">
      <c r="B3" s="2" t="s">
        <v>2</v>
      </c>
      <c r="C3" t="s">
        <v>2085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6" t="s">
        <v>173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334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281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8">
        <v>0</v>
      </c>
      <c r="I16" t="s">
        <v>214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335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8">
        <v>0</v>
      </c>
      <c r="I18" t="s">
        <v>214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382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8">
        <v>0</v>
      </c>
      <c r="I20" t="s">
        <v>214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336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8">
        <v>0</v>
      </c>
      <c r="I23" t="s">
        <v>214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337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265</v>
      </c>
      <c r="D26" s="16"/>
    </row>
    <row r="27" spans="2:16">
      <c r="B27" t="s">
        <v>330</v>
      </c>
      <c r="D27" s="16"/>
    </row>
    <row r="28" spans="2:16">
      <c r="B28" t="s">
        <v>332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2084</v>
      </c>
    </row>
    <row r="3" spans="2:18">
      <c r="B3" s="2" t="s">
        <v>2</v>
      </c>
      <c r="C3" t="s">
        <v>2085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6" t="s">
        <v>177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1031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1037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8">
        <v>0</v>
      </c>
      <c r="I16" t="s">
        <v>214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335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8">
        <v>0</v>
      </c>
      <c r="I18" t="s">
        <v>214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382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8">
        <v>0</v>
      </c>
      <c r="I20" t="s">
        <v>214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336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8">
        <v>0</v>
      </c>
      <c r="I23" t="s">
        <v>214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337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265</v>
      </c>
      <c r="D26" s="16"/>
    </row>
    <row r="27" spans="2:16">
      <c r="B27" t="s">
        <v>330</v>
      </c>
      <c r="D27" s="16"/>
    </row>
    <row r="28" spans="2:16">
      <c r="B28" t="s">
        <v>332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2084</v>
      </c>
    </row>
    <row r="3" spans="2:53">
      <c r="B3" s="2" t="s">
        <v>2</v>
      </c>
      <c r="C3" t="s">
        <v>2085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2:53" ht="27.7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2.61</v>
      </c>
      <c r="I11" s="7"/>
      <c r="J11" s="7"/>
      <c r="K11" s="77">
        <v>2.8299999999999999E-2</v>
      </c>
      <c r="L11" s="76">
        <v>605824777</v>
      </c>
      <c r="M11" s="7"/>
      <c r="N11" s="76">
        <v>360.03750000000002</v>
      </c>
      <c r="O11" s="76">
        <v>672654.8530993131</v>
      </c>
      <c r="P11" s="7"/>
      <c r="Q11" s="77">
        <v>1</v>
      </c>
      <c r="R11" s="77">
        <v>0.66449999999999998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209</v>
      </c>
      <c r="C12" s="16"/>
      <c r="D12" s="16"/>
      <c r="H12" s="82">
        <v>2.56</v>
      </c>
      <c r="K12" s="81">
        <v>2.87E-2</v>
      </c>
      <c r="L12" s="82">
        <v>584793777</v>
      </c>
      <c r="N12" s="82">
        <v>360.03750000000002</v>
      </c>
      <c r="O12" s="82">
        <v>598908.00990820001</v>
      </c>
      <c r="Q12" s="81">
        <v>0.89039999999999997</v>
      </c>
      <c r="R12" s="81">
        <v>0.59160000000000001</v>
      </c>
    </row>
    <row r="13" spans="2:53">
      <c r="B13" s="80" t="s">
        <v>266</v>
      </c>
      <c r="C13" s="16"/>
      <c r="D13" s="16"/>
      <c r="H13" s="82">
        <v>5.08</v>
      </c>
      <c r="K13" s="81">
        <v>9.5999999999999992E-3</v>
      </c>
      <c r="L13" s="82">
        <v>253541347</v>
      </c>
      <c r="N13" s="82">
        <v>0</v>
      </c>
      <c r="O13" s="82">
        <v>273501.5705719</v>
      </c>
      <c r="Q13" s="81">
        <v>0.40660000000000002</v>
      </c>
      <c r="R13" s="81">
        <v>0.2702</v>
      </c>
    </row>
    <row r="14" spans="2:53">
      <c r="B14" s="80" t="s">
        <v>267</v>
      </c>
      <c r="C14" s="16"/>
      <c r="D14" s="16"/>
      <c r="H14" s="82">
        <v>5.08</v>
      </c>
      <c r="K14" s="81">
        <v>9.5999999999999992E-3</v>
      </c>
      <c r="L14" s="82">
        <v>253541347</v>
      </c>
      <c r="N14" s="82">
        <v>0</v>
      </c>
      <c r="O14" s="82">
        <v>273501.5705719</v>
      </c>
      <c r="Q14" s="81">
        <v>0.40660000000000002</v>
      </c>
      <c r="R14" s="81">
        <v>0.2702</v>
      </c>
    </row>
    <row r="15" spans="2:53">
      <c r="B15" t="s">
        <v>268</v>
      </c>
      <c r="C15" t="s">
        <v>269</v>
      </c>
      <c r="D15" t="s">
        <v>100</v>
      </c>
      <c r="E15" t="s">
        <v>270</v>
      </c>
      <c r="G15" t="s">
        <v>271</v>
      </c>
      <c r="H15" s="78">
        <v>4.0999999999999996</v>
      </c>
      <c r="I15" t="s">
        <v>102</v>
      </c>
      <c r="J15" s="79">
        <v>7.4999999999999997E-3</v>
      </c>
      <c r="K15" s="79">
        <v>9.7000000000000003E-3</v>
      </c>
      <c r="L15" s="78">
        <v>113835118</v>
      </c>
      <c r="M15" s="78">
        <v>109.89</v>
      </c>
      <c r="N15" s="78">
        <v>0</v>
      </c>
      <c r="O15" s="78">
        <v>125093.41117019999</v>
      </c>
      <c r="P15" s="79">
        <v>5.7000000000000002E-3</v>
      </c>
      <c r="Q15" s="79">
        <v>0.186</v>
      </c>
      <c r="R15" s="79">
        <v>0.1236</v>
      </c>
    </row>
    <row r="16" spans="2:53">
      <c r="B16" t="s">
        <v>272</v>
      </c>
      <c r="C16" t="s">
        <v>273</v>
      </c>
      <c r="D16" t="s">
        <v>100</v>
      </c>
      <c r="E16" t="s">
        <v>270</v>
      </c>
      <c r="G16" t="s">
        <v>274</v>
      </c>
      <c r="H16" s="78">
        <v>8.64</v>
      </c>
      <c r="I16" t="s">
        <v>102</v>
      </c>
      <c r="J16" s="79">
        <v>1E-3</v>
      </c>
      <c r="K16" s="79">
        <v>9.9000000000000008E-3</v>
      </c>
      <c r="L16" s="78">
        <v>8796483</v>
      </c>
      <c r="M16" s="78">
        <v>101.05</v>
      </c>
      <c r="N16" s="78">
        <v>0</v>
      </c>
      <c r="O16" s="78">
        <v>8888.8460715000001</v>
      </c>
      <c r="P16" s="79">
        <v>5.0000000000000001E-4</v>
      </c>
      <c r="Q16" s="79">
        <v>1.32E-2</v>
      </c>
      <c r="R16" s="79">
        <v>8.8000000000000005E-3</v>
      </c>
    </row>
    <row r="17" spans="2:18">
      <c r="B17" t="s">
        <v>275</v>
      </c>
      <c r="C17" t="s">
        <v>276</v>
      </c>
      <c r="D17" t="s">
        <v>100</v>
      </c>
      <c r="E17" t="s">
        <v>270</v>
      </c>
      <c r="G17" t="s">
        <v>277</v>
      </c>
      <c r="H17" s="78">
        <v>6.07</v>
      </c>
      <c r="I17" t="s">
        <v>102</v>
      </c>
      <c r="J17" s="79">
        <v>5.0000000000000001E-3</v>
      </c>
      <c r="K17" s="79">
        <v>9.4000000000000004E-3</v>
      </c>
      <c r="L17" s="78">
        <v>114408026</v>
      </c>
      <c r="M17" s="78">
        <v>106.67</v>
      </c>
      <c r="N17" s="78">
        <v>0</v>
      </c>
      <c r="O17" s="78">
        <v>122039.0413342</v>
      </c>
      <c r="P17" s="79">
        <v>5.7000000000000002E-3</v>
      </c>
      <c r="Q17" s="79">
        <v>0.18140000000000001</v>
      </c>
      <c r="R17" s="79">
        <v>0.1206</v>
      </c>
    </row>
    <row r="18" spans="2:18">
      <c r="B18" t="s">
        <v>278</v>
      </c>
      <c r="C18" t="s">
        <v>279</v>
      </c>
      <c r="D18" t="s">
        <v>100</v>
      </c>
      <c r="E18" t="s">
        <v>270</v>
      </c>
      <c r="G18" t="s">
        <v>280</v>
      </c>
      <c r="H18" s="78">
        <v>3.33</v>
      </c>
      <c r="I18" t="s">
        <v>102</v>
      </c>
      <c r="J18" s="79">
        <v>1E-3</v>
      </c>
      <c r="K18" s="79">
        <v>1.01E-2</v>
      </c>
      <c r="L18" s="78">
        <v>16501720</v>
      </c>
      <c r="M18" s="78">
        <v>105.93</v>
      </c>
      <c r="N18" s="78">
        <v>0</v>
      </c>
      <c r="O18" s="78">
        <v>17480.271995999999</v>
      </c>
      <c r="P18" s="79">
        <v>1E-3</v>
      </c>
      <c r="Q18" s="79">
        <v>2.5999999999999999E-2</v>
      </c>
      <c r="R18" s="79">
        <v>1.7299999999999999E-2</v>
      </c>
    </row>
    <row r="19" spans="2:18">
      <c r="B19" s="80" t="s">
        <v>281</v>
      </c>
      <c r="C19" s="16"/>
      <c r="D19" s="16"/>
      <c r="H19" s="82">
        <v>0.44</v>
      </c>
      <c r="K19" s="81">
        <v>4.48E-2</v>
      </c>
      <c r="L19" s="82">
        <v>331252430</v>
      </c>
      <c r="N19" s="82">
        <v>360.03750000000002</v>
      </c>
      <c r="O19" s="82">
        <v>325406.43933630001</v>
      </c>
      <c r="Q19" s="81">
        <v>0.48380000000000001</v>
      </c>
      <c r="R19" s="81">
        <v>0.32140000000000002</v>
      </c>
    </row>
    <row r="20" spans="2:18">
      <c r="B20" s="80" t="s">
        <v>282</v>
      </c>
      <c r="C20" s="16"/>
      <c r="D20" s="16"/>
      <c r="H20" s="82">
        <v>0.47</v>
      </c>
      <c r="K20" s="81">
        <v>4.5100000000000001E-2</v>
      </c>
      <c r="L20" s="82">
        <v>258653338</v>
      </c>
      <c r="N20" s="82">
        <v>0</v>
      </c>
      <c r="O20" s="82">
        <v>253376.57821390001</v>
      </c>
      <c r="Q20" s="81">
        <v>0.37669999999999998</v>
      </c>
      <c r="R20" s="81">
        <v>0.25030000000000002</v>
      </c>
    </row>
    <row r="21" spans="2:18">
      <c r="B21" t="s">
        <v>283</v>
      </c>
      <c r="C21" t="s">
        <v>284</v>
      </c>
      <c r="D21" t="s">
        <v>100</v>
      </c>
      <c r="E21" t="s">
        <v>270</v>
      </c>
      <c r="G21" t="s">
        <v>285</v>
      </c>
      <c r="H21" s="78">
        <v>0.53</v>
      </c>
      <c r="I21" t="s">
        <v>102</v>
      </c>
      <c r="J21" s="79">
        <v>0</v>
      </c>
      <c r="K21" s="79">
        <v>4.5400000000000003E-2</v>
      </c>
      <c r="L21" s="78">
        <v>23026597</v>
      </c>
      <c r="M21" s="78">
        <v>97.67</v>
      </c>
      <c r="N21" s="78">
        <v>0</v>
      </c>
      <c r="O21" s="78">
        <v>22490.0772899</v>
      </c>
      <c r="P21" s="79">
        <v>1.5E-3</v>
      </c>
      <c r="Q21" s="79">
        <v>3.3399999999999999E-2</v>
      </c>
      <c r="R21" s="79">
        <v>2.2200000000000001E-2</v>
      </c>
    </row>
    <row r="22" spans="2:18">
      <c r="B22" t="s">
        <v>286</v>
      </c>
      <c r="C22" t="s">
        <v>287</v>
      </c>
      <c r="D22" t="s">
        <v>100</v>
      </c>
      <c r="E22" t="s">
        <v>270</v>
      </c>
      <c r="G22" t="s">
        <v>288</v>
      </c>
      <c r="H22" s="78">
        <v>0.61</v>
      </c>
      <c r="I22" t="s">
        <v>102</v>
      </c>
      <c r="J22" s="79">
        <v>0</v>
      </c>
      <c r="K22" s="79">
        <v>4.5900000000000003E-2</v>
      </c>
      <c r="L22" s="78">
        <v>42228380</v>
      </c>
      <c r="M22" s="78">
        <v>97.31</v>
      </c>
      <c r="N22" s="78">
        <v>0</v>
      </c>
      <c r="O22" s="78">
        <v>41092.436578000001</v>
      </c>
      <c r="P22" s="79">
        <v>1.9E-3</v>
      </c>
      <c r="Q22" s="79">
        <v>6.1100000000000002E-2</v>
      </c>
      <c r="R22" s="79">
        <v>4.0599999999999997E-2</v>
      </c>
    </row>
    <row r="23" spans="2:18">
      <c r="B23" t="s">
        <v>289</v>
      </c>
      <c r="C23" t="s">
        <v>290</v>
      </c>
      <c r="D23" t="s">
        <v>100</v>
      </c>
      <c r="E23" t="s">
        <v>270</v>
      </c>
      <c r="G23" t="s">
        <v>291</v>
      </c>
      <c r="H23" s="78">
        <v>0.76</v>
      </c>
      <c r="I23" t="s">
        <v>102</v>
      </c>
      <c r="J23" s="79">
        <v>0</v>
      </c>
      <c r="K23" s="79">
        <v>4.5600000000000002E-2</v>
      </c>
      <c r="L23" s="78">
        <v>3020000</v>
      </c>
      <c r="M23" s="78">
        <v>96.66</v>
      </c>
      <c r="N23" s="78">
        <v>0</v>
      </c>
      <c r="O23" s="78">
        <v>2919.1320000000001</v>
      </c>
      <c r="P23" s="79">
        <v>1E-4</v>
      </c>
      <c r="Q23" s="79">
        <v>4.3E-3</v>
      </c>
      <c r="R23" s="79">
        <v>2.8999999999999998E-3</v>
      </c>
    </row>
    <row r="24" spans="2:18">
      <c r="B24" t="s">
        <v>292</v>
      </c>
      <c r="C24" t="s">
        <v>293</v>
      </c>
      <c r="D24" t="s">
        <v>100</v>
      </c>
      <c r="E24" t="s">
        <v>270</v>
      </c>
      <c r="G24" t="s">
        <v>294</v>
      </c>
      <c r="H24" s="78">
        <v>0.27</v>
      </c>
      <c r="I24" t="s">
        <v>102</v>
      </c>
      <c r="J24" s="79">
        <v>0</v>
      </c>
      <c r="K24" s="79">
        <v>4.41E-2</v>
      </c>
      <c r="L24" s="78">
        <v>73188438</v>
      </c>
      <c r="M24" s="78">
        <v>98.88</v>
      </c>
      <c r="N24" s="78">
        <v>0</v>
      </c>
      <c r="O24" s="78">
        <v>72368.727494399995</v>
      </c>
      <c r="P24" s="79">
        <v>3.5000000000000001E-3</v>
      </c>
      <c r="Q24" s="79">
        <v>0.1076</v>
      </c>
      <c r="R24" s="79">
        <v>7.1499999999999994E-2</v>
      </c>
    </row>
    <row r="25" spans="2:18">
      <c r="B25" t="s">
        <v>295</v>
      </c>
      <c r="C25" t="s">
        <v>296</v>
      </c>
      <c r="D25" t="s">
        <v>100</v>
      </c>
      <c r="E25" t="s">
        <v>270</v>
      </c>
      <c r="G25" t="s">
        <v>297</v>
      </c>
      <c r="H25" s="78">
        <v>0.68</v>
      </c>
      <c r="I25" t="s">
        <v>102</v>
      </c>
      <c r="J25" s="79">
        <v>0</v>
      </c>
      <c r="K25" s="79">
        <v>4.5900000000000003E-2</v>
      </c>
      <c r="L25" s="78">
        <v>40452178</v>
      </c>
      <c r="M25" s="78">
        <v>96.97</v>
      </c>
      <c r="N25" s="78">
        <v>0</v>
      </c>
      <c r="O25" s="78">
        <v>39226.477006599998</v>
      </c>
      <c r="P25" s="79">
        <v>1.1999999999999999E-3</v>
      </c>
      <c r="Q25" s="79">
        <v>5.8299999999999998E-2</v>
      </c>
      <c r="R25" s="79">
        <v>3.8699999999999998E-2</v>
      </c>
    </row>
    <row r="26" spans="2:18">
      <c r="B26" t="s">
        <v>298</v>
      </c>
      <c r="C26" t="s">
        <v>299</v>
      </c>
      <c r="D26" t="s">
        <v>100</v>
      </c>
      <c r="E26" t="s">
        <v>270</v>
      </c>
      <c r="G26" t="s">
        <v>300</v>
      </c>
      <c r="H26" s="78">
        <v>0.44</v>
      </c>
      <c r="I26" t="s">
        <v>102</v>
      </c>
      <c r="J26" s="79">
        <v>0</v>
      </c>
      <c r="K26" s="79">
        <v>4.4999999999999998E-2</v>
      </c>
      <c r="L26" s="78">
        <v>76737745</v>
      </c>
      <c r="M26" s="78">
        <v>98.1</v>
      </c>
      <c r="N26" s="78">
        <v>0</v>
      </c>
      <c r="O26" s="78">
        <v>75279.727845000001</v>
      </c>
      <c r="P26" s="79">
        <v>5.8999999999999999E-3</v>
      </c>
      <c r="Q26" s="79">
        <v>0.1119</v>
      </c>
      <c r="R26" s="79">
        <v>7.4399999999999994E-2</v>
      </c>
    </row>
    <row r="27" spans="2:18">
      <c r="B27" s="80" t="s">
        <v>301</v>
      </c>
      <c r="C27" s="16"/>
      <c r="D27" s="16"/>
      <c r="H27" s="82">
        <v>0.33</v>
      </c>
      <c r="K27" s="81">
        <v>4.3999999999999997E-2</v>
      </c>
      <c r="L27" s="82">
        <v>72599092</v>
      </c>
      <c r="N27" s="82">
        <v>360.03750000000002</v>
      </c>
      <c r="O27" s="82">
        <v>72029.861122400005</v>
      </c>
      <c r="Q27" s="81">
        <v>0.1071</v>
      </c>
      <c r="R27" s="81">
        <v>7.1199999999999999E-2</v>
      </c>
    </row>
    <row r="28" spans="2:18">
      <c r="B28" t="s">
        <v>302</v>
      </c>
      <c r="C28" t="s">
        <v>303</v>
      </c>
      <c r="D28" t="s">
        <v>100</v>
      </c>
      <c r="E28" t="s">
        <v>270</v>
      </c>
      <c r="G28" t="s">
        <v>304</v>
      </c>
      <c r="H28" s="78">
        <v>0.33</v>
      </c>
      <c r="I28" t="s">
        <v>102</v>
      </c>
      <c r="J28" s="79">
        <v>1.5E-3</v>
      </c>
      <c r="K28" s="79">
        <v>4.3999999999999997E-2</v>
      </c>
      <c r="L28" s="78">
        <v>72599092</v>
      </c>
      <c r="M28" s="78">
        <v>98.72</v>
      </c>
      <c r="N28" s="78">
        <v>0</v>
      </c>
      <c r="O28" s="78">
        <v>71669.823622399999</v>
      </c>
      <c r="P28" s="79">
        <v>4.5999999999999999E-3</v>
      </c>
      <c r="Q28" s="79">
        <v>0.1065</v>
      </c>
      <c r="R28" s="79">
        <v>7.0800000000000002E-2</v>
      </c>
    </row>
    <row r="29" spans="2:18">
      <c r="B29" t="s">
        <v>305</v>
      </c>
      <c r="C29" t="s">
        <v>306</v>
      </c>
      <c r="D29" t="s">
        <v>100</v>
      </c>
      <c r="E29" t="s">
        <v>270</v>
      </c>
      <c r="G29" t="s">
        <v>307</v>
      </c>
      <c r="H29" s="78">
        <v>1</v>
      </c>
      <c r="I29" t="s">
        <v>102</v>
      </c>
      <c r="J29" s="79">
        <v>3.7499999999999999E-2</v>
      </c>
      <c r="K29" s="79">
        <v>4.2700000000000002E-2</v>
      </c>
      <c r="L29" s="78">
        <v>0</v>
      </c>
      <c r="M29" s="78">
        <v>0</v>
      </c>
      <c r="N29" s="78">
        <v>360.03750000000002</v>
      </c>
      <c r="O29" s="78">
        <v>360.03750000000002</v>
      </c>
      <c r="P29" s="79">
        <v>0</v>
      </c>
      <c r="Q29" s="79">
        <v>5.0000000000000001E-4</v>
      </c>
      <c r="R29" s="79">
        <v>4.0000000000000002E-4</v>
      </c>
    </row>
    <row r="30" spans="2:18">
      <c r="B30" s="80" t="s">
        <v>308</v>
      </c>
      <c r="C30" s="16"/>
      <c r="D30" s="16"/>
      <c r="H30" s="82">
        <v>0</v>
      </c>
      <c r="K30" s="81">
        <v>0</v>
      </c>
      <c r="L30" s="82">
        <v>0</v>
      </c>
      <c r="N30" s="82">
        <v>0</v>
      </c>
      <c r="O30" s="82">
        <v>0</v>
      </c>
      <c r="Q30" s="81">
        <v>0</v>
      </c>
      <c r="R30" s="81">
        <v>0</v>
      </c>
    </row>
    <row r="31" spans="2:18">
      <c r="B31" t="s">
        <v>214</v>
      </c>
      <c r="C31" t="s">
        <v>214</v>
      </c>
      <c r="D31" s="16"/>
      <c r="E31" t="s">
        <v>214</v>
      </c>
      <c r="H31" s="78">
        <v>0</v>
      </c>
      <c r="I31" t="s">
        <v>214</v>
      </c>
      <c r="J31" s="79">
        <v>0</v>
      </c>
      <c r="K31" s="79">
        <v>0</v>
      </c>
      <c r="L31" s="78">
        <v>0</v>
      </c>
      <c r="M31" s="78">
        <v>0</v>
      </c>
      <c r="O31" s="78">
        <v>0</v>
      </c>
      <c r="P31" s="79">
        <v>0</v>
      </c>
      <c r="Q31" s="79">
        <v>0</v>
      </c>
      <c r="R31" s="79">
        <v>0</v>
      </c>
    </row>
    <row r="32" spans="2:18">
      <c r="B32" s="80" t="s">
        <v>309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214</v>
      </c>
      <c r="C33" t="s">
        <v>214</v>
      </c>
      <c r="D33" s="16"/>
      <c r="E33" t="s">
        <v>214</v>
      </c>
      <c r="H33" s="78">
        <v>0</v>
      </c>
      <c r="I33" t="s">
        <v>214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247</v>
      </c>
      <c r="C34" s="16"/>
      <c r="D34" s="16"/>
      <c r="H34" s="82">
        <v>3.09</v>
      </c>
      <c r="K34" s="81">
        <v>2.5100000000000001E-2</v>
      </c>
      <c r="L34" s="82">
        <v>21031000</v>
      </c>
      <c r="N34" s="82">
        <v>0</v>
      </c>
      <c r="O34" s="82">
        <v>73746.843191113119</v>
      </c>
      <c r="Q34" s="81">
        <v>0.1096</v>
      </c>
      <c r="R34" s="81">
        <v>7.2800000000000004E-2</v>
      </c>
    </row>
    <row r="35" spans="2:18">
      <c r="B35" s="80" t="s">
        <v>310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214</v>
      </c>
      <c r="C36" t="s">
        <v>214</v>
      </c>
      <c r="D36" s="16"/>
      <c r="E36" t="s">
        <v>214</v>
      </c>
      <c r="H36" s="78">
        <v>0</v>
      </c>
      <c r="I36" t="s">
        <v>214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311</v>
      </c>
      <c r="C37" s="16"/>
      <c r="D37" s="16"/>
      <c r="H37" s="82">
        <v>3.09</v>
      </c>
      <c r="K37" s="81">
        <v>2.5100000000000001E-2</v>
      </c>
      <c r="L37" s="82">
        <v>21031000</v>
      </c>
      <c r="N37" s="82">
        <v>0</v>
      </c>
      <c r="O37" s="82">
        <v>73746.843191113119</v>
      </c>
      <c r="Q37" s="81">
        <v>0.1096</v>
      </c>
      <c r="R37" s="81">
        <v>7.2800000000000004E-2</v>
      </c>
    </row>
    <row r="38" spans="2:18">
      <c r="B38" t="s">
        <v>312</v>
      </c>
      <c r="C38" t="s">
        <v>313</v>
      </c>
      <c r="D38" t="s">
        <v>123</v>
      </c>
      <c r="E38" t="s">
        <v>314</v>
      </c>
      <c r="F38" t="s">
        <v>315</v>
      </c>
      <c r="G38" t="s">
        <v>316</v>
      </c>
      <c r="H38" s="78">
        <v>0.6</v>
      </c>
      <c r="I38" t="s">
        <v>106</v>
      </c>
      <c r="J38" s="79">
        <v>2.5000000000000001E-3</v>
      </c>
      <c r="K38" s="79">
        <v>4.7899999999999998E-2</v>
      </c>
      <c r="L38" s="78">
        <v>5391000</v>
      </c>
      <c r="M38" s="78">
        <v>97.337865754034496</v>
      </c>
      <c r="N38" s="78">
        <v>0</v>
      </c>
      <c r="O38" s="78">
        <v>18817.478853280802</v>
      </c>
      <c r="P38" s="79">
        <v>0</v>
      </c>
      <c r="Q38" s="79">
        <v>2.8000000000000001E-2</v>
      </c>
      <c r="R38" s="79">
        <v>1.8599999999999998E-2</v>
      </c>
    </row>
    <row r="39" spans="2:18">
      <c r="B39" t="s">
        <v>317</v>
      </c>
      <c r="C39" t="s">
        <v>318</v>
      </c>
      <c r="D39" t="s">
        <v>319</v>
      </c>
      <c r="E39" t="s">
        <v>314</v>
      </c>
      <c r="F39" t="s">
        <v>315</v>
      </c>
      <c r="G39" t="s">
        <v>320</v>
      </c>
      <c r="H39" s="78">
        <v>0.72</v>
      </c>
      <c r="I39" t="s">
        <v>106</v>
      </c>
      <c r="J39" s="79">
        <v>7.4999999999999997E-3</v>
      </c>
      <c r="K39" s="79">
        <v>4.7600000000000003E-2</v>
      </c>
      <c r="L39" s="78">
        <v>2002000</v>
      </c>
      <c r="M39" s="78">
        <v>98.218727342657346</v>
      </c>
      <c r="N39" s="78">
        <v>0</v>
      </c>
      <c r="O39" s="78">
        <v>7051.2913721404002</v>
      </c>
      <c r="P39" s="79">
        <v>0</v>
      </c>
      <c r="Q39" s="79">
        <v>1.0500000000000001E-2</v>
      </c>
      <c r="R39" s="79">
        <v>7.0000000000000001E-3</v>
      </c>
    </row>
    <row r="40" spans="2:18">
      <c r="B40" t="s">
        <v>321</v>
      </c>
      <c r="C40" t="s">
        <v>322</v>
      </c>
      <c r="D40" t="s">
        <v>123</v>
      </c>
      <c r="E40" t="s">
        <v>314</v>
      </c>
      <c r="F40" t="s">
        <v>315</v>
      </c>
      <c r="G40" t="s">
        <v>323</v>
      </c>
      <c r="H40" s="78">
        <v>4.6100000000000003</v>
      </c>
      <c r="I40" t="s">
        <v>106</v>
      </c>
      <c r="J40" s="79">
        <v>1.1299999999999999E-2</v>
      </c>
      <c r="K40" s="79">
        <v>1.15E-2</v>
      </c>
      <c r="L40" s="78">
        <v>8377000</v>
      </c>
      <c r="M40" s="78">
        <v>99.416231506505909</v>
      </c>
      <c r="N40" s="78">
        <v>0</v>
      </c>
      <c r="O40" s="78">
        <v>29864.558399893798</v>
      </c>
      <c r="P40" s="79">
        <v>0</v>
      </c>
      <c r="Q40" s="79">
        <v>4.4400000000000002E-2</v>
      </c>
      <c r="R40" s="79">
        <v>2.9499999999999998E-2</v>
      </c>
    </row>
    <row r="41" spans="2:18">
      <c r="B41" t="s">
        <v>324</v>
      </c>
      <c r="C41" t="s">
        <v>325</v>
      </c>
      <c r="D41" t="s">
        <v>319</v>
      </c>
      <c r="E41" t="s">
        <v>314</v>
      </c>
      <c r="F41" t="s">
        <v>315</v>
      </c>
      <c r="G41" t="s">
        <v>326</v>
      </c>
      <c r="H41" s="78">
        <v>0.8</v>
      </c>
      <c r="I41" t="s">
        <v>106</v>
      </c>
      <c r="J41" s="79">
        <v>2.2499999999999999E-2</v>
      </c>
      <c r="K41" s="79">
        <v>4.7500000000000001E-2</v>
      </c>
      <c r="L41" s="78">
        <v>550000</v>
      </c>
      <c r="M41" s="78">
        <v>98.3477686295452</v>
      </c>
      <c r="N41" s="78">
        <v>0</v>
      </c>
      <c r="O41" s="78">
        <v>1939.71304068052</v>
      </c>
      <c r="P41" s="79">
        <v>0</v>
      </c>
      <c r="Q41" s="79">
        <v>2.8999999999999998E-3</v>
      </c>
      <c r="R41" s="79">
        <v>1.9E-3</v>
      </c>
    </row>
    <row r="42" spans="2:18">
      <c r="B42" t="s">
        <v>327</v>
      </c>
      <c r="C42" t="s">
        <v>328</v>
      </c>
      <c r="D42" t="s">
        <v>123</v>
      </c>
      <c r="E42" t="s">
        <v>314</v>
      </c>
      <c r="F42" t="s">
        <v>315</v>
      </c>
      <c r="G42" t="s">
        <v>329</v>
      </c>
      <c r="H42" s="78">
        <v>4.4800000000000004</v>
      </c>
      <c r="I42" t="s">
        <v>106</v>
      </c>
      <c r="J42" s="79">
        <v>6.3E-3</v>
      </c>
      <c r="K42" s="79">
        <v>1.1299999999999999E-2</v>
      </c>
      <c r="L42" s="78">
        <v>4711000</v>
      </c>
      <c r="M42" s="78">
        <v>95.147024657185312</v>
      </c>
      <c r="N42" s="78">
        <v>0</v>
      </c>
      <c r="O42" s="78">
        <v>16073.8015251176</v>
      </c>
      <c r="P42" s="79">
        <v>0</v>
      </c>
      <c r="Q42" s="79">
        <v>2.3900000000000001E-2</v>
      </c>
      <c r="R42" s="79">
        <v>1.5900000000000001E-2</v>
      </c>
    </row>
    <row r="43" spans="2:18">
      <c r="B43" t="s">
        <v>330</v>
      </c>
      <c r="C43" s="16"/>
      <c r="D43" s="16"/>
    </row>
    <row r="44" spans="2:18">
      <c r="B44" t="s">
        <v>331</v>
      </c>
      <c r="C44" s="16"/>
      <c r="D44" s="16"/>
    </row>
    <row r="45" spans="2:18">
      <c r="B45" t="s">
        <v>332</v>
      </c>
      <c r="C45" s="16"/>
      <c r="D45" s="16"/>
    </row>
    <row r="46" spans="2:18">
      <c r="B46" t="s">
        <v>333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2084</v>
      </c>
    </row>
    <row r="3" spans="2:23">
      <c r="B3" s="2" t="s">
        <v>2</v>
      </c>
      <c r="C3" t="s">
        <v>2085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6" t="s">
        <v>179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209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1031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214</v>
      </c>
      <c r="C14" t="s">
        <v>214</v>
      </c>
      <c r="D14" t="s">
        <v>214</v>
      </c>
      <c r="E14" t="s">
        <v>214</v>
      </c>
      <c r="F14" s="15"/>
      <c r="G14" s="15"/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1037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214</v>
      </c>
      <c r="C16" t="s">
        <v>214</v>
      </c>
      <c r="D16" t="s">
        <v>214</v>
      </c>
      <c r="E16" t="s">
        <v>214</v>
      </c>
      <c r="F16" s="15"/>
      <c r="G16" s="15"/>
      <c r="H16" s="78">
        <v>0</v>
      </c>
      <c r="I16" t="s">
        <v>214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335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214</v>
      </c>
      <c r="C18" t="s">
        <v>214</v>
      </c>
      <c r="D18" t="s">
        <v>214</v>
      </c>
      <c r="E18" t="s">
        <v>214</v>
      </c>
      <c r="F18" s="15"/>
      <c r="G18" s="15"/>
      <c r="H18" s="78">
        <v>0</v>
      </c>
      <c r="I18" t="s">
        <v>214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382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214</v>
      </c>
      <c r="C20" t="s">
        <v>214</v>
      </c>
      <c r="D20" t="s">
        <v>214</v>
      </c>
      <c r="E20" t="s">
        <v>214</v>
      </c>
      <c r="F20" s="15"/>
      <c r="G20" s="15"/>
      <c r="H20" s="78">
        <v>0</v>
      </c>
      <c r="I20" t="s">
        <v>214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247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336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214</v>
      </c>
      <c r="C23" t="s">
        <v>214</v>
      </c>
      <c r="D23" t="s">
        <v>214</v>
      </c>
      <c r="E23" t="s">
        <v>214</v>
      </c>
      <c r="H23" s="78">
        <v>0</v>
      </c>
      <c r="I23" t="s">
        <v>214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337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214</v>
      </c>
      <c r="C25" t="s">
        <v>214</v>
      </c>
      <c r="D25" t="s">
        <v>214</v>
      </c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265</v>
      </c>
      <c r="D26" s="16"/>
    </row>
    <row r="27" spans="2:23">
      <c r="B27" t="s">
        <v>330</v>
      </c>
      <c r="D27" s="16"/>
    </row>
    <row r="28" spans="2:23">
      <c r="B28" t="s">
        <v>331</v>
      </c>
      <c r="D28" s="16"/>
    </row>
    <row r="29" spans="2:23">
      <c r="B29" t="s">
        <v>332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2084</v>
      </c>
    </row>
    <row r="3" spans="2:68">
      <c r="B3" s="2" t="s">
        <v>2</v>
      </c>
      <c r="C3" t="s">
        <v>2085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1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BP6" s="19"/>
    </row>
    <row r="7" spans="2:68" ht="26.25" customHeight="1">
      <c r="B7" s="101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209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334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214</v>
      </c>
      <c r="C14" t="s">
        <v>214</v>
      </c>
      <c r="D14" s="16"/>
      <c r="E14" s="16"/>
      <c r="F14" s="16"/>
      <c r="G14" t="s">
        <v>214</v>
      </c>
      <c r="H14" t="s">
        <v>214</v>
      </c>
      <c r="K14" s="78">
        <v>0</v>
      </c>
      <c r="L14" t="s">
        <v>214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281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214</v>
      </c>
      <c r="C16" t="s">
        <v>214</v>
      </c>
      <c r="D16" s="16"/>
      <c r="E16" s="16"/>
      <c r="F16" s="16"/>
      <c r="G16" t="s">
        <v>214</v>
      </c>
      <c r="H16" t="s">
        <v>214</v>
      </c>
      <c r="K16" s="78">
        <v>0</v>
      </c>
      <c r="L16" t="s">
        <v>214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335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214</v>
      </c>
      <c r="C18" t="s">
        <v>214</v>
      </c>
      <c r="D18" s="16"/>
      <c r="E18" s="16"/>
      <c r="F18" s="16"/>
      <c r="G18" t="s">
        <v>214</v>
      </c>
      <c r="H18" t="s">
        <v>214</v>
      </c>
      <c r="K18" s="78">
        <v>0</v>
      </c>
      <c r="L18" t="s">
        <v>214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247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336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214</v>
      </c>
      <c r="C21" t="s">
        <v>214</v>
      </c>
      <c r="D21" s="16"/>
      <c r="E21" s="16"/>
      <c r="F21" s="16"/>
      <c r="G21" t="s">
        <v>214</v>
      </c>
      <c r="H21" t="s">
        <v>214</v>
      </c>
      <c r="K21" s="78">
        <v>0</v>
      </c>
      <c r="L21" t="s">
        <v>214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337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214</v>
      </c>
      <c r="C23" t="s">
        <v>214</v>
      </c>
      <c r="D23" s="16"/>
      <c r="E23" s="16"/>
      <c r="F23" s="16"/>
      <c r="G23" t="s">
        <v>214</v>
      </c>
      <c r="H23" t="s">
        <v>214</v>
      </c>
      <c r="K23" s="78">
        <v>0</v>
      </c>
      <c r="L23" t="s">
        <v>214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265</v>
      </c>
      <c r="C24" s="16"/>
      <c r="D24" s="16"/>
      <c r="E24" s="16"/>
      <c r="F24" s="16"/>
      <c r="G24" s="16"/>
    </row>
    <row r="25" spans="2:21">
      <c r="B25" t="s">
        <v>330</v>
      </c>
      <c r="C25" s="16"/>
      <c r="D25" s="16"/>
      <c r="E25" s="16"/>
      <c r="F25" s="16"/>
      <c r="G25" s="16"/>
    </row>
    <row r="26" spans="2:21">
      <c r="B26" t="s">
        <v>331</v>
      </c>
      <c r="C26" s="16"/>
      <c r="D26" s="16"/>
      <c r="E26" s="16"/>
      <c r="F26" s="16"/>
      <c r="G26" s="16"/>
    </row>
    <row r="27" spans="2:21">
      <c r="B27" t="s">
        <v>332</v>
      </c>
      <c r="C27" s="16"/>
      <c r="D27" s="16"/>
      <c r="E27" s="16"/>
      <c r="F27" s="16"/>
      <c r="G27" s="16"/>
    </row>
    <row r="28" spans="2:21">
      <c r="B28" t="s">
        <v>333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2084</v>
      </c>
    </row>
    <row r="3" spans="2:66">
      <c r="B3" s="2" t="s">
        <v>2</v>
      </c>
      <c r="C3" t="s">
        <v>2085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66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5.03</v>
      </c>
      <c r="L11" s="7"/>
      <c r="M11" s="7"/>
      <c r="N11" s="77">
        <v>5.2499999999999998E-2</v>
      </c>
      <c r="O11" s="76">
        <v>31841034.23</v>
      </c>
      <c r="P11" s="33"/>
      <c r="Q11" s="76">
        <v>0</v>
      </c>
      <c r="R11" s="76">
        <v>51328.564531171622</v>
      </c>
      <c r="S11" s="7"/>
      <c r="T11" s="77">
        <v>1</v>
      </c>
      <c r="U11" s="77">
        <v>5.0700000000000002E-2</v>
      </c>
      <c r="V11" s="35"/>
      <c r="BI11" s="16"/>
      <c r="BJ11" s="19"/>
      <c r="BK11" s="16"/>
      <c r="BN11" s="16"/>
    </row>
    <row r="12" spans="2:66">
      <c r="B12" s="80" t="s">
        <v>209</v>
      </c>
      <c r="C12" s="16"/>
      <c r="D12" s="16"/>
      <c r="E12" s="16"/>
      <c r="F12" s="16"/>
      <c r="K12" s="82">
        <v>4.3499999999999996</v>
      </c>
      <c r="N12" s="81">
        <v>2.5999999999999999E-2</v>
      </c>
      <c r="O12" s="82">
        <v>21447034.23</v>
      </c>
      <c r="Q12" s="82">
        <v>0</v>
      </c>
      <c r="R12" s="82">
        <v>21270.460716703001</v>
      </c>
      <c r="T12" s="81">
        <v>0.41439999999999999</v>
      </c>
      <c r="U12" s="81">
        <v>2.1000000000000001E-2</v>
      </c>
    </row>
    <row r="13" spans="2:66">
      <c r="B13" s="80" t="s">
        <v>334</v>
      </c>
      <c r="C13" s="16"/>
      <c r="D13" s="16"/>
      <c r="E13" s="16"/>
      <c r="F13" s="16"/>
      <c r="K13" s="82">
        <v>4.51</v>
      </c>
      <c r="N13" s="81">
        <v>1.8200000000000001E-2</v>
      </c>
      <c r="O13" s="82">
        <v>18035366.25</v>
      </c>
      <c r="Q13" s="82">
        <v>0</v>
      </c>
      <c r="R13" s="82">
        <v>18274.515947551001</v>
      </c>
      <c r="T13" s="81">
        <v>0.35599999999999998</v>
      </c>
      <c r="U13" s="81">
        <v>1.8100000000000002E-2</v>
      </c>
    </row>
    <row r="14" spans="2:66">
      <c r="B14" t="s">
        <v>338</v>
      </c>
      <c r="C14" t="s">
        <v>339</v>
      </c>
      <c r="D14" t="s">
        <v>100</v>
      </c>
      <c r="E14" t="s">
        <v>123</v>
      </c>
      <c r="F14" t="s">
        <v>340</v>
      </c>
      <c r="G14" t="s">
        <v>341</v>
      </c>
      <c r="H14" t="s">
        <v>219</v>
      </c>
      <c r="I14" t="s">
        <v>220</v>
      </c>
      <c r="J14" t="s">
        <v>342</v>
      </c>
      <c r="K14" s="78">
        <v>4.38</v>
      </c>
      <c r="L14" t="s">
        <v>102</v>
      </c>
      <c r="M14" s="79">
        <v>1.2200000000000001E-2</v>
      </c>
      <c r="N14" s="79">
        <v>1.8499999999999999E-2</v>
      </c>
      <c r="O14" s="78">
        <v>3769991</v>
      </c>
      <c r="P14" s="78">
        <v>107.53</v>
      </c>
      <c r="Q14" s="78">
        <v>0</v>
      </c>
      <c r="R14" s="78">
        <v>4053.8713223</v>
      </c>
      <c r="S14" s="79">
        <v>1.2999999999999999E-3</v>
      </c>
      <c r="T14" s="79">
        <v>7.9000000000000001E-2</v>
      </c>
      <c r="U14" s="79">
        <v>4.0000000000000001E-3</v>
      </c>
    </row>
    <row r="15" spans="2:66">
      <c r="B15" t="s">
        <v>343</v>
      </c>
      <c r="C15" t="s">
        <v>344</v>
      </c>
      <c r="D15" t="s">
        <v>100</v>
      </c>
      <c r="E15" t="s">
        <v>123</v>
      </c>
      <c r="F15" t="s">
        <v>340</v>
      </c>
      <c r="G15" t="s">
        <v>341</v>
      </c>
      <c r="H15" t="s">
        <v>219</v>
      </c>
      <c r="I15" t="s">
        <v>220</v>
      </c>
      <c r="J15" t="s">
        <v>345</v>
      </c>
      <c r="K15" s="78">
        <v>3.21</v>
      </c>
      <c r="L15" t="s">
        <v>102</v>
      </c>
      <c r="M15" s="79">
        <v>3.8E-3</v>
      </c>
      <c r="N15" s="79">
        <v>1.84E-2</v>
      </c>
      <c r="O15" s="78">
        <v>126489</v>
      </c>
      <c r="P15" s="78">
        <v>102.81</v>
      </c>
      <c r="Q15" s="78">
        <v>0</v>
      </c>
      <c r="R15" s="78">
        <v>130.0433409</v>
      </c>
      <c r="S15" s="79">
        <v>0</v>
      </c>
      <c r="T15" s="79">
        <v>2.5000000000000001E-3</v>
      </c>
      <c r="U15" s="79">
        <v>1E-4</v>
      </c>
    </row>
    <row r="16" spans="2:66">
      <c r="B16" t="s">
        <v>346</v>
      </c>
      <c r="C16" t="s">
        <v>347</v>
      </c>
      <c r="D16" t="s">
        <v>100</v>
      </c>
      <c r="E16" t="s">
        <v>123</v>
      </c>
      <c r="F16" t="s">
        <v>340</v>
      </c>
      <c r="G16" t="s">
        <v>341</v>
      </c>
      <c r="H16" t="s">
        <v>219</v>
      </c>
      <c r="I16" t="s">
        <v>220</v>
      </c>
      <c r="J16" t="s">
        <v>348</v>
      </c>
      <c r="K16" s="78">
        <v>0.59</v>
      </c>
      <c r="L16" t="s">
        <v>102</v>
      </c>
      <c r="M16" s="79">
        <v>1E-3</v>
      </c>
      <c r="N16" s="79">
        <v>1.6500000000000001E-2</v>
      </c>
      <c r="O16" s="78">
        <v>130385</v>
      </c>
      <c r="P16" s="78">
        <v>107.36</v>
      </c>
      <c r="Q16" s="78">
        <v>0</v>
      </c>
      <c r="R16" s="78">
        <v>139.981336</v>
      </c>
      <c r="S16" s="79">
        <v>1E-4</v>
      </c>
      <c r="T16" s="79">
        <v>2.7000000000000001E-3</v>
      </c>
      <c r="U16" s="79">
        <v>1E-4</v>
      </c>
    </row>
    <row r="17" spans="2:21">
      <c r="B17" t="s">
        <v>349</v>
      </c>
      <c r="C17" t="s">
        <v>350</v>
      </c>
      <c r="D17" t="s">
        <v>100</v>
      </c>
      <c r="E17" t="s">
        <v>123</v>
      </c>
      <c r="F17" t="s">
        <v>351</v>
      </c>
      <c r="G17" t="s">
        <v>341</v>
      </c>
      <c r="H17" t="s">
        <v>219</v>
      </c>
      <c r="I17" t="s">
        <v>220</v>
      </c>
      <c r="J17" t="s">
        <v>352</v>
      </c>
      <c r="K17" s="78">
        <v>4.57</v>
      </c>
      <c r="L17" t="s">
        <v>102</v>
      </c>
      <c r="M17" s="79">
        <v>1E-3</v>
      </c>
      <c r="N17" s="79">
        <v>1.9E-2</v>
      </c>
      <c r="O17" s="78">
        <v>4955400</v>
      </c>
      <c r="P17" s="78">
        <v>97.94</v>
      </c>
      <c r="Q17" s="78">
        <v>0</v>
      </c>
      <c r="R17" s="78">
        <v>4853.3187600000001</v>
      </c>
      <c r="S17" s="79">
        <v>1.6999999999999999E-3</v>
      </c>
      <c r="T17" s="79">
        <v>9.4600000000000004E-2</v>
      </c>
      <c r="U17" s="79">
        <v>4.7999999999999996E-3</v>
      </c>
    </row>
    <row r="18" spans="2:21">
      <c r="B18" t="s">
        <v>353</v>
      </c>
      <c r="C18" t="s">
        <v>354</v>
      </c>
      <c r="D18" t="s">
        <v>100</v>
      </c>
      <c r="E18" t="s">
        <v>123</v>
      </c>
      <c r="F18" t="s">
        <v>351</v>
      </c>
      <c r="G18" t="s">
        <v>341</v>
      </c>
      <c r="H18" t="s">
        <v>219</v>
      </c>
      <c r="I18" t="s">
        <v>220</v>
      </c>
      <c r="J18" t="s">
        <v>355</v>
      </c>
      <c r="K18" s="78">
        <v>4.91</v>
      </c>
      <c r="L18" t="s">
        <v>102</v>
      </c>
      <c r="M18" s="79">
        <v>1.3899999999999999E-2</v>
      </c>
      <c r="N18" s="79">
        <v>1.7999999999999999E-2</v>
      </c>
      <c r="O18" s="78">
        <v>8392000</v>
      </c>
      <c r="P18" s="78">
        <v>99.5</v>
      </c>
      <c r="Q18" s="78">
        <v>0</v>
      </c>
      <c r="R18" s="78">
        <v>8350.0400000000009</v>
      </c>
      <c r="S18" s="79">
        <v>4.1999999999999997E-3</v>
      </c>
      <c r="T18" s="79">
        <v>0.16270000000000001</v>
      </c>
      <c r="U18" s="79">
        <v>8.2000000000000007E-3</v>
      </c>
    </row>
    <row r="19" spans="2:21">
      <c r="B19" t="s">
        <v>356</v>
      </c>
      <c r="C19" t="s">
        <v>357</v>
      </c>
      <c r="D19" t="s">
        <v>100</v>
      </c>
      <c r="E19" t="s">
        <v>123</v>
      </c>
      <c r="F19" t="s">
        <v>358</v>
      </c>
      <c r="G19" t="s">
        <v>341</v>
      </c>
      <c r="H19" t="s">
        <v>219</v>
      </c>
      <c r="I19" t="s">
        <v>220</v>
      </c>
      <c r="J19" t="s">
        <v>359</v>
      </c>
      <c r="K19" s="78">
        <v>4</v>
      </c>
      <c r="L19" t="s">
        <v>102</v>
      </c>
      <c r="M19" s="79">
        <v>1.7500000000000002E-2</v>
      </c>
      <c r="N19" s="79">
        <v>1.9E-2</v>
      </c>
      <c r="O19" s="78">
        <v>186749.59</v>
      </c>
      <c r="P19" s="78">
        <v>108.29</v>
      </c>
      <c r="Q19" s="78">
        <v>0</v>
      </c>
      <c r="R19" s="78">
        <v>202.231131011</v>
      </c>
      <c r="S19" s="79">
        <v>1E-4</v>
      </c>
      <c r="T19" s="79">
        <v>3.8999999999999998E-3</v>
      </c>
      <c r="U19" s="79">
        <v>2.0000000000000001E-4</v>
      </c>
    </row>
    <row r="20" spans="2:21">
      <c r="B20" t="s">
        <v>360</v>
      </c>
      <c r="C20" t="s">
        <v>361</v>
      </c>
      <c r="D20" t="s">
        <v>100</v>
      </c>
      <c r="E20" t="s">
        <v>123</v>
      </c>
      <c r="F20" t="s">
        <v>358</v>
      </c>
      <c r="G20" t="s">
        <v>341</v>
      </c>
      <c r="H20" t="s">
        <v>219</v>
      </c>
      <c r="I20" t="s">
        <v>220</v>
      </c>
      <c r="J20" t="s">
        <v>362</v>
      </c>
      <c r="K20" s="78">
        <v>0.36</v>
      </c>
      <c r="L20" t="s">
        <v>102</v>
      </c>
      <c r="M20" s="79">
        <v>0.05</v>
      </c>
      <c r="N20" s="79">
        <v>1.0999999999999999E-2</v>
      </c>
      <c r="O20" s="78">
        <v>474351.66</v>
      </c>
      <c r="P20" s="78">
        <v>114.9</v>
      </c>
      <c r="Q20" s="78">
        <v>0</v>
      </c>
      <c r="R20" s="78">
        <v>545.03005733999998</v>
      </c>
      <c r="S20" s="79">
        <v>5.0000000000000001E-4</v>
      </c>
      <c r="T20" s="79">
        <v>1.06E-2</v>
      </c>
      <c r="U20" s="79">
        <v>5.0000000000000001E-4</v>
      </c>
    </row>
    <row r="21" spans="2:21">
      <c r="B21" s="80" t="s">
        <v>281</v>
      </c>
      <c r="C21" s="16"/>
      <c r="D21" s="16"/>
      <c r="E21" s="16"/>
      <c r="F21" s="16"/>
      <c r="K21" s="82">
        <v>1.62</v>
      </c>
      <c r="N21" s="81">
        <v>6.0199999999999997E-2</v>
      </c>
      <c r="O21" s="82">
        <v>625022.37</v>
      </c>
      <c r="Q21" s="82">
        <v>0</v>
      </c>
      <c r="R21" s="82">
        <v>609.02179732800005</v>
      </c>
      <c r="T21" s="81">
        <v>1.1900000000000001E-2</v>
      </c>
      <c r="U21" s="81">
        <v>5.9999999999999995E-4</v>
      </c>
    </row>
    <row r="22" spans="2:21">
      <c r="B22" t="s">
        <v>363</v>
      </c>
      <c r="C22" t="s">
        <v>364</v>
      </c>
      <c r="D22" t="s">
        <v>100</v>
      </c>
      <c r="E22" t="s">
        <v>123</v>
      </c>
      <c r="F22" t="s">
        <v>365</v>
      </c>
      <c r="G22" t="s">
        <v>132</v>
      </c>
      <c r="H22" t="s">
        <v>214</v>
      </c>
      <c r="I22" t="s">
        <v>215</v>
      </c>
      <c r="J22" t="s">
        <v>366</v>
      </c>
      <c r="K22" s="78">
        <v>1.62</v>
      </c>
      <c r="L22" t="s">
        <v>102</v>
      </c>
      <c r="M22" s="79">
        <v>3.85E-2</v>
      </c>
      <c r="N22" s="79">
        <v>6.0199999999999997E-2</v>
      </c>
      <c r="O22" s="78">
        <v>625022.37</v>
      </c>
      <c r="P22" s="78">
        <v>97.44</v>
      </c>
      <c r="Q22" s="78">
        <v>0</v>
      </c>
      <c r="R22" s="78">
        <v>609.02179732800005</v>
      </c>
      <c r="S22" s="79">
        <v>1.2999999999999999E-3</v>
      </c>
      <c r="T22" s="79">
        <v>1.1900000000000001E-2</v>
      </c>
      <c r="U22" s="79">
        <v>5.9999999999999995E-4</v>
      </c>
    </row>
    <row r="23" spans="2:21">
      <c r="B23" s="80" t="s">
        <v>335</v>
      </c>
      <c r="C23" s="16"/>
      <c r="D23" s="16"/>
      <c r="E23" s="16"/>
      <c r="F23" s="16"/>
      <c r="K23" s="82">
        <v>3.81</v>
      </c>
      <c r="N23" s="81">
        <v>7.7399999999999997E-2</v>
      </c>
      <c r="O23" s="82">
        <v>2786645.61</v>
      </c>
      <c r="Q23" s="82">
        <v>0</v>
      </c>
      <c r="R23" s="82">
        <v>2386.9229718239999</v>
      </c>
      <c r="T23" s="81">
        <v>4.65E-2</v>
      </c>
      <c r="U23" s="81">
        <v>2.3999999999999998E-3</v>
      </c>
    </row>
    <row r="24" spans="2:21">
      <c r="B24" t="s">
        <v>367</v>
      </c>
      <c r="C24" t="s">
        <v>368</v>
      </c>
      <c r="D24" t="s">
        <v>100</v>
      </c>
      <c r="E24" t="s">
        <v>123</v>
      </c>
      <c r="F24" t="s">
        <v>369</v>
      </c>
      <c r="G24" t="s">
        <v>370</v>
      </c>
      <c r="H24" t="s">
        <v>371</v>
      </c>
      <c r="I24" t="s">
        <v>150</v>
      </c>
      <c r="J24" t="s">
        <v>372</v>
      </c>
      <c r="K24" s="78">
        <v>3.83</v>
      </c>
      <c r="L24" t="s">
        <v>102</v>
      </c>
      <c r="M24" s="79">
        <v>4.2999999999999997E-2</v>
      </c>
      <c r="N24" s="79">
        <v>7.17E-2</v>
      </c>
      <c r="O24" s="78">
        <v>1570216.74</v>
      </c>
      <c r="P24" s="78">
        <v>82.39</v>
      </c>
      <c r="Q24" s="78">
        <v>0</v>
      </c>
      <c r="R24" s="78">
        <v>1293.7015720859999</v>
      </c>
      <c r="S24" s="79">
        <v>1.2999999999999999E-3</v>
      </c>
      <c r="T24" s="79">
        <v>2.52E-2</v>
      </c>
      <c r="U24" s="79">
        <v>1.2999999999999999E-3</v>
      </c>
    </row>
    <row r="25" spans="2:21">
      <c r="B25" t="s">
        <v>373</v>
      </c>
      <c r="C25" t="s">
        <v>374</v>
      </c>
      <c r="D25" t="s">
        <v>100</v>
      </c>
      <c r="E25" t="s">
        <v>123</v>
      </c>
      <c r="F25" t="s">
        <v>375</v>
      </c>
      <c r="G25" t="s">
        <v>376</v>
      </c>
      <c r="H25" t="s">
        <v>377</v>
      </c>
      <c r="I25" t="s">
        <v>150</v>
      </c>
      <c r="J25" t="s">
        <v>378</v>
      </c>
      <c r="K25" s="78">
        <v>3.95</v>
      </c>
      <c r="L25" t="s">
        <v>102</v>
      </c>
      <c r="M25" s="79">
        <v>4.6899999999999997E-2</v>
      </c>
      <c r="N25" s="79">
        <v>8.2799999999999999E-2</v>
      </c>
      <c r="O25" s="78">
        <v>53597.19</v>
      </c>
      <c r="P25" s="78">
        <v>91.42</v>
      </c>
      <c r="Q25" s="78">
        <v>0</v>
      </c>
      <c r="R25" s="78">
        <v>48.998551098</v>
      </c>
      <c r="S25" s="79">
        <v>0</v>
      </c>
      <c r="T25" s="79">
        <v>1E-3</v>
      </c>
      <c r="U25" s="79">
        <v>0</v>
      </c>
    </row>
    <row r="26" spans="2:21">
      <c r="B26" t="s">
        <v>379</v>
      </c>
      <c r="C26" t="s">
        <v>380</v>
      </c>
      <c r="D26" t="s">
        <v>100</v>
      </c>
      <c r="E26" t="s">
        <v>123</v>
      </c>
      <c r="F26" t="s">
        <v>375</v>
      </c>
      <c r="G26" t="s">
        <v>376</v>
      </c>
      <c r="H26" t="s">
        <v>377</v>
      </c>
      <c r="I26" t="s">
        <v>150</v>
      </c>
      <c r="J26" t="s">
        <v>381</v>
      </c>
      <c r="K26" s="78">
        <v>3.79</v>
      </c>
      <c r="L26" t="s">
        <v>102</v>
      </c>
      <c r="M26" s="79">
        <v>4.6899999999999997E-2</v>
      </c>
      <c r="N26" s="79">
        <v>8.4199999999999997E-2</v>
      </c>
      <c r="O26" s="78">
        <v>1162831.68</v>
      </c>
      <c r="P26" s="78">
        <v>89.8</v>
      </c>
      <c r="Q26" s="78">
        <v>0</v>
      </c>
      <c r="R26" s="78">
        <v>1044.2228486399999</v>
      </c>
      <c r="S26" s="79">
        <v>8.0000000000000004E-4</v>
      </c>
      <c r="T26" s="79">
        <v>2.0299999999999999E-2</v>
      </c>
      <c r="U26" s="79">
        <v>1E-3</v>
      </c>
    </row>
    <row r="27" spans="2:21">
      <c r="B27" s="80" t="s">
        <v>382</v>
      </c>
      <c r="C27" s="16"/>
      <c r="D27" s="16"/>
      <c r="E27" s="16"/>
      <c r="F27" s="16"/>
      <c r="K27" s="82">
        <v>0</v>
      </c>
      <c r="N27" s="81">
        <v>0</v>
      </c>
      <c r="O27" s="82">
        <v>0</v>
      </c>
      <c r="Q27" s="82">
        <v>0</v>
      </c>
      <c r="R27" s="82">
        <v>0</v>
      </c>
      <c r="T27" s="81">
        <v>0</v>
      </c>
      <c r="U27" s="81">
        <v>0</v>
      </c>
    </row>
    <row r="28" spans="2:21">
      <c r="B28" t="s">
        <v>214</v>
      </c>
      <c r="C28" t="s">
        <v>214</v>
      </c>
      <c r="D28" s="16"/>
      <c r="E28" s="16"/>
      <c r="F28" s="16"/>
      <c r="G28" t="s">
        <v>214</v>
      </c>
      <c r="H28" t="s">
        <v>214</v>
      </c>
      <c r="K28" s="78">
        <v>0</v>
      </c>
      <c r="L28" t="s">
        <v>214</v>
      </c>
      <c r="M28" s="79">
        <v>0</v>
      </c>
      <c r="N28" s="79">
        <v>0</v>
      </c>
      <c r="O28" s="78">
        <v>0</v>
      </c>
      <c r="P28" s="78">
        <v>0</v>
      </c>
      <c r="R28" s="78">
        <v>0</v>
      </c>
      <c r="S28" s="79">
        <v>0</v>
      </c>
      <c r="T28" s="79">
        <v>0</v>
      </c>
      <c r="U28" s="79">
        <v>0</v>
      </c>
    </row>
    <row r="29" spans="2:21">
      <c r="B29" s="80" t="s">
        <v>247</v>
      </c>
      <c r="C29" s="16"/>
      <c r="D29" s="16"/>
      <c r="E29" s="16"/>
      <c r="F29" s="16"/>
      <c r="K29" s="82">
        <v>5.52</v>
      </c>
      <c r="N29" s="81">
        <v>7.1300000000000002E-2</v>
      </c>
      <c r="O29" s="82">
        <v>10394000</v>
      </c>
      <c r="Q29" s="82">
        <v>0</v>
      </c>
      <c r="R29" s="82">
        <v>30058.103814468621</v>
      </c>
      <c r="T29" s="81">
        <v>0.58560000000000001</v>
      </c>
      <c r="U29" s="81">
        <v>2.9700000000000001E-2</v>
      </c>
    </row>
    <row r="30" spans="2:21">
      <c r="B30" s="80" t="s">
        <v>336</v>
      </c>
      <c r="C30" s="16"/>
      <c r="D30" s="16"/>
      <c r="E30" s="16"/>
      <c r="F30" s="16"/>
      <c r="K30" s="82">
        <v>12.9</v>
      </c>
      <c r="N30" s="81">
        <v>6.9000000000000006E-2</v>
      </c>
      <c r="O30" s="82">
        <v>3369000</v>
      </c>
      <c r="Q30" s="82">
        <v>0</v>
      </c>
      <c r="R30" s="82">
        <v>8321.7727836518006</v>
      </c>
      <c r="T30" s="81">
        <v>0.16209999999999999</v>
      </c>
      <c r="U30" s="81">
        <v>8.2000000000000007E-3</v>
      </c>
    </row>
    <row r="31" spans="2:21">
      <c r="B31" t="s">
        <v>383</v>
      </c>
      <c r="C31" t="s">
        <v>384</v>
      </c>
      <c r="D31" t="s">
        <v>123</v>
      </c>
      <c r="E31" t="s">
        <v>385</v>
      </c>
      <c r="F31" t="s">
        <v>386</v>
      </c>
      <c r="G31" t="s">
        <v>387</v>
      </c>
      <c r="H31" t="s">
        <v>388</v>
      </c>
      <c r="I31" t="s">
        <v>260</v>
      </c>
      <c r="J31" t="s">
        <v>389</v>
      </c>
      <c r="K31" s="78">
        <v>12.9</v>
      </c>
      <c r="L31" t="s">
        <v>106</v>
      </c>
      <c r="M31" s="79">
        <v>4.1000000000000002E-2</v>
      </c>
      <c r="N31" s="79">
        <v>6.9000000000000006E-2</v>
      </c>
      <c r="O31" s="78">
        <v>3369000</v>
      </c>
      <c r="P31" s="78">
        <v>68.881811110121703</v>
      </c>
      <c r="Q31" s="78">
        <v>0</v>
      </c>
      <c r="R31" s="78">
        <v>8321.7727836518006</v>
      </c>
      <c r="S31" s="79">
        <v>1.6999999999999999E-3</v>
      </c>
      <c r="T31" s="79">
        <v>0.16209999999999999</v>
      </c>
      <c r="U31" s="79">
        <v>8.2000000000000007E-3</v>
      </c>
    </row>
    <row r="32" spans="2:21">
      <c r="B32" s="80" t="s">
        <v>337</v>
      </c>
      <c r="C32" s="16"/>
      <c r="D32" s="16"/>
      <c r="E32" s="16"/>
      <c r="F32" s="16"/>
      <c r="K32" s="82">
        <v>2.69</v>
      </c>
      <c r="N32" s="81">
        <v>7.2099999999999997E-2</v>
      </c>
      <c r="O32" s="82">
        <v>7025000</v>
      </c>
      <c r="Q32" s="82">
        <v>0</v>
      </c>
      <c r="R32" s="82">
        <v>21736.331030816818</v>
      </c>
      <c r="T32" s="81">
        <v>0.42349999999999999</v>
      </c>
      <c r="U32" s="81">
        <v>2.1499999999999998E-2</v>
      </c>
    </row>
    <row r="33" spans="2:21">
      <c r="B33" t="s">
        <v>390</v>
      </c>
      <c r="C33" t="s">
        <v>391</v>
      </c>
      <c r="D33" t="s">
        <v>123</v>
      </c>
      <c r="E33" t="s">
        <v>385</v>
      </c>
      <c r="F33" t="s">
        <v>392</v>
      </c>
      <c r="G33" t="s">
        <v>393</v>
      </c>
      <c r="H33" t="s">
        <v>394</v>
      </c>
      <c r="I33" t="s">
        <v>260</v>
      </c>
      <c r="J33" t="s">
        <v>366</v>
      </c>
      <c r="K33" s="78">
        <v>5.49</v>
      </c>
      <c r="L33" t="s">
        <v>110</v>
      </c>
      <c r="M33" s="79">
        <v>1.7500000000000002E-2</v>
      </c>
      <c r="N33" s="79">
        <v>3.9699999999999999E-2</v>
      </c>
      <c r="O33" s="78">
        <v>590000</v>
      </c>
      <c r="P33" s="78">
        <v>87.653589033898299</v>
      </c>
      <c r="Q33" s="78">
        <v>0</v>
      </c>
      <c r="R33" s="78">
        <v>2014.9438902038601</v>
      </c>
      <c r="S33" s="79">
        <v>1E-3</v>
      </c>
      <c r="T33" s="79">
        <v>3.9300000000000002E-2</v>
      </c>
      <c r="U33" s="79">
        <v>2E-3</v>
      </c>
    </row>
    <row r="34" spans="2:21">
      <c r="B34" t="s">
        <v>395</v>
      </c>
      <c r="C34" t="s">
        <v>396</v>
      </c>
      <c r="D34" t="s">
        <v>123</v>
      </c>
      <c r="E34" t="s">
        <v>385</v>
      </c>
      <c r="F34" t="s">
        <v>397</v>
      </c>
      <c r="G34" t="s">
        <v>393</v>
      </c>
      <c r="H34" t="s">
        <v>398</v>
      </c>
      <c r="I34" t="s">
        <v>260</v>
      </c>
      <c r="J34" t="s">
        <v>399</v>
      </c>
      <c r="K34" s="78">
        <v>2.12</v>
      </c>
      <c r="L34" t="s">
        <v>106</v>
      </c>
      <c r="M34" s="79">
        <v>3.2500000000000001E-2</v>
      </c>
      <c r="N34" s="79">
        <v>7.1300000000000002E-2</v>
      </c>
      <c r="O34" s="78">
        <v>396000</v>
      </c>
      <c r="P34" s="78">
        <v>92.254083333333327</v>
      </c>
      <c r="Q34" s="78">
        <v>0</v>
      </c>
      <c r="R34" s="78">
        <v>1310.0596456200001</v>
      </c>
      <c r="S34" s="79">
        <v>5.0000000000000001E-4</v>
      </c>
      <c r="T34" s="79">
        <v>2.5499999999999998E-2</v>
      </c>
      <c r="U34" s="79">
        <v>1.2999999999999999E-3</v>
      </c>
    </row>
    <row r="35" spans="2:21">
      <c r="B35" t="s">
        <v>400</v>
      </c>
      <c r="C35" t="s">
        <v>401</v>
      </c>
      <c r="D35" t="s">
        <v>123</v>
      </c>
      <c r="E35" t="s">
        <v>385</v>
      </c>
      <c r="F35" t="s">
        <v>402</v>
      </c>
      <c r="G35" t="s">
        <v>393</v>
      </c>
      <c r="H35" t="s">
        <v>403</v>
      </c>
      <c r="I35" t="s">
        <v>315</v>
      </c>
      <c r="J35" t="s">
        <v>404</v>
      </c>
      <c r="K35" s="78">
        <v>2.5499999999999998</v>
      </c>
      <c r="L35" t="s">
        <v>106</v>
      </c>
      <c r="M35" s="79">
        <v>3.6299999999999999E-2</v>
      </c>
      <c r="N35" s="79">
        <v>7.3300000000000004E-2</v>
      </c>
      <c r="O35" s="78">
        <v>145000</v>
      </c>
      <c r="P35" s="78">
        <v>91.609863034482757</v>
      </c>
      <c r="Q35" s="78">
        <v>0</v>
      </c>
      <c r="R35" s="78">
        <v>476.34380482040001</v>
      </c>
      <c r="S35" s="79">
        <v>2.0000000000000001E-4</v>
      </c>
      <c r="T35" s="79">
        <v>9.2999999999999992E-3</v>
      </c>
      <c r="U35" s="79">
        <v>5.0000000000000001E-4</v>
      </c>
    </row>
    <row r="36" spans="2:21">
      <c r="B36" t="s">
        <v>405</v>
      </c>
      <c r="C36" t="s">
        <v>406</v>
      </c>
      <c r="D36" t="s">
        <v>123</v>
      </c>
      <c r="E36" t="s">
        <v>385</v>
      </c>
      <c r="F36" t="s">
        <v>407</v>
      </c>
      <c r="G36" t="s">
        <v>393</v>
      </c>
      <c r="H36" t="s">
        <v>403</v>
      </c>
      <c r="I36" t="s">
        <v>315</v>
      </c>
      <c r="J36" t="s">
        <v>408</v>
      </c>
      <c r="K36" s="78">
        <v>1.2</v>
      </c>
      <c r="L36" t="s">
        <v>106</v>
      </c>
      <c r="M36" s="79">
        <v>4.6300000000000001E-2</v>
      </c>
      <c r="N36" s="79">
        <v>7.0000000000000007E-2</v>
      </c>
      <c r="O36" s="78">
        <v>357000</v>
      </c>
      <c r="P36" s="78">
        <v>97.635541680672276</v>
      </c>
      <c r="Q36" s="78">
        <v>0</v>
      </c>
      <c r="R36" s="78">
        <v>1249.9321573068</v>
      </c>
      <c r="S36" s="79">
        <v>8.9999999999999998E-4</v>
      </c>
      <c r="T36" s="79">
        <v>2.4400000000000002E-2</v>
      </c>
      <c r="U36" s="79">
        <v>1.1999999999999999E-3</v>
      </c>
    </row>
    <row r="37" spans="2:21">
      <c r="B37" t="s">
        <v>409</v>
      </c>
      <c r="C37" t="s">
        <v>410</v>
      </c>
      <c r="D37" t="s">
        <v>123</v>
      </c>
      <c r="E37" t="s">
        <v>385</v>
      </c>
      <c r="F37" t="s">
        <v>411</v>
      </c>
      <c r="G37" t="s">
        <v>412</v>
      </c>
      <c r="H37" t="s">
        <v>398</v>
      </c>
      <c r="I37" t="s">
        <v>260</v>
      </c>
      <c r="J37" t="s">
        <v>413</v>
      </c>
      <c r="K37" s="78">
        <v>0.24</v>
      </c>
      <c r="L37" t="s">
        <v>110</v>
      </c>
      <c r="M37" s="79">
        <v>2.5000000000000001E-2</v>
      </c>
      <c r="N37" s="79">
        <v>0.1203</v>
      </c>
      <c r="O37" s="78">
        <v>505000</v>
      </c>
      <c r="P37" s="78">
        <v>43.340342475247525</v>
      </c>
      <c r="Q37" s="78">
        <v>0</v>
      </c>
      <c r="R37" s="78">
        <v>852.75634387790001</v>
      </c>
      <c r="S37" s="79">
        <v>1.4E-3</v>
      </c>
      <c r="T37" s="79">
        <v>1.66E-2</v>
      </c>
      <c r="U37" s="79">
        <v>8.0000000000000004E-4</v>
      </c>
    </row>
    <row r="38" spans="2:21">
      <c r="B38" t="s">
        <v>414</v>
      </c>
      <c r="C38" t="s">
        <v>415</v>
      </c>
      <c r="D38" t="s">
        <v>123</v>
      </c>
      <c r="E38" t="s">
        <v>385</v>
      </c>
      <c r="F38" t="s">
        <v>416</v>
      </c>
      <c r="G38" t="s">
        <v>393</v>
      </c>
      <c r="H38" t="s">
        <v>398</v>
      </c>
      <c r="I38" t="s">
        <v>260</v>
      </c>
      <c r="J38" t="s">
        <v>417</v>
      </c>
      <c r="K38" s="78">
        <v>2.59</v>
      </c>
      <c r="L38" t="s">
        <v>106</v>
      </c>
      <c r="M38" s="79">
        <v>2.8799999999999999E-2</v>
      </c>
      <c r="N38" s="79">
        <v>6.4100000000000004E-2</v>
      </c>
      <c r="O38" s="78">
        <v>139000</v>
      </c>
      <c r="P38" s="78">
        <v>91.430958345323745</v>
      </c>
      <c r="Q38" s="78">
        <v>0</v>
      </c>
      <c r="R38" s="78">
        <v>455.7412691106</v>
      </c>
      <c r="S38" s="79">
        <v>2.9999999999999997E-4</v>
      </c>
      <c r="T38" s="79">
        <v>8.8999999999999999E-3</v>
      </c>
      <c r="U38" s="79">
        <v>5.0000000000000001E-4</v>
      </c>
    </row>
    <row r="39" spans="2:21">
      <c r="B39" t="s">
        <v>418</v>
      </c>
      <c r="C39" t="s">
        <v>419</v>
      </c>
      <c r="D39" t="s">
        <v>123</v>
      </c>
      <c r="E39" t="s">
        <v>385</v>
      </c>
      <c r="F39" t="s">
        <v>411</v>
      </c>
      <c r="G39" t="s">
        <v>412</v>
      </c>
      <c r="H39" t="s">
        <v>398</v>
      </c>
      <c r="I39" t="s">
        <v>260</v>
      </c>
      <c r="J39" t="s">
        <v>420</v>
      </c>
      <c r="K39" s="78">
        <v>1.94</v>
      </c>
      <c r="L39" t="s">
        <v>110</v>
      </c>
      <c r="M39" s="79">
        <v>1.4999999999999999E-2</v>
      </c>
      <c r="N39" s="79">
        <v>0.11119999999999999</v>
      </c>
      <c r="O39" s="78">
        <v>254000</v>
      </c>
      <c r="P39" s="78">
        <v>37.653219173228344</v>
      </c>
      <c r="Q39" s="78">
        <v>0</v>
      </c>
      <c r="R39" s="78">
        <v>372.62936025853998</v>
      </c>
      <c r="S39" s="79">
        <v>4.0000000000000002E-4</v>
      </c>
      <c r="T39" s="79">
        <v>7.3000000000000001E-3</v>
      </c>
      <c r="U39" s="79">
        <v>4.0000000000000002E-4</v>
      </c>
    </row>
    <row r="40" spans="2:21">
      <c r="B40" t="s">
        <v>421</v>
      </c>
      <c r="C40" t="s">
        <v>422</v>
      </c>
      <c r="D40" t="s">
        <v>123</v>
      </c>
      <c r="E40" t="s">
        <v>385</v>
      </c>
      <c r="F40" t="s">
        <v>423</v>
      </c>
      <c r="G40" t="s">
        <v>393</v>
      </c>
      <c r="H40" t="s">
        <v>403</v>
      </c>
      <c r="I40" t="s">
        <v>315</v>
      </c>
      <c r="J40" t="s">
        <v>424</v>
      </c>
      <c r="K40" s="78">
        <v>2.12</v>
      </c>
      <c r="L40" t="s">
        <v>106</v>
      </c>
      <c r="M40" s="79">
        <v>3.7499999999999999E-2</v>
      </c>
      <c r="N40" s="79">
        <v>7.5399999999999995E-2</v>
      </c>
      <c r="O40" s="78">
        <v>235000</v>
      </c>
      <c r="P40" s="78">
        <v>92.434333319148934</v>
      </c>
      <c r="Q40" s="78">
        <v>0</v>
      </c>
      <c r="R40" s="78">
        <v>778.95337031379995</v>
      </c>
      <c r="S40" s="79">
        <v>5.0000000000000001E-4</v>
      </c>
      <c r="T40" s="79">
        <v>1.52E-2</v>
      </c>
      <c r="U40" s="79">
        <v>8.0000000000000004E-4</v>
      </c>
    </row>
    <row r="41" spans="2:21">
      <c r="B41" t="s">
        <v>425</v>
      </c>
      <c r="C41" t="s">
        <v>426</v>
      </c>
      <c r="D41" t="s">
        <v>123</v>
      </c>
      <c r="E41" t="s">
        <v>385</v>
      </c>
      <c r="F41" t="s">
        <v>423</v>
      </c>
      <c r="G41" t="s">
        <v>393</v>
      </c>
      <c r="H41" t="s">
        <v>398</v>
      </c>
      <c r="I41" t="s">
        <v>260</v>
      </c>
      <c r="J41" t="s">
        <v>427</v>
      </c>
      <c r="K41" s="78">
        <v>2.5299999999999998</v>
      </c>
      <c r="L41" t="s">
        <v>106</v>
      </c>
      <c r="M41" s="79">
        <v>4.2500000000000003E-2</v>
      </c>
      <c r="N41" s="79">
        <v>7.1999999999999995E-2</v>
      </c>
      <c r="O41" s="78">
        <v>129000</v>
      </c>
      <c r="P41" s="78">
        <v>92.544516666666667</v>
      </c>
      <c r="Q41" s="78">
        <v>0</v>
      </c>
      <c r="R41" s="78">
        <v>428.10538142899998</v>
      </c>
      <c r="S41" s="79">
        <v>2.9999999999999997E-4</v>
      </c>
      <c r="T41" s="79">
        <v>8.3000000000000001E-3</v>
      </c>
      <c r="U41" s="79">
        <v>4.0000000000000002E-4</v>
      </c>
    </row>
    <row r="42" spans="2:21">
      <c r="B42" t="s">
        <v>428</v>
      </c>
      <c r="C42" t="s">
        <v>429</v>
      </c>
      <c r="D42" t="s">
        <v>123</v>
      </c>
      <c r="E42" t="s">
        <v>385</v>
      </c>
      <c r="F42" t="s">
        <v>430</v>
      </c>
      <c r="G42" t="s">
        <v>431</v>
      </c>
      <c r="H42" t="s">
        <v>403</v>
      </c>
      <c r="I42" t="s">
        <v>315</v>
      </c>
      <c r="J42" t="s">
        <v>432</v>
      </c>
      <c r="K42" s="78">
        <v>1.73</v>
      </c>
      <c r="L42" t="s">
        <v>106</v>
      </c>
      <c r="M42" s="79">
        <v>0.04</v>
      </c>
      <c r="N42" s="79">
        <v>7.6300000000000007E-2</v>
      </c>
      <c r="O42" s="78">
        <v>41000</v>
      </c>
      <c r="P42" s="78">
        <v>79.877342439024389</v>
      </c>
      <c r="Q42" s="78">
        <v>0</v>
      </c>
      <c r="R42" s="78">
        <v>117.4404614944</v>
      </c>
      <c r="S42" s="79">
        <v>1E-4</v>
      </c>
      <c r="T42" s="79">
        <v>2.3E-3</v>
      </c>
      <c r="U42" s="79">
        <v>1E-4</v>
      </c>
    </row>
    <row r="43" spans="2:21">
      <c r="B43" t="s">
        <v>433</v>
      </c>
      <c r="C43" t="s">
        <v>434</v>
      </c>
      <c r="D43" t="s">
        <v>123</v>
      </c>
      <c r="E43" t="s">
        <v>385</v>
      </c>
      <c r="F43" t="s">
        <v>435</v>
      </c>
      <c r="G43" t="s">
        <v>393</v>
      </c>
      <c r="H43" t="s">
        <v>398</v>
      </c>
      <c r="I43" t="s">
        <v>260</v>
      </c>
      <c r="J43" t="s">
        <v>436</v>
      </c>
      <c r="K43" s="78">
        <v>1.47</v>
      </c>
      <c r="L43" t="s">
        <v>106</v>
      </c>
      <c r="M43" s="79">
        <v>3.8800000000000001E-2</v>
      </c>
      <c r="N43" s="79">
        <v>6.8199999999999997E-2</v>
      </c>
      <c r="O43" s="78">
        <v>283000</v>
      </c>
      <c r="P43" s="78">
        <v>97.178819434628977</v>
      </c>
      <c r="Q43" s="78">
        <v>0</v>
      </c>
      <c r="R43" s="78">
        <v>986.20758757399994</v>
      </c>
      <c r="S43" s="79">
        <v>8.0000000000000004E-4</v>
      </c>
      <c r="T43" s="79">
        <v>1.9199999999999998E-2</v>
      </c>
      <c r="U43" s="79">
        <v>1E-3</v>
      </c>
    </row>
    <row r="44" spans="2:21">
      <c r="B44" t="s">
        <v>437</v>
      </c>
      <c r="C44" t="s">
        <v>438</v>
      </c>
      <c r="D44" t="s">
        <v>123</v>
      </c>
      <c r="E44" t="s">
        <v>385</v>
      </c>
      <c r="F44" t="s">
        <v>439</v>
      </c>
      <c r="G44" t="s">
        <v>440</v>
      </c>
      <c r="H44" t="s">
        <v>398</v>
      </c>
      <c r="I44" t="s">
        <v>260</v>
      </c>
      <c r="J44" t="s">
        <v>441</v>
      </c>
      <c r="K44" s="78">
        <v>1.1299999999999999</v>
      </c>
      <c r="L44" t="s">
        <v>110</v>
      </c>
      <c r="M44" s="79">
        <v>3.3799999999999997E-2</v>
      </c>
      <c r="N44" s="79">
        <v>5.9700000000000003E-2</v>
      </c>
      <c r="O44" s="78">
        <v>173000</v>
      </c>
      <c r="P44" s="78">
        <v>99.077054797687865</v>
      </c>
      <c r="Q44" s="78">
        <v>0</v>
      </c>
      <c r="R44" s="78">
        <v>667.82155616175999</v>
      </c>
      <c r="S44" s="79">
        <v>1E-4</v>
      </c>
      <c r="T44" s="79">
        <v>1.2999999999999999E-2</v>
      </c>
      <c r="U44" s="79">
        <v>6.9999999999999999E-4</v>
      </c>
    </row>
    <row r="45" spans="2:21">
      <c r="B45" t="s">
        <v>442</v>
      </c>
      <c r="C45" t="s">
        <v>443</v>
      </c>
      <c r="D45" t="s">
        <v>123</v>
      </c>
      <c r="E45" t="s">
        <v>385</v>
      </c>
      <c r="F45" t="s">
        <v>439</v>
      </c>
      <c r="G45" t="s">
        <v>440</v>
      </c>
      <c r="H45" t="s">
        <v>398</v>
      </c>
      <c r="I45" t="s">
        <v>260</v>
      </c>
      <c r="J45" t="s">
        <v>444</v>
      </c>
      <c r="K45" s="78">
        <v>4.09</v>
      </c>
      <c r="L45" t="s">
        <v>110</v>
      </c>
      <c r="M45" s="79">
        <v>3.7499999999999999E-2</v>
      </c>
      <c r="N45" s="79">
        <v>6.0999999999999999E-2</v>
      </c>
      <c r="O45" s="78">
        <v>21000</v>
      </c>
      <c r="P45" s="78">
        <v>96.216979047619049</v>
      </c>
      <c r="Q45" s="78">
        <v>0</v>
      </c>
      <c r="R45" s="78">
        <v>78.724924690720002</v>
      </c>
      <c r="S45" s="79">
        <v>0</v>
      </c>
      <c r="T45" s="79">
        <v>1.5E-3</v>
      </c>
      <c r="U45" s="79">
        <v>1E-4</v>
      </c>
    </row>
    <row r="46" spans="2:21">
      <c r="B46" t="s">
        <v>445</v>
      </c>
      <c r="C46" t="s">
        <v>446</v>
      </c>
      <c r="D46" t="s">
        <v>123</v>
      </c>
      <c r="E46" t="s">
        <v>385</v>
      </c>
      <c r="F46" t="s">
        <v>447</v>
      </c>
      <c r="G46" t="s">
        <v>448</v>
      </c>
      <c r="H46" t="s">
        <v>449</v>
      </c>
      <c r="I46" t="s">
        <v>315</v>
      </c>
      <c r="J46" t="s">
        <v>450</v>
      </c>
      <c r="K46" s="78">
        <v>1.83</v>
      </c>
      <c r="L46" t="s">
        <v>106</v>
      </c>
      <c r="M46" s="79">
        <v>5.5E-2</v>
      </c>
      <c r="N46" s="79">
        <v>7.6600000000000001E-2</v>
      </c>
      <c r="O46" s="78">
        <v>678000</v>
      </c>
      <c r="P46" s="78">
        <v>60.112813330383482</v>
      </c>
      <c r="Q46" s="78">
        <v>0</v>
      </c>
      <c r="R46" s="78">
        <v>1461.5276395266801</v>
      </c>
      <c r="S46" s="79">
        <v>0</v>
      </c>
      <c r="T46" s="79">
        <v>2.8500000000000001E-2</v>
      </c>
      <c r="U46" s="79">
        <v>1.4E-3</v>
      </c>
    </row>
    <row r="47" spans="2:21">
      <c r="B47" t="s">
        <v>451</v>
      </c>
      <c r="C47" t="s">
        <v>452</v>
      </c>
      <c r="D47" t="s">
        <v>123</v>
      </c>
      <c r="E47" t="s">
        <v>385</v>
      </c>
      <c r="F47" t="s">
        <v>453</v>
      </c>
      <c r="G47" t="s">
        <v>387</v>
      </c>
      <c r="H47" t="s">
        <v>449</v>
      </c>
      <c r="I47" t="s">
        <v>315</v>
      </c>
      <c r="J47" t="s">
        <v>454</v>
      </c>
      <c r="K47" s="78">
        <v>1.1399999999999999</v>
      </c>
      <c r="L47" t="s">
        <v>110</v>
      </c>
      <c r="M47" s="79">
        <v>3.7499999999999999E-2</v>
      </c>
      <c r="N47" s="79">
        <v>5.62E-2</v>
      </c>
      <c r="O47" s="78">
        <v>1161000</v>
      </c>
      <c r="P47" s="78">
        <v>100.13952055124892</v>
      </c>
      <c r="Q47" s="78">
        <v>0</v>
      </c>
      <c r="R47" s="78">
        <v>4529.7993956723203</v>
      </c>
      <c r="S47" s="79">
        <v>8.0000000000000004E-4</v>
      </c>
      <c r="T47" s="79">
        <v>8.8300000000000003E-2</v>
      </c>
      <c r="U47" s="79">
        <v>4.4999999999999997E-3</v>
      </c>
    </row>
    <row r="48" spans="2:21">
      <c r="B48" t="s">
        <v>455</v>
      </c>
      <c r="C48" t="s">
        <v>456</v>
      </c>
      <c r="D48" t="s">
        <v>123</v>
      </c>
      <c r="E48" t="s">
        <v>385</v>
      </c>
      <c r="F48" t="s">
        <v>457</v>
      </c>
      <c r="G48" t="s">
        <v>458</v>
      </c>
      <c r="H48" t="s">
        <v>449</v>
      </c>
      <c r="I48" t="s">
        <v>315</v>
      </c>
      <c r="J48" t="s">
        <v>459</v>
      </c>
      <c r="K48" s="78">
        <v>5.42</v>
      </c>
      <c r="L48" t="s">
        <v>106</v>
      </c>
      <c r="M48" s="79">
        <v>3.9E-2</v>
      </c>
      <c r="N48" s="79">
        <v>7.2400000000000006E-2</v>
      </c>
      <c r="O48" s="78">
        <v>356000</v>
      </c>
      <c r="P48" s="78">
        <v>84.9041</v>
      </c>
      <c r="Q48" s="78">
        <v>0</v>
      </c>
      <c r="R48" s="78">
        <v>1083.8993252560001</v>
      </c>
      <c r="S48" s="79">
        <v>1E-3</v>
      </c>
      <c r="T48" s="79">
        <v>2.1100000000000001E-2</v>
      </c>
      <c r="U48" s="79">
        <v>1.1000000000000001E-3</v>
      </c>
    </row>
    <row r="49" spans="2:21">
      <c r="B49" t="s">
        <v>460</v>
      </c>
      <c r="C49" t="s">
        <v>461</v>
      </c>
      <c r="D49" t="s">
        <v>123</v>
      </c>
      <c r="E49" t="s">
        <v>385</v>
      </c>
      <c r="F49" t="s">
        <v>457</v>
      </c>
      <c r="G49" t="s">
        <v>387</v>
      </c>
      <c r="H49" t="s">
        <v>449</v>
      </c>
      <c r="I49" t="s">
        <v>315</v>
      </c>
      <c r="J49" t="s">
        <v>462</v>
      </c>
      <c r="K49" s="78">
        <v>3</v>
      </c>
      <c r="L49" t="s">
        <v>106</v>
      </c>
      <c r="M49" s="79">
        <v>5.1299999999999998E-2</v>
      </c>
      <c r="N49" s="79">
        <v>7.17E-2</v>
      </c>
      <c r="O49" s="78">
        <v>280000</v>
      </c>
      <c r="P49" s="78">
        <v>94.792849321428577</v>
      </c>
      <c r="Q49" s="78">
        <v>0</v>
      </c>
      <c r="R49" s="78">
        <v>951.79604146659995</v>
      </c>
      <c r="S49" s="79">
        <v>5.9999999999999995E-4</v>
      </c>
      <c r="T49" s="79">
        <v>1.8499999999999999E-2</v>
      </c>
      <c r="U49" s="79">
        <v>8.9999999999999998E-4</v>
      </c>
    </row>
    <row r="50" spans="2:21">
      <c r="B50" t="s">
        <v>463</v>
      </c>
      <c r="C50" t="s">
        <v>464</v>
      </c>
      <c r="D50" t="s">
        <v>123</v>
      </c>
      <c r="E50" t="s">
        <v>385</v>
      </c>
      <c r="F50" t="s">
        <v>465</v>
      </c>
      <c r="G50" t="s">
        <v>448</v>
      </c>
      <c r="H50" t="s">
        <v>466</v>
      </c>
      <c r="I50" t="s">
        <v>315</v>
      </c>
      <c r="J50" t="s">
        <v>454</v>
      </c>
      <c r="K50" s="78">
        <v>2.54</v>
      </c>
      <c r="L50" t="s">
        <v>106</v>
      </c>
      <c r="M50" s="79">
        <v>4.4999999999999998E-2</v>
      </c>
      <c r="N50" s="79">
        <v>7.5499999999999998E-2</v>
      </c>
      <c r="O50" s="78">
        <v>220000</v>
      </c>
      <c r="P50" s="78">
        <v>92.414699999999996</v>
      </c>
      <c r="Q50" s="78">
        <v>0</v>
      </c>
      <c r="R50" s="78">
        <v>729.07805124000004</v>
      </c>
      <c r="S50" s="79">
        <v>1E-4</v>
      </c>
      <c r="T50" s="79">
        <v>1.4200000000000001E-2</v>
      </c>
      <c r="U50" s="79">
        <v>6.9999999999999999E-4</v>
      </c>
    </row>
    <row r="51" spans="2:21">
      <c r="B51" t="s">
        <v>467</v>
      </c>
      <c r="C51" t="s">
        <v>468</v>
      </c>
      <c r="D51" t="s">
        <v>123</v>
      </c>
      <c r="E51" t="s">
        <v>385</v>
      </c>
      <c r="F51" t="s">
        <v>465</v>
      </c>
      <c r="G51" t="s">
        <v>448</v>
      </c>
      <c r="H51" t="s">
        <v>466</v>
      </c>
      <c r="I51" t="s">
        <v>315</v>
      </c>
      <c r="J51" t="s">
        <v>469</v>
      </c>
      <c r="K51" s="78">
        <v>4.72</v>
      </c>
      <c r="L51" t="s">
        <v>110</v>
      </c>
      <c r="M51" s="79">
        <v>4.7500000000000001E-2</v>
      </c>
      <c r="N51" s="79">
        <v>9.4899999999999998E-2</v>
      </c>
      <c r="O51" s="78">
        <v>402000</v>
      </c>
      <c r="P51" s="78">
        <v>79.584438358208956</v>
      </c>
      <c r="Q51" s="78">
        <v>0</v>
      </c>
      <c r="R51" s="78">
        <v>1246.50909269964</v>
      </c>
      <c r="S51" s="79">
        <v>2.9999999999999997E-4</v>
      </c>
      <c r="T51" s="79">
        <v>2.4299999999999999E-2</v>
      </c>
      <c r="U51" s="79">
        <v>1.1999999999999999E-3</v>
      </c>
    </row>
    <row r="52" spans="2:21">
      <c r="B52" t="s">
        <v>470</v>
      </c>
      <c r="C52" t="s">
        <v>471</v>
      </c>
      <c r="D52" t="s">
        <v>123</v>
      </c>
      <c r="E52" t="s">
        <v>385</v>
      </c>
      <c r="F52" t="s">
        <v>465</v>
      </c>
      <c r="G52" t="s">
        <v>448</v>
      </c>
      <c r="H52" t="s">
        <v>466</v>
      </c>
      <c r="I52" t="s">
        <v>315</v>
      </c>
      <c r="J52" t="s">
        <v>472</v>
      </c>
      <c r="K52" s="78">
        <v>5.74</v>
      </c>
      <c r="L52" t="s">
        <v>106</v>
      </c>
      <c r="M52" s="79">
        <v>5.9499999999999997E-2</v>
      </c>
      <c r="N52" s="79">
        <v>0.1037</v>
      </c>
      <c r="O52" s="78">
        <v>96000</v>
      </c>
      <c r="P52" s="78">
        <v>76.442722187499996</v>
      </c>
      <c r="Q52" s="78">
        <v>0</v>
      </c>
      <c r="R52" s="78">
        <v>263.15865769380002</v>
      </c>
      <c r="S52" s="79">
        <v>0</v>
      </c>
      <c r="T52" s="79">
        <v>5.1000000000000004E-3</v>
      </c>
      <c r="U52" s="79">
        <v>2.9999999999999997E-4</v>
      </c>
    </row>
    <row r="53" spans="2:21">
      <c r="B53" t="s">
        <v>473</v>
      </c>
      <c r="C53" t="s">
        <v>474</v>
      </c>
      <c r="D53" t="s">
        <v>123</v>
      </c>
      <c r="E53" t="s">
        <v>385</v>
      </c>
      <c r="F53" t="s">
        <v>465</v>
      </c>
      <c r="G53" t="s">
        <v>448</v>
      </c>
      <c r="H53" t="s">
        <v>466</v>
      </c>
      <c r="I53" t="s">
        <v>315</v>
      </c>
      <c r="J53" t="s">
        <v>475</v>
      </c>
      <c r="K53" s="78">
        <v>5.0599999999999996</v>
      </c>
      <c r="L53" t="s">
        <v>106</v>
      </c>
      <c r="M53" s="79">
        <v>6.8400000000000002E-2</v>
      </c>
      <c r="N53" s="79">
        <v>0.1038</v>
      </c>
      <c r="O53" s="78">
        <v>564000</v>
      </c>
      <c r="P53" s="78">
        <v>83.11</v>
      </c>
      <c r="Q53" s="78">
        <v>0</v>
      </c>
      <c r="R53" s="78">
        <v>1680.9030743999999</v>
      </c>
      <c r="S53" s="79">
        <v>1E-4</v>
      </c>
      <c r="T53" s="79">
        <v>3.27E-2</v>
      </c>
      <c r="U53" s="79">
        <v>1.6999999999999999E-3</v>
      </c>
    </row>
    <row r="54" spans="2:21">
      <c r="B54" t="s">
        <v>265</v>
      </c>
      <c r="C54" s="16"/>
      <c r="D54" s="16"/>
      <c r="E54" s="16"/>
      <c r="F54" s="16"/>
    </row>
    <row r="55" spans="2:21">
      <c r="B55" t="s">
        <v>330</v>
      </c>
      <c r="C55" s="16"/>
      <c r="D55" s="16"/>
      <c r="E55" s="16"/>
      <c r="F55" s="16"/>
    </row>
    <row r="56" spans="2:21">
      <c r="B56" t="s">
        <v>331</v>
      </c>
      <c r="C56" s="16"/>
      <c r="D56" s="16"/>
      <c r="E56" s="16"/>
      <c r="F56" s="16"/>
    </row>
    <row r="57" spans="2:21">
      <c r="B57" t="s">
        <v>332</v>
      </c>
      <c r="C57" s="16"/>
      <c r="D57" s="16"/>
      <c r="E57" s="16"/>
      <c r="F57" s="16"/>
    </row>
    <row r="58" spans="2:21">
      <c r="B58" t="s">
        <v>333</v>
      </c>
      <c r="C58" s="16"/>
      <c r="D58" s="16"/>
      <c r="E58" s="16"/>
      <c r="F58" s="16"/>
    </row>
    <row r="59" spans="2:21">
      <c r="C59" s="16"/>
      <c r="D59" s="16"/>
      <c r="E59" s="16"/>
      <c r="F59" s="16"/>
    </row>
    <row r="60" spans="2:21"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2084</v>
      </c>
    </row>
    <row r="3" spans="2:62">
      <c r="B3" s="2" t="s">
        <v>2</v>
      </c>
      <c r="C3" t="s">
        <v>2085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BJ6" s="19"/>
    </row>
    <row r="7" spans="2:62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1041614.52</v>
      </c>
      <c r="J11" s="7"/>
      <c r="K11" s="76">
        <v>176.519635096</v>
      </c>
      <c r="L11" s="76">
        <v>52646.260025062773</v>
      </c>
      <c r="M11" s="7"/>
      <c r="N11" s="77">
        <v>1</v>
      </c>
      <c r="O11" s="77">
        <v>5.1999999999999998E-2</v>
      </c>
      <c r="BF11" s="16"/>
      <c r="BG11" s="19"/>
      <c r="BH11" s="16"/>
      <c r="BJ11" s="16"/>
    </row>
    <row r="12" spans="2:62">
      <c r="B12" s="80" t="s">
        <v>209</v>
      </c>
      <c r="E12" s="16"/>
      <c r="F12" s="16"/>
      <c r="G12" s="16"/>
      <c r="I12" s="82">
        <v>847664.34</v>
      </c>
      <c r="K12" s="82">
        <v>97.030619999999999</v>
      </c>
      <c r="L12" s="82">
        <v>23499.116792991979</v>
      </c>
      <c r="N12" s="81">
        <v>0.44640000000000002</v>
      </c>
      <c r="O12" s="81">
        <v>2.3199999999999998E-2</v>
      </c>
    </row>
    <row r="13" spans="2:62">
      <c r="B13" s="80" t="s">
        <v>476</v>
      </c>
      <c r="E13" s="16"/>
      <c r="F13" s="16"/>
      <c r="G13" s="16"/>
      <c r="I13" s="82">
        <v>489873.78</v>
      </c>
      <c r="K13" s="82">
        <v>78.400120000000001</v>
      </c>
      <c r="L13" s="82">
        <v>15224.223065926764</v>
      </c>
      <c r="N13" s="81">
        <v>0.28920000000000001</v>
      </c>
      <c r="O13" s="81">
        <v>1.4999999999999999E-2</v>
      </c>
    </row>
    <row r="14" spans="2:62">
      <c r="B14" t="s">
        <v>477</v>
      </c>
      <c r="C14" t="s">
        <v>478</v>
      </c>
      <c r="D14" t="s">
        <v>100</v>
      </c>
      <c r="E14" t="s">
        <v>123</v>
      </c>
      <c r="F14" t="s">
        <v>479</v>
      </c>
      <c r="G14" t="s">
        <v>480</v>
      </c>
      <c r="H14" t="s">
        <v>102</v>
      </c>
      <c r="I14" s="78">
        <v>15252.69</v>
      </c>
      <c r="J14" s="78">
        <v>2674</v>
      </c>
      <c r="K14" s="78">
        <v>0</v>
      </c>
      <c r="L14" s="78">
        <v>407.8569306</v>
      </c>
      <c r="M14" s="79">
        <v>1E-4</v>
      </c>
      <c r="N14" s="79">
        <v>7.7000000000000002E-3</v>
      </c>
      <c r="O14" s="79">
        <v>4.0000000000000002E-4</v>
      </c>
    </row>
    <row r="15" spans="2:62">
      <c r="B15" t="s">
        <v>481</v>
      </c>
      <c r="C15" t="s">
        <v>482</v>
      </c>
      <c r="D15" t="s">
        <v>100</v>
      </c>
      <c r="E15" t="s">
        <v>123</v>
      </c>
      <c r="F15" t="s">
        <v>479</v>
      </c>
      <c r="G15" t="s">
        <v>480</v>
      </c>
      <c r="H15" t="s">
        <v>102</v>
      </c>
      <c r="I15" s="78">
        <v>4153.0600000000004</v>
      </c>
      <c r="J15" s="78">
        <v>2669.4809399999999</v>
      </c>
      <c r="K15" s="78">
        <v>0</v>
      </c>
      <c r="L15" s="78">
        <v>110.86514512676401</v>
      </c>
      <c r="M15" s="79">
        <v>0</v>
      </c>
      <c r="N15" s="79">
        <v>2.0999999999999999E-3</v>
      </c>
      <c r="O15" s="79">
        <v>1E-4</v>
      </c>
    </row>
    <row r="16" spans="2:62">
      <c r="B16" t="s">
        <v>483</v>
      </c>
      <c r="C16" t="s">
        <v>484</v>
      </c>
      <c r="D16" t="s">
        <v>100</v>
      </c>
      <c r="E16" t="s">
        <v>123</v>
      </c>
      <c r="F16" t="s">
        <v>485</v>
      </c>
      <c r="G16" t="s">
        <v>486</v>
      </c>
      <c r="H16" t="s">
        <v>102</v>
      </c>
      <c r="I16" s="78">
        <v>7451.9</v>
      </c>
      <c r="J16" s="78">
        <v>6001</v>
      </c>
      <c r="K16" s="78">
        <v>0</v>
      </c>
      <c r="L16" s="78">
        <v>447.18851899999999</v>
      </c>
      <c r="M16" s="79">
        <v>1E-4</v>
      </c>
      <c r="N16" s="79">
        <v>8.5000000000000006E-3</v>
      </c>
      <c r="O16" s="79">
        <v>4.0000000000000002E-4</v>
      </c>
    </row>
    <row r="17" spans="2:15">
      <c r="B17" t="s">
        <v>487</v>
      </c>
      <c r="C17" t="s">
        <v>488</v>
      </c>
      <c r="D17" t="s">
        <v>100</v>
      </c>
      <c r="E17" t="s">
        <v>123</v>
      </c>
      <c r="F17" t="s">
        <v>489</v>
      </c>
      <c r="G17" t="s">
        <v>486</v>
      </c>
      <c r="H17" t="s">
        <v>102</v>
      </c>
      <c r="I17" s="78">
        <v>34434.6</v>
      </c>
      <c r="J17" s="78">
        <v>1006</v>
      </c>
      <c r="K17" s="78">
        <v>0</v>
      </c>
      <c r="L17" s="78">
        <v>346.41207600000001</v>
      </c>
      <c r="M17" s="79">
        <v>1E-4</v>
      </c>
      <c r="N17" s="79">
        <v>6.6E-3</v>
      </c>
      <c r="O17" s="79">
        <v>2.9999999999999997E-4</v>
      </c>
    </row>
    <row r="18" spans="2:15">
      <c r="B18" t="s">
        <v>490</v>
      </c>
      <c r="C18" t="s">
        <v>491</v>
      </c>
      <c r="D18" t="s">
        <v>100</v>
      </c>
      <c r="E18" t="s">
        <v>123</v>
      </c>
      <c r="F18" t="s">
        <v>492</v>
      </c>
      <c r="G18" t="s">
        <v>493</v>
      </c>
      <c r="H18" t="s">
        <v>102</v>
      </c>
      <c r="I18" s="78">
        <v>11572.78</v>
      </c>
      <c r="J18" s="78">
        <v>3560</v>
      </c>
      <c r="K18" s="78">
        <v>8.1218900000000005</v>
      </c>
      <c r="L18" s="78">
        <v>420.11285800000002</v>
      </c>
      <c r="M18" s="79">
        <v>0</v>
      </c>
      <c r="N18" s="79">
        <v>8.0000000000000002E-3</v>
      </c>
      <c r="O18" s="79">
        <v>4.0000000000000002E-4</v>
      </c>
    </row>
    <row r="19" spans="2:15">
      <c r="B19" t="s">
        <v>494</v>
      </c>
      <c r="C19" t="s">
        <v>495</v>
      </c>
      <c r="D19" t="s">
        <v>100</v>
      </c>
      <c r="E19" t="s">
        <v>123</v>
      </c>
      <c r="F19" t="s">
        <v>496</v>
      </c>
      <c r="G19" t="s">
        <v>341</v>
      </c>
      <c r="H19" t="s">
        <v>102</v>
      </c>
      <c r="I19" s="78">
        <v>75835.839999999997</v>
      </c>
      <c r="J19" s="78">
        <v>1755</v>
      </c>
      <c r="K19" s="78">
        <v>0</v>
      </c>
      <c r="L19" s="78">
        <v>1330.9189919999999</v>
      </c>
      <c r="M19" s="79">
        <v>1E-4</v>
      </c>
      <c r="N19" s="79">
        <v>2.53E-2</v>
      </c>
      <c r="O19" s="79">
        <v>1.2999999999999999E-3</v>
      </c>
    </row>
    <row r="20" spans="2:15">
      <c r="B20" t="s">
        <v>497</v>
      </c>
      <c r="C20" t="s">
        <v>498</v>
      </c>
      <c r="D20" t="s">
        <v>100</v>
      </c>
      <c r="E20" t="s">
        <v>123</v>
      </c>
      <c r="F20" t="s">
        <v>351</v>
      </c>
      <c r="G20" t="s">
        <v>341</v>
      </c>
      <c r="H20" t="s">
        <v>102</v>
      </c>
      <c r="I20" s="78">
        <v>87357.56</v>
      </c>
      <c r="J20" s="78">
        <v>2975</v>
      </c>
      <c r="K20" s="78">
        <v>0</v>
      </c>
      <c r="L20" s="78">
        <v>2598.8874099999998</v>
      </c>
      <c r="M20" s="79">
        <v>1E-4</v>
      </c>
      <c r="N20" s="79">
        <v>4.9399999999999999E-2</v>
      </c>
      <c r="O20" s="79">
        <v>2.5999999999999999E-3</v>
      </c>
    </row>
    <row r="21" spans="2:15">
      <c r="B21" t="s">
        <v>499</v>
      </c>
      <c r="C21" t="s">
        <v>500</v>
      </c>
      <c r="D21" t="s">
        <v>100</v>
      </c>
      <c r="E21" t="s">
        <v>123</v>
      </c>
      <c r="F21" t="s">
        <v>501</v>
      </c>
      <c r="G21" t="s">
        <v>341</v>
      </c>
      <c r="H21" t="s">
        <v>102</v>
      </c>
      <c r="I21" s="78">
        <v>99508.04</v>
      </c>
      <c r="J21" s="78">
        <v>2700</v>
      </c>
      <c r="K21" s="78">
        <v>44.975340000000003</v>
      </c>
      <c r="L21" s="78">
        <v>2731.6924199999999</v>
      </c>
      <c r="M21" s="79">
        <v>1E-4</v>
      </c>
      <c r="N21" s="79">
        <v>5.1900000000000002E-2</v>
      </c>
      <c r="O21" s="79">
        <v>2.7000000000000001E-3</v>
      </c>
    </row>
    <row r="22" spans="2:15">
      <c r="B22" t="s">
        <v>502</v>
      </c>
      <c r="C22" t="s">
        <v>503</v>
      </c>
      <c r="D22" t="s">
        <v>100</v>
      </c>
      <c r="E22" t="s">
        <v>123</v>
      </c>
      <c r="F22" t="s">
        <v>504</v>
      </c>
      <c r="G22" t="s">
        <v>341</v>
      </c>
      <c r="H22" t="s">
        <v>102</v>
      </c>
      <c r="I22" s="78">
        <v>4601.59</v>
      </c>
      <c r="J22" s="78">
        <v>11220</v>
      </c>
      <c r="K22" s="78">
        <v>0</v>
      </c>
      <c r="L22" s="78">
        <v>516.29839800000002</v>
      </c>
      <c r="M22" s="79">
        <v>0</v>
      </c>
      <c r="N22" s="79">
        <v>9.7999999999999997E-3</v>
      </c>
      <c r="O22" s="79">
        <v>5.0000000000000001E-4</v>
      </c>
    </row>
    <row r="23" spans="2:15">
      <c r="B23" t="s">
        <v>505</v>
      </c>
      <c r="C23" t="s">
        <v>506</v>
      </c>
      <c r="D23" t="s">
        <v>100</v>
      </c>
      <c r="E23" t="s">
        <v>123</v>
      </c>
      <c r="F23" t="s">
        <v>507</v>
      </c>
      <c r="G23" t="s">
        <v>341</v>
      </c>
      <c r="H23" t="s">
        <v>102</v>
      </c>
      <c r="I23" s="78">
        <v>4095.82</v>
      </c>
      <c r="J23" s="78">
        <v>12650</v>
      </c>
      <c r="K23" s="78">
        <v>10.94068</v>
      </c>
      <c r="L23" s="78">
        <v>529.06191000000001</v>
      </c>
      <c r="M23" s="79">
        <v>0</v>
      </c>
      <c r="N23" s="79">
        <v>0.01</v>
      </c>
      <c r="O23" s="79">
        <v>5.0000000000000001E-4</v>
      </c>
    </row>
    <row r="24" spans="2:15">
      <c r="B24" t="s">
        <v>508</v>
      </c>
      <c r="C24" t="s">
        <v>509</v>
      </c>
      <c r="D24" t="s">
        <v>100</v>
      </c>
      <c r="E24" t="s">
        <v>123</v>
      </c>
      <c r="F24" t="s">
        <v>510</v>
      </c>
      <c r="G24" t="s">
        <v>112</v>
      </c>
      <c r="H24" t="s">
        <v>102</v>
      </c>
      <c r="I24" s="78">
        <v>4433.8599999999997</v>
      </c>
      <c r="J24" s="78">
        <v>10540</v>
      </c>
      <c r="K24" s="78">
        <v>0</v>
      </c>
      <c r="L24" s="78">
        <v>467.328844</v>
      </c>
      <c r="M24" s="79">
        <v>1E-4</v>
      </c>
      <c r="N24" s="79">
        <v>8.8999999999999999E-3</v>
      </c>
      <c r="O24" s="79">
        <v>5.0000000000000001E-4</v>
      </c>
    </row>
    <row r="25" spans="2:15">
      <c r="B25" t="s">
        <v>511</v>
      </c>
      <c r="C25" t="s">
        <v>512</v>
      </c>
      <c r="D25" t="s">
        <v>100</v>
      </c>
      <c r="E25" t="s">
        <v>123</v>
      </c>
      <c r="F25" t="s">
        <v>513</v>
      </c>
      <c r="G25" t="s">
        <v>112</v>
      </c>
      <c r="H25" t="s">
        <v>102</v>
      </c>
      <c r="I25" s="78">
        <v>301.73</v>
      </c>
      <c r="J25" s="78">
        <v>117790</v>
      </c>
      <c r="K25" s="78">
        <v>0</v>
      </c>
      <c r="L25" s="78">
        <v>355.40776699999998</v>
      </c>
      <c r="M25" s="79">
        <v>0</v>
      </c>
      <c r="N25" s="79">
        <v>6.7999999999999996E-3</v>
      </c>
      <c r="O25" s="79">
        <v>4.0000000000000002E-4</v>
      </c>
    </row>
    <row r="26" spans="2:15">
      <c r="B26" t="s">
        <v>514</v>
      </c>
      <c r="C26" t="s">
        <v>515</v>
      </c>
      <c r="D26" t="s">
        <v>100</v>
      </c>
      <c r="E26" t="s">
        <v>123</v>
      </c>
      <c r="F26" t="s">
        <v>516</v>
      </c>
      <c r="G26" t="s">
        <v>517</v>
      </c>
      <c r="H26" t="s">
        <v>102</v>
      </c>
      <c r="I26" s="78">
        <v>80234.06</v>
      </c>
      <c r="J26" s="78">
        <v>2413</v>
      </c>
      <c r="K26" s="78">
        <v>0</v>
      </c>
      <c r="L26" s="78">
        <v>1936.0478677999999</v>
      </c>
      <c r="M26" s="79">
        <v>1E-4</v>
      </c>
      <c r="N26" s="79">
        <v>3.6799999999999999E-2</v>
      </c>
      <c r="O26" s="79">
        <v>1.9E-3</v>
      </c>
    </row>
    <row r="27" spans="2:15">
      <c r="B27" t="s">
        <v>518</v>
      </c>
      <c r="C27" t="s">
        <v>519</v>
      </c>
      <c r="D27" t="s">
        <v>100</v>
      </c>
      <c r="E27" t="s">
        <v>123</v>
      </c>
      <c r="F27" t="s">
        <v>520</v>
      </c>
      <c r="G27" t="s">
        <v>521</v>
      </c>
      <c r="H27" t="s">
        <v>102</v>
      </c>
      <c r="I27" s="78">
        <v>23215.1</v>
      </c>
      <c r="J27" s="78">
        <v>2805</v>
      </c>
      <c r="K27" s="78">
        <v>0</v>
      </c>
      <c r="L27" s="78">
        <v>651.18355499999996</v>
      </c>
      <c r="M27" s="79">
        <v>1E-4</v>
      </c>
      <c r="N27" s="79">
        <v>1.24E-2</v>
      </c>
      <c r="O27" s="79">
        <v>5.9999999999999995E-4</v>
      </c>
    </row>
    <row r="28" spans="2:15">
      <c r="B28" t="s">
        <v>522</v>
      </c>
      <c r="C28" t="s">
        <v>523</v>
      </c>
      <c r="D28" t="s">
        <v>100</v>
      </c>
      <c r="E28" t="s">
        <v>123</v>
      </c>
      <c r="F28" t="s">
        <v>524</v>
      </c>
      <c r="G28" t="s">
        <v>521</v>
      </c>
      <c r="H28" t="s">
        <v>102</v>
      </c>
      <c r="I28" s="78">
        <v>23574.58</v>
      </c>
      <c r="J28" s="78">
        <v>1823</v>
      </c>
      <c r="K28" s="78">
        <v>0</v>
      </c>
      <c r="L28" s="78">
        <v>429.76459340000002</v>
      </c>
      <c r="M28" s="79">
        <v>1E-4</v>
      </c>
      <c r="N28" s="79">
        <v>8.2000000000000007E-3</v>
      </c>
      <c r="O28" s="79">
        <v>4.0000000000000002E-4</v>
      </c>
    </row>
    <row r="29" spans="2:15">
      <c r="B29" t="s">
        <v>525</v>
      </c>
      <c r="C29" t="s">
        <v>526</v>
      </c>
      <c r="D29" t="s">
        <v>100</v>
      </c>
      <c r="E29" t="s">
        <v>123</v>
      </c>
      <c r="F29" t="s">
        <v>527</v>
      </c>
      <c r="G29" t="s">
        <v>521</v>
      </c>
      <c r="H29" t="s">
        <v>102</v>
      </c>
      <c r="I29" s="78">
        <v>1944.69</v>
      </c>
      <c r="J29" s="78">
        <v>29700</v>
      </c>
      <c r="K29" s="78">
        <v>0</v>
      </c>
      <c r="L29" s="78">
        <v>577.57293000000004</v>
      </c>
      <c r="M29" s="79">
        <v>1E-4</v>
      </c>
      <c r="N29" s="79">
        <v>1.0999999999999999E-2</v>
      </c>
      <c r="O29" s="79">
        <v>5.9999999999999995E-4</v>
      </c>
    </row>
    <row r="30" spans="2:15">
      <c r="B30" t="s">
        <v>528</v>
      </c>
      <c r="C30" t="s">
        <v>529</v>
      </c>
      <c r="D30" t="s">
        <v>100</v>
      </c>
      <c r="E30" t="s">
        <v>123</v>
      </c>
      <c r="F30" t="s">
        <v>530</v>
      </c>
      <c r="G30" t="s">
        <v>521</v>
      </c>
      <c r="H30" t="s">
        <v>102</v>
      </c>
      <c r="I30" s="78">
        <v>5844.6</v>
      </c>
      <c r="J30" s="78">
        <v>992</v>
      </c>
      <c r="K30" s="78">
        <v>0.71231</v>
      </c>
      <c r="L30" s="78">
        <v>58.690742</v>
      </c>
      <c r="M30" s="79">
        <v>0</v>
      </c>
      <c r="N30" s="79">
        <v>1.1000000000000001E-3</v>
      </c>
      <c r="O30" s="79">
        <v>1E-4</v>
      </c>
    </row>
    <row r="31" spans="2:15">
      <c r="B31" t="s">
        <v>531</v>
      </c>
      <c r="C31" t="s">
        <v>532</v>
      </c>
      <c r="D31" t="s">
        <v>100</v>
      </c>
      <c r="E31" t="s">
        <v>123</v>
      </c>
      <c r="F31" t="s">
        <v>533</v>
      </c>
      <c r="G31" t="s">
        <v>521</v>
      </c>
      <c r="H31" t="s">
        <v>102</v>
      </c>
      <c r="I31" s="78">
        <v>2493.27</v>
      </c>
      <c r="J31" s="78">
        <v>22500</v>
      </c>
      <c r="K31" s="78">
        <v>13.649900000000001</v>
      </c>
      <c r="L31" s="78">
        <v>574.63565000000006</v>
      </c>
      <c r="M31" s="79">
        <v>1E-4</v>
      </c>
      <c r="N31" s="79">
        <v>1.09E-2</v>
      </c>
      <c r="O31" s="79">
        <v>5.9999999999999995E-4</v>
      </c>
    </row>
    <row r="32" spans="2:15">
      <c r="B32" t="s">
        <v>534</v>
      </c>
      <c r="C32" t="s">
        <v>535</v>
      </c>
      <c r="D32" t="s">
        <v>100</v>
      </c>
      <c r="E32" t="s">
        <v>123</v>
      </c>
      <c r="F32" t="s">
        <v>536</v>
      </c>
      <c r="G32" t="s">
        <v>521</v>
      </c>
      <c r="H32" t="s">
        <v>102</v>
      </c>
      <c r="I32" s="78">
        <v>3568.01</v>
      </c>
      <c r="J32" s="78">
        <v>20580</v>
      </c>
      <c r="K32" s="78">
        <v>0</v>
      </c>
      <c r="L32" s="78">
        <v>734.29645800000003</v>
      </c>
      <c r="M32" s="79">
        <v>0</v>
      </c>
      <c r="N32" s="79">
        <v>1.3899999999999999E-2</v>
      </c>
      <c r="O32" s="79">
        <v>6.9999999999999999E-4</v>
      </c>
    </row>
    <row r="33" spans="2:15">
      <c r="B33" s="80" t="s">
        <v>537</v>
      </c>
      <c r="E33" s="16"/>
      <c r="F33" s="16"/>
      <c r="G33" s="16"/>
      <c r="I33" s="82">
        <v>178028.83</v>
      </c>
      <c r="K33" s="82">
        <v>15.97701</v>
      </c>
      <c r="L33" s="82">
        <v>6492.3396396999997</v>
      </c>
      <c r="N33" s="81">
        <v>0.12330000000000001</v>
      </c>
      <c r="O33" s="81">
        <v>6.4000000000000003E-3</v>
      </c>
    </row>
    <row r="34" spans="2:15">
      <c r="B34" t="s">
        <v>538</v>
      </c>
      <c r="C34" t="s">
        <v>539</v>
      </c>
      <c r="D34" t="s">
        <v>100</v>
      </c>
      <c r="E34" t="s">
        <v>123</v>
      </c>
      <c r="F34" t="s">
        <v>540</v>
      </c>
      <c r="G34" t="s">
        <v>486</v>
      </c>
      <c r="H34" t="s">
        <v>102</v>
      </c>
      <c r="I34" s="78">
        <v>2496.33</v>
      </c>
      <c r="J34" s="78">
        <v>8390</v>
      </c>
      <c r="K34" s="78">
        <v>0</v>
      </c>
      <c r="L34" s="78">
        <v>209.44208699999999</v>
      </c>
      <c r="M34" s="79">
        <v>1E-4</v>
      </c>
      <c r="N34" s="79">
        <v>4.0000000000000001E-3</v>
      </c>
      <c r="O34" s="79">
        <v>2.0000000000000001E-4</v>
      </c>
    </row>
    <row r="35" spans="2:15">
      <c r="B35" t="s">
        <v>541</v>
      </c>
      <c r="C35" t="s">
        <v>542</v>
      </c>
      <c r="D35" t="s">
        <v>100</v>
      </c>
      <c r="E35" t="s">
        <v>123</v>
      </c>
      <c r="F35" t="s">
        <v>543</v>
      </c>
      <c r="G35" t="s">
        <v>544</v>
      </c>
      <c r="H35" t="s">
        <v>102</v>
      </c>
      <c r="I35" s="78">
        <v>481.3</v>
      </c>
      <c r="J35" s="78">
        <v>45570</v>
      </c>
      <c r="K35" s="78">
        <v>3.66188</v>
      </c>
      <c r="L35" s="78">
        <v>222.99028999999999</v>
      </c>
      <c r="M35" s="79">
        <v>2.0000000000000001E-4</v>
      </c>
      <c r="N35" s="79">
        <v>4.1999999999999997E-3</v>
      </c>
      <c r="O35" s="79">
        <v>2.0000000000000001E-4</v>
      </c>
    </row>
    <row r="36" spans="2:15">
      <c r="B36" t="s">
        <v>545</v>
      </c>
      <c r="C36" t="s">
        <v>546</v>
      </c>
      <c r="D36" t="s">
        <v>100</v>
      </c>
      <c r="E36" t="s">
        <v>123</v>
      </c>
      <c r="F36" t="s">
        <v>547</v>
      </c>
      <c r="G36" t="s">
        <v>493</v>
      </c>
      <c r="H36" t="s">
        <v>102</v>
      </c>
      <c r="I36" s="78">
        <v>2437.5700000000002</v>
      </c>
      <c r="J36" s="78">
        <v>4874</v>
      </c>
      <c r="K36" s="78">
        <v>0</v>
      </c>
      <c r="L36" s="78">
        <v>118.8071618</v>
      </c>
      <c r="M36" s="79">
        <v>0</v>
      </c>
      <c r="N36" s="79">
        <v>2.3E-3</v>
      </c>
      <c r="O36" s="79">
        <v>1E-4</v>
      </c>
    </row>
    <row r="37" spans="2:15">
      <c r="B37" t="s">
        <v>548</v>
      </c>
      <c r="C37" t="s">
        <v>549</v>
      </c>
      <c r="D37" t="s">
        <v>100</v>
      </c>
      <c r="E37" t="s">
        <v>123</v>
      </c>
      <c r="F37" t="s">
        <v>550</v>
      </c>
      <c r="G37" t="s">
        <v>493</v>
      </c>
      <c r="H37" t="s">
        <v>102</v>
      </c>
      <c r="I37" s="78">
        <v>1843.38</v>
      </c>
      <c r="J37" s="78">
        <v>383</v>
      </c>
      <c r="K37" s="78">
        <v>0</v>
      </c>
      <c r="L37" s="78">
        <v>7.0601453999999997</v>
      </c>
      <c r="M37" s="79">
        <v>0</v>
      </c>
      <c r="N37" s="79">
        <v>1E-4</v>
      </c>
      <c r="O37" s="79">
        <v>0</v>
      </c>
    </row>
    <row r="38" spans="2:15">
      <c r="B38" t="s">
        <v>551</v>
      </c>
      <c r="C38" t="s">
        <v>552</v>
      </c>
      <c r="D38" t="s">
        <v>100</v>
      </c>
      <c r="E38" t="s">
        <v>123</v>
      </c>
      <c r="F38" t="s">
        <v>553</v>
      </c>
      <c r="G38" t="s">
        <v>493</v>
      </c>
      <c r="H38" t="s">
        <v>102</v>
      </c>
      <c r="I38" s="78">
        <v>2910.16</v>
      </c>
      <c r="J38" s="78">
        <v>7300</v>
      </c>
      <c r="K38" s="78">
        <v>0</v>
      </c>
      <c r="L38" s="78">
        <v>212.44167999999999</v>
      </c>
      <c r="M38" s="79">
        <v>0</v>
      </c>
      <c r="N38" s="79">
        <v>4.0000000000000001E-3</v>
      </c>
      <c r="O38" s="79">
        <v>2.0000000000000001E-4</v>
      </c>
    </row>
    <row r="39" spans="2:15">
      <c r="B39" t="s">
        <v>554</v>
      </c>
      <c r="C39" t="s">
        <v>555</v>
      </c>
      <c r="D39" t="s">
        <v>100</v>
      </c>
      <c r="E39" t="s">
        <v>123</v>
      </c>
      <c r="F39" t="s">
        <v>556</v>
      </c>
      <c r="G39" t="s">
        <v>557</v>
      </c>
      <c r="H39" t="s">
        <v>102</v>
      </c>
      <c r="I39" s="78">
        <v>1064.9000000000001</v>
      </c>
      <c r="J39" s="78">
        <v>7144</v>
      </c>
      <c r="K39" s="78">
        <v>1.36473</v>
      </c>
      <c r="L39" s="78">
        <v>77.441186000000002</v>
      </c>
      <c r="M39" s="79">
        <v>0</v>
      </c>
      <c r="N39" s="79">
        <v>1.5E-3</v>
      </c>
      <c r="O39" s="79">
        <v>1E-4</v>
      </c>
    </row>
    <row r="40" spans="2:15">
      <c r="B40" t="s">
        <v>558</v>
      </c>
      <c r="C40" t="s">
        <v>559</v>
      </c>
      <c r="D40" t="s">
        <v>100</v>
      </c>
      <c r="E40" t="s">
        <v>123</v>
      </c>
      <c r="F40" t="s">
        <v>560</v>
      </c>
      <c r="G40" t="s">
        <v>112</v>
      </c>
      <c r="H40" t="s">
        <v>102</v>
      </c>
      <c r="I40" s="78">
        <v>1431.28</v>
      </c>
      <c r="J40" s="78">
        <v>13000</v>
      </c>
      <c r="K40" s="78">
        <v>0</v>
      </c>
      <c r="L40" s="78">
        <v>186.06639999999999</v>
      </c>
      <c r="M40" s="79">
        <v>0</v>
      </c>
      <c r="N40" s="79">
        <v>3.5000000000000001E-3</v>
      </c>
      <c r="O40" s="79">
        <v>2.0000000000000001E-4</v>
      </c>
    </row>
    <row r="41" spans="2:15">
      <c r="B41" t="s">
        <v>561</v>
      </c>
      <c r="C41" t="s">
        <v>562</v>
      </c>
      <c r="D41" t="s">
        <v>100</v>
      </c>
      <c r="E41" t="s">
        <v>123</v>
      </c>
      <c r="F41" t="s">
        <v>563</v>
      </c>
      <c r="G41" t="s">
        <v>112</v>
      </c>
      <c r="H41" t="s">
        <v>102</v>
      </c>
      <c r="I41" s="78">
        <v>22231.62</v>
      </c>
      <c r="J41" s="78">
        <v>5483</v>
      </c>
      <c r="K41" s="78">
        <v>3.5905</v>
      </c>
      <c r="L41" s="78">
        <v>1222.5502246000001</v>
      </c>
      <c r="M41" s="79">
        <v>4.0000000000000002E-4</v>
      </c>
      <c r="N41" s="79">
        <v>2.3199999999999998E-2</v>
      </c>
      <c r="O41" s="79">
        <v>1.1999999999999999E-3</v>
      </c>
    </row>
    <row r="42" spans="2:15">
      <c r="B42" t="s">
        <v>564</v>
      </c>
      <c r="C42" t="s">
        <v>565</v>
      </c>
      <c r="D42" t="s">
        <v>100</v>
      </c>
      <c r="E42" t="s">
        <v>123</v>
      </c>
      <c r="F42" t="s">
        <v>566</v>
      </c>
      <c r="G42" t="s">
        <v>567</v>
      </c>
      <c r="H42" t="s">
        <v>102</v>
      </c>
      <c r="I42" s="78">
        <v>20025.66</v>
      </c>
      <c r="J42" s="78">
        <v>3341</v>
      </c>
      <c r="K42" s="78">
        <v>0</v>
      </c>
      <c r="L42" s="78">
        <v>669.05730059999996</v>
      </c>
      <c r="M42" s="79">
        <v>2.0000000000000001E-4</v>
      </c>
      <c r="N42" s="79">
        <v>1.2699999999999999E-2</v>
      </c>
      <c r="O42" s="79">
        <v>6.9999999999999999E-4</v>
      </c>
    </row>
    <row r="43" spans="2:15">
      <c r="B43" t="s">
        <v>568</v>
      </c>
      <c r="C43" t="s">
        <v>569</v>
      </c>
      <c r="D43" t="s">
        <v>100</v>
      </c>
      <c r="E43" t="s">
        <v>123</v>
      </c>
      <c r="F43" t="s">
        <v>570</v>
      </c>
      <c r="G43" t="s">
        <v>567</v>
      </c>
      <c r="H43" t="s">
        <v>102</v>
      </c>
      <c r="I43" s="78">
        <v>892.12</v>
      </c>
      <c r="J43" s="78">
        <v>11960</v>
      </c>
      <c r="K43" s="78">
        <v>0</v>
      </c>
      <c r="L43" s="78">
        <v>106.697552</v>
      </c>
      <c r="M43" s="79">
        <v>1E-4</v>
      </c>
      <c r="N43" s="79">
        <v>2E-3</v>
      </c>
      <c r="O43" s="79">
        <v>1E-4</v>
      </c>
    </row>
    <row r="44" spans="2:15">
      <c r="B44" t="s">
        <v>571</v>
      </c>
      <c r="C44" t="s">
        <v>572</v>
      </c>
      <c r="D44" t="s">
        <v>100</v>
      </c>
      <c r="E44" t="s">
        <v>123</v>
      </c>
      <c r="F44" t="s">
        <v>573</v>
      </c>
      <c r="G44" t="s">
        <v>574</v>
      </c>
      <c r="H44" t="s">
        <v>102</v>
      </c>
      <c r="I44" s="78">
        <v>29868.19</v>
      </c>
      <c r="J44" s="78">
        <v>1220</v>
      </c>
      <c r="K44" s="78">
        <v>4.4786799999999998</v>
      </c>
      <c r="L44" s="78">
        <v>368.87059799999997</v>
      </c>
      <c r="M44" s="79">
        <v>2.0000000000000001E-4</v>
      </c>
      <c r="N44" s="79">
        <v>7.0000000000000001E-3</v>
      </c>
      <c r="O44" s="79">
        <v>4.0000000000000002E-4</v>
      </c>
    </row>
    <row r="45" spans="2:15">
      <c r="B45" t="s">
        <v>575</v>
      </c>
      <c r="C45" t="s">
        <v>576</v>
      </c>
      <c r="D45" t="s">
        <v>100</v>
      </c>
      <c r="E45" t="s">
        <v>123</v>
      </c>
      <c r="F45" t="s">
        <v>577</v>
      </c>
      <c r="G45" t="s">
        <v>521</v>
      </c>
      <c r="H45" t="s">
        <v>102</v>
      </c>
      <c r="I45" s="78">
        <v>50.5</v>
      </c>
      <c r="J45" s="78">
        <v>59120</v>
      </c>
      <c r="K45" s="78">
        <v>0</v>
      </c>
      <c r="L45" s="78">
        <v>29.855599999999999</v>
      </c>
      <c r="M45" s="79">
        <v>0</v>
      </c>
      <c r="N45" s="79">
        <v>5.9999999999999995E-4</v>
      </c>
      <c r="O45" s="79">
        <v>0</v>
      </c>
    </row>
    <row r="46" spans="2:15">
      <c r="B46" t="s">
        <v>578</v>
      </c>
      <c r="C46" t="s">
        <v>579</v>
      </c>
      <c r="D46" t="s">
        <v>100</v>
      </c>
      <c r="E46" t="s">
        <v>123</v>
      </c>
      <c r="F46" t="s">
        <v>580</v>
      </c>
      <c r="G46" t="s">
        <v>521</v>
      </c>
      <c r="H46" t="s">
        <v>102</v>
      </c>
      <c r="I46" s="78">
        <v>1991.49</v>
      </c>
      <c r="J46" s="78">
        <v>7312</v>
      </c>
      <c r="K46" s="78">
        <v>0</v>
      </c>
      <c r="L46" s="78">
        <v>145.61774879999999</v>
      </c>
      <c r="M46" s="79">
        <v>1E-4</v>
      </c>
      <c r="N46" s="79">
        <v>2.8E-3</v>
      </c>
      <c r="O46" s="79">
        <v>1E-4</v>
      </c>
    </row>
    <row r="47" spans="2:15">
      <c r="B47" t="s">
        <v>581</v>
      </c>
      <c r="C47" t="s">
        <v>582</v>
      </c>
      <c r="D47" t="s">
        <v>100</v>
      </c>
      <c r="E47" t="s">
        <v>123</v>
      </c>
      <c r="F47" t="s">
        <v>583</v>
      </c>
      <c r="G47" t="s">
        <v>521</v>
      </c>
      <c r="H47" t="s">
        <v>102</v>
      </c>
      <c r="I47" s="78">
        <v>45611</v>
      </c>
      <c r="J47" s="78">
        <v>1570</v>
      </c>
      <c r="K47" s="78">
        <v>0</v>
      </c>
      <c r="L47" s="78">
        <v>716.09270000000004</v>
      </c>
      <c r="M47" s="79">
        <v>2.0000000000000001E-4</v>
      </c>
      <c r="N47" s="79">
        <v>1.3599999999999999E-2</v>
      </c>
      <c r="O47" s="79">
        <v>6.9999999999999999E-4</v>
      </c>
    </row>
    <row r="48" spans="2:15">
      <c r="B48" t="s">
        <v>584</v>
      </c>
      <c r="C48" t="s">
        <v>585</v>
      </c>
      <c r="D48" t="s">
        <v>100</v>
      </c>
      <c r="E48" t="s">
        <v>123</v>
      </c>
      <c r="F48" t="s">
        <v>586</v>
      </c>
      <c r="G48" t="s">
        <v>587</v>
      </c>
      <c r="H48" t="s">
        <v>102</v>
      </c>
      <c r="I48" s="78">
        <v>2984.73</v>
      </c>
      <c r="J48" s="78">
        <v>30550</v>
      </c>
      <c r="K48" s="78">
        <v>0</v>
      </c>
      <c r="L48" s="78">
        <v>911.835015</v>
      </c>
      <c r="M48" s="79">
        <v>2.0000000000000001E-4</v>
      </c>
      <c r="N48" s="79">
        <v>1.7299999999999999E-2</v>
      </c>
      <c r="O48" s="79">
        <v>8.9999999999999998E-4</v>
      </c>
    </row>
    <row r="49" spans="2:15">
      <c r="B49" t="s">
        <v>588</v>
      </c>
      <c r="C49" t="s">
        <v>589</v>
      </c>
      <c r="D49" t="s">
        <v>100</v>
      </c>
      <c r="E49" t="s">
        <v>123</v>
      </c>
      <c r="F49" t="s">
        <v>590</v>
      </c>
      <c r="G49" t="s">
        <v>587</v>
      </c>
      <c r="H49" t="s">
        <v>102</v>
      </c>
      <c r="I49" s="78">
        <v>1340</v>
      </c>
      <c r="J49" s="78">
        <v>21280</v>
      </c>
      <c r="K49" s="78">
        <v>0</v>
      </c>
      <c r="L49" s="78">
        <v>285.15199999999999</v>
      </c>
      <c r="M49" s="79">
        <v>1E-4</v>
      </c>
      <c r="N49" s="79">
        <v>5.4000000000000003E-3</v>
      </c>
      <c r="O49" s="79">
        <v>2.9999999999999997E-4</v>
      </c>
    </row>
    <row r="50" spans="2:15">
      <c r="B50" t="s">
        <v>591</v>
      </c>
      <c r="C50" t="s">
        <v>592</v>
      </c>
      <c r="D50" t="s">
        <v>100</v>
      </c>
      <c r="E50" t="s">
        <v>123</v>
      </c>
      <c r="F50" t="s">
        <v>593</v>
      </c>
      <c r="G50" t="s">
        <v>587</v>
      </c>
      <c r="H50" t="s">
        <v>102</v>
      </c>
      <c r="I50" s="78">
        <v>35113.449999999997</v>
      </c>
      <c r="J50" s="78">
        <v>1741</v>
      </c>
      <c r="K50" s="78">
        <v>0</v>
      </c>
      <c r="L50" s="78">
        <v>611.32516450000003</v>
      </c>
      <c r="M50" s="79">
        <v>1E-4</v>
      </c>
      <c r="N50" s="79">
        <v>1.1599999999999999E-2</v>
      </c>
      <c r="O50" s="79">
        <v>5.9999999999999995E-4</v>
      </c>
    </row>
    <row r="51" spans="2:15">
      <c r="B51" t="s">
        <v>594</v>
      </c>
      <c r="C51" t="s">
        <v>595</v>
      </c>
      <c r="D51" t="s">
        <v>100</v>
      </c>
      <c r="E51" t="s">
        <v>123</v>
      </c>
      <c r="F51" t="s">
        <v>596</v>
      </c>
      <c r="G51" t="s">
        <v>597</v>
      </c>
      <c r="H51" t="s">
        <v>102</v>
      </c>
      <c r="I51" s="78">
        <v>2304.98</v>
      </c>
      <c r="J51" s="78">
        <v>14920</v>
      </c>
      <c r="K51" s="78">
        <v>2.8812199999999999</v>
      </c>
      <c r="L51" s="78">
        <v>346.78423600000002</v>
      </c>
      <c r="M51" s="79">
        <v>1E-4</v>
      </c>
      <c r="N51" s="79">
        <v>6.6E-3</v>
      </c>
      <c r="O51" s="79">
        <v>2.9999999999999997E-4</v>
      </c>
    </row>
    <row r="52" spans="2:15">
      <c r="B52" t="s">
        <v>598</v>
      </c>
      <c r="C52" t="s">
        <v>599</v>
      </c>
      <c r="D52" t="s">
        <v>100</v>
      </c>
      <c r="E52" t="s">
        <v>123</v>
      </c>
      <c r="F52" t="s">
        <v>600</v>
      </c>
      <c r="G52" t="s">
        <v>128</v>
      </c>
      <c r="H52" t="s">
        <v>102</v>
      </c>
      <c r="I52" s="78">
        <v>2950.17</v>
      </c>
      <c r="J52" s="78">
        <v>1500</v>
      </c>
      <c r="K52" s="78">
        <v>0</v>
      </c>
      <c r="L52" s="78">
        <v>44.252549999999999</v>
      </c>
      <c r="M52" s="79">
        <v>0</v>
      </c>
      <c r="N52" s="79">
        <v>8.0000000000000004E-4</v>
      </c>
      <c r="O52" s="79">
        <v>0</v>
      </c>
    </row>
    <row r="53" spans="2:15">
      <c r="B53" s="80" t="s">
        <v>601</v>
      </c>
      <c r="E53" s="16"/>
      <c r="F53" s="16"/>
      <c r="G53" s="16"/>
      <c r="I53" s="82">
        <v>179761.73</v>
      </c>
      <c r="K53" s="82">
        <v>2.6534900000000001</v>
      </c>
      <c r="L53" s="82">
        <v>1782.554087365216</v>
      </c>
      <c r="N53" s="81">
        <v>3.39E-2</v>
      </c>
      <c r="O53" s="81">
        <v>1.8E-3</v>
      </c>
    </row>
    <row r="54" spans="2:15">
      <c r="B54" t="s">
        <v>602</v>
      </c>
      <c r="C54" t="s">
        <v>603</v>
      </c>
      <c r="D54" t="s">
        <v>100</v>
      </c>
      <c r="E54" t="s">
        <v>123</v>
      </c>
      <c r="F54" t="s">
        <v>604</v>
      </c>
      <c r="G54" t="s">
        <v>605</v>
      </c>
      <c r="H54" t="s">
        <v>102</v>
      </c>
      <c r="I54" s="78">
        <v>153.32</v>
      </c>
      <c r="J54" s="78">
        <v>483.4</v>
      </c>
      <c r="K54" s="78">
        <v>0</v>
      </c>
      <c r="L54" s="78">
        <v>0.74114888000000001</v>
      </c>
      <c r="M54" s="79">
        <v>0</v>
      </c>
      <c r="N54" s="79">
        <v>0</v>
      </c>
      <c r="O54" s="79">
        <v>0</v>
      </c>
    </row>
    <row r="55" spans="2:15">
      <c r="B55" t="s">
        <v>606</v>
      </c>
      <c r="C55" t="s">
        <v>607</v>
      </c>
      <c r="D55" t="s">
        <v>100</v>
      </c>
      <c r="E55" t="s">
        <v>123</v>
      </c>
      <c r="F55" t="s">
        <v>608</v>
      </c>
      <c r="G55" t="s">
        <v>605</v>
      </c>
      <c r="H55" t="s">
        <v>102</v>
      </c>
      <c r="I55" s="78">
        <v>574.46</v>
      </c>
      <c r="J55" s="78">
        <v>380.9</v>
      </c>
      <c r="K55" s="78">
        <v>0</v>
      </c>
      <c r="L55" s="78">
        <v>2.1881181399999998</v>
      </c>
      <c r="M55" s="79">
        <v>0</v>
      </c>
      <c r="N55" s="79">
        <v>0</v>
      </c>
      <c r="O55" s="79">
        <v>0</v>
      </c>
    </row>
    <row r="56" spans="2:15">
      <c r="B56" t="s">
        <v>609</v>
      </c>
      <c r="C56" t="s">
        <v>610</v>
      </c>
      <c r="D56" t="s">
        <v>100</v>
      </c>
      <c r="E56" t="s">
        <v>123</v>
      </c>
      <c r="F56" t="s">
        <v>611</v>
      </c>
      <c r="G56" t="s">
        <v>605</v>
      </c>
      <c r="H56" t="s">
        <v>102</v>
      </c>
      <c r="I56" s="78">
        <v>658.09</v>
      </c>
      <c r="J56" s="78">
        <v>19400</v>
      </c>
      <c r="K56" s="78">
        <v>0</v>
      </c>
      <c r="L56" s="78">
        <v>127.66946</v>
      </c>
      <c r="M56" s="79">
        <v>1E-4</v>
      </c>
      <c r="N56" s="79">
        <v>2.3999999999999998E-3</v>
      </c>
      <c r="O56" s="79">
        <v>1E-4</v>
      </c>
    </row>
    <row r="57" spans="2:15">
      <c r="B57" t="s">
        <v>612</v>
      </c>
      <c r="C57" t="s">
        <v>613</v>
      </c>
      <c r="D57" t="s">
        <v>100</v>
      </c>
      <c r="E57" t="s">
        <v>123</v>
      </c>
      <c r="F57" t="s">
        <v>614</v>
      </c>
      <c r="G57" t="s">
        <v>605</v>
      </c>
      <c r="H57" t="s">
        <v>102</v>
      </c>
      <c r="I57" s="78">
        <v>730.61</v>
      </c>
      <c r="J57" s="78">
        <v>259</v>
      </c>
      <c r="K57" s="78">
        <v>0</v>
      </c>
      <c r="L57" s="78">
        <v>1.8922798999999999</v>
      </c>
      <c r="M57" s="79">
        <v>0</v>
      </c>
      <c r="N57" s="79">
        <v>0</v>
      </c>
      <c r="O57" s="79">
        <v>0</v>
      </c>
    </row>
    <row r="58" spans="2:15">
      <c r="B58" t="s">
        <v>615</v>
      </c>
      <c r="C58" t="s">
        <v>616</v>
      </c>
      <c r="D58" t="s">
        <v>100</v>
      </c>
      <c r="E58" t="s">
        <v>123</v>
      </c>
      <c r="F58" t="s">
        <v>617</v>
      </c>
      <c r="G58" t="s">
        <v>480</v>
      </c>
      <c r="H58" t="s">
        <v>102</v>
      </c>
      <c r="I58" s="78">
        <v>5324.53</v>
      </c>
      <c r="J58" s="78">
        <v>143</v>
      </c>
      <c r="K58" s="78">
        <v>0</v>
      </c>
      <c r="L58" s="78">
        <v>7.6140778999999998</v>
      </c>
      <c r="M58" s="79">
        <v>1E-4</v>
      </c>
      <c r="N58" s="79">
        <v>1E-4</v>
      </c>
      <c r="O58" s="79">
        <v>0</v>
      </c>
    </row>
    <row r="59" spans="2:15">
      <c r="B59" t="s">
        <v>618</v>
      </c>
      <c r="C59" t="s">
        <v>619</v>
      </c>
      <c r="D59" t="s">
        <v>100</v>
      </c>
      <c r="E59" t="s">
        <v>123</v>
      </c>
      <c r="F59" t="s">
        <v>620</v>
      </c>
      <c r="G59" t="s">
        <v>486</v>
      </c>
      <c r="H59" t="s">
        <v>102</v>
      </c>
      <c r="I59" s="78">
        <v>1493.21</v>
      </c>
      <c r="J59" s="78">
        <v>138.30000000000001</v>
      </c>
      <c r="K59" s="78">
        <v>0</v>
      </c>
      <c r="L59" s="78">
        <v>2.0651094300000001</v>
      </c>
      <c r="M59" s="79">
        <v>1E-4</v>
      </c>
      <c r="N59" s="79">
        <v>0</v>
      </c>
      <c r="O59" s="79">
        <v>0</v>
      </c>
    </row>
    <row r="60" spans="2:15">
      <c r="B60" t="s">
        <v>621</v>
      </c>
      <c r="C60" t="s">
        <v>622</v>
      </c>
      <c r="D60" t="s">
        <v>100</v>
      </c>
      <c r="E60" t="s">
        <v>123</v>
      </c>
      <c r="F60" t="s">
        <v>623</v>
      </c>
      <c r="G60" t="s">
        <v>544</v>
      </c>
      <c r="H60" t="s">
        <v>102</v>
      </c>
      <c r="I60" s="78">
        <v>2097.37</v>
      </c>
      <c r="J60" s="78">
        <v>3788</v>
      </c>
      <c r="K60" s="78">
        <v>0.53073999999999999</v>
      </c>
      <c r="L60" s="78">
        <v>79.9791156</v>
      </c>
      <c r="M60" s="79">
        <v>0</v>
      </c>
      <c r="N60" s="79">
        <v>1.5E-3</v>
      </c>
      <c r="O60" s="79">
        <v>1E-4</v>
      </c>
    </row>
    <row r="61" spans="2:15">
      <c r="B61" t="s">
        <v>624</v>
      </c>
      <c r="C61" t="s">
        <v>625</v>
      </c>
      <c r="D61" t="s">
        <v>100</v>
      </c>
      <c r="E61" t="s">
        <v>123</v>
      </c>
      <c r="F61" t="s">
        <v>626</v>
      </c>
      <c r="G61" t="s">
        <v>544</v>
      </c>
      <c r="H61" t="s">
        <v>102</v>
      </c>
      <c r="I61" s="78">
        <v>853.27</v>
      </c>
      <c r="J61" s="78">
        <v>163</v>
      </c>
      <c r="K61" s="78">
        <v>0</v>
      </c>
      <c r="L61" s="78">
        <v>1.3908301000000001</v>
      </c>
      <c r="M61" s="79">
        <v>0</v>
      </c>
      <c r="N61" s="79">
        <v>0</v>
      </c>
      <c r="O61" s="79">
        <v>0</v>
      </c>
    </row>
    <row r="62" spans="2:15">
      <c r="B62" t="s">
        <v>627</v>
      </c>
      <c r="C62" t="s">
        <v>628</v>
      </c>
      <c r="D62" t="s">
        <v>100</v>
      </c>
      <c r="E62" t="s">
        <v>123</v>
      </c>
      <c r="F62" t="s">
        <v>629</v>
      </c>
      <c r="G62" t="s">
        <v>544</v>
      </c>
      <c r="H62" t="s">
        <v>102</v>
      </c>
      <c r="I62" s="78">
        <v>8162.14</v>
      </c>
      <c r="J62" s="78">
        <v>1186.83744</v>
      </c>
      <c r="K62" s="78">
        <v>0</v>
      </c>
      <c r="L62" s="78">
        <v>96.871333425215994</v>
      </c>
      <c r="M62" s="79">
        <v>0</v>
      </c>
      <c r="N62" s="79">
        <v>1.8E-3</v>
      </c>
      <c r="O62" s="79">
        <v>1E-4</v>
      </c>
    </row>
    <row r="63" spans="2:15">
      <c r="B63" t="s">
        <v>630</v>
      </c>
      <c r="C63" t="s">
        <v>631</v>
      </c>
      <c r="D63" t="s">
        <v>100</v>
      </c>
      <c r="E63" t="s">
        <v>123</v>
      </c>
      <c r="F63" t="s">
        <v>629</v>
      </c>
      <c r="G63" t="s">
        <v>544</v>
      </c>
      <c r="H63" t="s">
        <v>102</v>
      </c>
      <c r="I63" s="78">
        <v>925.39</v>
      </c>
      <c r="J63" s="78">
        <v>1228</v>
      </c>
      <c r="K63" s="78">
        <v>0</v>
      </c>
      <c r="L63" s="78">
        <v>11.363789199999999</v>
      </c>
      <c r="M63" s="79">
        <v>0</v>
      </c>
      <c r="N63" s="79">
        <v>2.0000000000000001E-4</v>
      </c>
      <c r="O63" s="79">
        <v>0</v>
      </c>
    </row>
    <row r="64" spans="2:15">
      <c r="B64" t="s">
        <v>632</v>
      </c>
      <c r="C64" t="s">
        <v>633</v>
      </c>
      <c r="D64" t="s">
        <v>100</v>
      </c>
      <c r="E64" t="s">
        <v>123</v>
      </c>
      <c r="F64" t="s">
        <v>634</v>
      </c>
      <c r="G64" t="s">
        <v>544</v>
      </c>
      <c r="H64" t="s">
        <v>102</v>
      </c>
      <c r="I64" s="78">
        <v>3829.41</v>
      </c>
      <c r="J64" s="78">
        <v>2738</v>
      </c>
      <c r="K64" s="78">
        <v>0</v>
      </c>
      <c r="L64" s="78">
        <v>104.84924580000001</v>
      </c>
      <c r="M64" s="79">
        <v>1E-4</v>
      </c>
      <c r="N64" s="79">
        <v>2E-3</v>
      </c>
      <c r="O64" s="79">
        <v>1E-4</v>
      </c>
    </row>
    <row r="65" spans="2:15">
      <c r="B65" t="s">
        <v>635</v>
      </c>
      <c r="C65" t="s">
        <v>636</v>
      </c>
      <c r="D65" t="s">
        <v>100</v>
      </c>
      <c r="E65" t="s">
        <v>123</v>
      </c>
      <c r="F65" t="s">
        <v>637</v>
      </c>
      <c r="G65" t="s">
        <v>638</v>
      </c>
      <c r="H65" t="s">
        <v>102</v>
      </c>
      <c r="I65" s="78">
        <v>314.56</v>
      </c>
      <c r="J65" s="78">
        <v>803.7</v>
      </c>
      <c r="K65" s="78">
        <v>0</v>
      </c>
      <c r="L65" s="78">
        <v>2.5281187200000002</v>
      </c>
      <c r="M65" s="79">
        <v>1E-4</v>
      </c>
      <c r="N65" s="79">
        <v>0</v>
      </c>
      <c r="O65" s="79">
        <v>0</v>
      </c>
    </row>
    <row r="66" spans="2:15">
      <c r="B66" t="s">
        <v>639</v>
      </c>
      <c r="C66" t="s">
        <v>640</v>
      </c>
      <c r="D66" t="s">
        <v>100</v>
      </c>
      <c r="E66" t="s">
        <v>123</v>
      </c>
      <c r="F66" t="s">
        <v>641</v>
      </c>
      <c r="G66" t="s">
        <v>638</v>
      </c>
      <c r="H66" t="s">
        <v>102</v>
      </c>
      <c r="I66" s="78">
        <v>2102.31</v>
      </c>
      <c r="J66" s="78">
        <v>86.6</v>
      </c>
      <c r="K66" s="78">
        <v>0</v>
      </c>
      <c r="L66" s="78">
        <v>1.8206004600000001</v>
      </c>
      <c r="M66" s="79">
        <v>1E-4</v>
      </c>
      <c r="N66" s="79">
        <v>0</v>
      </c>
      <c r="O66" s="79">
        <v>0</v>
      </c>
    </row>
    <row r="67" spans="2:15">
      <c r="B67" t="s">
        <v>642</v>
      </c>
      <c r="C67" t="s">
        <v>643</v>
      </c>
      <c r="D67" t="s">
        <v>100</v>
      </c>
      <c r="E67" t="s">
        <v>123</v>
      </c>
      <c r="F67" t="s">
        <v>644</v>
      </c>
      <c r="G67" t="s">
        <v>493</v>
      </c>
      <c r="H67" t="s">
        <v>102</v>
      </c>
      <c r="I67" s="78">
        <v>233.63</v>
      </c>
      <c r="J67" s="78">
        <v>1293</v>
      </c>
      <c r="K67" s="78">
        <v>0</v>
      </c>
      <c r="L67" s="78">
        <v>3.0208358999999998</v>
      </c>
      <c r="M67" s="79">
        <v>0</v>
      </c>
      <c r="N67" s="79">
        <v>1E-4</v>
      </c>
      <c r="O67" s="79">
        <v>0</v>
      </c>
    </row>
    <row r="68" spans="2:15">
      <c r="B68" t="s">
        <v>645</v>
      </c>
      <c r="C68" t="s">
        <v>646</v>
      </c>
      <c r="D68" t="s">
        <v>100</v>
      </c>
      <c r="E68" t="s">
        <v>123</v>
      </c>
      <c r="F68" t="s">
        <v>647</v>
      </c>
      <c r="G68" t="s">
        <v>648</v>
      </c>
      <c r="H68" t="s">
        <v>102</v>
      </c>
      <c r="I68" s="78">
        <v>15546.18</v>
      </c>
      <c r="J68" s="78">
        <v>1498</v>
      </c>
      <c r="K68" s="78">
        <v>0</v>
      </c>
      <c r="L68" s="78">
        <v>232.88177640000001</v>
      </c>
      <c r="M68" s="79">
        <v>2.9999999999999997E-4</v>
      </c>
      <c r="N68" s="79">
        <v>4.4000000000000003E-3</v>
      </c>
      <c r="O68" s="79">
        <v>2.0000000000000001E-4</v>
      </c>
    </row>
    <row r="69" spans="2:15">
      <c r="B69" t="s">
        <v>649</v>
      </c>
      <c r="C69" t="s">
        <v>650</v>
      </c>
      <c r="D69" t="s">
        <v>100</v>
      </c>
      <c r="E69" t="s">
        <v>123</v>
      </c>
      <c r="F69" t="s">
        <v>651</v>
      </c>
      <c r="G69" t="s">
        <v>557</v>
      </c>
      <c r="H69" t="s">
        <v>102</v>
      </c>
      <c r="I69" s="78">
        <v>630.52</v>
      </c>
      <c r="J69" s="78">
        <v>704.2</v>
      </c>
      <c r="K69" s="78">
        <v>0</v>
      </c>
      <c r="L69" s="78">
        <v>4.4401218399999998</v>
      </c>
      <c r="M69" s="79">
        <v>0</v>
      </c>
      <c r="N69" s="79">
        <v>1E-4</v>
      </c>
      <c r="O69" s="79">
        <v>0</v>
      </c>
    </row>
    <row r="70" spans="2:15">
      <c r="B70" t="s">
        <v>652</v>
      </c>
      <c r="C70" t="s">
        <v>653</v>
      </c>
      <c r="D70" t="s">
        <v>100</v>
      </c>
      <c r="E70" t="s">
        <v>123</v>
      </c>
      <c r="F70" t="s">
        <v>654</v>
      </c>
      <c r="G70" t="s">
        <v>557</v>
      </c>
      <c r="H70" t="s">
        <v>102</v>
      </c>
      <c r="I70" s="78">
        <v>34.299999999999997</v>
      </c>
      <c r="J70" s="78">
        <v>168.7</v>
      </c>
      <c r="K70" s="78">
        <v>0</v>
      </c>
      <c r="L70" s="78">
        <v>5.7864100000000002E-2</v>
      </c>
      <c r="M70" s="79">
        <v>0</v>
      </c>
      <c r="N70" s="79">
        <v>0</v>
      </c>
      <c r="O70" s="79">
        <v>0</v>
      </c>
    </row>
    <row r="71" spans="2:15">
      <c r="B71" t="s">
        <v>655</v>
      </c>
      <c r="C71" t="s">
        <v>656</v>
      </c>
      <c r="D71" t="s">
        <v>100</v>
      </c>
      <c r="E71" t="s">
        <v>123</v>
      </c>
      <c r="F71" t="s">
        <v>657</v>
      </c>
      <c r="G71" t="s">
        <v>557</v>
      </c>
      <c r="H71" t="s">
        <v>102</v>
      </c>
      <c r="I71" s="78">
        <v>16003.6</v>
      </c>
      <c r="J71" s="78">
        <v>57.6</v>
      </c>
      <c r="K71" s="78">
        <v>0</v>
      </c>
      <c r="L71" s="78">
        <v>9.2180736000000003</v>
      </c>
      <c r="M71" s="79">
        <v>1E-4</v>
      </c>
      <c r="N71" s="79">
        <v>2.0000000000000001E-4</v>
      </c>
      <c r="O71" s="79">
        <v>0</v>
      </c>
    </row>
    <row r="72" spans="2:15">
      <c r="B72" t="s">
        <v>658</v>
      </c>
      <c r="C72" t="s">
        <v>659</v>
      </c>
      <c r="D72" t="s">
        <v>100</v>
      </c>
      <c r="E72" t="s">
        <v>123</v>
      </c>
      <c r="F72" t="s">
        <v>660</v>
      </c>
      <c r="G72" t="s">
        <v>557</v>
      </c>
      <c r="H72" t="s">
        <v>102</v>
      </c>
      <c r="I72" s="78">
        <v>1052.3399999999999</v>
      </c>
      <c r="J72" s="78">
        <v>345.7</v>
      </c>
      <c r="K72" s="78">
        <v>0.22789000000000001</v>
      </c>
      <c r="L72" s="78">
        <v>3.8658293800000001</v>
      </c>
      <c r="M72" s="79">
        <v>0</v>
      </c>
      <c r="N72" s="79">
        <v>1E-4</v>
      </c>
      <c r="O72" s="79">
        <v>0</v>
      </c>
    </row>
    <row r="73" spans="2:15">
      <c r="B73" t="s">
        <v>661</v>
      </c>
      <c r="C73" t="s">
        <v>662</v>
      </c>
      <c r="D73" t="s">
        <v>100</v>
      </c>
      <c r="E73" t="s">
        <v>123</v>
      </c>
      <c r="F73" t="s">
        <v>663</v>
      </c>
      <c r="G73" t="s">
        <v>557</v>
      </c>
      <c r="H73" t="s">
        <v>102</v>
      </c>
      <c r="I73" s="78">
        <v>788.55</v>
      </c>
      <c r="J73" s="78">
        <v>1400</v>
      </c>
      <c r="K73" s="78">
        <v>0</v>
      </c>
      <c r="L73" s="78">
        <v>11.0397</v>
      </c>
      <c r="M73" s="79">
        <v>1E-4</v>
      </c>
      <c r="N73" s="79">
        <v>2.0000000000000001E-4</v>
      </c>
      <c r="O73" s="79">
        <v>0</v>
      </c>
    </row>
    <row r="74" spans="2:15">
      <c r="B74" t="s">
        <v>664</v>
      </c>
      <c r="C74" t="s">
        <v>665</v>
      </c>
      <c r="D74" t="s">
        <v>100</v>
      </c>
      <c r="E74" t="s">
        <v>123</v>
      </c>
      <c r="F74" t="s">
        <v>666</v>
      </c>
      <c r="G74" t="s">
        <v>667</v>
      </c>
      <c r="H74" t="s">
        <v>102</v>
      </c>
      <c r="I74" s="78">
        <v>4763.57</v>
      </c>
      <c r="J74" s="78">
        <v>38</v>
      </c>
      <c r="K74" s="78">
        <v>0</v>
      </c>
      <c r="L74" s="78">
        <v>1.8101566</v>
      </c>
      <c r="M74" s="79">
        <v>1E-4</v>
      </c>
      <c r="N74" s="79">
        <v>0</v>
      </c>
      <c r="O74" s="79">
        <v>0</v>
      </c>
    </row>
    <row r="75" spans="2:15">
      <c r="B75" t="s">
        <v>668</v>
      </c>
      <c r="C75" t="s">
        <v>669</v>
      </c>
      <c r="D75" t="s">
        <v>100</v>
      </c>
      <c r="E75" t="s">
        <v>123</v>
      </c>
      <c r="F75" t="s">
        <v>670</v>
      </c>
      <c r="G75" t="s">
        <v>112</v>
      </c>
      <c r="H75" t="s">
        <v>102</v>
      </c>
      <c r="I75" s="78">
        <v>673.28</v>
      </c>
      <c r="J75" s="78">
        <v>9584</v>
      </c>
      <c r="K75" s="78">
        <v>0</v>
      </c>
      <c r="L75" s="78">
        <v>64.527155199999996</v>
      </c>
      <c r="M75" s="79">
        <v>2.0000000000000001E-4</v>
      </c>
      <c r="N75" s="79">
        <v>1.1999999999999999E-3</v>
      </c>
      <c r="O75" s="79">
        <v>1E-4</v>
      </c>
    </row>
    <row r="76" spans="2:15">
      <c r="B76" t="s">
        <v>671</v>
      </c>
      <c r="C76" t="s">
        <v>672</v>
      </c>
      <c r="D76" t="s">
        <v>100</v>
      </c>
      <c r="E76" t="s">
        <v>123</v>
      </c>
      <c r="F76" t="s">
        <v>673</v>
      </c>
      <c r="G76" t="s">
        <v>112</v>
      </c>
      <c r="H76" t="s">
        <v>102</v>
      </c>
      <c r="I76" s="78">
        <v>63.36</v>
      </c>
      <c r="J76" s="78">
        <v>11000</v>
      </c>
      <c r="K76" s="78">
        <v>0</v>
      </c>
      <c r="L76" s="78">
        <v>6.9695999999999998</v>
      </c>
      <c r="M76" s="79">
        <v>0</v>
      </c>
      <c r="N76" s="79">
        <v>1E-4</v>
      </c>
      <c r="O76" s="79">
        <v>0</v>
      </c>
    </row>
    <row r="77" spans="2:15">
      <c r="B77" t="s">
        <v>674</v>
      </c>
      <c r="C77" t="s">
        <v>675</v>
      </c>
      <c r="D77" t="s">
        <v>100</v>
      </c>
      <c r="E77" t="s">
        <v>123</v>
      </c>
      <c r="F77" t="s">
        <v>676</v>
      </c>
      <c r="G77" t="s">
        <v>112</v>
      </c>
      <c r="H77" t="s">
        <v>102</v>
      </c>
      <c r="I77" s="78">
        <v>4287.2299999999996</v>
      </c>
      <c r="J77" s="78">
        <v>483.7</v>
      </c>
      <c r="K77" s="78">
        <v>0</v>
      </c>
      <c r="L77" s="78">
        <v>20.737331510000001</v>
      </c>
      <c r="M77" s="79">
        <v>0</v>
      </c>
      <c r="N77" s="79">
        <v>4.0000000000000002E-4</v>
      </c>
      <c r="O77" s="79">
        <v>0</v>
      </c>
    </row>
    <row r="78" spans="2:15">
      <c r="B78" t="s">
        <v>677</v>
      </c>
      <c r="C78" t="s">
        <v>678</v>
      </c>
      <c r="D78" t="s">
        <v>100</v>
      </c>
      <c r="E78" t="s">
        <v>123</v>
      </c>
      <c r="F78" t="s">
        <v>660</v>
      </c>
      <c r="G78" t="s">
        <v>112</v>
      </c>
      <c r="H78" t="s">
        <v>102</v>
      </c>
      <c r="I78" s="78">
        <v>345.59</v>
      </c>
      <c r="J78" s="78">
        <v>5.0999999999999996</v>
      </c>
      <c r="K78" s="78">
        <v>0</v>
      </c>
      <c r="L78" s="78">
        <v>1.762509E-2</v>
      </c>
      <c r="M78" s="79">
        <v>0</v>
      </c>
      <c r="N78" s="79">
        <v>0</v>
      </c>
      <c r="O78" s="79">
        <v>0</v>
      </c>
    </row>
    <row r="79" spans="2:15">
      <c r="B79" t="s">
        <v>679</v>
      </c>
      <c r="C79" t="s">
        <v>680</v>
      </c>
      <c r="D79" t="s">
        <v>100</v>
      </c>
      <c r="E79" t="s">
        <v>123</v>
      </c>
      <c r="F79" t="s">
        <v>681</v>
      </c>
      <c r="G79" t="s">
        <v>112</v>
      </c>
      <c r="H79" t="s">
        <v>102</v>
      </c>
      <c r="I79" s="78">
        <v>566.41999999999996</v>
      </c>
      <c r="J79" s="78">
        <v>7550</v>
      </c>
      <c r="K79" s="78">
        <v>0</v>
      </c>
      <c r="L79" s="78">
        <v>42.764710000000001</v>
      </c>
      <c r="M79" s="79">
        <v>0</v>
      </c>
      <c r="N79" s="79">
        <v>8.0000000000000004E-4</v>
      </c>
      <c r="O79" s="79">
        <v>0</v>
      </c>
    </row>
    <row r="80" spans="2:15">
      <c r="B80" t="s">
        <v>682</v>
      </c>
      <c r="C80" t="s">
        <v>683</v>
      </c>
      <c r="D80" t="s">
        <v>100</v>
      </c>
      <c r="E80" t="s">
        <v>123</v>
      </c>
      <c r="F80" t="s">
        <v>684</v>
      </c>
      <c r="G80" t="s">
        <v>517</v>
      </c>
      <c r="H80" t="s">
        <v>102</v>
      </c>
      <c r="I80" s="78">
        <v>3447.73</v>
      </c>
      <c r="J80" s="78">
        <v>885</v>
      </c>
      <c r="K80" s="78">
        <v>0</v>
      </c>
      <c r="L80" s="78">
        <v>30.512410500000001</v>
      </c>
      <c r="M80" s="79">
        <v>1E-4</v>
      </c>
      <c r="N80" s="79">
        <v>5.9999999999999995E-4</v>
      </c>
      <c r="O80" s="79">
        <v>0</v>
      </c>
    </row>
    <row r="81" spans="2:15">
      <c r="B81" t="s">
        <v>685</v>
      </c>
      <c r="C81" t="s">
        <v>686</v>
      </c>
      <c r="D81" t="s">
        <v>100</v>
      </c>
      <c r="E81" t="s">
        <v>123</v>
      </c>
      <c r="F81" t="s">
        <v>687</v>
      </c>
      <c r="G81" t="s">
        <v>517</v>
      </c>
      <c r="H81" t="s">
        <v>102</v>
      </c>
      <c r="I81" s="78">
        <v>649.86</v>
      </c>
      <c r="J81" s="78">
        <v>20400</v>
      </c>
      <c r="K81" s="78">
        <v>0</v>
      </c>
      <c r="L81" s="78">
        <v>132.57144</v>
      </c>
      <c r="M81" s="79">
        <v>1E-4</v>
      </c>
      <c r="N81" s="79">
        <v>2.5000000000000001E-3</v>
      </c>
      <c r="O81" s="79">
        <v>1E-4</v>
      </c>
    </row>
    <row r="82" spans="2:15">
      <c r="B82" t="s">
        <v>688</v>
      </c>
      <c r="C82" t="s">
        <v>689</v>
      </c>
      <c r="D82" t="s">
        <v>100</v>
      </c>
      <c r="E82" t="s">
        <v>123</v>
      </c>
      <c r="F82" t="s">
        <v>690</v>
      </c>
      <c r="G82" t="s">
        <v>517</v>
      </c>
      <c r="H82" t="s">
        <v>102</v>
      </c>
      <c r="I82" s="78">
        <v>1135.54</v>
      </c>
      <c r="J82" s="78">
        <v>2190</v>
      </c>
      <c r="K82" s="78">
        <v>0</v>
      </c>
      <c r="L82" s="78">
        <v>24.868326</v>
      </c>
      <c r="M82" s="79">
        <v>0</v>
      </c>
      <c r="N82" s="79">
        <v>5.0000000000000001E-4</v>
      </c>
      <c r="O82" s="79">
        <v>0</v>
      </c>
    </row>
    <row r="83" spans="2:15">
      <c r="B83" t="s">
        <v>691</v>
      </c>
      <c r="C83" t="s">
        <v>692</v>
      </c>
      <c r="D83" t="s">
        <v>100</v>
      </c>
      <c r="E83" t="s">
        <v>123</v>
      </c>
      <c r="F83" t="s">
        <v>693</v>
      </c>
      <c r="G83" t="s">
        <v>694</v>
      </c>
      <c r="H83" t="s">
        <v>102</v>
      </c>
      <c r="I83" s="78">
        <v>155.19999999999999</v>
      </c>
      <c r="J83" s="78">
        <v>1141</v>
      </c>
      <c r="K83" s="78">
        <v>0</v>
      </c>
      <c r="L83" s="78">
        <v>1.770832</v>
      </c>
      <c r="M83" s="79">
        <v>0</v>
      </c>
      <c r="N83" s="79">
        <v>0</v>
      </c>
      <c r="O83" s="79">
        <v>0</v>
      </c>
    </row>
    <row r="84" spans="2:15">
      <c r="B84" t="s">
        <v>695</v>
      </c>
      <c r="C84" t="s">
        <v>696</v>
      </c>
      <c r="D84" t="s">
        <v>100</v>
      </c>
      <c r="E84" t="s">
        <v>123</v>
      </c>
      <c r="F84" t="s">
        <v>697</v>
      </c>
      <c r="G84" t="s">
        <v>694</v>
      </c>
      <c r="H84" t="s">
        <v>102</v>
      </c>
      <c r="I84" s="78">
        <v>2107.62</v>
      </c>
      <c r="J84" s="78">
        <v>1822</v>
      </c>
      <c r="K84" s="78">
        <v>0</v>
      </c>
      <c r="L84" s="78">
        <v>38.400836400000003</v>
      </c>
      <c r="M84" s="79">
        <v>1E-4</v>
      </c>
      <c r="N84" s="79">
        <v>6.9999999999999999E-4</v>
      </c>
      <c r="O84" s="79">
        <v>0</v>
      </c>
    </row>
    <row r="85" spans="2:15">
      <c r="B85" t="s">
        <v>698</v>
      </c>
      <c r="C85" t="s">
        <v>699</v>
      </c>
      <c r="D85" t="s">
        <v>100</v>
      </c>
      <c r="E85" t="s">
        <v>123</v>
      </c>
      <c r="F85" t="s">
        <v>700</v>
      </c>
      <c r="G85" t="s">
        <v>694</v>
      </c>
      <c r="H85" t="s">
        <v>102</v>
      </c>
      <c r="I85" s="78">
        <v>68.48</v>
      </c>
      <c r="J85" s="78">
        <v>11220</v>
      </c>
      <c r="K85" s="78">
        <v>0</v>
      </c>
      <c r="L85" s="78">
        <v>7.6834559999999996</v>
      </c>
      <c r="M85" s="79">
        <v>0</v>
      </c>
      <c r="N85" s="79">
        <v>1E-4</v>
      </c>
      <c r="O85" s="79">
        <v>0</v>
      </c>
    </row>
    <row r="86" spans="2:15">
      <c r="B86" t="s">
        <v>701</v>
      </c>
      <c r="C86" t="s">
        <v>702</v>
      </c>
      <c r="D86" t="s">
        <v>100</v>
      </c>
      <c r="E86" t="s">
        <v>123</v>
      </c>
      <c r="F86" t="s">
        <v>703</v>
      </c>
      <c r="G86" t="s">
        <v>704</v>
      </c>
      <c r="H86" t="s">
        <v>102</v>
      </c>
      <c r="I86" s="78">
        <v>866.6</v>
      </c>
      <c r="J86" s="78">
        <v>108.4</v>
      </c>
      <c r="K86" s="78">
        <v>0</v>
      </c>
      <c r="L86" s="78">
        <v>0.93939439999999996</v>
      </c>
      <c r="M86" s="79">
        <v>0</v>
      </c>
      <c r="N86" s="79">
        <v>0</v>
      </c>
      <c r="O86" s="79">
        <v>0</v>
      </c>
    </row>
    <row r="87" spans="2:15">
      <c r="B87" t="s">
        <v>705</v>
      </c>
      <c r="C87" t="s">
        <v>706</v>
      </c>
      <c r="D87" t="s">
        <v>100</v>
      </c>
      <c r="E87" t="s">
        <v>123</v>
      </c>
      <c r="F87" t="s">
        <v>707</v>
      </c>
      <c r="G87" t="s">
        <v>704</v>
      </c>
      <c r="H87" t="s">
        <v>102</v>
      </c>
      <c r="I87" s="78">
        <v>354.07</v>
      </c>
      <c r="J87" s="78">
        <v>933.8</v>
      </c>
      <c r="K87" s="78">
        <v>0</v>
      </c>
      <c r="L87" s="78">
        <v>3.30630566</v>
      </c>
      <c r="M87" s="79">
        <v>0</v>
      </c>
      <c r="N87" s="79">
        <v>1E-4</v>
      </c>
      <c r="O87" s="79">
        <v>0</v>
      </c>
    </row>
    <row r="88" spans="2:15">
      <c r="B88" t="s">
        <v>708</v>
      </c>
      <c r="C88" t="s">
        <v>709</v>
      </c>
      <c r="D88" t="s">
        <v>100</v>
      </c>
      <c r="E88" t="s">
        <v>123</v>
      </c>
      <c r="F88" t="s">
        <v>710</v>
      </c>
      <c r="G88" t="s">
        <v>711</v>
      </c>
      <c r="H88" t="s">
        <v>102</v>
      </c>
      <c r="I88" s="78">
        <v>262.64999999999998</v>
      </c>
      <c r="J88" s="78">
        <v>297.8</v>
      </c>
      <c r="K88" s="78">
        <v>0</v>
      </c>
      <c r="L88" s="78">
        <v>0.78217170000000003</v>
      </c>
      <c r="M88" s="79">
        <v>0</v>
      </c>
      <c r="N88" s="79">
        <v>0</v>
      </c>
      <c r="O88" s="79">
        <v>0</v>
      </c>
    </row>
    <row r="89" spans="2:15">
      <c r="B89" t="s">
        <v>712</v>
      </c>
      <c r="C89" t="s">
        <v>713</v>
      </c>
      <c r="D89" t="s">
        <v>100</v>
      </c>
      <c r="E89" t="s">
        <v>123</v>
      </c>
      <c r="F89" t="s">
        <v>714</v>
      </c>
      <c r="G89" t="s">
        <v>567</v>
      </c>
      <c r="H89" t="s">
        <v>102</v>
      </c>
      <c r="I89" s="78">
        <v>5032.01</v>
      </c>
      <c r="J89" s="78">
        <v>221.9</v>
      </c>
      <c r="K89" s="78">
        <v>0</v>
      </c>
      <c r="L89" s="78">
        <v>11.166030190000001</v>
      </c>
      <c r="M89" s="79">
        <v>0</v>
      </c>
      <c r="N89" s="79">
        <v>2.0000000000000001E-4</v>
      </c>
      <c r="O89" s="79">
        <v>0</v>
      </c>
    </row>
    <row r="90" spans="2:15">
      <c r="B90" t="s">
        <v>715</v>
      </c>
      <c r="C90" t="s">
        <v>716</v>
      </c>
      <c r="D90" t="s">
        <v>100</v>
      </c>
      <c r="E90" t="s">
        <v>123</v>
      </c>
      <c r="F90" t="s">
        <v>717</v>
      </c>
      <c r="G90" t="s">
        <v>567</v>
      </c>
      <c r="H90" t="s">
        <v>102</v>
      </c>
      <c r="I90" s="78">
        <v>787.27</v>
      </c>
      <c r="J90" s="78">
        <v>1334</v>
      </c>
      <c r="K90" s="78">
        <v>0</v>
      </c>
      <c r="L90" s="78">
        <v>10.502181800000001</v>
      </c>
      <c r="M90" s="79">
        <v>1E-4</v>
      </c>
      <c r="N90" s="79">
        <v>2.0000000000000001E-4</v>
      </c>
      <c r="O90" s="79">
        <v>0</v>
      </c>
    </row>
    <row r="91" spans="2:15">
      <c r="B91" t="s">
        <v>718</v>
      </c>
      <c r="C91" t="s">
        <v>719</v>
      </c>
      <c r="D91" t="s">
        <v>100</v>
      </c>
      <c r="E91" t="s">
        <v>123</v>
      </c>
      <c r="F91" t="s">
        <v>720</v>
      </c>
      <c r="G91" t="s">
        <v>567</v>
      </c>
      <c r="H91" t="s">
        <v>102</v>
      </c>
      <c r="I91" s="78">
        <v>676.23</v>
      </c>
      <c r="J91" s="78">
        <v>3000</v>
      </c>
      <c r="K91" s="78">
        <v>0</v>
      </c>
      <c r="L91" s="78">
        <v>20.286899999999999</v>
      </c>
      <c r="M91" s="79">
        <v>1E-4</v>
      </c>
      <c r="N91" s="79">
        <v>4.0000000000000002E-4</v>
      </c>
      <c r="O91" s="79">
        <v>0</v>
      </c>
    </row>
    <row r="92" spans="2:15">
      <c r="B92" t="s">
        <v>721</v>
      </c>
      <c r="C92" t="s">
        <v>722</v>
      </c>
      <c r="D92" t="s">
        <v>100</v>
      </c>
      <c r="E92" t="s">
        <v>123</v>
      </c>
      <c r="F92" t="s">
        <v>723</v>
      </c>
      <c r="G92" t="s">
        <v>574</v>
      </c>
      <c r="H92" t="s">
        <v>102</v>
      </c>
      <c r="I92" s="78">
        <v>45643.58</v>
      </c>
      <c r="J92" s="78">
        <v>88.4</v>
      </c>
      <c r="K92" s="78">
        <v>0</v>
      </c>
      <c r="L92" s="78">
        <v>40.348924719999999</v>
      </c>
      <c r="M92" s="79">
        <v>1E-4</v>
      </c>
      <c r="N92" s="79">
        <v>8.0000000000000004E-4</v>
      </c>
      <c r="O92" s="79">
        <v>0</v>
      </c>
    </row>
    <row r="93" spans="2:15">
      <c r="B93" t="s">
        <v>724</v>
      </c>
      <c r="C93" t="s">
        <v>725</v>
      </c>
      <c r="D93" t="s">
        <v>100</v>
      </c>
      <c r="E93" t="s">
        <v>123</v>
      </c>
      <c r="F93" t="s">
        <v>726</v>
      </c>
      <c r="G93" t="s">
        <v>574</v>
      </c>
      <c r="H93" t="s">
        <v>102</v>
      </c>
      <c r="I93" s="78">
        <v>400.39</v>
      </c>
      <c r="J93" s="78">
        <v>227.3</v>
      </c>
      <c r="K93" s="78">
        <v>0</v>
      </c>
      <c r="L93" s="78">
        <v>0.91008646999999998</v>
      </c>
      <c r="M93" s="79">
        <v>0</v>
      </c>
      <c r="N93" s="79">
        <v>0</v>
      </c>
      <c r="O93" s="79">
        <v>0</v>
      </c>
    </row>
    <row r="94" spans="2:15">
      <c r="B94" t="s">
        <v>727</v>
      </c>
      <c r="C94" t="s">
        <v>728</v>
      </c>
      <c r="D94" t="s">
        <v>100</v>
      </c>
      <c r="E94" t="s">
        <v>123</v>
      </c>
      <c r="F94" t="s">
        <v>729</v>
      </c>
      <c r="G94" t="s">
        <v>521</v>
      </c>
      <c r="H94" t="s">
        <v>102</v>
      </c>
      <c r="I94" s="78">
        <v>1071.6500000000001</v>
      </c>
      <c r="J94" s="78">
        <v>1050</v>
      </c>
      <c r="K94" s="78">
        <v>0</v>
      </c>
      <c r="L94" s="78">
        <v>11.252325000000001</v>
      </c>
      <c r="M94" s="79">
        <v>1E-4</v>
      </c>
      <c r="N94" s="79">
        <v>2.0000000000000001E-4</v>
      </c>
      <c r="O94" s="79">
        <v>0</v>
      </c>
    </row>
    <row r="95" spans="2:15">
      <c r="B95" t="s">
        <v>730</v>
      </c>
      <c r="C95" t="s">
        <v>731</v>
      </c>
      <c r="D95" t="s">
        <v>100</v>
      </c>
      <c r="E95" t="s">
        <v>123</v>
      </c>
      <c r="F95" t="s">
        <v>732</v>
      </c>
      <c r="G95" t="s">
        <v>521</v>
      </c>
      <c r="H95" t="s">
        <v>102</v>
      </c>
      <c r="I95" s="78">
        <v>314.86</v>
      </c>
      <c r="J95" s="78">
        <v>1179</v>
      </c>
      <c r="K95" s="78">
        <v>0</v>
      </c>
      <c r="L95" s="78">
        <v>3.7121993999999998</v>
      </c>
      <c r="M95" s="79">
        <v>0</v>
      </c>
      <c r="N95" s="79">
        <v>1E-4</v>
      </c>
      <c r="O95" s="79">
        <v>0</v>
      </c>
    </row>
    <row r="96" spans="2:15">
      <c r="B96" t="s">
        <v>733</v>
      </c>
      <c r="C96" t="s">
        <v>734</v>
      </c>
      <c r="D96" t="s">
        <v>100</v>
      </c>
      <c r="E96" t="s">
        <v>123</v>
      </c>
      <c r="F96" t="s">
        <v>735</v>
      </c>
      <c r="G96" t="s">
        <v>521</v>
      </c>
      <c r="H96" t="s">
        <v>102</v>
      </c>
      <c r="I96" s="78">
        <v>2550.62</v>
      </c>
      <c r="J96" s="78">
        <v>12870</v>
      </c>
      <c r="K96" s="78">
        <v>0</v>
      </c>
      <c r="L96" s="78">
        <v>328.26479399999999</v>
      </c>
      <c r="M96" s="79">
        <v>1E-4</v>
      </c>
      <c r="N96" s="79">
        <v>6.1999999999999998E-3</v>
      </c>
      <c r="O96" s="79">
        <v>2.9999999999999997E-4</v>
      </c>
    </row>
    <row r="97" spans="2:15">
      <c r="B97" t="s">
        <v>736</v>
      </c>
      <c r="C97" t="s">
        <v>737</v>
      </c>
      <c r="D97" t="s">
        <v>100</v>
      </c>
      <c r="E97" t="s">
        <v>123</v>
      </c>
      <c r="F97" t="s">
        <v>738</v>
      </c>
      <c r="G97" t="s">
        <v>739</v>
      </c>
      <c r="H97" t="s">
        <v>102</v>
      </c>
      <c r="I97" s="78">
        <v>785.78</v>
      </c>
      <c r="J97" s="78">
        <v>395.8</v>
      </c>
      <c r="K97" s="78">
        <v>0</v>
      </c>
      <c r="L97" s="78">
        <v>3.1101172400000001</v>
      </c>
      <c r="M97" s="79">
        <v>0</v>
      </c>
      <c r="N97" s="79">
        <v>1E-4</v>
      </c>
      <c r="O97" s="79">
        <v>0</v>
      </c>
    </row>
    <row r="98" spans="2:15">
      <c r="B98" t="s">
        <v>740</v>
      </c>
      <c r="C98" t="s">
        <v>741</v>
      </c>
      <c r="D98" t="s">
        <v>100</v>
      </c>
      <c r="E98" t="s">
        <v>123</v>
      </c>
      <c r="F98" t="s">
        <v>742</v>
      </c>
      <c r="G98" t="s">
        <v>743</v>
      </c>
      <c r="H98" t="s">
        <v>102</v>
      </c>
      <c r="I98" s="78">
        <v>151.1</v>
      </c>
      <c r="J98" s="78">
        <v>1055</v>
      </c>
      <c r="K98" s="78">
        <v>0</v>
      </c>
      <c r="L98" s="78">
        <v>1.5941050000000001</v>
      </c>
      <c r="M98" s="79">
        <v>1E-4</v>
      </c>
      <c r="N98" s="79">
        <v>0</v>
      </c>
      <c r="O98" s="79">
        <v>0</v>
      </c>
    </row>
    <row r="99" spans="2:15">
      <c r="B99" t="s">
        <v>744</v>
      </c>
      <c r="C99" t="s">
        <v>745</v>
      </c>
      <c r="D99" t="s">
        <v>100</v>
      </c>
      <c r="E99" t="s">
        <v>123</v>
      </c>
      <c r="F99" t="s">
        <v>746</v>
      </c>
      <c r="G99" t="s">
        <v>125</v>
      </c>
      <c r="H99" t="s">
        <v>102</v>
      </c>
      <c r="I99" s="78">
        <v>949.9</v>
      </c>
      <c r="J99" s="78">
        <v>365.5</v>
      </c>
      <c r="K99" s="78">
        <v>0</v>
      </c>
      <c r="L99" s="78">
        <v>3.4718844999999998</v>
      </c>
      <c r="M99" s="79">
        <v>0</v>
      </c>
      <c r="N99" s="79">
        <v>1E-4</v>
      </c>
      <c r="O99" s="79">
        <v>0</v>
      </c>
    </row>
    <row r="100" spans="2:15">
      <c r="B100" t="s">
        <v>747</v>
      </c>
      <c r="C100" t="s">
        <v>748</v>
      </c>
      <c r="D100" t="s">
        <v>100</v>
      </c>
      <c r="E100" t="s">
        <v>123</v>
      </c>
      <c r="F100" t="s">
        <v>749</v>
      </c>
      <c r="G100" t="s">
        <v>125</v>
      </c>
      <c r="H100" t="s">
        <v>102</v>
      </c>
      <c r="I100" s="78">
        <v>375.98</v>
      </c>
      <c r="J100" s="78">
        <v>7258</v>
      </c>
      <c r="K100" s="78">
        <v>0</v>
      </c>
      <c r="L100" s="78">
        <v>27.2886284</v>
      </c>
      <c r="M100" s="79">
        <v>0</v>
      </c>
      <c r="N100" s="79">
        <v>5.0000000000000001E-4</v>
      </c>
      <c r="O100" s="79">
        <v>0</v>
      </c>
    </row>
    <row r="101" spans="2:15">
      <c r="B101" t="s">
        <v>750</v>
      </c>
      <c r="C101" t="s">
        <v>751</v>
      </c>
      <c r="D101" t="s">
        <v>100</v>
      </c>
      <c r="E101" t="s">
        <v>123</v>
      </c>
      <c r="F101" t="s">
        <v>752</v>
      </c>
      <c r="G101" t="s">
        <v>125</v>
      </c>
      <c r="H101" t="s">
        <v>102</v>
      </c>
      <c r="I101" s="78">
        <v>137.31</v>
      </c>
      <c r="J101" s="78">
        <v>318.89999999999998</v>
      </c>
      <c r="K101" s="78">
        <v>0</v>
      </c>
      <c r="L101" s="78">
        <v>0.43788158999999999</v>
      </c>
      <c r="M101" s="79">
        <v>0</v>
      </c>
      <c r="N101" s="79">
        <v>0</v>
      </c>
      <c r="O101" s="79">
        <v>0</v>
      </c>
    </row>
    <row r="102" spans="2:15">
      <c r="B102" t="s">
        <v>753</v>
      </c>
      <c r="C102" t="s">
        <v>754</v>
      </c>
      <c r="D102" t="s">
        <v>100</v>
      </c>
      <c r="E102" t="s">
        <v>123</v>
      </c>
      <c r="F102" t="s">
        <v>755</v>
      </c>
      <c r="G102" t="s">
        <v>125</v>
      </c>
      <c r="H102" t="s">
        <v>102</v>
      </c>
      <c r="I102" s="78">
        <v>1250.54</v>
      </c>
      <c r="J102" s="78">
        <v>194.5</v>
      </c>
      <c r="K102" s="78">
        <v>0</v>
      </c>
      <c r="L102" s="78">
        <v>2.4323003000000001</v>
      </c>
      <c r="M102" s="79">
        <v>0</v>
      </c>
      <c r="N102" s="79">
        <v>0</v>
      </c>
      <c r="O102" s="79">
        <v>0</v>
      </c>
    </row>
    <row r="103" spans="2:15">
      <c r="B103" t="s">
        <v>756</v>
      </c>
      <c r="C103" t="s">
        <v>757</v>
      </c>
      <c r="D103" t="s">
        <v>100</v>
      </c>
      <c r="E103" t="s">
        <v>123</v>
      </c>
      <c r="F103" t="s">
        <v>758</v>
      </c>
      <c r="G103" t="s">
        <v>125</v>
      </c>
      <c r="H103" t="s">
        <v>102</v>
      </c>
      <c r="I103" s="78">
        <v>1051.54</v>
      </c>
      <c r="J103" s="78">
        <v>676</v>
      </c>
      <c r="K103" s="78">
        <v>0</v>
      </c>
      <c r="L103" s="78">
        <v>7.1084104000000004</v>
      </c>
      <c r="M103" s="79">
        <v>1E-4</v>
      </c>
      <c r="N103" s="79">
        <v>1E-4</v>
      </c>
      <c r="O103" s="79">
        <v>0</v>
      </c>
    </row>
    <row r="104" spans="2:15">
      <c r="B104" t="s">
        <v>759</v>
      </c>
      <c r="C104" t="s">
        <v>760</v>
      </c>
      <c r="D104" t="s">
        <v>100</v>
      </c>
      <c r="E104" t="s">
        <v>123</v>
      </c>
      <c r="F104" t="s">
        <v>761</v>
      </c>
      <c r="G104" t="s">
        <v>762</v>
      </c>
      <c r="H104" t="s">
        <v>102</v>
      </c>
      <c r="I104" s="78">
        <v>2169.9899999999998</v>
      </c>
      <c r="J104" s="78">
        <v>108.9</v>
      </c>
      <c r="K104" s="78">
        <v>0</v>
      </c>
      <c r="L104" s="78">
        <v>2.36311911</v>
      </c>
      <c r="M104" s="79">
        <v>0</v>
      </c>
      <c r="N104" s="79">
        <v>0</v>
      </c>
      <c r="O104" s="79">
        <v>0</v>
      </c>
    </row>
    <row r="105" spans="2:15">
      <c r="B105" t="s">
        <v>763</v>
      </c>
      <c r="C105" t="s">
        <v>764</v>
      </c>
      <c r="D105" t="s">
        <v>100</v>
      </c>
      <c r="E105" t="s">
        <v>123</v>
      </c>
      <c r="F105" t="s">
        <v>765</v>
      </c>
      <c r="G105" t="s">
        <v>762</v>
      </c>
      <c r="H105" t="s">
        <v>102</v>
      </c>
      <c r="I105" s="78">
        <v>4932.9399999999996</v>
      </c>
      <c r="J105" s="78">
        <v>51.5</v>
      </c>
      <c r="K105" s="78">
        <v>0</v>
      </c>
      <c r="L105" s="78">
        <v>2.5404640999999999</v>
      </c>
      <c r="M105" s="79">
        <v>1E-4</v>
      </c>
      <c r="N105" s="79">
        <v>0</v>
      </c>
      <c r="O105" s="79">
        <v>0</v>
      </c>
    </row>
    <row r="106" spans="2:15">
      <c r="B106" t="s">
        <v>766</v>
      </c>
      <c r="C106" t="s">
        <v>767</v>
      </c>
      <c r="D106" t="s">
        <v>100</v>
      </c>
      <c r="E106" t="s">
        <v>123</v>
      </c>
      <c r="F106" t="s">
        <v>768</v>
      </c>
      <c r="G106" t="s">
        <v>587</v>
      </c>
      <c r="H106" t="s">
        <v>102</v>
      </c>
      <c r="I106" s="78">
        <v>2132.63</v>
      </c>
      <c r="J106" s="78">
        <v>4373</v>
      </c>
      <c r="K106" s="78">
        <v>0</v>
      </c>
      <c r="L106" s="78">
        <v>93.259909899999997</v>
      </c>
      <c r="M106" s="79">
        <v>1E-4</v>
      </c>
      <c r="N106" s="79">
        <v>1.8E-3</v>
      </c>
      <c r="O106" s="79">
        <v>1E-4</v>
      </c>
    </row>
    <row r="107" spans="2:15">
      <c r="B107" t="s">
        <v>769</v>
      </c>
      <c r="C107" t="s">
        <v>770</v>
      </c>
      <c r="D107" t="s">
        <v>100</v>
      </c>
      <c r="E107" t="s">
        <v>123</v>
      </c>
      <c r="F107" t="s">
        <v>771</v>
      </c>
      <c r="G107" t="s">
        <v>127</v>
      </c>
      <c r="H107" t="s">
        <v>102</v>
      </c>
      <c r="I107" s="78">
        <v>10665.82</v>
      </c>
      <c r="J107" s="78">
        <v>55.7</v>
      </c>
      <c r="K107" s="78">
        <v>0</v>
      </c>
      <c r="L107" s="78">
        <v>5.9408617399999999</v>
      </c>
      <c r="M107" s="79">
        <v>1E-4</v>
      </c>
      <c r="N107" s="79">
        <v>1E-4</v>
      </c>
      <c r="O107" s="79">
        <v>0</v>
      </c>
    </row>
    <row r="108" spans="2:15">
      <c r="B108" t="s">
        <v>772</v>
      </c>
      <c r="C108" t="s">
        <v>773</v>
      </c>
      <c r="D108" t="s">
        <v>100</v>
      </c>
      <c r="E108" t="s">
        <v>123</v>
      </c>
      <c r="F108" t="s">
        <v>774</v>
      </c>
      <c r="G108" t="s">
        <v>127</v>
      </c>
      <c r="H108" t="s">
        <v>102</v>
      </c>
      <c r="I108" s="78">
        <v>12143.04</v>
      </c>
      <c r="J108" s="78">
        <v>454.8</v>
      </c>
      <c r="K108" s="78">
        <v>0</v>
      </c>
      <c r="L108" s="78">
        <v>55.22654592</v>
      </c>
      <c r="M108" s="79">
        <v>1E-4</v>
      </c>
      <c r="N108" s="79">
        <v>1E-3</v>
      </c>
      <c r="O108" s="79">
        <v>1E-4</v>
      </c>
    </row>
    <row r="109" spans="2:15">
      <c r="B109" t="s">
        <v>775</v>
      </c>
      <c r="C109" t="s">
        <v>776</v>
      </c>
      <c r="D109" t="s">
        <v>100</v>
      </c>
      <c r="E109" t="s">
        <v>123</v>
      </c>
      <c r="F109" t="s">
        <v>777</v>
      </c>
      <c r="G109" t="s">
        <v>127</v>
      </c>
      <c r="H109" t="s">
        <v>102</v>
      </c>
      <c r="I109" s="78">
        <v>186.65</v>
      </c>
      <c r="J109" s="78">
        <v>767.9</v>
      </c>
      <c r="K109" s="78">
        <v>0</v>
      </c>
      <c r="L109" s="78">
        <v>1.43328535</v>
      </c>
      <c r="M109" s="79">
        <v>0</v>
      </c>
      <c r="N109" s="79">
        <v>0</v>
      </c>
      <c r="O109" s="79">
        <v>0</v>
      </c>
    </row>
    <row r="110" spans="2:15">
      <c r="B110" t="s">
        <v>778</v>
      </c>
      <c r="C110" t="s">
        <v>779</v>
      </c>
      <c r="D110" t="s">
        <v>100</v>
      </c>
      <c r="E110" t="s">
        <v>123</v>
      </c>
      <c r="F110" t="s">
        <v>780</v>
      </c>
      <c r="G110" t="s">
        <v>128</v>
      </c>
      <c r="H110" t="s">
        <v>102</v>
      </c>
      <c r="I110" s="78">
        <v>309.31</v>
      </c>
      <c r="J110" s="78">
        <v>4564</v>
      </c>
      <c r="K110" s="78">
        <v>0</v>
      </c>
      <c r="L110" s="78">
        <v>14.1169084</v>
      </c>
      <c r="M110" s="79">
        <v>0</v>
      </c>
      <c r="N110" s="79">
        <v>2.9999999999999997E-4</v>
      </c>
      <c r="O110" s="79">
        <v>0</v>
      </c>
    </row>
    <row r="111" spans="2:15">
      <c r="B111" t="s">
        <v>781</v>
      </c>
      <c r="C111" t="s">
        <v>782</v>
      </c>
      <c r="D111" t="s">
        <v>100</v>
      </c>
      <c r="E111" t="s">
        <v>123</v>
      </c>
      <c r="F111" t="s">
        <v>783</v>
      </c>
      <c r="G111" t="s">
        <v>128</v>
      </c>
      <c r="H111" t="s">
        <v>102</v>
      </c>
      <c r="I111" s="78">
        <v>479.79</v>
      </c>
      <c r="J111" s="78">
        <v>6782</v>
      </c>
      <c r="K111" s="78">
        <v>1.89486</v>
      </c>
      <c r="L111" s="78">
        <v>34.434217799999999</v>
      </c>
      <c r="M111" s="79">
        <v>0</v>
      </c>
      <c r="N111" s="79">
        <v>6.9999999999999999E-4</v>
      </c>
      <c r="O111" s="79">
        <v>0</v>
      </c>
    </row>
    <row r="112" spans="2:15">
      <c r="B112" t="s">
        <v>784</v>
      </c>
      <c r="C112" t="s">
        <v>785</v>
      </c>
      <c r="D112" t="s">
        <v>100</v>
      </c>
      <c r="E112" t="s">
        <v>123</v>
      </c>
      <c r="F112" t="s">
        <v>786</v>
      </c>
      <c r="G112" t="s">
        <v>128</v>
      </c>
      <c r="H112" t="s">
        <v>102</v>
      </c>
      <c r="I112" s="78">
        <v>445.08</v>
      </c>
      <c r="J112" s="78">
        <v>1272</v>
      </c>
      <c r="K112" s="78">
        <v>0</v>
      </c>
      <c r="L112" s="78">
        <v>5.6614176</v>
      </c>
      <c r="M112" s="79">
        <v>0</v>
      </c>
      <c r="N112" s="79">
        <v>1E-4</v>
      </c>
      <c r="O112" s="79">
        <v>0</v>
      </c>
    </row>
    <row r="113" spans="2:15">
      <c r="B113" t="s">
        <v>787</v>
      </c>
      <c r="C113" t="s">
        <v>788</v>
      </c>
      <c r="D113" t="s">
        <v>100</v>
      </c>
      <c r="E113" t="s">
        <v>123</v>
      </c>
      <c r="F113" t="s">
        <v>789</v>
      </c>
      <c r="G113" t="s">
        <v>129</v>
      </c>
      <c r="H113" t="s">
        <v>102</v>
      </c>
      <c r="I113" s="78">
        <v>105.13</v>
      </c>
      <c r="J113" s="78">
        <v>1145</v>
      </c>
      <c r="K113" s="78">
        <v>0</v>
      </c>
      <c r="L113" s="78">
        <v>1.2037385</v>
      </c>
      <c r="M113" s="79">
        <v>0</v>
      </c>
      <c r="N113" s="79">
        <v>0</v>
      </c>
      <c r="O113" s="79">
        <v>0</v>
      </c>
    </row>
    <row r="114" spans="2:15">
      <c r="B114" t="s">
        <v>790</v>
      </c>
      <c r="C114" t="s">
        <v>791</v>
      </c>
      <c r="D114" t="s">
        <v>100</v>
      </c>
      <c r="E114" t="s">
        <v>123</v>
      </c>
      <c r="F114" t="s">
        <v>792</v>
      </c>
      <c r="G114" t="s">
        <v>129</v>
      </c>
      <c r="H114" t="s">
        <v>102</v>
      </c>
      <c r="I114" s="78">
        <v>903.49</v>
      </c>
      <c r="J114" s="78">
        <v>563</v>
      </c>
      <c r="K114" s="78">
        <v>0</v>
      </c>
      <c r="L114" s="78">
        <v>5.0866486999999996</v>
      </c>
      <c r="M114" s="79">
        <v>1E-4</v>
      </c>
      <c r="N114" s="79">
        <v>1E-4</v>
      </c>
      <c r="O114" s="79">
        <v>0</v>
      </c>
    </row>
    <row r="115" spans="2:15">
      <c r="B115" t="s">
        <v>793</v>
      </c>
      <c r="C115" t="s">
        <v>794</v>
      </c>
      <c r="D115" t="s">
        <v>100</v>
      </c>
      <c r="E115" t="s">
        <v>123</v>
      </c>
      <c r="F115" t="s">
        <v>795</v>
      </c>
      <c r="G115" t="s">
        <v>129</v>
      </c>
      <c r="H115" t="s">
        <v>102</v>
      </c>
      <c r="I115" s="78">
        <v>253.58</v>
      </c>
      <c r="J115" s="78">
        <v>1100</v>
      </c>
      <c r="K115" s="78">
        <v>0</v>
      </c>
      <c r="L115" s="78">
        <v>2.78938</v>
      </c>
      <c r="M115" s="79">
        <v>1E-4</v>
      </c>
      <c r="N115" s="79">
        <v>1E-4</v>
      </c>
      <c r="O115" s="79">
        <v>0</v>
      </c>
    </row>
    <row r="116" spans="2:15">
      <c r="B116" t="s">
        <v>796</v>
      </c>
      <c r="C116" t="s">
        <v>797</v>
      </c>
      <c r="D116" t="s">
        <v>100</v>
      </c>
      <c r="E116" t="s">
        <v>123</v>
      </c>
      <c r="F116" t="s">
        <v>798</v>
      </c>
      <c r="G116" t="s">
        <v>129</v>
      </c>
      <c r="H116" t="s">
        <v>102</v>
      </c>
      <c r="I116" s="78">
        <v>143.03</v>
      </c>
      <c r="J116" s="78">
        <v>1238</v>
      </c>
      <c r="K116" s="78">
        <v>0</v>
      </c>
      <c r="L116" s="78">
        <v>1.7707113999999999</v>
      </c>
      <c r="M116" s="79">
        <v>0</v>
      </c>
      <c r="N116" s="79">
        <v>0</v>
      </c>
      <c r="O116" s="79">
        <v>0</v>
      </c>
    </row>
    <row r="117" spans="2:15">
      <c r="B117" t="s">
        <v>799</v>
      </c>
      <c r="C117" t="s">
        <v>800</v>
      </c>
      <c r="D117" t="s">
        <v>100</v>
      </c>
      <c r="E117" t="s">
        <v>123</v>
      </c>
      <c r="F117" t="s">
        <v>801</v>
      </c>
      <c r="G117" t="s">
        <v>129</v>
      </c>
      <c r="H117" t="s">
        <v>102</v>
      </c>
      <c r="I117" s="78">
        <v>2457.5</v>
      </c>
      <c r="J117" s="78">
        <v>68.400000000000006</v>
      </c>
      <c r="K117" s="78">
        <v>0</v>
      </c>
      <c r="L117" s="78">
        <v>1.68093</v>
      </c>
      <c r="M117" s="79">
        <v>1E-4</v>
      </c>
      <c r="N117" s="79">
        <v>0</v>
      </c>
      <c r="O117" s="79">
        <v>0</v>
      </c>
    </row>
    <row r="118" spans="2:15">
      <c r="B118" s="80" t="s">
        <v>802</v>
      </c>
      <c r="E118" s="16"/>
      <c r="F118" s="16"/>
      <c r="G118" s="16"/>
      <c r="I118" s="82">
        <v>0</v>
      </c>
      <c r="K118" s="82">
        <v>0</v>
      </c>
      <c r="L118" s="82">
        <v>0</v>
      </c>
      <c r="N118" s="81">
        <v>0</v>
      </c>
      <c r="O118" s="81">
        <v>0</v>
      </c>
    </row>
    <row r="119" spans="2:15">
      <c r="B119" t="s">
        <v>214</v>
      </c>
      <c r="C119" t="s">
        <v>214</v>
      </c>
      <c r="E119" s="16"/>
      <c r="F119" s="16"/>
      <c r="G119" t="s">
        <v>214</v>
      </c>
      <c r="H119" t="s">
        <v>214</v>
      </c>
      <c r="I119" s="78">
        <v>0</v>
      </c>
      <c r="J119" s="78">
        <v>0</v>
      </c>
      <c r="L119" s="78">
        <v>0</v>
      </c>
      <c r="M119" s="79">
        <v>0</v>
      </c>
      <c r="N119" s="79">
        <v>0</v>
      </c>
      <c r="O119" s="79">
        <v>0</v>
      </c>
    </row>
    <row r="120" spans="2:15">
      <c r="B120" s="80" t="s">
        <v>247</v>
      </c>
      <c r="E120" s="16"/>
      <c r="F120" s="16"/>
      <c r="G120" s="16"/>
      <c r="I120" s="82">
        <v>193950.18</v>
      </c>
      <c r="K120" s="82">
        <v>79.489015096000003</v>
      </c>
      <c r="L120" s="82">
        <v>29147.14323207079</v>
      </c>
      <c r="N120" s="81">
        <v>0.55359999999999998</v>
      </c>
      <c r="O120" s="81">
        <v>2.8799999999999999E-2</v>
      </c>
    </row>
    <row r="121" spans="2:15">
      <c r="B121" s="80" t="s">
        <v>336</v>
      </c>
      <c r="E121" s="16"/>
      <c r="F121" s="16"/>
      <c r="G121" s="16"/>
      <c r="I121" s="82">
        <v>11878.86</v>
      </c>
      <c r="K121" s="82">
        <v>0</v>
      </c>
      <c r="L121" s="82">
        <v>82.5237578662</v>
      </c>
      <c r="N121" s="81">
        <v>1.6000000000000001E-3</v>
      </c>
      <c r="O121" s="81">
        <v>1E-4</v>
      </c>
    </row>
    <row r="122" spans="2:15">
      <c r="B122" t="s">
        <v>803</v>
      </c>
      <c r="C122" t="s">
        <v>804</v>
      </c>
      <c r="D122" t="s">
        <v>805</v>
      </c>
      <c r="E122" t="s">
        <v>385</v>
      </c>
      <c r="F122" t="s">
        <v>485</v>
      </c>
      <c r="G122" t="s">
        <v>448</v>
      </c>
      <c r="H122" t="s">
        <v>106</v>
      </c>
      <c r="I122" s="78">
        <v>681.81</v>
      </c>
      <c r="J122" s="78">
        <v>1650</v>
      </c>
      <c r="K122" s="78">
        <v>0</v>
      </c>
      <c r="L122" s="78">
        <v>40.342015889999999</v>
      </c>
      <c r="M122" s="79">
        <v>0</v>
      </c>
      <c r="N122" s="79">
        <v>8.0000000000000004E-4</v>
      </c>
      <c r="O122" s="79">
        <v>0</v>
      </c>
    </row>
    <row r="123" spans="2:15">
      <c r="B123" t="s">
        <v>806</v>
      </c>
      <c r="C123" t="s">
        <v>807</v>
      </c>
      <c r="D123" t="s">
        <v>319</v>
      </c>
      <c r="E123" t="s">
        <v>385</v>
      </c>
      <c r="F123" t="s">
        <v>516</v>
      </c>
      <c r="G123" t="s">
        <v>808</v>
      </c>
      <c r="H123" t="s">
        <v>106</v>
      </c>
      <c r="I123" s="78">
        <v>1509.37</v>
      </c>
      <c r="J123" s="78">
        <v>673</v>
      </c>
      <c r="K123" s="78">
        <v>0</v>
      </c>
      <c r="L123" s="78">
        <v>36.426803518600003</v>
      </c>
      <c r="M123" s="79">
        <v>0</v>
      </c>
      <c r="N123" s="79">
        <v>6.9999999999999999E-4</v>
      </c>
      <c r="O123" s="79">
        <v>0</v>
      </c>
    </row>
    <row r="124" spans="2:15">
      <c r="B124" t="s">
        <v>809</v>
      </c>
      <c r="C124" t="s">
        <v>810</v>
      </c>
      <c r="D124" t="s">
        <v>805</v>
      </c>
      <c r="E124" t="s">
        <v>385</v>
      </c>
      <c r="F124" t="s">
        <v>811</v>
      </c>
      <c r="G124" t="s">
        <v>812</v>
      </c>
      <c r="H124" t="s">
        <v>106</v>
      </c>
      <c r="I124" s="78">
        <v>512.64</v>
      </c>
      <c r="J124" s="78">
        <v>247</v>
      </c>
      <c r="K124" s="78">
        <v>0</v>
      </c>
      <c r="L124" s="78">
        <v>4.5406677888000004</v>
      </c>
      <c r="M124" s="79">
        <v>0</v>
      </c>
      <c r="N124" s="79">
        <v>1E-4</v>
      </c>
      <c r="O124" s="79">
        <v>0</v>
      </c>
    </row>
    <row r="125" spans="2:15">
      <c r="B125" t="s">
        <v>813</v>
      </c>
      <c r="C125" t="s">
        <v>814</v>
      </c>
      <c r="D125" t="s">
        <v>123</v>
      </c>
      <c r="E125" t="s">
        <v>385</v>
      </c>
      <c r="F125" t="s">
        <v>815</v>
      </c>
      <c r="G125" t="s">
        <v>816</v>
      </c>
      <c r="H125" t="s">
        <v>116</v>
      </c>
      <c r="I125" s="78">
        <v>9175.0400000000009</v>
      </c>
      <c r="J125" s="78">
        <v>5</v>
      </c>
      <c r="K125" s="78">
        <v>0</v>
      </c>
      <c r="L125" s="78">
        <v>1.2142706688</v>
      </c>
      <c r="M125" s="79">
        <v>1E-4</v>
      </c>
      <c r="N125" s="79">
        <v>0</v>
      </c>
      <c r="O125" s="79">
        <v>0</v>
      </c>
    </row>
    <row r="126" spans="2:15">
      <c r="B126" s="80" t="s">
        <v>337</v>
      </c>
      <c r="E126" s="16"/>
      <c r="F126" s="16"/>
      <c r="G126" s="16"/>
      <c r="I126" s="82">
        <v>182071.32</v>
      </c>
      <c r="K126" s="82">
        <v>79.489015096000003</v>
      </c>
      <c r="L126" s="82">
        <v>29064.619474204588</v>
      </c>
      <c r="N126" s="81">
        <v>0.55210000000000004</v>
      </c>
      <c r="O126" s="81">
        <v>2.87E-2</v>
      </c>
    </row>
    <row r="127" spans="2:15">
      <c r="B127" t="s">
        <v>817</v>
      </c>
      <c r="C127" t="s">
        <v>818</v>
      </c>
      <c r="D127" t="s">
        <v>805</v>
      </c>
      <c r="E127" t="s">
        <v>385</v>
      </c>
      <c r="F127" t="s">
        <v>819</v>
      </c>
      <c r="G127" t="s">
        <v>820</v>
      </c>
      <c r="H127" t="s">
        <v>110</v>
      </c>
      <c r="I127" s="78">
        <v>11301.69</v>
      </c>
      <c r="J127" s="78">
        <v>1037</v>
      </c>
      <c r="K127" s="78">
        <v>0</v>
      </c>
      <c r="L127" s="78">
        <v>456.62889427386</v>
      </c>
      <c r="M127" s="79">
        <v>0</v>
      </c>
      <c r="N127" s="79">
        <v>8.6999999999999994E-3</v>
      </c>
      <c r="O127" s="79">
        <v>5.0000000000000001E-4</v>
      </c>
    </row>
    <row r="128" spans="2:15">
      <c r="B128" t="s">
        <v>821</v>
      </c>
      <c r="C128" t="s">
        <v>822</v>
      </c>
      <c r="D128" t="s">
        <v>319</v>
      </c>
      <c r="E128" t="s">
        <v>385</v>
      </c>
      <c r="F128" t="s">
        <v>823</v>
      </c>
      <c r="G128" t="s">
        <v>820</v>
      </c>
      <c r="H128" t="s">
        <v>106</v>
      </c>
      <c r="I128" s="78">
        <v>13255.52</v>
      </c>
      <c r="J128" s="78">
        <v>2830</v>
      </c>
      <c r="K128" s="78">
        <v>6.1417422000000004</v>
      </c>
      <c r="L128" s="78">
        <v>1351.362282776</v>
      </c>
      <c r="M128" s="79">
        <v>0</v>
      </c>
      <c r="N128" s="79">
        <v>2.5700000000000001E-2</v>
      </c>
      <c r="O128" s="79">
        <v>1.2999999999999999E-3</v>
      </c>
    </row>
    <row r="129" spans="2:15">
      <c r="B129" t="s">
        <v>824</v>
      </c>
      <c r="C129" t="s">
        <v>825</v>
      </c>
      <c r="D129" t="s">
        <v>805</v>
      </c>
      <c r="E129" t="s">
        <v>385</v>
      </c>
      <c r="F129" t="s">
        <v>826</v>
      </c>
      <c r="G129" t="s">
        <v>820</v>
      </c>
      <c r="H129" t="s">
        <v>110</v>
      </c>
      <c r="I129" s="78">
        <v>3349.54</v>
      </c>
      <c r="J129" s="78">
        <v>5453</v>
      </c>
      <c r="K129" s="78">
        <v>0</v>
      </c>
      <c r="L129" s="78">
        <v>711.64255159844004</v>
      </c>
      <c r="M129" s="79">
        <v>0</v>
      </c>
      <c r="N129" s="79">
        <v>1.35E-2</v>
      </c>
      <c r="O129" s="79">
        <v>6.9999999999999999E-4</v>
      </c>
    </row>
    <row r="130" spans="2:15">
      <c r="B130" t="s">
        <v>827</v>
      </c>
      <c r="C130" t="s">
        <v>828</v>
      </c>
      <c r="D130" t="s">
        <v>319</v>
      </c>
      <c r="E130" t="s">
        <v>385</v>
      </c>
      <c r="F130" t="s">
        <v>829</v>
      </c>
      <c r="G130" t="s">
        <v>820</v>
      </c>
      <c r="H130" t="s">
        <v>106</v>
      </c>
      <c r="I130" s="78">
        <v>7957.91</v>
      </c>
      <c r="J130" s="78">
        <v>4607</v>
      </c>
      <c r="K130" s="78">
        <v>0</v>
      </c>
      <c r="L130" s="78">
        <v>1314.7025965282</v>
      </c>
      <c r="M130" s="79">
        <v>0</v>
      </c>
      <c r="N130" s="79">
        <v>2.5000000000000001E-2</v>
      </c>
      <c r="O130" s="79">
        <v>1.2999999999999999E-3</v>
      </c>
    </row>
    <row r="131" spans="2:15">
      <c r="B131" t="s">
        <v>830</v>
      </c>
      <c r="C131" t="s">
        <v>831</v>
      </c>
      <c r="D131" t="s">
        <v>319</v>
      </c>
      <c r="E131" t="s">
        <v>385</v>
      </c>
      <c r="F131" t="s">
        <v>832</v>
      </c>
      <c r="G131" t="s">
        <v>820</v>
      </c>
      <c r="H131" t="s">
        <v>106</v>
      </c>
      <c r="I131" s="78">
        <v>2964.93</v>
      </c>
      <c r="J131" s="78">
        <v>12875</v>
      </c>
      <c r="K131" s="78">
        <v>0</v>
      </c>
      <c r="L131" s="78">
        <v>1368.9007686750001</v>
      </c>
      <c r="M131" s="79">
        <v>0</v>
      </c>
      <c r="N131" s="79">
        <v>2.5999999999999999E-2</v>
      </c>
      <c r="O131" s="79">
        <v>1.4E-3</v>
      </c>
    </row>
    <row r="132" spans="2:15">
      <c r="B132" t="s">
        <v>833</v>
      </c>
      <c r="C132" t="s">
        <v>834</v>
      </c>
      <c r="D132" t="s">
        <v>319</v>
      </c>
      <c r="E132" t="s">
        <v>385</v>
      </c>
      <c r="F132" t="s">
        <v>835</v>
      </c>
      <c r="G132" t="s">
        <v>820</v>
      </c>
      <c r="H132" t="s">
        <v>106</v>
      </c>
      <c r="I132" s="78">
        <v>9858.02</v>
      </c>
      <c r="J132" s="78">
        <v>3738</v>
      </c>
      <c r="K132" s="78">
        <v>0</v>
      </c>
      <c r="L132" s="78">
        <v>1321.4151363336</v>
      </c>
      <c r="M132" s="79">
        <v>0</v>
      </c>
      <c r="N132" s="79">
        <v>2.5100000000000001E-2</v>
      </c>
      <c r="O132" s="79">
        <v>1.2999999999999999E-3</v>
      </c>
    </row>
    <row r="133" spans="2:15">
      <c r="B133" t="s">
        <v>836</v>
      </c>
      <c r="C133" t="s">
        <v>837</v>
      </c>
      <c r="D133" t="s">
        <v>319</v>
      </c>
      <c r="E133" t="s">
        <v>385</v>
      </c>
      <c r="F133" t="s">
        <v>838</v>
      </c>
      <c r="G133" t="s">
        <v>431</v>
      </c>
      <c r="H133" t="s">
        <v>106</v>
      </c>
      <c r="I133" s="78">
        <v>1171</v>
      </c>
      <c r="J133" s="78">
        <v>22454</v>
      </c>
      <c r="K133" s="78">
        <v>0</v>
      </c>
      <c r="L133" s="78">
        <v>942.88971523999999</v>
      </c>
      <c r="M133" s="79">
        <v>0</v>
      </c>
      <c r="N133" s="79">
        <v>1.7899999999999999E-2</v>
      </c>
      <c r="O133" s="79">
        <v>8.9999999999999998E-4</v>
      </c>
    </row>
    <row r="134" spans="2:15">
      <c r="B134" t="s">
        <v>839</v>
      </c>
      <c r="C134" t="s">
        <v>840</v>
      </c>
      <c r="D134" t="s">
        <v>319</v>
      </c>
      <c r="E134" t="s">
        <v>385</v>
      </c>
      <c r="F134" t="s">
        <v>841</v>
      </c>
      <c r="G134" t="s">
        <v>431</v>
      </c>
      <c r="H134" t="s">
        <v>106</v>
      </c>
      <c r="I134" s="78">
        <v>431</v>
      </c>
      <c r="J134" s="78">
        <v>40370</v>
      </c>
      <c r="K134" s="78">
        <v>1.44895916</v>
      </c>
      <c r="L134" s="78">
        <v>625.39395335999995</v>
      </c>
      <c r="M134" s="79">
        <v>0</v>
      </c>
      <c r="N134" s="79">
        <v>1.1900000000000001E-2</v>
      </c>
      <c r="O134" s="79">
        <v>5.9999999999999995E-4</v>
      </c>
    </row>
    <row r="135" spans="2:15">
      <c r="B135" t="s">
        <v>842</v>
      </c>
      <c r="C135" t="s">
        <v>843</v>
      </c>
      <c r="D135" t="s">
        <v>805</v>
      </c>
      <c r="E135" t="s">
        <v>385</v>
      </c>
      <c r="F135" t="s">
        <v>844</v>
      </c>
      <c r="G135" t="s">
        <v>845</v>
      </c>
      <c r="H135" t="s">
        <v>106</v>
      </c>
      <c r="I135" s="78">
        <v>1299.9000000000001</v>
      </c>
      <c r="J135" s="78">
        <v>11027</v>
      </c>
      <c r="K135" s="78">
        <v>0</v>
      </c>
      <c r="L135" s="78">
        <v>514.01714317799997</v>
      </c>
      <c r="M135" s="79">
        <v>1E-4</v>
      </c>
      <c r="N135" s="79">
        <v>9.7999999999999997E-3</v>
      </c>
      <c r="O135" s="79">
        <v>5.0000000000000001E-4</v>
      </c>
    </row>
    <row r="136" spans="2:15">
      <c r="B136" t="s">
        <v>846</v>
      </c>
      <c r="C136" t="s">
        <v>847</v>
      </c>
      <c r="D136" t="s">
        <v>848</v>
      </c>
      <c r="E136" t="s">
        <v>385</v>
      </c>
      <c r="F136" t="s">
        <v>849</v>
      </c>
      <c r="G136" t="s">
        <v>845</v>
      </c>
      <c r="H136" t="s">
        <v>203</v>
      </c>
      <c r="I136" s="78">
        <v>3719.51</v>
      </c>
      <c r="J136" s="78">
        <v>1173500</v>
      </c>
      <c r="K136" s="78">
        <v>0</v>
      </c>
      <c r="L136" s="78">
        <v>1179.0319273482</v>
      </c>
      <c r="M136" s="79">
        <v>0</v>
      </c>
      <c r="N136" s="79">
        <v>2.24E-2</v>
      </c>
      <c r="O136" s="79">
        <v>1.1999999999999999E-3</v>
      </c>
    </row>
    <row r="137" spans="2:15">
      <c r="B137" t="s">
        <v>850</v>
      </c>
      <c r="C137" t="s">
        <v>851</v>
      </c>
      <c r="D137" t="s">
        <v>805</v>
      </c>
      <c r="E137" t="s">
        <v>385</v>
      </c>
      <c r="F137" t="s">
        <v>852</v>
      </c>
      <c r="G137" t="s">
        <v>448</v>
      </c>
      <c r="H137" t="s">
        <v>106</v>
      </c>
      <c r="I137" s="78">
        <v>8387.14</v>
      </c>
      <c r="J137" s="78">
        <v>3798</v>
      </c>
      <c r="K137" s="78">
        <v>0</v>
      </c>
      <c r="L137" s="78">
        <v>1142.2972678392</v>
      </c>
      <c r="M137" s="79">
        <v>0</v>
      </c>
      <c r="N137" s="79">
        <v>2.1700000000000001E-2</v>
      </c>
      <c r="O137" s="79">
        <v>1.1000000000000001E-3</v>
      </c>
    </row>
    <row r="138" spans="2:15">
      <c r="B138" t="s">
        <v>853</v>
      </c>
      <c r="C138" t="s">
        <v>854</v>
      </c>
      <c r="D138" t="s">
        <v>319</v>
      </c>
      <c r="E138" t="s">
        <v>385</v>
      </c>
      <c r="F138" t="s">
        <v>855</v>
      </c>
      <c r="G138" t="s">
        <v>448</v>
      </c>
      <c r="H138" t="s">
        <v>106</v>
      </c>
      <c r="I138" s="78">
        <v>3140.11</v>
      </c>
      <c r="J138" s="78">
        <v>16239</v>
      </c>
      <c r="K138" s="78">
        <v>0</v>
      </c>
      <c r="L138" s="78">
        <v>1828.5819519593999</v>
      </c>
      <c r="M138" s="79">
        <v>0</v>
      </c>
      <c r="N138" s="79">
        <v>3.4700000000000002E-2</v>
      </c>
      <c r="O138" s="79">
        <v>1.8E-3</v>
      </c>
    </row>
    <row r="139" spans="2:15">
      <c r="B139" t="s">
        <v>856</v>
      </c>
      <c r="C139" t="s">
        <v>857</v>
      </c>
      <c r="D139" t="s">
        <v>319</v>
      </c>
      <c r="E139" t="s">
        <v>385</v>
      </c>
      <c r="F139" t="s">
        <v>858</v>
      </c>
      <c r="G139" t="s">
        <v>448</v>
      </c>
      <c r="H139" t="s">
        <v>106</v>
      </c>
      <c r="I139" s="78">
        <v>4728.34</v>
      </c>
      <c r="J139" s="78">
        <v>10949</v>
      </c>
      <c r="K139" s="78">
        <v>0</v>
      </c>
      <c r="L139" s="78">
        <v>1856.4935245075999</v>
      </c>
      <c r="M139" s="79">
        <v>0</v>
      </c>
      <c r="N139" s="79">
        <v>3.5299999999999998E-2</v>
      </c>
      <c r="O139" s="79">
        <v>1.8E-3</v>
      </c>
    </row>
    <row r="140" spans="2:15">
      <c r="B140" t="s">
        <v>859</v>
      </c>
      <c r="C140" t="s">
        <v>860</v>
      </c>
      <c r="D140" t="s">
        <v>805</v>
      </c>
      <c r="E140" t="s">
        <v>385</v>
      </c>
      <c r="F140" t="s">
        <v>861</v>
      </c>
      <c r="G140" t="s">
        <v>448</v>
      </c>
      <c r="H140" t="s">
        <v>106</v>
      </c>
      <c r="I140" s="78">
        <v>5220.6000000000004</v>
      </c>
      <c r="J140" s="78">
        <v>5794</v>
      </c>
      <c r="K140" s="78">
        <v>0</v>
      </c>
      <c r="L140" s="78">
        <v>1084.698888504</v>
      </c>
      <c r="M140" s="79">
        <v>0</v>
      </c>
      <c r="N140" s="79">
        <v>2.06E-2</v>
      </c>
      <c r="O140" s="79">
        <v>1.1000000000000001E-3</v>
      </c>
    </row>
    <row r="141" spans="2:15">
      <c r="B141" t="s">
        <v>862</v>
      </c>
      <c r="C141" t="s">
        <v>863</v>
      </c>
      <c r="D141" t="s">
        <v>805</v>
      </c>
      <c r="E141" t="s">
        <v>385</v>
      </c>
      <c r="F141" t="s">
        <v>861</v>
      </c>
      <c r="G141" t="s">
        <v>448</v>
      </c>
      <c r="H141" t="s">
        <v>110</v>
      </c>
      <c r="I141" s="78">
        <v>586.62</v>
      </c>
      <c r="J141" s="78">
        <v>2318</v>
      </c>
      <c r="K141" s="78">
        <v>0</v>
      </c>
      <c r="L141" s="78">
        <v>52.979949403920003</v>
      </c>
      <c r="M141" s="79">
        <v>0</v>
      </c>
      <c r="N141" s="79">
        <v>1E-3</v>
      </c>
      <c r="O141" s="79">
        <v>1E-4</v>
      </c>
    </row>
    <row r="142" spans="2:15">
      <c r="B142" t="s">
        <v>864</v>
      </c>
      <c r="C142" t="s">
        <v>865</v>
      </c>
      <c r="D142" t="s">
        <v>123</v>
      </c>
      <c r="E142" t="s">
        <v>385</v>
      </c>
      <c r="F142" t="s">
        <v>866</v>
      </c>
      <c r="G142" t="s">
        <v>448</v>
      </c>
      <c r="H142" t="s">
        <v>110</v>
      </c>
      <c r="I142" s="78">
        <v>7805.06</v>
      </c>
      <c r="J142" s="78">
        <v>5441</v>
      </c>
      <c r="K142" s="78">
        <v>12.210612876000001</v>
      </c>
      <c r="L142" s="78">
        <v>1666.82278122052</v>
      </c>
      <c r="M142" s="79">
        <v>0</v>
      </c>
      <c r="N142" s="79">
        <v>3.1699999999999999E-2</v>
      </c>
      <c r="O142" s="79">
        <v>1.6000000000000001E-3</v>
      </c>
    </row>
    <row r="143" spans="2:15">
      <c r="B143" t="s">
        <v>867</v>
      </c>
      <c r="C143" t="s">
        <v>868</v>
      </c>
      <c r="D143" t="s">
        <v>123</v>
      </c>
      <c r="E143" t="s">
        <v>385</v>
      </c>
      <c r="F143" t="s">
        <v>869</v>
      </c>
      <c r="G143" t="s">
        <v>870</v>
      </c>
      <c r="H143" t="s">
        <v>110</v>
      </c>
      <c r="I143" s="78">
        <v>1993.97</v>
      </c>
      <c r="J143" s="78">
        <v>4754.5</v>
      </c>
      <c r="K143" s="78">
        <v>0</v>
      </c>
      <c r="L143" s="78">
        <v>369.37263168112997</v>
      </c>
      <c r="M143" s="79">
        <v>0</v>
      </c>
      <c r="N143" s="79">
        <v>7.0000000000000001E-3</v>
      </c>
      <c r="O143" s="79">
        <v>4.0000000000000002E-4</v>
      </c>
    </row>
    <row r="144" spans="2:15">
      <c r="B144" t="s">
        <v>871</v>
      </c>
      <c r="C144" t="s">
        <v>872</v>
      </c>
      <c r="D144" t="s">
        <v>123</v>
      </c>
      <c r="E144" t="s">
        <v>385</v>
      </c>
      <c r="F144" t="s">
        <v>873</v>
      </c>
      <c r="G144" t="s">
        <v>874</v>
      </c>
      <c r="H144" t="s">
        <v>208</v>
      </c>
      <c r="I144" s="78">
        <v>12783.56</v>
      </c>
      <c r="J144" s="78">
        <v>18805</v>
      </c>
      <c r="K144" s="78">
        <v>0</v>
      </c>
      <c r="L144" s="78">
        <v>826.47747986039997</v>
      </c>
      <c r="M144" s="79">
        <v>0</v>
      </c>
      <c r="N144" s="79">
        <v>1.5699999999999999E-2</v>
      </c>
      <c r="O144" s="79">
        <v>8.0000000000000004E-4</v>
      </c>
    </row>
    <row r="145" spans="2:15">
      <c r="B145" t="s">
        <v>875</v>
      </c>
      <c r="C145" t="s">
        <v>876</v>
      </c>
      <c r="D145" t="s">
        <v>877</v>
      </c>
      <c r="E145" t="s">
        <v>385</v>
      </c>
      <c r="F145" t="s">
        <v>878</v>
      </c>
      <c r="G145" t="s">
        <v>874</v>
      </c>
      <c r="H145" t="s">
        <v>202</v>
      </c>
      <c r="I145" s="78">
        <v>6094.84</v>
      </c>
      <c r="J145" s="78">
        <v>11074</v>
      </c>
      <c r="K145" s="78">
        <v>0</v>
      </c>
      <c r="L145" s="78">
        <v>2641.7252643823999</v>
      </c>
      <c r="M145" s="79">
        <v>0</v>
      </c>
      <c r="N145" s="79">
        <v>5.0200000000000002E-2</v>
      </c>
      <c r="O145" s="79">
        <v>2.5999999999999999E-3</v>
      </c>
    </row>
    <row r="146" spans="2:15">
      <c r="B146" t="s">
        <v>879</v>
      </c>
      <c r="C146" t="s">
        <v>880</v>
      </c>
      <c r="D146" t="s">
        <v>319</v>
      </c>
      <c r="E146" t="s">
        <v>385</v>
      </c>
      <c r="F146" t="s">
        <v>881</v>
      </c>
      <c r="G146" t="s">
        <v>882</v>
      </c>
      <c r="H146" t="s">
        <v>106</v>
      </c>
      <c r="I146" s="78">
        <v>210.65</v>
      </c>
      <c r="J146" s="78">
        <v>1602</v>
      </c>
      <c r="K146" s="78">
        <v>0</v>
      </c>
      <c r="L146" s="78">
        <v>12.101362218</v>
      </c>
      <c r="M146" s="79">
        <v>0</v>
      </c>
      <c r="N146" s="79">
        <v>2.0000000000000001E-4</v>
      </c>
      <c r="O146" s="79">
        <v>0</v>
      </c>
    </row>
    <row r="147" spans="2:15">
      <c r="B147" t="s">
        <v>883</v>
      </c>
      <c r="C147" t="s">
        <v>884</v>
      </c>
      <c r="D147" t="s">
        <v>123</v>
      </c>
      <c r="E147" t="s">
        <v>385</v>
      </c>
      <c r="F147" t="s">
        <v>885</v>
      </c>
      <c r="G147" t="s">
        <v>808</v>
      </c>
      <c r="H147" t="s">
        <v>110</v>
      </c>
      <c r="I147" s="78">
        <v>4975.01</v>
      </c>
      <c r="J147" s="78">
        <v>4810</v>
      </c>
      <c r="K147" s="78">
        <v>0</v>
      </c>
      <c r="L147" s="78">
        <v>932.35279357219997</v>
      </c>
      <c r="M147" s="79">
        <v>0</v>
      </c>
      <c r="N147" s="79">
        <v>1.77E-2</v>
      </c>
      <c r="O147" s="79">
        <v>8.9999999999999998E-4</v>
      </c>
    </row>
    <row r="148" spans="2:15">
      <c r="B148" t="s">
        <v>886</v>
      </c>
      <c r="C148" t="s">
        <v>887</v>
      </c>
      <c r="D148" t="s">
        <v>805</v>
      </c>
      <c r="E148" t="s">
        <v>385</v>
      </c>
      <c r="F148" s="16"/>
      <c r="G148" t="s">
        <v>387</v>
      </c>
      <c r="H148" t="s">
        <v>203</v>
      </c>
      <c r="I148" s="78">
        <v>4121.6400000000003</v>
      </c>
      <c r="J148" s="78">
        <v>432000</v>
      </c>
      <c r="K148" s="78">
        <v>0</v>
      </c>
      <c r="L148" s="78">
        <v>480.96175541759999</v>
      </c>
      <c r="M148" s="79">
        <v>0</v>
      </c>
      <c r="N148" s="79">
        <v>9.1000000000000004E-3</v>
      </c>
      <c r="O148" s="79">
        <v>5.0000000000000001E-4</v>
      </c>
    </row>
    <row r="149" spans="2:15">
      <c r="B149" t="s">
        <v>888</v>
      </c>
      <c r="C149" t="s">
        <v>889</v>
      </c>
      <c r="D149" t="s">
        <v>805</v>
      </c>
      <c r="E149" t="s">
        <v>385</v>
      </c>
      <c r="F149" t="s">
        <v>890</v>
      </c>
      <c r="G149" t="s">
        <v>387</v>
      </c>
      <c r="H149" t="s">
        <v>106</v>
      </c>
      <c r="I149" s="78">
        <v>32.99</v>
      </c>
      <c r="J149" s="78">
        <v>241</v>
      </c>
      <c r="K149" s="78">
        <v>0</v>
      </c>
      <c r="L149" s="78">
        <v>0.28510815740000001</v>
      </c>
      <c r="M149" s="79">
        <v>0</v>
      </c>
      <c r="N149" s="79">
        <v>0</v>
      </c>
      <c r="O149" s="79">
        <v>0</v>
      </c>
    </row>
    <row r="150" spans="2:15">
      <c r="B150" t="s">
        <v>891</v>
      </c>
      <c r="C150" t="s">
        <v>892</v>
      </c>
      <c r="D150" t="s">
        <v>319</v>
      </c>
      <c r="E150" t="s">
        <v>385</v>
      </c>
      <c r="F150" t="s">
        <v>893</v>
      </c>
      <c r="G150" t="s">
        <v>387</v>
      </c>
      <c r="H150" t="s">
        <v>106</v>
      </c>
      <c r="I150" s="78">
        <v>5962.62</v>
      </c>
      <c r="J150" s="78">
        <v>4038</v>
      </c>
      <c r="K150" s="78">
        <v>0</v>
      </c>
      <c r="L150" s="78">
        <v>863.40335582160003</v>
      </c>
      <c r="M150" s="79">
        <v>0</v>
      </c>
      <c r="N150" s="79">
        <v>1.6400000000000001E-2</v>
      </c>
      <c r="O150" s="79">
        <v>8.9999999999999998E-4</v>
      </c>
    </row>
    <row r="151" spans="2:15">
      <c r="B151" t="s">
        <v>894</v>
      </c>
      <c r="C151" t="s">
        <v>895</v>
      </c>
      <c r="D151" t="s">
        <v>319</v>
      </c>
      <c r="E151" t="s">
        <v>385</v>
      </c>
      <c r="F151" t="s">
        <v>896</v>
      </c>
      <c r="G151" t="s">
        <v>897</v>
      </c>
      <c r="H151" t="s">
        <v>106</v>
      </c>
      <c r="I151" s="78">
        <v>481</v>
      </c>
      <c r="J151" s="78">
        <v>28536</v>
      </c>
      <c r="K151" s="78">
        <v>0</v>
      </c>
      <c r="L151" s="78">
        <v>492.20776175999998</v>
      </c>
      <c r="M151" s="79">
        <v>0</v>
      </c>
      <c r="N151" s="79">
        <v>9.2999999999999992E-3</v>
      </c>
      <c r="O151" s="79">
        <v>5.0000000000000001E-4</v>
      </c>
    </row>
    <row r="152" spans="2:15">
      <c r="B152" t="s">
        <v>898</v>
      </c>
      <c r="C152" t="s">
        <v>899</v>
      </c>
      <c r="D152" t="s">
        <v>900</v>
      </c>
      <c r="E152" t="s">
        <v>385</v>
      </c>
      <c r="F152" t="s">
        <v>901</v>
      </c>
      <c r="G152" t="s">
        <v>902</v>
      </c>
      <c r="H152" t="s">
        <v>110</v>
      </c>
      <c r="I152" s="78">
        <v>6862.66</v>
      </c>
      <c r="J152" s="78">
        <v>3770</v>
      </c>
      <c r="K152" s="78">
        <v>0</v>
      </c>
      <c r="L152" s="78">
        <v>1008.0337551284</v>
      </c>
      <c r="M152" s="79">
        <v>0</v>
      </c>
      <c r="N152" s="79">
        <v>1.9099999999999999E-2</v>
      </c>
      <c r="O152" s="79">
        <v>1E-3</v>
      </c>
    </row>
    <row r="153" spans="2:15">
      <c r="B153" t="s">
        <v>903</v>
      </c>
      <c r="C153" t="s">
        <v>904</v>
      </c>
      <c r="D153" t="s">
        <v>319</v>
      </c>
      <c r="E153" t="s">
        <v>385</v>
      </c>
      <c r="F153" t="s">
        <v>905</v>
      </c>
      <c r="G153" t="s">
        <v>902</v>
      </c>
      <c r="H153" t="s">
        <v>106</v>
      </c>
      <c r="I153" s="78">
        <v>2349.9499999999998</v>
      </c>
      <c r="J153" s="78">
        <v>9247</v>
      </c>
      <c r="K153" s="78">
        <v>3.6183457200000002</v>
      </c>
      <c r="L153" s="78">
        <v>782.85570284899995</v>
      </c>
      <c r="M153" s="79">
        <v>0</v>
      </c>
      <c r="N153" s="79">
        <v>1.49E-2</v>
      </c>
      <c r="O153" s="79">
        <v>8.0000000000000004E-4</v>
      </c>
    </row>
    <row r="154" spans="2:15">
      <c r="B154" t="s">
        <v>906</v>
      </c>
      <c r="C154" t="s">
        <v>907</v>
      </c>
      <c r="D154" t="s">
        <v>805</v>
      </c>
      <c r="E154" t="s">
        <v>385</v>
      </c>
      <c r="F154" t="s">
        <v>908</v>
      </c>
      <c r="G154" t="s">
        <v>909</v>
      </c>
      <c r="H154" t="s">
        <v>106</v>
      </c>
      <c r="I154" s="78">
        <v>1859</v>
      </c>
      <c r="J154" s="78">
        <v>28405</v>
      </c>
      <c r="K154" s="78">
        <v>0</v>
      </c>
      <c r="L154" s="78">
        <v>1893.5835347</v>
      </c>
      <c r="M154" s="79">
        <v>0</v>
      </c>
      <c r="N154" s="79">
        <v>3.5999999999999997E-2</v>
      </c>
      <c r="O154" s="79">
        <v>1.9E-3</v>
      </c>
    </row>
    <row r="155" spans="2:15">
      <c r="B155" t="s">
        <v>910</v>
      </c>
      <c r="C155" t="s">
        <v>911</v>
      </c>
      <c r="D155" t="s">
        <v>104</v>
      </c>
      <c r="E155" t="s">
        <v>385</v>
      </c>
      <c r="F155" t="s">
        <v>912</v>
      </c>
      <c r="G155" t="s">
        <v>913</v>
      </c>
      <c r="H155" t="s">
        <v>120</v>
      </c>
      <c r="I155" s="78">
        <v>42663.28</v>
      </c>
      <c r="J155" s="78">
        <v>0.7</v>
      </c>
      <c r="K155" s="78">
        <v>0</v>
      </c>
      <c r="L155" s="78">
        <v>0.71719106844000002</v>
      </c>
      <c r="M155" s="79">
        <v>2.0000000000000001E-4</v>
      </c>
      <c r="N155" s="79">
        <v>0</v>
      </c>
      <c r="O155" s="79">
        <v>0</v>
      </c>
    </row>
    <row r="156" spans="2:15">
      <c r="B156" t="s">
        <v>914</v>
      </c>
      <c r="C156" t="s">
        <v>915</v>
      </c>
      <c r="D156" t="s">
        <v>123</v>
      </c>
      <c r="E156" t="s">
        <v>385</v>
      </c>
      <c r="F156" t="s">
        <v>916</v>
      </c>
      <c r="G156" t="s">
        <v>917</v>
      </c>
      <c r="H156" t="s">
        <v>205</v>
      </c>
      <c r="I156" s="78">
        <v>34.15</v>
      </c>
      <c r="J156" s="78">
        <v>1214500</v>
      </c>
      <c r="K156" s="78">
        <v>56.069355139999999</v>
      </c>
      <c r="L156" s="78">
        <v>272.98452039</v>
      </c>
      <c r="M156" s="79">
        <v>0</v>
      </c>
      <c r="N156" s="79">
        <v>5.1999999999999998E-3</v>
      </c>
      <c r="O156" s="79">
        <v>2.9999999999999997E-4</v>
      </c>
    </row>
    <row r="157" spans="2:15">
      <c r="B157" t="s">
        <v>918</v>
      </c>
      <c r="C157" t="s">
        <v>919</v>
      </c>
      <c r="D157" t="s">
        <v>900</v>
      </c>
      <c r="E157" t="s">
        <v>385</v>
      </c>
      <c r="F157" t="s">
        <v>920</v>
      </c>
      <c r="G157" t="s">
        <v>917</v>
      </c>
      <c r="H157" t="s">
        <v>110</v>
      </c>
      <c r="I157" s="78">
        <v>6469.11</v>
      </c>
      <c r="J157" s="78">
        <v>4244</v>
      </c>
      <c r="K157" s="78">
        <v>0</v>
      </c>
      <c r="L157" s="78">
        <v>1069.6979244520801</v>
      </c>
      <c r="M157" s="79">
        <v>0</v>
      </c>
      <c r="N157" s="79">
        <v>2.0299999999999999E-2</v>
      </c>
      <c r="O157" s="79">
        <v>1.1000000000000001E-3</v>
      </c>
    </row>
    <row r="158" spans="2:15">
      <c r="B158" t="s">
        <v>265</v>
      </c>
      <c r="E158" s="16"/>
      <c r="F158" s="16"/>
      <c r="G158" s="16"/>
    </row>
    <row r="159" spans="2:15">
      <c r="B159" t="s">
        <v>330</v>
      </c>
      <c r="E159" s="16"/>
      <c r="F159" s="16"/>
      <c r="G159" s="16"/>
    </row>
    <row r="160" spans="2:15">
      <c r="B160" t="s">
        <v>331</v>
      </c>
      <c r="E160" s="16"/>
      <c r="F160" s="16"/>
      <c r="G160" s="16"/>
    </row>
    <row r="161" spans="2:7">
      <c r="B161" t="s">
        <v>332</v>
      </c>
      <c r="E161" s="16"/>
      <c r="F161" s="16"/>
      <c r="G161" s="16"/>
    </row>
    <row r="162" spans="2:7">
      <c r="B162" t="s">
        <v>333</v>
      </c>
      <c r="E162" s="16"/>
      <c r="F162" s="16"/>
      <c r="G162" s="16"/>
    </row>
    <row r="163" spans="2:7">
      <c r="E163" s="16"/>
      <c r="F163" s="16"/>
      <c r="G163" s="16"/>
    </row>
    <row r="164" spans="2:7">
      <c r="E164" s="16"/>
      <c r="F164" s="16"/>
      <c r="G164" s="16"/>
    </row>
    <row r="165" spans="2:7">
      <c r="E165" s="16"/>
      <c r="F165" s="16"/>
      <c r="G165" s="16"/>
    </row>
    <row r="166" spans="2:7">
      <c r="E166" s="16"/>
      <c r="F166" s="16"/>
      <c r="G166" s="16"/>
    </row>
    <row r="167" spans="2:7">
      <c r="E167" s="16"/>
      <c r="F167" s="16"/>
      <c r="G167" s="16"/>
    </row>
    <row r="168" spans="2:7">
      <c r="E168" s="16"/>
      <c r="F168" s="16"/>
      <c r="G168" s="16"/>
    </row>
    <row r="169" spans="2:7">
      <c r="E169" s="16"/>
      <c r="F169" s="16"/>
      <c r="G169" s="16"/>
    </row>
    <row r="170" spans="2:7">
      <c r="E170" s="16"/>
      <c r="F170" s="16"/>
      <c r="G170" s="16"/>
    </row>
    <row r="171" spans="2:7">
      <c r="E171" s="16"/>
      <c r="F171" s="16"/>
      <c r="G171" s="16"/>
    </row>
    <row r="172" spans="2:7">
      <c r="E172" s="16"/>
      <c r="F172" s="16"/>
      <c r="G172" s="16"/>
    </row>
    <row r="173" spans="2:7">
      <c r="E173" s="16"/>
      <c r="F173" s="16"/>
      <c r="G173" s="16"/>
    </row>
    <row r="174" spans="2:7">
      <c r="E174" s="16"/>
      <c r="F174" s="16"/>
      <c r="G174" s="16"/>
    </row>
    <row r="175" spans="2:7">
      <c r="E175" s="16"/>
      <c r="F175" s="16"/>
      <c r="G175" s="16"/>
    </row>
    <row r="176" spans="2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2084</v>
      </c>
    </row>
    <row r="3" spans="2:63">
      <c r="B3" s="2" t="s">
        <v>2</v>
      </c>
      <c r="C3" t="s">
        <v>2085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BK6" s="19"/>
    </row>
    <row r="7" spans="2:63" ht="26.25" customHeight="1">
      <c r="B7" s="106" t="s">
        <v>194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29682.7</v>
      </c>
      <c r="I11" s="7"/>
      <c r="J11" s="76">
        <v>0</v>
      </c>
      <c r="K11" s="76">
        <v>4840.5313572220002</v>
      </c>
      <c r="L11" s="7"/>
      <c r="M11" s="77">
        <v>1</v>
      </c>
      <c r="N11" s="77">
        <v>4.7999999999999996E-3</v>
      </c>
      <c r="O11" s="35"/>
      <c r="BH11" s="16"/>
      <c r="BI11" s="19"/>
      <c r="BK11" s="16"/>
    </row>
    <row r="12" spans="2:63">
      <c r="B12" s="80" t="s">
        <v>209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921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922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923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924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382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214</v>
      </c>
      <c r="C22" t="s">
        <v>214</v>
      </c>
      <c r="D22" s="16"/>
      <c r="E22" s="16"/>
      <c r="F22" t="s">
        <v>214</v>
      </c>
      <c r="G22" t="s">
        <v>214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925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214</v>
      </c>
      <c r="C24" t="s">
        <v>214</v>
      </c>
      <c r="D24" s="16"/>
      <c r="E24" s="16"/>
      <c r="F24" t="s">
        <v>214</v>
      </c>
      <c r="G24" t="s">
        <v>214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247</v>
      </c>
      <c r="D25" s="16"/>
      <c r="E25" s="16"/>
      <c r="F25" s="16"/>
      <c r="G25" s="16"/>
      <c r="H25" s="82">
        <v>29682.7</v>
      </c>
      <c r="J25" s="82">
        <v>0</v>
      </c>
      <c r="K25" s="82">
        <v>4840.5313572220002</v>
      </c>
      <c r="M25" s="81">
        <v>1</v>
      </c>
      <c r="N25" s="81">
        <v>4.7999999999999996E-3</v>
      </c>
    </row>
    <row r="26" spans="2:14">
      <c r="B26" s="80" t="s">
        <v>926</v>
      </c>
      <c r="D26" s="16"/>
      <c r="E26" s="16"/>
      <c r="F26" s="16"/>
      <c r="G26" s="16"/>
      <c r="H26" s="82">
        <v>29682.7</v>
      </c>
      <c r="J26" s="82">
        <v>0</v>
      </c>
      <c r="K26" s="82">
        <v>4840.5313572220002</v>
      </c>
      <c r="M26" s="81">
        <v>1</v>
      </c>
      <c r="N26" s="81">
        <v>4.7999999999999996E-3</v>
      </c>
    </row>
    <row r="27" spans="2:14">
      <c r="B27" t="s">
        <v>927</v>
      </c>
      <c r="C27" t="s">
        <v>928</v>
      </c>
      <c r="D27" t="s">
        <v>319</v>
      </c>
      <c r="E27" t="s">
        <v>929</v>
      </c>
      <c r="F27" t="s">
        <v>930</v>
      </c>
      <c r="G27" t="s">
        <v>106</v>
      </c>
      <c r="H27" s="78">
        <v>28793.7</v>
      </c>
      <c r="I27" s="78">
        <v>3881</v>
      </c>
      <c r="J27" s="78">
        <v>0</v>
      </c>
      <c r="K27" s="78">
        <v>4007.295820242</v>
      </c>
      <c r="L27" s="79">
        <v>5.9999999999999995E-4</v>
      </c>
      <c r="M27" s="79">
        <v>0.82789999999999997</v>
      </c>
      <c r="N27" s="79">
        <v>4.0000000000000001E-3</v>
      </c>
    </row>
    <row r="28" spans="2:14">
      <c r="B28" t="s">
        <v>931</v>
      </c>
      <c r="C28" t="s">
        <v>932</v>
      </c>
      <c r="D28" t="s">
        <v>805</v>
      </c>
      <c r="E28" t="s">
        <v>933</v>
      </c>
      <c r="F28" t="s">
        <v>930</v>
      </c>
      <c r="G28" t="s">
        <v>106</v>
      </c>
      <c r="H28" s="78">
        <v>889</v>
      </c>
      <c r="I28" s="78">
        <v>26137</v>
      </c>
      <c r="J28" s="78">
        <v>0</v>
      </c>
      <c r="K28" s="78">
        <v>833.23553698000001</v>
      </c>
      <c r="L28" s="79">
        <v>0</v>
      </c>
      <c r="M28" s="79">
        <v>0.1721</v>
      </c>
      <c r="N28" s="79">
        <v>8.0000000000000004E-4</v>
      </c>
    </row>
    <row r="29" spans="2:14">
      <c r="B29" s="80" t="s">
        <v>934</v>
      </c>
      <c r="D29" s="16"/>
      <c r="E29" s="16"/>
      <c r="F29" s="16"/>
      <c r="G29" s="16"/>
      <c r="H29" s="82">
        <v>0</v>
      </c>
      <c r="J29" s="82">
        <v>0</v>
      </c>
      <c r="K29" s="82">
        <v>0</v>
      </c>
      <c r="M29" s="81">
        <v>0</v>
      </c>
      <c r="N29" s="81">
        <v>0</v>
      </c>
    </row>
    <row r="30" spans="2:14">
      <c r="B30" t="s">
        <v>214</v>
      </c>
      <c r="C30" t="s">
        <v>214</v>
      </c>
      <c r="D30" s="16"/>
      <c r="E30" s="16"/>
      <c r="F30" t="s">
        <v>214</v>
      </c>
      <c r="G30" t="s">
        <v>214</v>
      </c>
      <c r="H30" s="78">
        <v>0</v>
      </c>
      <c r="I30" s="78">
        <v>0</v>
      </c>
      <c r="K30" s="78">
        <v>0</v>
      </c>
      <c r="L30" s="79">
        <v>0</v>
      </c>
      <c r="M30" s="79">
        <v>0</v>
      </c>
      <c r="N30" s="79">
        <v>0</v>
      </c>
    </row>
    <row r="31" spans="2:14">
      <c r="B31" s="80" t="s">
        <v>382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214</v>
      </c>
      <c r="C32" t="s">
        <v>214</v>
      </c>
      <c r="D32" s="16"/>
      <c r="E32" s="16"/>
      <c r="F32" t="s">
        <v>214</v>
      </c>
      <c r="G32" t="s">
        <v>214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925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214</v>
      </c>
      <c r="C34" t="s">
        <v>214</v>
      </c>
      <c r="D34" s="16"/>
      <c r="E34" s="16"/>
      <c r="F34" t="s">
        <v>214</v>
      </c>
      <c r="G34" t="s">
        <v>214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t="s">
        <v>265</v>
      </c>
      <c r="D35" s="16"/>
      <c r="E35" s="16"/>
      <c r="F35" s="16"/>
      <c r="G35" s="16"/>
    </row>
    <row r="36" spans="2:14">
      <c r="B36" t="s">
        <v>330</v>
      </c>
      <c r="D36" s="16"/>
      <c r="E36" s="16"/>
      <c r="F36" s="16"/>
      <c r="G36" s="16"/>
    </row>
    <row r="37" spans="2:14">
      <c r="B37" t="s">
        <v>331</v>
      </c>
      <c r="D37" s="16"/>
      <c r="E37" s="16"/>
      <c r="F37" s="16"/>
      <c r="G37" s="16"/>
    </row>
    <row r="38" spans="2:14">
      <c r="B38" t="s">
        <v>332</v>
      </c>
      <c r="D38" s="16"/>
      <c r="E38" s="16"/>
      <c r="F38" s="16"/>
      <c r="G38" s="16"/>
    </row>
    <row r="39" spans="2:14">
      <c r="B39" t="s">
        <v>333</v>
      </c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2084</v>
      </c>
    </row>
    <row r="3" spans="2:65">
      <c r="B3" s="2" t="s">
        <v>2</v>
      </c>
      <c r="C3" t="s">
        <v>2085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65" ht="26.25" customHeight="1">
      <c r="B7" s="106" t="s">
        <v>93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96666.18</v>
      </c>
      <c r="K11" s="7"/>
      <c r="L11" s="76">
        <v>4171.6854453008236</v>
      </c>
      <c r="M11" s="7"/>
      <c r="N11" s="77">
        <v>1</v>
      </c>
      <c r="O11" s="77">
        <v>4.1000000000000003E-3</v>
      </c>
      <c r="P11" s="35"/>
      <c r="BG11" s="16"/>
      <c r="BH11" s="19"/>
      <c r="BI11" s="16"/>
      <c r="BM11" s="16"/>
    </row>
    <row r="12" spans="2:65">
      <c r="B12" s="80" t="s">
        <v>209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935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I14" t="s">
        <v>214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936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I16" t="s">
        <v>214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I18" t="s">
        <v>214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382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I20" t="s">
        <v>214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247</v>
      </c>
      <c r="C21" s="16"/>
      <c r="D21" s="16"/>
      <c r="E21" s="16"/>
      <c r="J21" s="82">
        <v>96666.18</v>
      </c>
      <c r="L21" s="82">
        <v>4171.6854453008236</v>
      </c>
      <c r="N21" s="81">
        <v>1</v>
      </c>
      <c r="O21" s="81">
        <v>4.1000000000000003E-3</v>
      </c>
    </row>
    <row r="22" spans="2:15">
      <c r="B22" s="80" t="s">
        <v>935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I23" t="s">
        <v>214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936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I25" t="s">
        <v>214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96666.18</v>
      </c>
      <c r="L26" s="82">
        <v>4171.6854453008236</v>
      </c>
      <c r="N26" s="81">
        <v>1</v>
      </c>
      <c r="O26" s="81">
        <v>4.1000000000000003E-3</v>
      </c>
    </row>
    <row r="27" spans="2:15">
      <c r="B27" t="s">
        <v>937</v>
      </c>
      <c r="C27" t="s">
        <v>938</v>
      </c>
      <c r="D27" t="s">
        <v>123</v>
      </c>
      <c r="E27" t="s">
        <v>939</v>
      </c>
      <c r="F27" t="s">
        <v>930</v>
      </c>
      <c r="G27" t="s">
        <v>940</v>
      </c>
      <c r="H27" t="s">
        <v>315</v>
      </c>
      <c r="I27" t="s">
        <v>113</v>
      </c>
      <c r="J27" s="78">
        <v>56938.5</v>
      </c>
      <c r="K27" s="78">
        <v>114.16</v>
      </c>
      <c r="L27" s="78">
        <v>287.70738901992002</v>
      </c>
      <c r="M27" s="79">
        <v>0</v>
      </c>
      <c r="N27" s="79">
        <v>6.9000000000000006E-2</v>
      </c>
      <c r="O27" s="79">
        <v>2.9999999999999997E-4</v>
      </c>
    </row>
    <row r="28" spans="2:15">
      <c r="B28" t="s">
        <v>941</v>
      </c>
      <c r="C28" t="s">
        <v>942</v>
      </c>
      <c r="D28" t="s">
        <v>123</v>
      </c>
      <c r="E28" t="s">
        <v>943</v>
      </c>
      <c r="F28" t="s">
        <v>930</v>
      </c>
      <c r="G28" t="s">
        <v>214</v>
      </c>
      <c r="H28" t="s">
        <v>215</v>
      </c>
      <c r="I28" t="s">
        <v>106</v>
      </c>
      <c r="J28" s="78">
        <v>1134</v>
      </c>
      <c r="K28" s="78">
        <v>16998</v>
      </c>
      <c r="L28" s="78">
        <v>691.22774951999997</v>
      </c>
      <c r="M28" s="79">
        <v>2.0000000000000001E-4</v>
      </c>
      <c r="N28" s="79">
        <v>0.16569999999999999</v>
      </c>
      <c r="O28" s="79">
        <v>6.9999999999999999E-4</v>
      </c>
    </row>
    <row r="29" spans="2:15">
      <c r="B29" t="s">
        <v>944</v>
      </c>
      <c r="C29" t="s">
        <v>945</v>
      </c>
      <c r="D29" t="s">
        <v>123</v>
      </c>
      <c r="E29" t="s">
        <v>946</v>
      </c>
      <c r="F29" t="s">
        <v>930</v>
      </c>
      <c r="G29" t="s">
        <v>214</v>
      </c>
      <c r="H29" t="s">
        <v>215</v>
      </c>
      <c r="I29" t="s">
        <v>203</v>
      </c>
      <c r="J29" s="78">
        <v>13525.59</v>
      </c>
      <c r="K29" s="78">
        <v>166200</v>
      </c>
      <c r="L29" s="78">
        <v>607.21708002696005</v>
      </c>
      <c r="M29" s="79">
        <v>1E-4</v>
      </c>
      <c r="N29" s="79">
        <v>0.14560000000000001</v>
      </c>
      <c r="O29" s="79">
        <v>5.9999999999999995E-4</v>
      </c>
    </row>
    <row r="30" spans="2:15">
      <c r="B30" t="s">
        <v>947</v>
      </c>
      <c r="C30" t="s">
        <v>948</v>
      </c>
      <c r="D30" t="s">
        <v>123</v>
      </c>
      <c r="E30" t="s">
        <v>946</v>
      </c>
      <c r="F30" t="s">
        <v>930</v>
      </c>
      <c r="G30" t="s">
        <v>214</v>
      </c>
      <c r="H30" t="s">
        <v>215</v>
      </c>
      <c r="I30" t="s">
        <v>110</v>
      </c>
      <c r="J30" s="78">
        <v>2477.92</v>
      </c>
      <c r="K30" s="78">
        <v>4770</v>
      </c>
      <c r="L30" s="78">
        <v>460.51830982080003</v>
      </c>
      <c r="M30" s="79">
        <v>1E-4</v>
      </c>
      <c r="N30" s="79">
        <v>0.1104</v>
      </c>
      <c r="O30" s="79">
        <v>5.0000000000000001E-4</v>
      </c>
    </row>
    <row r="31" spans="2:15">
      <c r="B31" t="s">
        <v>949</v>
      </c>
      <c r="C31" t="s">
        <v>950</v>
      </c>
      <c r="D31" t="s">
        <v>123</v>
      </c>
      <c r="E31" t="s">
        <v>951</v>
      </c>
      <c r="F31" t="s">
        <v>930</v>
      </c>
      <c r="G31" t="s">
        <v>214</v>
      </c>
      <c r="H31" t="s">
        <v>215</v>
      </c>
      <c r="I31" t="s">
        <v>106</v>
      </c>
      <c r="J31" s="78">
        <v>125.84</v>
      </c>
      <c r="K31" s="78">
        <v>32375</v>
      </c>
      <c r="L31" s="78">
        <v>146.09615020000001</v>
      </c>
      <c r="M31" s="79">
        <v>0</v>
      </c>
      <c r="N31" s="79">
        <v>3.5000000000000003E-2</v>
      </c>
      <c r="O31" s="79">
        <v>1E-4</v>
      </c>
    </row>
    <row r="32" spans="2:15">
      <c r="B32" t="s">
        <v>952</v>
      </c>
      <c r="C32" t="s">
        <v>953</v>
      </c>
      <c r="D32" t="s">
        <v>877</v>
      </c>
      <c r="E32" t="s">
        <v>954</v>
      </c>
      <c r="F32" t="s">
        <v>393</v>
      </c>
      <c r="G32" t="s">
        <v>214</v>
      </c>
      <c r="H32" t="s">
        <v>215</v>
      </c>
      <c r="I32" t="s">
        <v>202</v>
      </c>
      <c r="J32" s="78">
        <v>328.65</v>
      </c>
      <c r="K32" s="78">
        <v>21500</v>
      </c>
      <c r="L32" s="78">
        <v>276.56226149999998</v>
      </c>
      <c r="M32" s="79">
        <v>0</v>
      </c>
      <c r="N32" s="79">
        <v>6.6299999999999998E-2</v>
      </c>
      <c r="O32" s="79">
        <v>2.9999999999999997E-4</v>
      </c>
    </row>
    <row r="33" spans="2:15">
      <c r="B33" t="s">
        <v>955</v>
      </c>
      <c r="C33" t="s">
        <v>956</v>
      </c>
      <c r="D33" t="s">
        <v>123</v>
      </c>
      <c r="E33" t="s">
        <v>957</v>
      </c>
      <c r="F33" t="s">
        <v>930</v>
      </c>
      <c r="G33" t="s">
        <v>214</v>
      </c>
      <c r="H33" t="s">
        <v>215</v>
      </c>
      <c r="I33" t="s">
        <v>106</v>
      </c>
      <c r="J33" s="78">
        <v>154.08000000000001</v>
      </c>
      <c r="K33" s="78">
        <v>21554.41</v>
      </c>
      <c r="L33" s="78">
        <v>119.094771251808</v>
      </c>
      <c r="M33" s="79">
        <v>2.0000000000000001E-4</v>
      </c>
      <c r="N33" s="79">
        <v>2.8500000000000001E-2</v>
      </c>
      <c r="O33" s="79">
        <v>1E-4</v>
      </c>
    </row>
    <row r="34" spans="2:15">
      <c r="B34" t="s">
        <v>958</v>
      </c>
      <c r="C34" t="s">
        <v>959</v>
      </c>
      <c r="D34" t="s">
        <v>123</v>
      </c>
      <c r="E34" t="s">
        <v>960</v>
      </c>
      <c r="F34" t="s">
        <v>930</v>
      </c>
      <c r="G34" t="s">
        <v>214</v>
      </c>
      <c r="H34" t="s">
        <v>215</v>
      </c>
      <c r="I34" t="s">
        <v>106</v>
      </c>
      <c r="J34" s="78">
        <v>6835.58</v>
      </c>
      <c r="K34" s="78">
        <v>2232.87</v>
      </c>
      <c r="L34" s="78">
        <v>547.32979991355603</v>
      </c>
      <c r="M34" s="79">
        <v>1E-4</v>
      </c>
      <c r="N34" s="79">
        <v>0.13120000000000001</v>
      </c>
      <c r="O34" s="79">
        <v>5.0000000000000001E-4</v>
      </c>
    </row>
    <row r="35" spans="2:15">
      <c r="B35" t="s">
        <v>961</v>
      </c>
      <c r="C35" t="s">
        <v>962</v>
      </c>
      <c r="D35" t="s">
        <v>123</v>
      </c>
      <c r="E35" t="s">
        <v>963</v>
      </c>
      <c r="F35" t="s">
        <v>913</v>
      </c>
      <c r="G35" t="s">
        <v>214</v>
      </c>
      <c r="H35" t="s">
        <v>215</v>
      </c>
      <c r="I35" t="s">
        <v>106</v>
      </c>
      <c r="J35" s="78">
        <v>5438.81</v>
      </c>
      <c r="K35" s="78">
        <v>1514.94</v>
      </c>
      <c r="L35" s="78">
        <v>295.46742365540399</v>
      </c>
      <c r="M35" s="79">
        <v>5.9999999999999995E-4</v>
      </c>
      <c r="N35" s="79">
        <v>7.0800000000000002E-2</v>
      </c>
      <c r="O35" s="79">
        <v>2.9999999999999997E-4</v>
      </c>
    </row>
    <row r="36" spans="2:15">
      <c r="B36" t="s">
        <v>964</v>
      </c>
      <c r="C36" t="s">
        <v>965</v>
      </c>
      <c r="D36" t="s">
        <v>123</v>
      </c>
      <c r="E36" t="s">
        <v>966</v>
      </c>
      <c r="F36" t="s">
        <v>930</v>
      </c>
      <c r="G36" t="s">
        <v>214</v>
      </c>
      <c r="H36" t="s">
        <v>215</v>
      </c>
      <c r="I36" t="s">
        <v>110</v>
      </c>
      <c r="J36" s="78">
        <v>331.43</v>
      </c>
      <c r="K36" s="78">
        <v>11867</v>
      </c>
      <c r="L36" s="78">
        <v>153.24065555722001</v>
      </c>
      <c r="M36" s="79">
        <v>2.0000000000000001E-4</v>
      </c>
      <c r="N36" s="79">
        <v>3.6700000000000003E-2</v>
      </c>
      <c r="O36" s="79">
        <v>2.0000000000000001E-4</v>
      </c>
    </row>
    <row r="37" spans="2:15">
      <c r="B37" t="s">
        <v>967</v>
      </c>
      <c r="C37" t="s">
        <v>968</v>
      </c>
      <c r="D37" t="s">
        <v>123</v>
      </c>
      <c r="E37" t="s">
        <v>969</v>
      </c>
      <c r="F37" t="s">
        <v>930</v>
      </c>
      <c r="G37" t="s">
        <v>214</v>
      </c>
      <c r="H37" t="s">
        <v>215</v>
      </c>
      <c r="I37" t="s">
        <v>106</v>
      </c>
      <c r="J37" s="78">
        <v>9375.7800000000007</v>
      </c>
      <c r="K37" s="78">
        <v>1746.57</v>
      </c>
      <c r="L37" s="78">
        <v>587.22385483515598</v>
      </c>
      <c r="M37" s="79">
        <v>2.0000000000000001E-4</v>
      </c>
      <c r="N37" s="79">
        <v>0.14080000000000001</v>
      </c>
      <c r="O37" s="79">
        <v>5.9999999999999995E-4</v>
      </c>
    </row>
    <row r="38" spans="2:15">
      <c r="B38" s="80" t="s">
        <v>382</v>
      </c>
      <c r="C38" s="16"/>
      <c r="D38" s="16"/>
      <c r="E38" s="16"/>
      <c r="J38" s="82">
        <v>0</v>
      </c>
      <c r="L38" s="82">
        <v>0</v>
      </c>
      <c r="N38" s="81">
        <v>0</v>
      </c>
      <c r="O38" s="81">
        <v>0</v>
      </c>
    </row>
    <row r="39" spans="2:15">
      <c r="B39" t="s">
        <v>214</v>
      </c>
      <c r="C39" t="s">
        <v>214</v>
      </c>
      <c r="D39" s="16"/>
      <c r="E39" s="16"/>
      <c r="F39" t="s">
        <v>214</v>
      </c>
      <c r="G39" t="s">
        <v>214</v>
      </c>
      <c r="I39" t="s">
        <v>214</v>
      </c>
      <c r="J39" s="78">
        <v>0</v>
      </c>
      <c r="K39" s="78">
        <v>0</v>
      </c>
      <c r="L39" s="78">
        <v>0</v>
      </c>
      <c r="M39" s="79">
        <v>0</v>
      </c>
      <c r="N39" s="79">
        <v>0</v>
      </c>
      <c r="O39" s="79">
        <v>0</v>
      </c>
    </row>
    <row r="40" spans="2:15">
      <c r="B40" t="s">
        <v>265</v>
      </c>
      <c r="C40" s="16"/>
      <c r="D40" s="16"/>
      <c r="E40" s="16"/>
    </row>
    <row r="41" spans="2:15">
      <c r="B41" t="s">
        <v>330</v>
      </c>
      <c r="C41" s="16"/>
      <c r="D41" s="16"/>
      <c r="E41" s="16"/>
    </row>
    <row r="42" spans="2:15">
      <c r="B42" t="s">
        <v>331</v>
      </c>
      <c r="C42" s="16"/>
      <c r="D42" s="16"/>
      <c r="E42" s="16"/>
    </row>
    <row r="43" spans="2:15">
      <c r="B43" t="s">
        <v>332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2084</v>
      </c>
    </row>
    <row r="3" spans="2:60">
      <c r="B3" s="2" t="s">
        <v>2</v>
      </c>
      <c r="C3" t="s">
        <v>2085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0" ht="26.25" customHeight="1">
      <c r="B7" s="106" t="s">
        <v>95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4726</v>
      </c>
      <c r="H11" s="7"/>
      <c r="I11" s="76">
        <v>2.6555212155999999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209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970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214</v>
      </c>
      <c r="C14" t="s">
        <v>214</v>
      </c>
      <c r="D14" s="16"/>
      <c r="E14" t="s">
        <v>214</v>
      </c>
      <c r="F14" t="s">
        <v>214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247</v>
      </c>
      <c r="D15" s="16"/>
      <c r="E15" s="16"/>
      <c r="G15" s="82">
        <v>4726</v>
      </c>
      <c r="I15" s="82">
        <v>2.6555212155999999</v>
      </c>
      <c r="K15" s="81">
        <v>1</v>
      </c>
      <c r="L15" s="81">
        <v>0</v>
      </c>
    </row>
    <row r="16" spans="2:60">
      <c r="B16" s="80" t="s">
        <v>971</v>
      </c>
      <c r="D16" s="16"/>
      <c r="E16" s="16"/>
      <c r="G16" s="82">
        <v>4726</v>
      </c>
      <c r="I16" s="82">
        <v>2.6555212155999999</v>
      </c>
      <c r="K16" s="81">
        <v>1</v>
      </c>
      <c r="L16" s="81">
        <v>0</v>
      </c>
    </row>
    <row r="17" spans="2:12">
      <c r="B17" t="s">
        <v>972</v>
      </c>
      <c r="C17" t="s">
        <v>973</v>
      </c>
      <c r="D17" t="s">
        <v>805</v>
      </c>
      <c r="E17" t="s">
        <v>816</v>
      </c>
      <c r="F17" t="s">
        <v>106</v>
      </c>
      <c r="G17" s="78">
        <v>1057</v>
      </c>
      <c r="H17" s="78">
        <v>16</v>
      </c>
      <c r="I17" s="78">
        <v>0.60646431999999995</v>
      </c>
      <c r="J17" s="79">
        <v>0</v>
      </c>
      <c r="K17" s="79">
        <v>0.22839999999999999</v>
      </c>
      <c r="L17" s="79">
        <v>0</v>
      </c>
    </row>
    <row r="18" spans="2:12">
      <c r="B18" t="s">
        <v>974</v>
      </c>
      <c r="C18" t="s">
        <v>975</v>
      </c>
      <c r="D18" t="s">
        <v>805</v>
      </c>
      <c r="E18" t="s">
        <v>816</v>
      </c>
      <c r="F18" t="s">
        <v>106</v>
      </c>
      <c r="G18" s="78">
        <v>972</v>
      </c>
      <c r="H18" s="78">
        <v>16.46</v>
      </c>
      <c r="I18" s="78">
        <v>0.57372844320000005</v>
      </c>
      <c r="J18" s="79">
        <v>0</v>
      </c>
      <c r="K18" s="79">
        <v>0.21609999999999999</v>
      </c>
      <c r="L18" s="79">
        <v>0</v>
      </c>
    </row>
    <row r="19" spans="2:12">
      <c r="B19" t="s">
        <v>976</v>
      </c>
      <c r="C19" t="s">
        <v>977</v>
      </c>
      <c r="D19" t="s">
        <v>805</v>
      </c>
      <c r="E19" t="s">
        <v>816</v>
      </c>
      <c r="F19" t="s">
        <v>106</v>
      </c>
      <c r="G19" s="78">
        <v>934</v>
      </c>
      <c r="H19" s="78">
        <v>19.510000000000002</v>
      </c>
      <c r="I19" s="78">
        <v>0.65345311240000004</v>
      </c>
      <c r="J19" s="79">
        <v>0</v>
      </c>
      <c r="K19" s="79">
        <v>0.24610000000000001</v>
      </c>
      <c r="L19" s="79">
        <v>0</v>
      </c>
    </row>
    <row r="20" spans="2:12">
      <c r="B20" t="s">
        <v>978</v>
      </c>
      <c r="C20" t="s">
        <v>979</v>
      </c>
      <c r="D20" t="s">
        <v>805</v>
      </c>
      <c r="E20" t="s">
        <v>816</v>
      </c>
      <c r="F20" t="s">
        <v>106</v>
      </c>
      <c r="G20" s="78">
        <v>1763</v>
      </c>
      <c r="H20" s="78">
        <v>13</v>
      </c>
      <c r="I20" s="78">
        <v>0.82187533999999995</v>
      </c>
      <c r="J20" s="79">
        <v>0</v>
      </c>
      <c r="K20" s="79">
        <v>0.3095</v>
      </c>
      <c r="L20" s="79">
        <v>0</v>
      </c>
    </row>
    <row r="21" spans="2:12">
      <c r="B21" t="s">
        <v>265</v>
      </c>
      <c r="D21" s="16"/>
      <c r="E21" s="16"/>
    </row>
    <row r="22" spans="2:12">
      <c r="B22" t="s">
        <v>330</v>
      </c>
      <c r="D22" s="16"/>
      <c r="E22" s="16"/>
    </row>
    <row r="23" spans="2:12">
      <c r="B23" t="s">
        <v>331</v>
      </c>
      <c r="D23" s="16"/>
      <c r="E23" s="16"/>
    </row>
    <row r="24" spans="2:12">
      <c r="B24" t="s">
        <v>332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2023-05-31T10:49:10Z</dcterms:modified>
</cp:coreProperties>
</file>