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1\שידור לאתר\פנסיה\"/>
    </mc:Choice>
  </mc:AlternateContent>
  <xr:revisionPtr revIDLastSave="0" documentId="13_ncr:1_{8CA5F4AD-196C-4498-8D25-581780941E9C}" xr6:coauthVersionLast="36" xr6:coauthVersionMax="36" xr10:uidLastSave="{00000000-0000-0000-0000-000000000000}"/>
  <bookViews>
    <workbookView xWindow="120" yWindow="120" windowWidth="17040" windowHeight="10560" tabRatio="918" firstSheet="5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<sst xmlns="http://schemas.openxmlformats.org/spreadsheetml/2006/main" count="5274" uniqueCount="1792">
  <si>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</si>
  <si>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</si>
  <si>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</si>
  <si>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</si>
  <si>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</si>
  <si>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מקיפה - מסלול עד 50</t>
  </si>
  <si>
    <t>מספר מסלול/קרן/קופה:</t>
  </si>
  <si>
    <t>9757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</si>
  <si>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</si>
  <si>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</si>
  <si>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</si>
  <si>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</si>
  <si>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</si>
  <si>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</si>
  <si>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</si>
  <si>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</si>
  <si>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</si>
  <si>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</si>
  <si>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</si>
  <si>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</si>
  <si>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</si>
  <si>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</si>
  <si>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</si>
  <si>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</si>
  <si>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</si>
  <si>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</si>
  <si>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</si>
  <si>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</si>
  <si>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</si>
  <si>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</si>
  <si>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</si>
  <si>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</si>
  <si>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</si>
  <si>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</si>
  <si>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</si>
  <si>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</si>
  <si>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</si>
  <si>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</si>
  <si>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</si>
  <si>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</si>
  <si>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</si>
  <si>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</si>
  <si>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</si>
  <si>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</si>
  <si>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</si>
  <si>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</si>
  <si>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</si>
  <si>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</si>
  <si>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</si>
  <si>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</si>
  <si>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</si>
  <si>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</si>
  <si>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</si>
  <si>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</si>
  <si>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</si>
  <si>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</si>
  <si>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</si>
  <si>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</si>
  <si>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</si>
  <si>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</si>
  <si>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</si>
  <si>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</si>
  <si>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</si>
  <si>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</si>
  <si>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</si>
  <si>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</si>
  <si>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</si>
  <si>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</si>
  <si>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</si>
  <si>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</si>
  <si>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</si>
  <si>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</si>
  <si>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</si>
  <si>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</si>
  <si>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</si>
  <si>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</si>
  <si>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</si>
  <si>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</si>
  <si>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</si>
  <si>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</si>
  <si>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</si>
  <si>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</si>
  <si>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</si>
  <si>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</si>
  <si>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</si>
  <si>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</si>
  <si>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</si>
  <si>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</si>
  <si>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</si>
  <si>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</si>
  <si>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</si>
  <si>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</si>
  <si>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</si>
  <si>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</si>
  <si>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</si>
  <si>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</si>
  <si>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</si>
  <si>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</si>
  <si>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</si>
  <si>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</si>
  <si>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</si>
  <si>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</si>
  <si>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</si>
  <si>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</si>
  <si>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</si>
  <si>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</si>
  <si>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</si>
  <si>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ארה"ב עתידי (בנק לאומי)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</si>
  <si>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</si>
  <si>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</si>
  <si>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</si>
  <si>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</si>
  <si>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</si>
  <si>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</si>
  <si>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</si>
  <si>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</si>
  <si>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</si>
  <si>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</si>
  <si>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</si>
  <si>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</si>
  <si>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</si>
  <si>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</si>
  <si>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</si>
  <si>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</si>
  <si>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</si>
  <si>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</si>
  <si>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</si>
  <si>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</si>
  <si>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</si>
  <si>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</si>
  <si>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</si>
  <si>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</si>
  <si>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בטחונות סיטי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</si>
  <si>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</si>
  <si>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</si>
  <si>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</si>
  <si>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</si>
  <si>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</si>
  <si>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</si>
  <si>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</si>
  <si>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</si>
  <si>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</si>
  <si>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</si>
  <si>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</si>
  <si>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</si>
  <si>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</si>
  <si>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</si>
  <si>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</si>
  <si>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</si>
  <si>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</si>
  <si>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</si>
  <si>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</si>
  <si>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</si>
  <si>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</si>
  <si>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</si>
  <si>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</si>
  <si>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</si>
  <si>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</si>
  <si>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</si>
  <si>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</si>
  <si>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</si>
  <si>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</si>
  <si>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413</t>
  </si>
  <si>
    <t>TASE</t>
  </si>
  <si>
    <t>RF</t>
  </si>
  <si>
    <t>מלווה קצר מועד 713</t>
  </si>
  <si>
    <t>מקמ 314</t>
  </si>
  <si>
    <t>שחר</t>
  </si>
  <si>
    <t>ממשל שקלי 1123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</si>
  <si>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</si>
  <si>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</si>
  <si>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</si>
  <si>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</si>
  <si>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</si>
  <si>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</si>
  <si>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</si>
  <si>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</si>
  <si>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</si>
  <si>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</si>
  <si>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</si>
  <si>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</si>
  <si>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</si>
  <si>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2 1/2 04/30/24</t>
  </si>
  <si>
    <t>US91282CEK36</t>
  </si>
  <si>
    <t>T 21/4 01/31/24</t>
  </si>
  <si>
    <t>US912828V806</t>
  </si>
  <si>
    <t>T 1.125 15/01/33</t>
  </si>
  <si>
    <t>US91282CGK18</t>
  </si>
  <si>
    <t>TII 0.625 15/07/32</t>
  </si>
  <si>
    <t>US91282CEZ05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</si>
  <si>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</si>
  <si>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</si>
  <si>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</si>
  <si>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</si>
  <si>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</si>
  <si>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</si>
  <si>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</si>
  <si>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</si>
  <si>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</si>
  <si>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</si>
  <si>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</si>
  <si>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</si>
  <si>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</si>
  <si>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</si>
  <si>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</si>
  <si>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</si>
  <si>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</si>
  <si>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</si>
  <si>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</si>
  <si>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</si>
  <si>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</si>
  <si>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</si>
  <si>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</si>
  <si>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</si>
  <si>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</si>
  <si>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</si>
  <si>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</si>
  <si>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</si>
  <si>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</si>
  <si>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</si>
  <si>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</si>
  <si>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</si>
  <si>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</si>
  <si>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</si>
  <si>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</si>
  <si>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</si>
  <si>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</si>
  <si>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</si>
  <si>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</si>
  <si>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</si>
  <si>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</si>
  <si>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</si>
  <si>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</si>
  <si>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</si>
  <si>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</si>
  <si>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</si>
  <si>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</si>
  <si>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</si>
  <si>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</si>
  <si>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</si>
  <si>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</si>
  <si>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</si>
  <si>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</si>
  <si>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</si>
  <si>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</si>
  <si>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</si>
  <si>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</si>
  <si>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</si>
  <si>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</si>
  <si>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</si>
  <si>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</si>
  <si>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</si>
  <si>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</si>
  <si>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</si>
  <si>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</si>
  <si>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</si>
  <si>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</si>
  <si>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</si>
  <si>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</si>
  <si>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</si>
  <si>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</si>
  <si>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</si>
  <si>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</si>
  <si>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</si>
  <si>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</si>
  <si>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</si>
  <si>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</si>
  <si>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</si>
  <si>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</si>
  <si>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</si>
  <si>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</si>
  <si>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</si>
  <si>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</si>
  <si>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</si>
  <si>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</si>
  <si>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</si>
  <si>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</si>
  <si>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</si>
  <si>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</si>
  <si>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</si>
  <si>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</si>
  <si>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</si>
  <si>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</si>
  <si>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</si>
  <si>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</si>
  <si>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</si>
  <si>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</si>
  <si>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</si>
  <si>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</si>
  <si>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</si>
  <si>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</si>
  <si>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</si>
  <si>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</si>
  <si>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</si>
  <si>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</si>
  <si>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</si>
  <si>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</si>
  <si>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</si>
  <si>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</si>
  <si>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</si>
  <si>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</si>
  <si>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</si>
  <si>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</si>
  <si>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</si>
  <si>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</si>
  <si>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</si>
  <si>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</si>
  <si>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</si>
  <si>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</si>
  <si>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</si>
  <si>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</si>
  <si>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</si>
  <si>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</si>
  <si>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</si>
  <si>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</si>
  <si>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</si>
  <si>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</si>
  <si>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</si>
  <si>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</si>
  <si>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</si>
  <si>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</si>
  <si>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</si>
  <si>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</si>
  <si>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</si>
  <si>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</si>
  <si>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</si>
  <si>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</si>
  <si>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</si>
  <si>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</si>
  <si>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</si>
  <si>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</si>
  <si>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</si>
  <si>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</si>
  <si>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</si>
  <si>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</si>
  <si>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</si>
  <si>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</si>
  <si>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</si>
  <si>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</si>
  <si>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</si>
  <si>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</si>
  <si>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</si>
  <si>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</si>
  <si>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</si>
  <si>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</si>
  <si>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</si>
  <si>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</si>
  <si>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</si>
  <si>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</si>
  <si>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</si>
  <si>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</si>
  <si>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</si>
  <si>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</si>
  <si>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</si>
  <si>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</si>
  <si>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</si>
  <si>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</si>
  <si>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</si>
  <si>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</si>
  <si>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</si>
  <si>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</si>
  <si>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</si>
  <si>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</si>
  <si>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</si>
  <si>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</si>
  <si>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</si>
  <si>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קרדן נ.ו</t>
  </si>
  <si>
    <t>NV1239114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</si>
  <si>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</si>
  <si>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</si>
  <si>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</si>
  <si>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</si>
  <si>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</si>
  <si>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</si>
  <si>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</si>
  <si>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</si>
  <si>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</si>
  <si>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</si>
  <si>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</si>
  <si>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</si>
  <si>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</si>
  <si>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</si>
  <si>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</si>
  <si>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</si>
  <si>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</si>
  <si>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</si>
  <si>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</si>
  <si>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</si>
  <si>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</si>
  <si>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</si>
  <si>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</si>
  <si>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</si>
  <si>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</si>
  <si>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</si>
  <si>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</si>
  <si>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</si>
  <si>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</si>
  <si>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</si>
  <si>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</si>
  <si>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</si>
  <si>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</si>
  <si>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</si>
  <si>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</si>
  <si>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</si>
  <si>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</si>
  <si>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</si>
  <si>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</si>
  <si>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</si>
  <si>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</si>
  <si>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</si>
  <si>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</si>
  <si>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israel chemicals</t>
  </si>
  <si>
    <t>IL002810146</t>
  </si>
  <si>
    <t>Materials</t>
  </si>
  <si>
    <t>Credit Agricole SA</t>
  </si>
  <si>
    <t>FR0000045072</t>
  </si>
  <si>
    <t>Other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</si>
  <si>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</si>
  <si>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</si>
  <si>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</si>
  <si>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</si>
  <si>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</si>
  <si>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</si>
  <si>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</si>
  <si>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</si>
  <si>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</si>
  <si>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</si>
  <si>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</si>
  <si>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</si>
  <si>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</si>
  <si>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</si>
  <si>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</si>
  <si>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</si>
  <si>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</si>
  <si>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</si>
  <si>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</si>
  <si>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</si>
  <si>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</si>
  <si>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</si>
  <si>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</si>
  <si>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</si>
  <si>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</si>
  <si>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Home Depot Inc</t>
  </si>
  <si>
    <t>US4370761029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</si>
  <si>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</si>
  <si>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</si>
  <si>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</si>
  <si>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</si>
  <si>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</si>
  <si>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</si>
  <si>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</si>
  <si>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</si>
  <si>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</si>
  <si>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</si>
  <si>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</si>
  <si>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</si>
  <si>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</si>
  <si>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</si>
  <si>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</si>
  <si>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</si>
  <si>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</si>
  <si>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</si>
  <si>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</si>
  <si>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</si>
  <si>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</si>
  <si>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</si>
  <si>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</si>
  <si>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</si>
  <si>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</si>
  <si>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</si>
  <si>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</si>
  <si>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</si>
  <si>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</si>
  <si>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</si>
  <si>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</si>
  <si>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</si>
  <si>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</si>
  <si>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</si>
  <si>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</si>
  <si>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</si>
  <si>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</si>
  <si>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</si>
  <si>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</si>
  <si>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</si>
  <si>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</si>
  <si>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</si>
  <si>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</si>
  <si>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</si>
  <si>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</si>
  <si>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</si>
  <si>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</si>
  <si>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</si>
  <si>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</si>
  <si>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</si>
  <si>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</si>
  <si>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</si>
  <si>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</si>
  <si>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</si>
  <si>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</si>
  <si>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</si>
  <si>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</si>
  <si>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</si>
  <si>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</si>
  <si>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</si>
  <si>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</si>
  <si>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</si>
  <si>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</si>
  <si>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</si>
  <si>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</si>
  <si>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</si>
  <si>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</si>
  <si>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</si>
  <si>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</si>
  <si>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</si>
  <si>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</si>
  <si>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</si>
  <si>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</si>
  <si>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</si>
  <si>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</si>
  <si>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</si>
  <si>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</si>
  <si>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</si>
  <si>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</si>
  <si>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</si>
  <si>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</si>
  <si>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</si>
  <si>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</si>
  <si>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</si>
  <si>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</si>
  <si>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</si>
  <si>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</si>
  <si>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</si>
  <si>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</si>
  <si>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</si>
  <si>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</si>
  <si>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</si>
  <si>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</si>
  <si>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</si>
  <si>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</si>
  <si>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</si>
  <si>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</si>
  <si>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</si>
  <si>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</si>
  <si>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</si>
  <si>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קיסטון ריט אופצ 1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</si>
  <si>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</si>
  <si>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</si>
  <si>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</si>
  <si>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</si>
  <si>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</si>
  <si>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</si>
  <si>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</si>
  <si>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</si>
  <si>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</si>
  <si>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</si>
  <si>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</si>
  <si>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</si>
  <si>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</si>
  <si>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</si>
  <si>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NDX C13000 15/09/23</t>
  </si>
  <si>
    <t>ל.ר.</t>
  </si>
  <si>
    <t>SPX C4500 15/09/23</t>
  </si>
  <si>
    <t>SPX+C</t>
  </si>
  <si>
    <t>סה"כ מטבע</t>
  </si>
  <si>
    <t>סה"כ סחורות</t>
  </si>
  <si>
    <t>NQZ3C13000 Index</t>
  </si>
  <si>
    <t>SCJ3P3400 Index</t>
  </si>
  <si>
    <t>SCJ3P3700 Index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</si>
  <si>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</si>
  <si>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</si>
  <si>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</si>
  <si>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</si>
  <si>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</si>
  <si>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</si>
  <si>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</si>
  <si>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ESM3 Index</t>
  </si>
  <si>
    <t>KCZ3 Comdty</t>
  </si>
  <si>
    <t>NQM3 Index</t>
  </si>
  <si>
    <t>S H4 Comdty</t>
  </si>
  <si>
    <t>S X3 Comdty</t>
  </si>
  <si>
    <t>S X4 Comdty</t>
  </si>
  <si>
    <t>TPM3 Index</t>
  </si>
  <si>
    <t>TUM3 Comdty</t>
  </si>
  <si>
    <t>UXYM3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</si>
  <si>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</si>
  <si>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</si>
  <si>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</si>
  <si>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</si>
  <si>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</si>
  <si>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</si>
  <si>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</si>
  <si>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</si>
  <si>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</si>
  <si>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</si>
  <si>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</si>
  <si>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</si>
  <si>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</si>
  <si>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</si>
  <si>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</si>
  <si>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</si>
  <si>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</si>
  <si>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</si>
  <si>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</si>
  <si>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</si>
  <si>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</si>
  <si>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</si>
  <si>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</si>
  <si>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</si>
  <si>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</si>
  <si>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</si>
  <si>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</si>
  <si>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</si>
  <si>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</si>
  <si>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</si>
  <si>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</si>
  <si>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</si>
  <si>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</si>
  <si>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</si>
  <si>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</si>
  <si>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</si>
  <si>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</si>
  <si>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</si>
  <si>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</si>
  <si>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</si>
  <si>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</si>
  <si>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</si>
  <si>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</si>
  <si>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</si>
  <si>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</si>
  <si>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</si>
  <si>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</si>
  <si>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</si>
  <si>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</si>
  <si>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</si>
  <si>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</si>
  <si>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</si>
  <si>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</si>
  <si>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</si>
  <si>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</si>
  <si>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</si>
  <si>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</si>
  <si>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</si>
  <si>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</si>
  <si>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</si>
  <si>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</si>
  <si>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</si>
  <si>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</si>
  <si>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</si>
  <si>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</si>
  <si>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</si>
  <si>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</si>
  <si>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</si>
  <si>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</si>
  <si>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</si>
  <si>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</si>
  <si>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</si>
  <si>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</si>
  <si>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</si>
  <si>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</si>
  <si>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</si>
  <si>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</si>
  <si>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</si>
  <si>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</si>
  <si>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</si>
  <si>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</si>
  <si>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</si>
  <si>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</si>
  <si>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</si>
  <si>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</si>
  <si>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</si>
  <si>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</si>
  <si>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</si>
  <si>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</si>
  <si>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</si>
  <si>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</si>
  <si>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</si>
  <si>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</si>
  <si>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</si>
  <si>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</si>
  <si>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</si>
  <si>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</si>
  <si>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</si>
  <si>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</si>
  <si>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</si>
  <si>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</si>
  <si>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</si>
  <si>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</si>
  <si>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</si>
  <si>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</si>
  <si>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</si>
  <si>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</si>
  <si>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</si>
  <si>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</si>
  <si>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</si>
  <si>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</si>
  <si>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</si>
  <si>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</si>
  <si>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</si>
  <si>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</si>
  <si>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</si>
  <si>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</si>
  <si>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</si>
  <si>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</si>
  <si>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</si>
  <si>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</si>
  <si>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</si>
  <si>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</si>
  <si>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</si>
  <si>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</si>
  <si>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</si>
  <si>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</si>
  <si>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</si>
  <si>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</si>
  <si>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</si>
  <si>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</si>
  <si>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</si>
  <si>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</si>
  <si>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</si>
  <si>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</si>
  <si>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</si>
  <si>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</si>
  <si>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</si>
  <si>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</si>
  <si>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</si>
  <si>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</si>
  <si>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</si>
  <si>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</si>
  <si>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</si>
  <si>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</si>
  <si>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</si>
  <si>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</si>
  <si>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</si>
  <si>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</si>
  <si>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</si>
  <si>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</si>
  <si>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</si>
  <si>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</si>
  <si>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</si>
  <si>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</si>
  <si>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</si>
  <si>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</si>
  <si>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</si>
  <si>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</si>
  <si>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</si>
  <si>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</si>
  <si>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</si>
  <si>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</si>
  <si>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</si>
  <si>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</si>
  <si>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</si>
  <si>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</si>
  <si>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</si>
  <si>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</si>
  <si>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</si>
  <si>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</si>
  <si>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</si>
  <si>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</si>
  <si>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</si>
  <si>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</si>
  <si>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</si>
  <si>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</si>
  <si>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</si>
  <si>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</si>
  <si>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</si>
  <si>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</si>
  <si>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</si>
  <si>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</si>
  <si>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</si>
  <si>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</si>
  <si>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</si>
  <si>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</si>
  <si>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</si>
  <si>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</si>
  <si>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</si>
  <si>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</si>
  <si>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</si>
  <si>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</si>
  <si>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</si>
  <si>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</si>
  <si>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</si>
  <si>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</si>
  <si>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</si>
  <si>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</si>
  <si>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</si>
  <si>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</si>
  <si>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</si>
  <si>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</si>
  <si>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</si>
  <si>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</si>
  <si>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</si>
  <si>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</si>
  <si>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</si>
  <si>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</si>
  <si>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</si>
  <si>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</si>
  <si>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</si>
  <si>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</si>
  <si>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</si>
  <si>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</si>
  <si>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</si>
  <si>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</si>
  <si>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</si>
  <si>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</si>
  <si>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</si>
  <si>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</si>
  <si>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</si>
  <si>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</si>
  <si>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</si>
  <si>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</si>
  <si>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</si>
  <si>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</si>
  <si>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</si>
  <si>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</si>
  <si>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</si>
  <si>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</si>
  <si>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</si>
  <si>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</si>
  <si>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</si>
  <si>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</si>
  <si>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</si>
  <si>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</si>
  <si>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</si>
  <si>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</si>
  <si>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</si>
  <si>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</si>
  <si>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</si>
  <si>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</si>
  <si>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</si>
  <si>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</si>
  <si>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</si>
  <si>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</si>
  <si>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</si>
  <si>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</si>
  <si>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</si>
  <si>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</si>
  <si>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</si>
  <si>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</si>
  <si>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</si>
  <si>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</si>
  <si>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</si>
  <si>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</si>
  <si>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</si>
  <si>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</si>
  <si>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</si>
  <si>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</si>
  <si>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</si>
  <si>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</si>
  <si>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</si>
  <si>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</si>
  <si>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</si>
  <si>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</si>
  <si>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</si>
  <si>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</si>
  <si>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</si>
  <si>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</si>
  <si>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</si>
  <si>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</si>
  <si>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</si>
  <si>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</si>
  <si>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</si>
  <si>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</si>
  <si>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</si>
  <si>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</si>
  <si>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</si>
  <si>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</si>
  <si>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</si>
  <si>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</si>
  <si>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</si>
  <si>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</si>
  <si>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</si>
  <si>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</si>
  <si>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</si>
  <si>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</si>
  <si>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</si>
  <si>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</si>
  <si>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</si>
  <si>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</si>
  <si>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</si>
  <si>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</si>
  <si>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</si>
  <si>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</si>
  <si>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</si>
  <si>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</si>
  <si>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</si>
  <si>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</si>
  <si>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</si>
  <si>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</si>
  <si>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</si>
  <si>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</si>
  <si>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</si>
  <si>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</si>
  <si>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</si>
  <si>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</si>
  <si>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</si>
  <si>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</si>
  <si>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</si>
  <si>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</si>
  <si>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</si>
  <si>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</si>
  <si>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</si>
  <si>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</si>
  <si>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</si>
  <si>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</si>
  <si>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</si>
  <si>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</si>
  <si>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</si>
  <si>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</si>
  <si>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</si>
  <si>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</si>
  <si>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</si>
  <si>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</si>
  <si>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</si>
  <si>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</si>
  <si>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</si>
  <si>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</si>
  <si>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</si>
  <si>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</si>
  <si>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</si>
  <si>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</si>
  <si>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</si>
  <si>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</si>
  <si>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</si>
  <si>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</si>
  <si>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</si>
  <si>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</si>
  <si>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</si>
  <si>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</si>
  <si>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</si>
  <si>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</si>
  <si>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</si>
  <si>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</si>
  <si>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</si>
  <si>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</si>
  <si>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</si>
  <si>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</si>
  <si>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</si>
  <si>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</si>
  <si>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</si>
  <si>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</si>
  <si>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</si>
  <si>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</si>
  <si>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</si>
  <si>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</si>
  <si>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</si>
  <si>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</si>
  <si>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</si>
  <si>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</si>
  <si>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</si>
  <si>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</si>
  <si>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</si>
  <si>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</si>
  <si>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</si>
  <si>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</si>
  <si>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</si>
  <si>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</si>
  <si>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</si>
  <si>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</si>
  <si>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</si>
  <si>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</si>
  <si>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FL  Randy B.V</t>
  </si>
  <si>
    <t>Hema Amsterdam MMZ</t>
  </si>
  <si>
    <t>Project Home Hema Retail</t>
  </si>
  <si>
    <t>Marlborough מניה ל"ס</t>
  </si>
  <si>
    <t>US5710381089</t>
  </si>
  <si>
    <t>Software &amp; Services</t>
  </si>
  <si>
    <t>pageflex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</si>
  <si>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</si>
  <si>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</si>
  <si>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</si>
  <si>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</si>
  <si>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</si>
  <si>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</si>
  <si>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Motherwell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</si>
  <si>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</si>
  <si>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</si>
  <si>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</si>
  <si>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</si>
  <si>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</si>
  <si>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</si>
  <si>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</si>
  <si>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</si>
  <si>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</si>
  <si>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</si>
  <si>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</si>
  <si>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</si>
  <si>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</si>
  <si>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1</t>
  </si>
  <si>
    <t>20/11/2012</t>
  </si>
  <si>
    <t>Glilot 1 co-investment</t>
  </si>
  <si>
    <t>13/04/2016</t>
  </si>
  <si>
    <t>Glilot 2</t>
  </si>
  <si>
    <t>13/04/2015</t>
  </si>
  <si>
    <t>Glilot 3</t>
  </si>
  <si>
    <t>Glilot 4</t>
  </si>
  <si>
    <t>Hyperwise</t>
  </si>
  <si>
    <t>8/10/2020</t>
  </si>
  <si>
    <t>ISF 2</t>
  </si>
  <si>
    <t>25/02/2016</t>
  </si>
  <si>
    <t>Lool Ventures</t>
  </si>
  <si>
    <t>19/11/2012</t>
  </si>
  <si>
    <t>Magma 4</t>
  </si>
  <si>
    <t>Peregrine 4</t>
  </si>
  <si>
    <t>Peregrine Growth</t>
  </si>
  <si>
    <t>11/07/2016</t>
  </si>
  <si>
    <t>Pontifax 4</t>
  </si>
  <si>
    <t>14/09/2015</t>
  </si>
  <si>
    <t>Pontifax 5</t>
  </si>
  <si>
    <t>25/05/2016</t>
  </si>
  <si>
    <t>Pontifax 6</t>
  </si>
  <si>
    <t>18/09/2016</t>
  </si>
  <si>
    <t>Qumra 1</t>
  </si>
  <si>
    <t>10/03/2015</t>
  </si>
  <si>
    <t>SOMV</t>
  </si>
  <si>
    <t>SOMV 3</t>
  </si>
  <si>
    <t>SOMV Elastic</t>
  </si>
  <si>
    <t>SOMV Momentum</t>
  </si>
  <si>
    <t>Stage One 2 HAVANAN</t>
  </si>
  <si>
    <t>StageOne 2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</si>
  <si>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</si>
  <si>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</si>
  <si>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</si>
  <si>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</si>
  <si>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</si>
  <si>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</si>
  <si>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</si>
  <si>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</si>
  <si>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</si>
  <si>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Var Equity</t>
  </si>
  <si>
    <t>Var Optimum</t>
  </si>
  <si>
    <t>סה"כ קרנות נדל"ן</t>
  </si>
  <si>
    <t>Marathon</t>
  </si>
  <si>
    <t>14/03/2012</t>
  </si>
  <si>
    <t>ריאליטי 2</t>
  </si>
  <si>
    <t>ריאליטי 3</t>
  </si>
  <si>
    <t>30/06/2015</t>
  </si>
  <si>
    <t>ריאליטי מימון</t>
  </si>
  <si>
    <t>סה"כ קרנות השקעה אחרות</t>
  </si>
  <si>
    <t>Fimi 5</t>
  </si>
  <si>
    <t>27/08/2012</t>
  </si>
  <si>
    <t>Fortissimo 5</t>
  </si>
  <si>
    <t>19/03/2015</t>
  </si>
  <si>
    <t>IIF 2</t>
  </si>
  <si>
    <t>6/09/2011</t>
  </si>
  <si>
    <t>KEDMA 3</t>
  </si>
  <si>
    <t>27/05/2015</t>
  </si>
  <si>
    <t>Kedma Capital 2</t>
  </si>
  <si>
    <t>Klirmark 2</t>
  </si>
  <si>
    <t>Klirmark 3</t>
  </si>
  <si>
    <t>יסודות א'</t>
  </si>
  <si>
    <t>9/06/2015</t>
  </si>
  <si>
    <t>יסודות א' אנקס 1</t>
  </si>
  <si>
    <t>9/11/2016</t>
  </si>
  <si>
    <t>יסודות ב'</t>
  </si>
  <si>
    <t>יסודות ג'</t>
  </si>
  <si>
    <t>נוי 1</t>
  </si>
  <si>
    <t>29/01/2013</t>
  </si>
  <si>
    <t>נוי 2</t>
  </si>
  <si>
    <t>נוי 3</t>
  </si>
  <si>
    <t>8/08/2018</t>
  </si>
  <si>
    <t>נוי 4</t>
  </si>
  <si>
    <t>נוי חוצה לישראל חדש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</si>
  <si>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</si>
  <si>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</si>
  <si>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</si>
  <si>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</si>
  <si>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</si>
  <si>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</si>
  <si>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</si>
  <si>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</si>
  <si>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</si>
  <si>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</si>
  <si>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סה"כ קרנות השקעה בחו"ל:</t>
  </si>
  <si>
    <t>AH bio 4</t>
  </si>
  <si>
    <t>Accolade Partners 8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</si>
  <si>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</si>
  <si>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</si>
  <si>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</si>
  <si>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</si>
  <si>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</si>
  <si>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</si>
  <si>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</si>
  <si>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</si>
  <si>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</si>
  <si>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Vintage 7 (3 לשעבר)</t>
  </si>
  <si>
    <t>Zeev IX</t>
  </si>
  <si>
    <t>Aurum</t>
  </si>
  <si>
    <t>BK Opportunity 5</t>
  </si>
  <si>
    <t>BK Opportunity 6</t>
  </si>
  <si>
    <t>27/11/2014</t>
  </si>
  <si>
    <t>BK opportunity 4</t>
  </si>
  <si>
    <t>IO</t>
  </si>
  <si>
    <t>WATERFRONT</t>
  </si>
  <si>
    <t>Alto 2</t>
  </si>
  <si>
    <t>Aurec Capital פולין</t>
  </si>
  <si>
    <t>10/01/2020</t>
  </si>
  <si>
    <t>Forma 1</t>
  </si>
  <si>
    <t>27/01/2016</t>
  </si>
  <si>
    <t>Forma 2</t>
  </si>
  <si>
    <t>Forma Holland 5</t>
  </si>
  <si>
    <t>LCN EU 3</t>
  </si>
  <si>
    <t>LCN European Fund 4</t>
  </si>
  <si>
    <t>LCN NA 3 QFPF</t>
  </si>
  <si>
    <t>LCN UK QFPF 2</t>
  </si>
  <si>
    <t>MBP 1 QFPF</t>
  </si>
  <si>
    <t>Meridia 4</t>
  </si>
  <si>
    <t>Metro</t>
  </si>
  <si>
    <t>22/11/2021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</si>
  <si>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</si>
  <si>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</si>
  <si>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</si>
  <si>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</si>
  <si>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</si>
  <si>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</si>
  <si>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</si>
  <si>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</si>
  <si>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</si>
  <si>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</si>
  <si>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manhattan 529</t>
  </si>
  <si>
    <t>עורק ניו יורק</t>
  </si>
  <si>
    <t>29/06/2022</t>
  </si>
  <si>
    <t>Accolade Partners 8-C Feeder (Anthos 5)</t>
  </si>
  <si>
    <t>AnaCap 3</t>
  </si>
  <si>
    <t>Anacap 4</t>
  </si>
  <si>
    <t>Ares 4</t>
  </si>
  <si>
    <t>Avenue Europe 3</t>
  </si>
  <si>
    <t>BK Opportunities 7</t>
  </si>
  <si>
    <t>CITIC Capital China Partners 4</t>
  </si>
  <si>
    <t>Clarion II</t>
  </si>
  <si>
    <t>Crescent Mezzanine Partners 7</t>
  </si>
  <si>
    <t>Glendower SOF 4</t>
  </si>
  <si>
    <t>13/01/2016</t>
  </si>
  <si>
    <t>ICG Asia 3</t>
  </si>
  <si>
    <t>28/08/2014</t>
  </si>
  <si>
    <t>ICG NA</t>
  </si>
  <si>
    <t>ICG NA Private Debt 2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</si>
  <si>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</si>
  <si>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</si>
  <si>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</si>
  <si>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</si>
  <si>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</si>
  <si>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</si>
  <si>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Kotani</t>
  </si>
  <si>
    <t>Kreos 5</t>
  </si>
  <si>
    <t>4/01/2016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</si>
  <si>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</si>
  <si>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</si>
  <si>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</si>
  <si>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</si>
  <si>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</si>
  <si>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</si>
  <si>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Precepetive Credit Opportunities</t>
  </si>
  <si>
    <t>21/11/2016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</si>
  <si>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</si>
  <si>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</si>
  <si>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</si>
  <si>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</si>
  <si>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</si>
  <si>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</si>
  <si>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נוי פסולת 1</t>
  </si>
  <si>
    <t>נוי פסולת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</si>
  <si>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</si>
  <si>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</si>
  <si>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</si>
  <si>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</si>
  <si>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</si>
  <si>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</si>
  <si>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</si>
  <si>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</si>
  <si>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</si>
  <si>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</si>
  <si>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</si>
  <si>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</si>
  <si>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FWD CCY\ILS 20230323 USD\ILS 3.55</t>
  </si>
  <si>
    <t>23/03/2023</t>
  </si>
  <si>
    <t>F_AUDILS23957 210423</t>
  </si>
  <si>
    <t>F_AUDILS23972 210423</t>
  </si>
  <si>
    <t>F_AUDILS24417 030423</t>
  </si>
  <si>
    <t>1/03/2023</t>
  </si>
  <si>
    <t>F_AUDILS24452 030423</t>
  </si>
  <si>
    <t>F_CHFILS38443 240523</t>
  </si>
  <si>
    <t>8/03/2023</t>
  </si>
  <si>
    <t>F_CHFILS38873 240523</t>
  </si>
  <si>
    <t>6/03/2023</t>
  </si>
  <si>
    <t>F_CHFILS39329 240823</t>
  </si>
  <si>
    <t>27/02/2023</t>
  </si>
  <si>
    <t>F_CHFILS39984 240823</t>
  </si>
  <si>
    <t>22/02/2023</t>
  </si>
  <si>
    <t>F_EURILS 37652 140423</t>
  </si>
  <si>
    <t>2/02/2023</t>
  </si>
  <si>
    <t>F_EURILS 38700 160523</t>
  </si>
  <si>
    <t>27/03/2023</t>
  </si>
  <si>
    <t>F_EURILS 38727 040423</t>
  </si>
  <si>
    <t>F_EURILS 38884 220623</t>
  </si>
  <si>
    <t>F_EURILS36755 130423</t>
  </si>
  <si>
    <t>25/01/2023</t>
  </si>
  <si>
    <t>F_EURILS36935 130423</t>
  </si>
  <si>
    <t>20/01/2023</t>
  </si>
  <si>
    <t>F_EURILS37009 130423</t>
  </si>
  <si>
    <t>23/01/2023</t>
  </si>
  <si>
    <t>F_EURILS37120 120523</t>
  </si>
  <si>
    <t>26/01/2023</t>
  </si>
  <si>
    <t>F_EURILS37120 280423</t>
  </si>
  <si>
    <t>F_EURILS37121 130423</t>
  </si>
  <si>
    <t>F_EURILS37272 130423</t>
  </si>
  <si>
    <t>F_EURILS37580 220523</t>
  </si>
  <si>
    <t>9/02/2023</t>
  </si>
  <si>
    <t>F_EURILS37768 220523</t>
  </si>
  <si>
    <t>13/02/2023</t>
  </si>
  <si>
    <t>F_EURILS37788 310323</t>
  </si>
  <si>
    <t>16/02/2023</t>
  </si>
  <si>
    <t>F_EURILS38473 310323</t>
  </si>
  <si>
    <t>F_EURILS38717 090623</t>
  </si>
  <si>
    <t>29/03/2023</t>
  </si>
  <si>
    <t>F_EURILS38718 090623</t>
  </si>
  <si>
    <t>F_EURILS39071 030523</t>
  </si>
  <si>
    <t>F_EURILS39299 190423</t>
  </si>
  <si>
    <t>20/03/2023</t>
  </si>
  <si>
    <t>F_EURILS39351 250523</t>
  </si>
  <si>
    <t>22/03/2023</t>
  </si>
  <si>
    <t>F_EURILS39396 190423</t>
  </si>
  <si>
    <t>F_GBPILS43931 160523</t>
  </si>
  <si>
    <t>21/02/2023</t>
  </si>
  <si>
    <t>F_GBPILS43932 160523</t>
  </si>
  <si>
    <t>F_ILSAUD23970 030423</t>
  </si>
  <si>
    <t>F_ILSEUR 38850 040423</t>
  </si>
  <si>
    <t>F_ILSEUR37800 120523</t>
  </si>
  <si>
    <t>15/02/2023</t>
  </si>
  <si>
    <t>F_ILSEUR38680 310323</t>
  </si>
  <si>
    <t>F_ILSEUR38695 310323</t>
  </si>
  <si>
    <t>F_ILSUSD 35810 030423</t>
  </si>
  <si>
    <t>F_ILSUSD33547 010523</t>
  </si>
  <si>
    <t>F_ILSUSD34067 090523</t>
  </si>
  <si>
    <t>F_ILSUSD34143 050423</t>
  </si>
  <si>
    <t>7/12/2022</t>
  </si>
  <si>
    <t>F_ILSUSD34300 010523</t>
  </si>
  <si>
    <t>13/01/2023</t>
  </si>
  <si>
    <t>F_ILSUSD35288 100723</t>
  </si>
  <si>
    <t>28/03/2023</t>
  </si>
  <si>
    <t>F_ILSUSD35410 170723</t>
  </si>
  <si>
    <t>F_ILSUSD35800 030423</t>
  </si>
  <si>
    <t>F_ILSUSD36530 010523</t>
  </si>
  <si>
    <t>F_ILSUSD36567 050423</t>
  </si>
  <si>
    <t>F_ILSUSD36590 090523</t>
  </si>
  <si>
    <t>F_ILSUSD36855 050423</t>
  </si>
  <si>
    <t>F_NOKILS03528 140423</t>
  </si>
  <si>
    <t>9/01/2023</t>
  </si>
  <si>
    <t>F_NOKILS03532 140423</t>
  </si>
  <si>
    <t>F_PLNILS07895 140423</t>
  </si>
  <si>
    <t>F_PLNILS07901 140423</t>
  </si>
  <si>
    <t>F_USDILS 34268 030423</t>
  </si>
  <si>
    <t>21/11/2022</t>
  </si>
  <si>
    <t>F_USDILS 34569 150523</t>
  </si>
  <si>
    <t>7/02/2023</t>
  </si>
  <si>
    <t>F_USDILS 35261 090523</t>
  </si>
  <si>
    <t>F_USDILS 35350 060723</t>
  </si>
  <si>
    <t>20/02/2023</t>
  </si>
  <si>
    <t>F_USDILS 35677 260623</t>
  </si>
  <si>
    <t>F_USDILS 36200 080823</t>
  </si>
  <si>
    <t>F_USDILS 36400 200623</t>
  </si>
  <si>
    <t>16/03/2023</t>
  </si>
  <si>
    <t>F_USDILS 36760 270423</t>
  </si>
  <si>
    <t>F_USDILS33570 010523</t>
  </si>
  <si>
    <t>28/07/2022</t>
  </si>
  <si>
    <t>F_USDILS34446 170423</t>
  </si>
  <si>
    <t>11/01/2023</t>
  </si>
  <si>
    <t>F_USDILS34460 100423</t>
  </si>
  <si>
    <t>F_USDILS34465 100823</t>
  </si>
  <si>
    <t>8/11/2022</t>
  </si>
  <si>
    <t>F_USDILS34626 100723</t>
  </si>
  <si>
    <t>8/02/2023</t>
  </si>
  <si>
    <t>F_USDILS34757 050423</t>
  </si>
  <si>
    <t>F_USDILS34773 010623</t>
  </si>
  <si>
    <t>F_USDILS34788 170723</t>
  </si>
  <si>
    <t>14/02/2023</t>
  </si>
  <si>
    <t>F_USDILS34825 100423</t>
  </si>
  <si>
    <t>F_USDILS34927 080623</t>
  </si>
  <si>
    <t>F_USDILS34960 140923</t>
  </si>
  <si>
    <t>F_USDILS35127 090523</t>
  </si>
  <si>
    <t>F_USDILS35143 300523</t>
  </si>
  <si>
    <t>F_USDILS35388 050423</t>
  </si>
  <si>
    <t>F_USDILS35537 010523</t>
  </si>
  <si>
    <t>17/02/2023</t>
  </si>
  <si>
    <t>F_USDILS35756 090523</t>
  </si>
  <si>
    <t>F_USDILS35996 020823</t>
  </si>
  <si>
    <t>13/03/2023</t>
  </si>
  <si>
    <t>F_USDILS36110 050623</t>
  </si>
  <si>
    <t>23/02/2023</t>
  </si>
  <si>
    <t>F_USDILS36160 090523</t>
  </si>
  <si>
    <t>F_USDILS36300 160623</t>
  </si>
  <si>
    <t>2/03/2023</t>
  </si>
  <si>
    <t>F_USDILS36351 010523</t>
  </si>
  <si>
    <t>F_USDILS36388 010523</t>
  </si>
  <si>
    <t>F_USDILS36440 050423</t>
  </si>
  <si>
    <t>14/03/2023</t>
  </si>
  <si>
    <t>F_USDILS36460 030723</t>
  </si>
  <si>
    <t>F_USDILS36520 170823</t>
  </si>
  <si>
    <t>F_USDILS36524 240723</t>
  </si>
  <si>
    <t>F_USDEUR10891 050523</t>
  </si>
  <si>
    <t>31/01/2023</t>
  </si>
  <si>
    <t>F_USDJPY1263379 240423</t>
  </si>
  <si>
    <t>19/01/2023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</si>
  <si>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</si>
  <si>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</si>
  <si>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</si>
  <si>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</si>
  <si>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</si>
  <si>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</si>
  <si>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</si>
  <si>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</si>
  <si>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</si>
  <si>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</si>
  <si>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</si>
  <si>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</si>
  <si>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</si>
  <si>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</si>
  <si>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</si>
  <si>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</si>
  <si>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</si>
  <si>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</si>
  <si>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סה"כ חוזים עתידיים בחו"ל:</t>
  </si>
  <si>
    <t>AAPL UW 133.49 141123</t>
  </si>
  <si>
    <t>AAPL UW 150.7 160623</t>
  </si>
  <si>
    <t>1/12/2022</t>
  </si>
  <si>
    <t>CAT US 227.06 090523</t>
  </si>
  <si>
    <t>9/11/2022</t>
  </si>
  <si>
    <t>DE US 404.57 090523</t>
  </si>
  <si>
    <t>EquSPTR Index 25.07.2023</t>
  </si>
  <si>
    <t>25/07/2022</t>
  </si>
  <si>
    <t>HD US 333.43 100523</t>
  </si>
  <si>
    <t>14/12/2022</t>
  </si>
  <si>
    <t>MSFT UW 235.77 190723</t>
  </si>
  <si>
    <t>MVSMHTRG 8662.96 050723</t>
  </si>
  <si>
    <t>5/01/2023</t>
  </si>
  <si>
    <t>SPSIBITR 6457.16 090124</t>
  </si>
  <si>
    <t>10/01/2023</t>
  </si>
  <si>
    <t>SPSIBITR 6457.16 100723</t>
  </si>
  <si>
    <t>SPSIBITR 6457.16 110723</t>
  </si>
  <si>
    <t>12/01/2023</t>
  </si>
  <si>
    <t>SPSIBITR 6871.915 140823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</si>
  <si>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</si>
  <si>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</si>
  <si>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</si>
  <si>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</si>
  <si>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</si>
  <si>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</si>
  <si>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</si>
  <si>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</si>
  <si>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</si>
  <si>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</si>
  <si>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</si>
  <si>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16/11/2021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</si>
  <si>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</si>
  <si>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</si>
  <si>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</si>
  <si>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</si>
  <si>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</si>
  <si>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</si>
  <si>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</si>
  <si>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</si>
  <si>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</si>
  <si>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</si>
  <si>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</si>
  <si>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</si>
  <si>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</si>
  <si>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</si>
  <si>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</si>
  <si>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</si>
  <si>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</si>
  <si>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</si>
  <si>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</si>
  <si>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</si>
  <si>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</si>
  <si>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</si>
  <si>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</si>
  <si>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</si>
  <si>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</si>
  <si>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</si>
  <si>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</si>
  <si>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</si>
  <si>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</si>
  <si>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</si>
  <si>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</si>
  <si>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</si>
  <si>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</si>
  <si>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</si>
  <si>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</si>
  <si>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</si>
  <si>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</si>
  <si>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</si>
  <si>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</si>
  <si>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</si>
  <si>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</si>
  <si>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</si>
  <si>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</si>
  <si>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</si>
  <si>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</si>
  <si>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</si>
  <si>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</si>
  <si>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</si>
  <si>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</si>
  <si>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</si>
  <si>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</si>
  <si>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</si>
  <si>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</si>
  <si>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</si>
  <si>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</si>
  <si>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</si>
  <si>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</si>
  <si>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</si>
  <si>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</si>
  <si>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</si>
  <si>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</si>
  <si>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</si>
  <si>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</si>
  <si>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</si>
  <si>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</si>
  <si>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</si>
  <si>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</si>
  <si>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</si>
  <si>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</si>
  <si>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</si>
  <si>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</si>
  <si>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</si>
  <si>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</si>
  <si>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</si>
  <si>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</si>
  <si>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</si>
  <si>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</si>
  <si>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</si>
  <si>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</si>
  <si>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חשמל</t>
  </si>
  <si>
    <t>22/06/2022</t>
  </si>
  <si>
    <t>2/11/2022</t>
  </si>
  <si>
    <t>27/12/2022</t>
  </si>
  <si>
    <t>3/10/2022</t>
  </si>
  <si>
    <t>18/02/2022</t>
  </si>
  <si>
    <t>21/12/2021</t>
  </si>
  <si>
    <t>30/03/2022</t>
  </si>
  <si>
    <t>בינוי</t>
  </si>
  <si>
    <t>12/12/2021</t>
  </si>
  <si>
    <t>6/05/2015</t>
  </si>
  <si>
    <t>12/11/2017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</si>
  <si>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</si>
  <si>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</si>
  <si>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</si>
  <si>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</si>
  <si>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</si>
  <si>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</si>
  <si>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</si>
  <si>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</si>
  <si>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18/01/2019</t>
  </si>
  <si>
    <t>3/02/2019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</si>
  <si>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</si>
  <si>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</si>
  <si>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</si>
  <si>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</si>
  <si>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</si>
  <si>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</si>
  <si>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</si>
  <si>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</si>
  <si>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</si>
  <si>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28/10/2016</t>
  </si>
  <si>
    <t>B-</t>
  </si>
  <si>
    <t>23/02/2017</t>
  </si>
  <si>
    <t>13/04/2021</t>
  </si>
  <si>
    <t>26/01/2022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</si>
  <si>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</si>
  <si>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</si>
  <si>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</si>
  <si>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</si>
  <si>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</si>
  <si>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</si>
  <si>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</si>
  <si>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</si>
  <si>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</si>
  <si>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</si>
  <si>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</si>
  <si>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</si>
  <si>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</si>
  <si>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</si>
  <si>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</si>
  <si>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</si>
  <si>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</si>
  <si>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</si>
  <si>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</si>
  <si>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</si>
  <si>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</si>
  <si>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</si>
  <si>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</si>
  <si>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</si>
  <si>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</si>
  <si>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</si>
  <si>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</si>
  <si>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</si>
  <si>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ריאליטי קרקע חלקאית גמל -  פ"ת 1 גוש 635</t>
  </si>
  <si>
    <t>28/02/2023</t>
  </si>
  <si>
    <t>חקלאי</t>
  </si>
  <si>
    <t>פתח תקווה</t>
  </si>
  <si>
    <t>ריאליטי קרקע חלקאית גמל -  פ"ת 2 גוש 693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</si>
  <si>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</si>
  <si>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</si>
  <si>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</si>
  <si>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נס ציונה , חלקה 9 בגוש 3755</t>
  </si>
  <si>
    <t>ריאליטי קרקע חקלאית גמל - נס ציונה 1 גוש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</si>
  <si>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</si>
  <si>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</si>
  <si>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</si>
  <si>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</si>
  <si>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</si>
  <si>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Lander -Dortmund</t>
  </si>
  <si>
    <t>Kammerstuck 15, 44357 Dortmund</t>
  </si>
  <si>
    <t>Ludwigshafen Real Estate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</si>
  <si>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</si>
  <si>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</si>
  <si>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</si>
  <si>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</si>
  <si>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</si>
  <si>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</si>
  <si>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</si>
  <si>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</si>
  <si>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</si>
  <si>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</si>
  <si>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</si>
  <si>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</si>
  <si>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</si>
  <si>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</si>
  <si>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</si>
  <si>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</si>
  <si>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</si>
  <si>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עופר השקעות מסגרת משתנה</t>
  </si>
  <si>
    <t>עופר השקעות מסגרת קבועה</t>
  </si>
  <si>
    <t>פרויקט המרה"ס - מסגרת משתנה</t>
  </si>
  <si>
    <t>A+</t>
  </si>
  <si>
    <t>פרויקט המרה"ס - מסגרת קבועה</t>
  </si>
  <si>
    <t>BCRED Castle Peak Funding - מסגרת משתנה</t>
  </si>
  <si>
    <t>BCRED Castle Peak Funding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</si>
  <si>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</si>
  <si>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</si>
  <si>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</si>
  <si>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</si>
  <si>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</si>
  <si>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</si>
  <si>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</si>
  <si>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</si>
  <si>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</si>
  <si>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</si>
  <si>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</si>
  <si>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</si>
  <si>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</si>
  <si>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</si>
  <si>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</si>
  <si>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</si>
  <si>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</si>
  <si>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</si>
  <si>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</si>
  <si>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</si>
  <si>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</si>
  <si>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</si>
  <si>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</si>
  <si>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</si>
  <si>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</si>
  <si>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</si>
  <si>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</si>
  <si>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</si>
  <si>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</si>
  <si>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</si>
  <si>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</si>
  <si>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</si>
  <si>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</si>
  <si>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</si>
  <si>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</si>
  <si>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</si>
  <si>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</si>
  <si>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</si>
  <si>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01/11/2028</t>
  </si>
  <si>
    <t>31/12/2030</t>
  </si>
  <si>
    <t>15/08/2012</t>
  </si>
  <si>
    <t>04/12/2029</t>
  </si>
  <si>
    <t>FORTISSIMO CAPITAL FUND VI L.P.</t>
  </si>
  <si>
    <t>00/01/1900</t>
  </si>
  <si>
    <t>23/08/2019</t>
  </si>
  <si>
    <t>30/03/2024</t>
  </si>
  <si>
    <t>29/03/2031</t>
  </si>
  <si>
    <t>27/02/2028</t>
  </si>
  <si>
    <t>08/08/2023</t>
  </si>
  <si>
    <t>03/04/2026</t>
  </si>
  <si>
    <t>Kedma 3</t>
  </si>
  <si>
    <t>01/03/2029</t>
  </si>
  <si>
    <t>01/04/2025</t>
  </si>
  <si>
    <t>02/10/2024</t>
  </si>
  <si>
    <t>31/12/2027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</si>
  <si>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</si>
  <si>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</si>
  <si>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</si>
  <si>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</si>
  <si>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</si>
  <si>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</si>
  <si>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</si>
  <si>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</si>
  <si>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</si>
  <si>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</si>
  <si>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01/01/2022</t>
  </si>
  <si>
    <t>22/08/2027</t>
  </si>
  <si>
    <t>06/10/2031</t>
  </si>
  <si>
    <t>09/05/2027</t>
  </si>
  <si>
    <t>הלוואה לעופר השקעות מסגרת קבועה</t>
  </si>
  <si>
    <t>23/05/2025</t>
  </si>
  <si>
    <t>13/03/2046</t>
  </si>
  <si>
    <t>יסודות א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</si>
  <si>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</si>
  <si>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</si>
  <si>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</si>
  <si>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</si>
  <si>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</si>
  <si>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</si>
  <si>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</si>
  <si>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</si>
  <si>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</si>
  <si>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</si>
  <si>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</si>
  <si>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</si>
  <si>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</si>
  <si>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30/11/2028</t>
  </si>
  <si>
    <t>01/05/2030</t>
  </si>
  <si>
    <t>18/05/2031</t>
  </si>
  <si>
    <t>נוי חוצה לישראל 1</t>
  </si>
  <si>
    <t>14/12/2027</t>
  </si>
  <si>
    <t>21/07/2026</t>
  </si>
  <si>
    <t>נוי פשה 1</t>
  </si>
  <si>
    <t>נוי פשה 2</t>
  </si>
  <si>
    <t>נייר יעקב פיננסים מסגרת קבועה - קו אשראי</t>
  </si>
  <si>
    <t>23/07/2023</t>
  </si>
  <si>
    <t>16/03/2028</t>
  </si>
  <si>
    <t>08/01/2030</t>
  </si>
  <si>
    <t>02/08/2025</t>
  </si>
  <si>
    <t>21/04/2025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</si>
  <si>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</si>
  <si>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</si>
  <si>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</si>
  <si>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</si>
  <si>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</si>
  <si>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</si>
  <si>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</si>
  <si>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</si>
  <si>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</si>
  <si>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</si>
  <si>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AnaCap 4</t>
  </si>
  <si>
    <t>09/08/2027</t>
  </si>
  <si>
    <t>29/04/2024</t>
  </si>
  <si>
    <t>Ares Capital Europe V Holding S.A.R.L מסגרת קבועה</t>
  </si>
  <si>
    <t>06/04/2025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</si>
  <si>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</si>
  <si>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</si>
  <si>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</si>
  <si>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</si>
  <si>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</si>
  <si>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</si>
  <si>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</si>
  <si>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</si>
  <si>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</si>
  <si>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11/12/2029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</si>
  <si>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</si>
  <si>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</si>
  <si>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</si>
  <si>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</si>
  <si>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</si>
  <si>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</si>
  <si>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</si>
  <si>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</si>
  <si>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01/06/2024</t>
  </si>
  <si>
    <t>13/11/2027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</si>
  <si>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</si>
  <si>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</si>
  <si>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</si>
  <si>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</si>
  <si>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</si>
  <si>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</si>
  <si>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21/06/2027</t>
  </si>
  <si>
    <t>24/08/2027</t>
  </si>
  <si>
    <t>11/01/2028</t>
  </si>
  <si>
    <t>LCN UK NON QII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</si>
  <si>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</si>
  <si>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</si>
  <si>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</si>
  <si>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</si>
  <si>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</si>
  <si>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</si>
  <si>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</si>
  <si>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</si>
  <si>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</si>
  <si>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</si>
  <si>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</si>
  <si>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</si>
  <si>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</si>
  <si>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</si>
  <si>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</si>
  <si>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</si>
  <si>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29/08/2023</t>
  </si>
  <si>
    <t>04/04/2027</t>
  </si>
  <si>
    <t>S3 capital מסגרת קבועה קו אשראי</t>
  </si>
  <si>
    <t>20/10/2023</t>
  </si>
  <si>
    <t>31/07/2027</t>
  </si>
  <si>
    <t>01/07/2027</t>
  </si>
  <si>
    <t>Skywalker Aud מסגרת קבועה</t>
  </si>
  <si>
    <t>16/08/2030</t>
  </si>
  <si>
    <t>St Pancras Campus - Camden London A-מסגרת קבועה</t>
  </si>
  <si>
    <t>30/06/2025</t>
  </si>
  <si>
    <t>15/04/2035</t>
  </si>
  <si>
    <t>Thoma bravo explore II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</si>
  <si>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</si>
  <si>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</si>
  <si>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</si>
  <si>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</si>
  <si>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</si>
  <si>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</si>
  <si>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</si>
  <si>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</si>
  <si>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</si>
  <si>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</si>
  <si>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08/06/2025</t>
  </si>
  <si>
    <t>14/12/2025</t>
  </si>
  <si>
    <t>01/12/2032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</si>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</sst>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</cellStyleXfs>
  <cellXfs count="3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0" fontId="5" fillId="0" borderId="0" xfId="3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59E38F92-64EC-4A00-9E10-68869F2BE91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G16" sqref="G16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991052.32024000003</v>
      </c>
      <c r="D11" s="8">
        <v>6.2287651006589097E-2</v>
      </c>
    </row>
    <row r="12" spans="2:4">
      <c r="B12" s="6" t="s">
        <v>14</v>
      </c>
      <c r="C12" s="7">
        <v>7268291.8006600002</v>
      </c>
      <c r="D12" s="8">
        <v>0.45681223266187299</v>
      </c>
    </row>
    <row r="13" spans="2:4">
      <c r="B13" s="6" t="s">
        <v>15</v>
      </c>
      <c r="C13" s="7">
        <v>1249554.17766</v>
      </c>
      <c r="D13" s="8">
        <v>7.8534496052704197E-2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256588.83812</v>
      </c>
      <c r="D15" s="8">
        <v>1.61266117586349E-2</v>
      </c>
    </row>
    <row r="16" spans="2:4">
      <c r="B16" s="6" t="s">
        <v>18</v>
      </c>
      <c r="C16" s="7">
        <v>4892558.9754299996</v>
      </c>
      <c r="D16" s="8">
        <v>0.30749739420108502</v>
      </c>
    </row>
    <row r="17" spans="2:4">
      <c r="B17" s="6" t="s">
        <v>19</v>
      </c>
      <c r="C17" s="7">
        <v>440377.94595999998</v>
      </c>
      <c r="D17" s="8">
        <v>2.7677759537773301E-2</v>
      </c>
    </row>
    <row r="18" spans="2:4">
      <c r="B18" s="6" t="s">
        <v>20</v>
      </c>
      <c r="C18" s="7">
        <v>369582.50173999998</v>
      </c>
      <c r="D18" s="8">
        <v>2.32282649627907E-2</v>
      </c>
    </row>
    <row r="19" spans="2:4">
      <c r="B19" s="6" t="s">
        <v>21</v>
      </c>
      <c r="C19" s="7">
        <v>619.38481000000002</v>
      </c>
      <c r="D19" s="8">
        <v>3.8928343232897898E-5</v>
      </c>
    </row>
    <row r="20" spans="2:4">
      <c r="B20" s="6" t="s">
        <v>22</v>
      </c>
      <c r="C20" s="7">
        <v>-65303.923430000003</v>
      </c>
      <c r="D20" s="8">
        <v>-4.1043524230726901E-3</v>
      </c>
    </row>
    <row r="21" spans="2:4">
      <c r="B21" s="6" t="s">
        <v>23</v>
      </c>
      <c r="C21" s="7">
        <v>124313.90037</v>
      </c>
      <c r="D21" s="8">
        <v>7.8131302287242806E-3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7134404.9184299996</v>
      </c>
      <c r="D23" s="8">
        <v>0.44839744040077101</v>
      </c>
    </row>
    <row r="24" spans="2:4">
      <c r="B24" s="6" t="s">
        <v>15</v>
      </c>
      <c r="C24" s="7">
        <v>5861271.17337</v>
      </c>
      <c r="D24" s="8">
        <v>0.36838096823529998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51735.016320000002</v>
      </c>
      <c r="D26" s="8">
        <v>3.2515464376088499E-3</v>
      </c>
    </row>
    <row r="27" spans="2:4">
      <c r="B27" s="6" t="s">
        <v>18</v>
      </c>
      <c r="C27" s="7">
        <v>91753.99338</v>
      </c>
      <c r="D27" s="8">
        <v>5.7667396578319E-3</v>
      </c>
    </row>
    <row r="28" spans="2:4">
      <c r="B28" s="6" t="s">
        <v>26</v>
      </c>
      <c r="C28" s="7">
        <v>1040197.21087</v>
      </c>
      <c r="D28" s="8">
        <v>6.5376408011443496E-2</v>
      </c>
    </row>
    <row r="29" spans="2:4">
      <c r="B29" s="6" t="s">
        <v>27</v>
      </c>
      <c r="C29" s="7">
        <v>796.76072999999997</v>
      </c>
      <c r="D29" s="8">
        <v>5.00764220742421E-5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-21530.549279999999</v>
      </c>
      <c r="D31" s="8">
        <v>-1.3531952977094499E-3</v>
      </c>
    </row>
    <row r="32" spans="2:4">
      <c r="B32" s="6" t="s">
        <v>30</v>
      </c>
      <c r="C32" s="7">
        <v>110181.31303999999</v>
      </c>
      <c r="D32" s="8">
        <v>6.9248969342216903E-3</v>
      </c>
    </row>
    <row r="33" spans="2:4">
      <c r="B33" s="6" t="s">
        <v>31</v>
      </c>
      <c r="C33" s="7">
        <v>504046.06677999999</v>
      </c>
      <c r="D33" s="8">
        <v>3.1679301745879102E-2</v>
      </c>
    </row>
    <row r="34" spans="2:4">
      <c r="B34" s="6" t="s">
        <v>32</v>
      </c>
      <c r="C34" s="7">
        <v>2842.3206500000001</v>
      </c>
      <c r="D34" s="8">
        <v>1.7863988921709801E-4</v>
      </c>
    </row>
    <row r="35" spans="2:4">
      <c r="B35" s="6" t="s">
        <v>33</v>
      </c>
      <c r="C35" s="7">
        <v>8963.1787199999999</v>
      </c>
      <c r="D35" s="8">
        <v>5.6333589722674395E-4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1295.1214299999999</v>
      </c>
      <c r="D37" s="8">
        <v>8.1398398445260004E-5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15910895.726910001</v>
      </c>
      <c r="D42" s="10">
        <v>1</v>
      </c>
    </row>
    <row r="43" spans="2:4">
      <c r="B43" s="6" t="s">
        <v>41</v>
      </c>
      <c r="C43" s="38">
        <f>'יתרת התחייבות להשקעה'!C10</f>
        <v>1094488.5</v>
      </c>
      <c r="D43" s="8">
        <f>C43/C42</f>
        <v>6.8788616227865682E-2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4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143</v>
      </c>
    </row>
    <row r="7" spans="2:12" ht="15.75">
      <c r="B7" s="2" t="s">
        <v>554</v>
      </c>
    </row>
    <row r="8" spans="2:12">
      <c r="B8" s="3" t="s">
        <v>85</v>
      </c>
      <c r="C8" s="3" t="s">
        <v>86</v>
      </c>
      <c r="D8" s="3" t="s">
        <v>145</v>
      </c>
      <c r="E8" s="3" t="s">
        <v>192</v>
      </c>
      <c r="F8" s="3" t="s">
        <v>90</v>
      </c>
      <c r="G8" s="3" t="s">
        <v>148</v>
      </c>
      <c r="H8" s="3" t="s">
        <v>43</v>
      </c>
      <c r="I8" s="3" t="s">
        <v>93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/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555</v>
      </c>
      <c r="C11" s="12"/>
      <c r="D11" s="20"/>
      <c r="E11" s="3"/>
      <c r="F11" s="3"/>
      <c r="G11" s="9">
        <v>-97</v>
      </c>
      <c r="I11" s="9">
        <v>-65303.92</v>
      </c>
      <c r="K11" s="10">
        <v>1</v>
      </c>
      <c r="L11" s="10">
        <v>-4.1000000000000003E-3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557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558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501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-97</v>
      </c>
      <c r="I17" s="9">
        <v>-65303.92</v>
      </c>
      <c r="K17" s="10">
        <v>1</v>
      </c>
      <c r="L17" s="10">
        <v>-4.1000000000000003E-3</v>
      </c>
    </row>
    <row r="18" spans="2:12">
      <c r="B18" s="13" t="s">
        <v>556</v>
      </c>
      <c r="C18" s="14"/>
      <c r="D18" s="21"/>
      <c r="E18" s="13"/>
      <c r="F18" s="13"/>
      <c r="G18" s="15">
        <v>138</v>
      </c>
      <c r="I18" s="15">
        <v>-47666.42</v>
      </c>
      <c r="K18" s="16">
        <v>0.72989999999999999</v>
      </c>
      <c r="L18" s="16">
        <v>-3.0000000000000001E-3</v>
      </c>
    </row>
    <row r="19" spans="2:12">
      <c r="B19" s="6" t="s">
        <v>559</v>
      </c>
      <c r="C19" s="17">
        <v>70161956</v>
      </c>
      <c r="D19" s="18" t="s">
        <v>181</v>
      </c>
      <c r="E19" s="6" t="s">
        <v>560</v>
      </c>
      <c r="F19" s="6" t="s">
        <v>44</v>
      </c>
      <c r="G19" s="7">
        <v>-154</v>
      </c>
      <c r="H19" s="7">
        <v>9476500</v>
      </c>
      <c r="I19" s="7">
        <v>-52333.4</v>
      </c>
      <c r="J19" s="8">
        <v>0</v>
      </c>
      <c r="K19" s="8">
        <v>0.8014</v>
      </c>
      <c r="L19" s="8">
        <v>-3.3E-3</v>
      </c>
    </row>
    <row r="20" spans="2:12">
      <c r="B20" s="6" t="s">
        <v>561</v>
      </c>
      <c r="C20" s="17" t="s">
        <v>562</v>
      </c>
      <c r="D20" s="18" t="s">
        <v>181</v>
      </c>
      <c r="E20" s="6" t="s">
        <v>560</v>
      </c>
      <c r="F20" s="6" t="s">
        <v>44</v>
      </c>
      <c r="G20" s="7">
        <v>292</v>
      </c>
      <c r="H20" s="7">
        <v>445700</v>
      </c>
      <c r="I20" s="7">
        <v>4666.9799999999996</v>
      </c>
      <c r="J20" s="8">
        <v>0</v>
      </c>
      <c r="K20" s="8">
        <v>-7.1499999999999994E-2</v>
      </c>
      <c r="L20" s="8">
        <v>2.9999999999999997E-4</v>
      </c>
    </row>
    <row r="21" spans="2:12">
      <c r="B21" s="13" t="s">
        <v>563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558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564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501</v>
      </c>
      <c r="C24" s="14"/>
      <c r="D24" s="21"/>
      <c r="E24" s="13"/>
      <c r="F24" s="13"/>
      <c r="G24" s="15">
        <v>-235</v>
      </c>
      <c r="I24" s="15">
        <v>-17637.5</v>
      </c>
      <c r="K24" s="16">
        <v>0.27010000000000001</v>
      </c>
      <c r="L24" s="16">
        <v>-1.1000000000000001E-3</v>
      </c>
    </row>
    <row r="25" spans="2:12">
      <c r="B25" s="6" t="s">
        <v>565</v>
      </c>
      <c r="C25" s="17">
        <v>161950</v>
      </c>
      <c r="D25" s="18" t="s">
        <v>181</v>
      </c>
      <c r="E25" s="6" t="s">
        <v>560</v>
      </c>
      <c r="F25" s="6" t="s">
        <v>44</v>
      </c>
      <c r="G25" s="7">
        <v>-235</v>
      </c>
      <c r="H25" s="7">
        <v>124625</v>
      </c>
      <c r="I25" s="7">
        <v>-21004.55</v>
      </c>
      <c r="J25" s="8">
        <v>0</v>
      </c>
      <c r="K25" s="8">
        <v>0.3216</v>
      </c>
      <c r="L25" s="8">
        <v>-1.2999999999999999E-3</v>
      </c>
    </row>
    <row r="26" spans="2:12">
      <c r="B26" s="6" t="s">
        <v>566</v>
      </c>
      <c r="C26" s="17">
        <v>162752</v>
      </c>
      <c r="D26" s="18" t="s">
        <v>181</v>
      </c>
      <c r="E26" s="6" t="s">
        <v>560</v>
      </c>
      <c r="F26" s="6" t="s">
        <v>44</v>
      </c>
      <c r="G26" s="7">
        <v>-2867</v>
      </c>
      <c r="H26" s="7">
        <v>245</v>
      </c>
      <c r="I26" s="7">
        <v>-1259.43</v>
      </c>
      <c r="J26" s="8">
        <v>0</v>
      </c>
      <c r="K26" s="8">
        <v>1.9300000000000001E-2</v>
      </c>
      <c r="L26" s="8">
        <v>-1E-4</v>
      </c>
    </row>
    <row r="27" spans="2:12">
      <c r="B27" s="6" t="s">
        <v>567</v>
      </c>
      <c r="C27" s="17">
        <v>162757</v>
      </c>
      <c r="D27" s="18" t="s">
        <v>181</v>
      </c>
      <c r="E27" s="6" t="s">
        <v>560</v>
      </c>
      <c r="F27" s="6" t="s">
        <v>44</v>
      </c>
      <c r="G27" s="7">
        <v>2867</v>
      </c>
      <c r="H27" s="7">
        <v>900</v>
      </c>
      <c r="I27" s="7">
        <v>4626.4799999999996</v>
      </c>
      <c r="J27" s="8">
        <v>0</v>
      </c>
      <c r="K27" s="8">
        <v>-7.0800000000000002E-2</v>
      </c>
      <c r="L27" s="8">
        <v>2.9999999999999997E-4</v>
      </c>
    </row>
    <row r="30" spans="2:12">
      <c r="B30" s="6" t="s">
        <v>142</v>
      </c>
      <c r="C30" s="17"/>
      <c r="D30" s="18"/>
      <c r="E30" s="6"/>
      <c r="F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8"/>
  <sheetViews>
    <sheetView rightToLeft="1" workbookViewId="0"/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6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143</v>
      </c>
    </row>
    <row r="7" spans="2:11" ht="15.75">
      <c r="B7" s="2" t="s">
        <v>568</v>
      </c>
    </row>
    <row r="8" spans="2:11">
      <c r="B8" s="3" t="s">
        <v>85</v>
      </c>
      <c r="C8" s="3" t="s">
        <v>86</v>
      </c>
      <c r="D8" s="3" t="s">
        <v>145</v>
      </c>
      <c r="E8" s="3" t="s">
        <v>192</v>
      </c>
      <c r="F8" s="3" t="s">
        <v>90</v>
      </c>
      <c r="G8" s="3" t="s">
        <v>148</v>
      </c>
      <c r="H8" s="3" t="s">
        <v>43</v>
      </c>
      <c r="I8" s="3" t="s">
        <v>93</v>
      </c>
      <c r="J8" s="3" t="s">
        <v>151</v>
      </c>
      <c r="K8" s="3" t="s">
        <v>152</v>
      </c>
    </row>
    <row r="9" spans="2:11">
      <c r="B9" s="4"/>
      <c r="C9" s="4"/>
      <c r="D9" s="4"/>
      <c r="E9" s="4"/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</row>
    <row r="11" spans="2:11">
      <c r="B11" s="3" t="s">
        <v>569</v>
      </c>
      <c r="C11" s="12"/>
      <c r="D11" s="20"/>
      <c r="E11" s="3"/>
      <c r="F11" s="3"/>
      <c r="G11" s="9">
        <v>0</v>
      </c>
      <c r="I11" s="9">
        <v>124313.9</v>
      </c>
      <c r="J11" s="10">
        <v>1</v>
      </c>
      <c r="K11" s="10">
        <v>7.7999999999999996E-3</v>
      </c>
    </row>
    <row r="12" spans="2:11">
      <c r="B12" s="3" t="s">
        <v>570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571</v>
      </c>
      <c r="C13" s="12"/>
      <c r="D13" s="20"/>
      <c r="E13" s="3"/>
      <c r="F13" s="3"/>
      <c r="G13" s="9">
        <v>0</v>
      </c>
      <c r="I13" s="9">
        <v>124313.9</v>
      </c>
      <c r="J13" s="10">
        <v>1</v>
      </c>
      <c r="K13" s="10">
        <v>7.7999999999999996E-3</v>
      </c>
    </row>
    <row r="14" spans="2:11">
      <c r="B14" s="6" t="s">
        <v>572</v>
      </c>
      <c r="C14" s="17">
        <v>1629591</v>
      </c>
      <c r="D14" s="18" t="s">
        <v>181</v>
      </c>
      <c r="E14" s="6" t="s">
        <v>560</v>
      </c>
      <c r="F14" s="6" t="s">
        <v>44</v>
      </c>
      <c r="G14" s="7">
        <v>-248</v>
      </c>
      <c r="H14" s="7">
        <v>56706.92</v>
      </c>
      <c r="I14" s="7">
        <v>-25215.52</v>
      </c>
      <c r="J14" s="8">
        <v>-0.20280000000000001</v>
      </c>
      <c r="K14" s="8">
        <v>-1.6000000000000001E-3</v>
      </c>
    </row>
    <row r="15" spans="2:11">
      <c r="B15" s="6" t="s">
        <v>572</v>
      </c>
      <c r="C15" s="17">
        <v>162959</v>
      </c>
      <c r="D15" s="18" t="s">
        <v>181</v>
      </c>
      <c r="E15" s="6" t="s">
        <v>560</v>
      </c>
      <c r="F15" s="6" t="s">
        <v>44</v>
      </c>
      <c r="G15" s="7">
        <v>248</v>
      </c>
      <c r="H15" s="7">
        <v>57450</v>
      </c>
      <c r="I15" s="7">
        <v>25545.95</v>
      </c>
      <c r="J15" s="8">
        <v>0.20549999999999999</v>
      </c>
      <c r="K15" s="8">
        <v>1.6000000000000001E-3</v>
      </c>
    </row>
    <row r="16" spans="2:11">
      <c r="B16" s="6" t="s">
        <v>573</v>
      </c>
      <c r="C16" s="17">
        <v>12513317</v>
      </c>
      <c r="D16" s="18" t="s">
        <v>181</v>
      </c>
      <c r="E16" s="6" t="s">
        <v>560</v>
      </c>
      <c r="F16" s="6" t="s">
        <v>44</v>
      </c>
      <c r="G16" s="7">
        <v>-246</v>
      </c>
      <c r="H16" s="7">
        <v>59046.86</v>
      </c>
      <c r="I16" s="7">
        <v>-26044.27</v>
      </c>
      <c r="J16" s="8">
        <v>-0.20949999999999999</v>
      </c>
      <c r="K16" s="8">
        <v>-1.6000000000000001E-3</v>
      </c>
    </row>
    <row r="17" spans="2:11">
      <c r="B17" s="6" t="s">
        <v>573</v>
      </c>
      <c r="C17" s="17">
        <v>12513321</v>
      </c>
      <c r="D17" s="18" t="s">
        <v>181</v>
      </c>
      <c r="E17" s="6" t="s">
        <v>560</v>
      </c>
      <c r="F17" s="6" t="s">
        <v>44</v>
      </c>
      <c r="G17" s="7">
        <v>-251</v>
      </c>
      <c r="H17" s="7">
        <v>61191.75</v>
      </c>
      <c r="I17" s="7">
        <v>-27538.92</v>
      </c>
      <c r="J17" s="8">
        <v>-0.2215</v>
      </c>
      <c r="K17" s="8">
        <v>-1.6999999999999999E-3</v>
      </c>
    </row>
    <row r="18" spans="2:11">
      <c r="B18" s="6" t="s">
        <v>573</v>
      </c>
      <c r="C18" s="17">
        <v>12513322</v>
      </c>
      <c r="D18" s="18" t="s">
        <v>181</v>
      </c>
      <c r="E18" s="6" t="s">
        <v>560</v>
      </c>
      <c r="F18" s="6" t="s">
        <v>44</v>
      </c>
      <c r="G18" s="7">
        <v>-213</v>
      </c>
      <c r="H18" s="7">
        <v>61330.31</v>
      </c>
      <c r="I18" s="7">
        <v>-23422.6</v>
      </c>
      <c r="J18" s="8">
        <v>-0.18840000000000001</v>
      </c>
      <c r="K18" s="8">
        <v>-1.5E-3</v>
      </c>
    </row>
    <row r="19" spans="2:11">
      <c r="B19" s="6" t="s">
        <v>573</v>
      </c>
      <c r="C19" s="17">
        <v>12513319</v>
      </c>
      <c r="D19" s="18" t="s">
        <v>181</v>
      </c>
      <c r="E19" s="6" t="s">
        <v>560</v>
      </c>
      <c r="F19" s="6" t="s">
        <v>44</v>
      </c>
      <c r="G19" s="7">
        <v>-247</v>
      </c>
      <c r="H19" s="7">
        <v>58112.91</v>
      </c>
      <c r="I19" s="7">
        <v>-25736.52</v>
      </c>
      <c r="J19" s="8">
        <v>-0.20699999999999999</v>
      </c>
      <c r="K19" s="8">
        <v>-1.6000000000000001E-3</v>
      </c>
    </row>
    <row r="20" spans="2:11">
      <c r="B20" s="6" t="s">
        <v>573</v>
      </c>
      <c r="C20" s="17">
        <v>12513318</v>
      </c>
      <c r="D20" s="18" t="s">
        <v>181</v>
      </c>
      <c r="E20" s="6" t="s">
        <v>560</v>
      </c>
      <c r="F20" s="6" t="s">
        <v>44</v>
      </c>
      <c r="G20" s="7">
        <v>-111</v>
      </c>
      <c r="H20" s="7">
        <v>58558.879999999997</v>
      </c>
      <c r="I20" s="7">
        <v>-11654.56</v>
      </c>
      <c r="J20" s="8">
        <v>-9.3799999999999994E-2</v>
      </c>
      <c r="K20" s="8">
        <v>-6.9999999999999999E-4</v>
      </c>
    </row>
    <row r="21" spans="2:11">
      <c r="B21" s="6" t="s">
        <v>573</v>
      </c>
      <c r="C21" s="17">
        <v>125133</v>
      </c>
      <c r="D21" s="18" t="s">
        <v>181</v>
      </c>
      <c r="E21" s="6" t="s">
        <v>560</v>
      </c>
      <c r="F21" s="6" t="s">
        <v>44</v>
      </c>
      <c r="G21" s="7">
        <v>1997</v>
      </c>
      <c r="H21" s="7">
        <v>56700</v>
      </c>
      <c r="I21" s="7">
        <v>203021.21</v>
      </c>
      <c r="J21" s="8">
        <v>1.6331</v>
      </c>
      <c r="K21" s="8">
        <v>1.2800000000000001E-2</v>
      </c>
    </row>
    <row r="22" spans="2:11">
      <c r="B22" s="6" t="s">
        <v>573</v>
      </c>
      <c r="C22" s="17">
        <v>12513314</v>
      </c>
      <c r="D22" s="18" t="s">
        <v>181</v>
      </c>
      <c r="E22" s="6" t="s">
        <v>560</v>
      </c>
      <c r="F22" s="6" t="s">
        <v>44</v>
      </c>
      <c r="G22" s="7">
        <v>-229</v>
      </c>
      <c r="H22" s="7">
        <v>58862.36</v>
      </c>
      <c r="I22" s="7">
        <v>-24168.71</v>
      </c>
      <c r="J22" s="8">
        <v>-0.19439999999999999</v>
      </c>
      <c r="K22" s="8">
        <v>-1.5E-3</v>
      </c>
    </row>
    <row r="23" spans="2:11">
      <c r="B23" s="6" t="s">
        <v>573</v>
      </c>
      <c r="C23" s="17">
        <v>12513320</v>
      </c>
      <c r="D23" s="18" t="s">
        <v>181</v>
      </c>
      <c r="E23" s="6" t="s">
        <v>560</v>
      </c>
      <c r="F23" s="6" t="s">
        <v>44</v>
      </c>
      <c r="G23" s="7">
        <v>-230</v>
      </c>
      <c r="H23" s="7">
        <v>59212.14</v>
      </c>
      <c r="I23" s="7">
        <v>-24418.49</v>
      </c>
      <c r="J23" s="8">
        <v>-0.19639999999999999</v>
      </c>
      <c r="K23" s="8">
        <v>-1.5E-3</v>
      </c>
    </row>
    <row r="24" spans="2:11">
      <c r="B24" s="6" t="s">
        <v>573</v>
      </c>
      <c r="C24" s="17">
        <v>12513316</v>
      </c>
      <c r="D24" s="18" t="s">
        <v>181</v>
      </c>
      <c r="E24" s="6" t="s">
        <v>560</v>
      </c>
      <c r="F24" s="6" t="s">
        <v>44</v>
      </c>
      <c r="G24" s="7">
        <v>-235</v>
      </c>
      <c r="H24" s="7">
        <v>59558.85</v>
      </c>
      <c r="I24" s="7">
        <v>-25095.42</v>
      </c>
      <c r="J24" s="8">
        <v>-0.2019</v>
      </c>
      <c r="K24" s="8">
        <v>-1.6000000000000001E-3</v>
      </c>
    </row>
    <row r="25" spans="2:11">
      <c r="B25" s="6" t="s">
        <v>573</v>
      </c>
      <c r="C25" s="17">
        <v>12513315</v>
      </c>
      <c r="D25" s="18" t="s">
        <v>181</v>
      </c>
      <c r="E25" s="6" t="s">
        <v>560</v>
      </c>
      <c r="F25" s="6" t="s">
        <v>44</v>
      </c>
      <c r="G25" s="7">
        <v>-235</v>
      </c>
      <c r="H25" s="7">
        <v>59277.87</v>
      </c>
      <c r="I25" s="7">
        <v>-24977.03</v>
      </c>
      <c r="J25" s="8">
        <v>-0.2009</v>
      </c>
      <c r="K25" s="8">
        <v>-1.6000000000000001E-3</v>
      </c>
    </row>
    <row r="26" spans="2:11">
      <c r="B26" s="6" t="s">
        <v>574</v>
      </c>
      <c r="C26" s="17">
        <v>155868</v>
      </c>
      <c r="D26" s="18" t="s">
        <v>181</v>
      </c>
      <c r="E26" s="6" t="s">
        <v>560</v>
      </c>
      <c r="F26" s="6" t="s">
        <v>44</v>
      </c>
      <c r="G26" s="7">
        <v>129</v>
      </c>
      <c r="H26" s="7">
        <v>54175</v>
      </c>
      <c r="I26" s="7">
        <v>12530.51</v>
      </c>
      <c r="J26" s="8">
        <v>0.1008</v>
      </c>
      <c r="K26" s="8">
        <v>8.0000000000000004E-4</v>
      </c>
    </row>
    <row r="27" spans="2:11">
      <c r="B27" s="6" t="s">
        <v>574</v>
      </c>
      <c r="C27" s="17">
        <v>1558680</v>
      </c>
      <c r="D27" s="18" t="s">
        <v>181</v>
      </c>
      <c r="E27" s="6" t="s">
        <v>560</v>
      </c>
      <c r="F27" s="6" t="s">
        <v>44</v>
      </c>
      <c r="G27" s="7">
        <v>-129</v>
      </c>
      <c r="H27" s="7">
        <v>56856.82</v>
      </c>
      <c r="I27" s="7">
        <v>-13150.81</v>
      </c>
      <c r="J27" s="8">
        <v>-0.10580000000000001</v>
      </c>
      <c r="K27" s="8">
        <v>-8.0000000000000004E-4</v>
      </c>
    </row>
    <row r="28" spans="2:11">
      <c r="B28" s="6" t="s">
        <v>575</v>
      </c>
      <c r="C28" s="17">
        <v>161787</v>
      </c>
      <c r="D28" s="18" t="s">
        <v>181</v>
      </c>
      <c r="E28" s="6" t="s">
        <v>560</v>
      </c>
      <c r="F28" s="6" t="s">
        <v>44</v>
      </c>
      <c r="G28" s="7">
        <v>1350</v>
      </c>
      <c r="H28" s="7">
        <v>408000</v>
      </c>
      <c r="I28" s="7">
        <v>987584.4</v>
      </c>
      <c r="J28" s="8">
        <v>7.9443000000000001</v>
      </c>
      <c r="K28" s="8">
        <v>6.2100000000000002E-2</v>
      </c>
    </row>
    <row r="29" spans="2:11">
      <c r="B29" s="6" t="s">
        <v>575</v>
      </c>
      <c r="C29" s="17">
        <v>1617870</v>
      </c>
      <c r="D29" s="18" t="s">
        <v>181</v>
      </c>
      <c r="E29" s="6" t="s">
        <v>560</v>
      </c>
      <c r="F29" s="6" t="s">
        <v>44</v>
      </c>
      <c r="G29" s="7">
        <v>-1350</v>
      </c>
      <c r="H29" s="7">
        <v>389500.46</v>
      </c>
      <c r="I29" s="7">
        <v>-942805.33</v>
      </c>
      <c r="J29" s="8">
        <v>-7.5841000000000003</v>
      </c>
      <c r="K29" s="8">
        <v>-5.9299999999999999E-2</v>
      </c>
    </row>
    <row r="30" spans="2:11">
      <c r="B30" s="6" t="s">
        <v>576</v>
      </c>
      <c r="C30" s="17">
        <v>1558690</v>
      </c>
      <c r="D30" s="18" t="s">
        <v>181</v>
      </c>
      <c r="E30" s="6" t="s">
        <v>560</v>
      </c>
      <c r="F30" s="6" t="s">
        <v>44</v>
      </c>
      <c r="G30" s="7">
        <v>-94</v>
      </c>
      <c r="H30" s="7">
        <v>16960.810000000001</v>
      </c>
      <c r="I30" s="7">
        <v>-21439.56</v>
      </c>
      <c r="J30" s="8">
        <v>-0.17249999999999999</v>
      </c>
      <c r="K30" s="8">
        <v>-1.2999999999999999E-3</v>
      </c>
    </row>
    <row r="31" spans="2:11">
      <c r="B31" s="6" t="s">
        <v>576</v>
      </c>
      <c r="C31" s="17">
        <v>1558691</v>
      </c>
      <c r="D31" s="18" t="s">
        <v>181</v>
      </c>
      <c r="E31" s="6" t="s">
        <v>560</v>
      </c>
      <c r="F31" s="6" t="s">
        <v>44</v>
      </c>
      <c r="G31" s="7">
        <v>-97</v>
      </c>
      <c r="H31" s="7">
        <v>15205.5</v>
      </c>
      <c r="I31" s="7">
        <v>-19834.169999999998</v>
      </c>
      <c r="J31" s="8">
        <v>-0.1595</v>
      </c>
      <c r="K31" s="8">
        <v>-1.1999999999999999E-3</v>
      </c>
    </row>
    <row r="32" spans="2:11">
      <c r="B32" s="6" t="s">
        <v>576</v>
      </c>
      <c r="C32" s="17">
        <v>155869</v>
      </c>
      <c r="D32" s="18" t="s">
        <v>181</v>
      </c>
      <c r="E32" s="6" t="s">
        <v>560</v>
      </c>
      <c r="F32" s="6" t="s">
        <v>44</v>
      </c>
      <c r="G32" s="7">
        <v>191</v>
      </c>
      <c r="H32" s="7">
        <v>16655</v>
      </c>
      <c r="I32" s="7">
        <v>42777.91</v>
      </c>
      <c r="J32" s="8">
        <v>0.34410000000000002</v>
      </c>
      <c r="K32" s="8">
        <v>2.7000000000000001E-3</v>
      </c>
    </row>
    <row r="33" spans="2:11">
      <c r="B33" s="6" t="s">
        <v>577</v>
      </c>
      <c r="C33" s="17">
        <v>1605650</v>
      </c>
      <c r="D33" s="18" t="s">
        <v>181</v>
      </c>
      <c r="E33" s="6" t="s">
        <v>560</v>
      </c>
      <c r="F33" s="6" t="s">
        <v>44</v>
      </c>
      <c r="G33" s="7">
        <v>-1503</v>
      </c>
      <c r="H33" s="7">
        <v>1196372.3799999999</v>
      </c>
      <c r="I33" s="7">
        <v>-1289631.52</v>
      </c>
      <c r="J33" s="8">
        <v>-10.374000000000001</v>
      </c>
      <c r="K33" s="8">
        <v>-8.1100000000000005E-2</v>
      </c>
    </row>
    <row r="34" spans="2:11">
      <c r="B34" s="6" t="s">
        <v>577</v>
      </c>
      <c r="C34" s="17">
        <v>160565</v>
      </c>
      <c r="D34" s="18" t="s">
        <v>181</v>
      </c>
      <c r="E34" s="6" t="s">
        <v>560</v>
      </c>
      <c r="F34" s="6" t="s">
        <v>44</v>
      </c>
      <c r="G34" s="7">
        <v>1503</v>
      </c>
      <c r="H34" s="7">
        <v>1308200</v>
      </c>
      <c r="I34" s="7">
        <v>1410176.28</v>
      </c>
      <c r="J34" s="8">
        <v>11.3437</v>
      </c>
      <c r="K34" s="8">
        <v>8.8599999999999998E-2</v>
      </c>
    </row>
    <row r="35" spans="2:11">
      <c r="B35" s="6" t="s">
        <v>578</v>
      </c>
      <c r="C35" s="17">
        <v>1629631</v>
      </c>
      <c r="D35" s="18" t="s">
        <v>181</v>
      </c>
      <c r="E35" s="6" t="s">
        <v>560</v>
      </c>
      <c r="F35" s="6" t="s">
        <v>44</v>
      </c>
      <c r="G35" s="7">
        <v>-111</v>
      </c>
      <c r="H35" s="7">
        <v>130865.31</v>
      </c>
      <c r="I35" s="7">
        <v>-26045.21</v>
      </c>
      <c r="J35" s="8">
        <v>-0.20949999999999999</v>
      </c>
      <c r="K35" s="8">
        <v>-1.6000000000000001E-3</v>
      </c>
    </row>
    <row r="36" spans="2:11">
      <c r="B36" s="6" t="s">
        <v>578</v>
      </c>
      <c r="C36" s="17">
        <v>162963</v>
      </c>
      <c r="D36" s="18" t="s">
        <v>181</v>
      </c>
      <c r="E36" s="6" t="s">
        <v>560</v>
      </c>
      <c r="F36" s="6" t="s">
        <v>44</v>
      </c>
      <c r="G36" s="7">
        <v>111</v>
      </c>
      <c r="H36" s="7">
        <v>130475</v>
      </c>
      <c r="I36" s="7">
        <v>25967.53</v>
      </c>
      <c r="J36" s="8">
        <v>0.2089</v>
      </c>
      <c r="K36" s="8">
        <v>1.6000000000000001E-3</v>
      </c>
    </row>
    <row r="37" spans="2:11">
      <c r="B37" s="6" t="s">
        <v>579</v>
      </c>
      <c r="C37" s="17">
        <v>12513216</v>
      </c>
      <c r="D37" s="18" t="s">
        <v>181</v>
      </c>
      <c r="E37" s="6" t="s">
        <v>560</v>
      </c>
      <c r="F37" s="6" t="s">
        <v>44</v>
      </c>
      <c r="G37" s="7">
        <v>-106</v>
      </c>
      <c r="H37" s="7">
        <v>133304.69</v>
      </c>
      <c r="I37" s="7">
        <v>-25335.62</v>
      </c>
      <c r="J37" s="8">
        <v>-0.20380000000000001</v>
      </c>
      <c r="K37" s="8">
        <v>-1.6000000000000001E-3</v>
      </c>
    </row>
    <row r="38" spans="2:11">
      <c r="B38" s="6" t="s">
        <v>579</v>
      </c>
      <c r="C38" s="17">
        <v>12513215</v>
      </c>
      <c r="D38" s="18" t="s">
        <v>181</v>
      </c>
      <c r="E38" s="6" t="s">
        <v>560</v>
      </c>
      <c r="F38" s="6" t="s">
        <v>44</v>
      </c>
      <c r="G38" s="7">
        <v>-83</v>
      </c>
      <c r="H38" s="7">
        <v>132652.1</v>
      </c>
      <c r="I38" s="7">
        <v>-19741.150000000001</v>
      </c>
      <c r="J38" s="8">
        <v>-0.1588</v>
      </c>
      <c r="K38" s="8">
        <v>-1.1999999999999999E-3</v>
      </c>
    </row>
    <row r="39" spans="2:11">
      <c r="B39" s="6" t="s">
        <v>579</v>
      </c>
      <c r="C39" s="17">
        <v>12513218</v>
      </c>
      <c r="D39" s="18" t="s">
        <v>181</v>
      </c>
      <c r="E39" s="6" t="s">
        <v>560</v>
      </c>
      <c r="F39" s="6" t="s">
        <v>44</v>
      </c>
      <c r="G39" s="7">
        <v>-111</v>
      </c>
      <c r="H39" s="7">
        <v>138558.39000000001</v>
      </c>
      <c r="I39" s="7">
        <v>-27576.31</v>
      </c>
      <c r="J39" s="8">
        <v>-0.2218</v>
      </c>
      <c r="K39" s="8">
        <v>-1.6999999999999999E-3</v>
      </c>
    </row>
    <row r="40" spans="2:11">
      <c r="B40" s="6" t="s">
        <v>579</v>
      </c>
      <c r="C40" s="17">
        <v>12513217</v>
      </c>
      <c r="D40" s="18" t="s">
        <v>181</v>
      </c>
      <c r="E40" s="6" t="s">
        <v>560</v>
      </c>
      <c r="F40" s="6" t="s">
        <v>44</v>
      </c>
      <c r="G40" s="7">
        <v>-104</v>
      </c>
      <c r="H40" s="7">
        <v>135805.78</v>
      </c>
      <c r="I40" s="7">
        <v>-25323.98</v>
      </c>
      <c r="J40" s="8">
        <v>-0.20369999999999999</v>
      </c>
      <c r="K40" s="8">
        <v>-1.6000000000000001E-3</v>
      </c>
    </row>
    <row r="41" spans="2:11">
      <c r="B41" s="6" t="s">
        <v>579</v>
      </c>
      <c r="C41" s="17">
        <v>12513214</v>
      </c>
      <c r="D41" s="18" t="s">
        <v>181</v>
      </c>
      <c r="E41" s="6" t="s">
        <v>560</v>
      </c>
      <c r="F41" s="6" t="s">
        <v>44</v>
      </c>
      <c r="G41" s="7">
        <v>-113</v>
      </c>
      <c r="H41" s="7">
        <v>133007.89000000001</v>
      </c>
      <c r="I41" s="7">
        <v>-26948.6</v>
      </c>
      <c r="J41" s="8">
        <v>-0.21679999999999999</v>
      </c>
      <c r="K41" s="8">
        <v>-1.6999999999999999E-3</v>
      </c>
    </row>
    <row r="42" spans="2:11">
      <c r="B42" s="6" t="s">
        <v>579</v>
      </c>
      <c r="C42" s="17">
        <v>12513210</v>
      </c>
      <c r="D42" s="18" t="s">
        <v>181</v>
      </c>
      <c r="E42" s="6" t="s">
        <v>560</v>
      </c>
      <c r="F42" s="6" t="s">
        <v>44</v>
      </c>
      <c r="G42" s="7">
        <v>-100</v>
      </c>
      <c r="H42" s="7">
        <v>135215.89000000001</v>
      </c>
      <c r="I42" s="7">
        <v>-24244.21</v>
      </c>
      <c r="J42" s="8">
        <v>-0.19500000000000001</v>
      </c>
      <c r="K42" s="8">
        <v>-1.5E-3</v>
      </c>
    </row>
    <row r="43" spans="2:11">
      <c r="B43" s="6" t="s">
        <v>579</v>
      </c>
      <c r="C43" s="17">
        <v>125132</v>
      </c>
      <c r="D43" s="18" t="s">
        <v>181</v>
      </c>
      <c r="E43" s="6" t="s">
        <v>560</v>
      </c>
      <c r="F43" s="6" t="s">
        <v>44</v>
      </c>
      <c r="G43" s="7">
        <v>941</v>
      </c>
      <c r="H43" s="7">
        <v>130350</v>
      </c>
      <c r="I43" s="7">
        <v>219928.21</v>
      </c>
      <c r="J43" s="8">
        <v>1.7690999999999999</v>
      </c>
      <c r="K43" s="8">
        <v>1.38E-2</v>
      </c>
    </row>
    <row r="44" spans="2:11">
      <c r="B44" s="6" t="s">
        <v>579</v>
      </c>
      <c r="C44" s="17">
        <v>12513213</v>
      </c>
      <c r="D44" s="18" t="s">
        <v>181</v>
      </c>
      <c r="E44" s="6" t="s">
        <v>560</v>
      </c>
      <c r="F44" s="6" t="s">
        <v>44</v>
      </c>
      <c r="G44" s="7">
        <v>-113</v>
      </c>
      <c r="H44" s="7">
        <v>136927.92000000001</v>
      </c>
      <c r="I44" s="7">
        <v>-27742.83</v>
      </c>
      <c r="J44" s="8">
        <v>-0.22320000000000001</v>
      </c>
      <c r="K44" s="8">
        <v>-1.6999999999999999E-3</v>
      </c>
    </row>
    <row r="45" spans="2:11">
      <c r="B45" s="6" t="s">
        <v>579</v>
      </c>
      <c r="C45" s="17">
        <v>12513211</v>
      </c>
      <c r="D45" s="18" t="s">
        <v>181</v>
      </c>
      <c r="E45" s="6" t="s">
        <v>560</v>
      </c>
      <c r="F45" s="6" t="s">
        <v>44</v>
      </c>
      <c r="G45" s="7">
        <v>-113</v>
      </c>
      <c r="H45" s="7">
        <v>136244.72</v>
      </c>
      <c r="I45" s="7">
        <v>-27604.41</v>
      </c>
      <c r="J45" s="8">
        <v>-0.22209999999999999</v>
      </c>
      <c r="K45" s="8">
        <v>-1.6999999999999999E-3</v>
      </c>
    </row>
    <row r="46" spans="2:11">
      <c r="B46" s="6" t="s">
        <v>579</v>
      </c>
      <c r="C46" s="17">
        <v>12513219</v>
      </c>
      <c r="D46" s="18" t="s">
        <v>181</v>
      </c>
      <c r="E46" s="6" t="s">
        <v>560</v>
      </c>
      <c r="F46" s="6" t="s">
        <v>44</v>
      </c>
      <c r="G46" s="7">
        <v>-98</v>
      </c>
      <c r="H46" s="7">
        <v>137574.56</v>
      </c>
      <c r="I46" s="7">
        <v>-24173.78</v>
      </c>
      <c r="J46" s="8">
        <v>-0.19450000000000001</v>
      </c>
      <c r="K46" s="8">
        <v>-1.5E-3</v>
      </c>
    </row>
    <row r="47" spans="2:11">
      <c r="B47" s="6" t="s">
        <v>580</v>
      </c>
      <c r="C47" s="17">
        <v>155867</v>
      </c>
      <c r="D47" s="18" t="s">
        <v>181</v>
      </c>
      <c r="E47" s="6" t="s">
        <v>560</v>
      </c>
      <c r="F47" s="6" t="s">
        <v>44</v>
      </c>
      <c r="G47" s="7">
        <v>88</v>
      </c>
      <c r="H47" s="7">
        <v>124350</v>
      </c>
      <c r="I47" s="7">
        <v>19620.439999999999</v>
      </c>
      <c r="J47" s="8">
        <v>0.1578</v>
      </c>
      <c r="K47" s="8">
        <v>1.1999999999999999E-3</v>
      </c>
    </row>
    <row r="48" spans="2:11">
      <c r="B48" s="6" t="s">
        <v>580</v>
      </c>
      <c r="C48" s="17">
        <v>1558670</v>
      </c>
      <c r="D48" s="18" t="s">
        <v>181</v>
      </c>
      <c r="E48" s="6" t="s">
        <v>560</v>
      </c>
      <c r="F48" s="6" t="s">
        <v>44</v>
      </c>
      <c r="G48" s="7">
        <v>-88</v>
      </c>
      <c r="H48" s="7">
        <v>133313.56</v>
      </c>
      <c r="I48" s="7">
        <v>-21034.75</v>
      </c>
      <c r="J48" s="8">
        <v>-0.16919999999999999</v>
      </c>
      <c r="K48" s="8">
        <v>-1.2999999999999999E-3</v>
      </c>
    </row>
    <row r="49" spans="2:11">
      <c r="B49" s="6" t="s">
        <v>581</v>
      </c>
      <c r="C49" s="17">
        <v>1616121</v>
      </c>
      <c r="D49" s="18" t="s">
        <v>181</v>
      </c>
      <c r="E49" s="6" t="s">
        <v>560</v>
      </c>
      <c r="F49" s="6" t="s">
        <v>45</v>
      </c>
      <c r="G49" s="7">
        <v>-414</v>
      </c>
      <c r="H49" s="7">
        <v>202027.53</v>
      </c>
      <c r="I49" s="7">
        <v>-225926.74</v>
      </c>
      <c r="J49" s="8">
        <v>-1.8173999999999999</v>
      </c>
      <c r="K49" s="8">
        <v>-1.4200000000000001E-2</v>
      </c>
    </row>
    <row r="50" spans="2:11">
      <c r="B50" s="6" t="s">
        <v>581</v>
      </c>
      <c r="C50" s="17">
        <v>161612</v>
      </c>
      <c r="D50" s="18" t="s">
        <v>181</v>
      </c>
      <c r="E50" s="6" t="s">
        <v>560</v>
      </c>
      <c r="F50" s="6" t="s">
        <v>45</v>
      </c>
      <c r="G50" s="7">
        <v>414</v>
      </c>
      <c r="H50" s="7">
        <v>198500</v>
      </c>
      <c r="I50" s="7">
        <v>221981.91</v>
      </c>
      <c r="J50" s="8">
        <v>1.7857000000000001</v>
      </c>
      <c r="K50" s="8">
        <v>1.4E-2</v>
      </c>
    </row>
    <row r="51" spans="2:11">
      <c r="B51" s="6" t="s">
        <v>582</v>
      </c>
      <c r="C51" s="17">
        <v>157603</v>
      </c>
      <c r="D51" s="18" t="s">
        <v>181</v>
      </c>
      <c r="E51" s="6" t="s">
        <v>560</v>
      </c>
      <c r="F51" s="6" t="s">
        <v>44</v>
      </c>
      <c r="G51" s="7">
        <v>1075</v>
      </c>
      <c r="H51" s="7">
        <v>10315.629999999999</v>
      </c>
      <c r="I51" s="7">
        <v>795324.37</v>
      </c>
      <c r="J51" s="8">
        <v>6.3977000000000004</v>
      </c>
      <c r="K51" s="8">
        <v>0.05</v>
      </c>
    </row>
    <row r="52" spans="2:11">
      <c r="B52" s="6" t="s">
        <v>582</v>
      </c>
      <c r="C52" s="17">
        <v>1576031</v>
      </c>
      <c r="D52" s="18" t="s">
        <v>181</v>
      </c>
      <c r="E52" s="6" t="s">
        <v>560</v>
      </c>
      <c r="F52" s="6" t="s">
        <v>44</v>
      </c>
      <c r="G52" s="7">
        <v>-427</v>
      </c>
      <c r="H52" s="7">
        <v>10309.14</v>
      </c>
      <c r="I52" s="7">
        <v>-315711.64</v>
      </c>
      <c r="J52" s="8">
        <v>-2.5396000000000001</v>
      </c>
      <c r="K52" s="8">
        <v>-1.9800000000000002E-2</v>
      </c>
    </row>
    <row r="53" spans="2:11">
      <c r="B53" s="6" t="s">
        <v>582</v>
      </c>
      <c r="C53" s="17">
        <v>1576032</v>
      </c>
      <c r="D53" s="18" t="s">
        <v>181</v>
      </c>
      <c r="E53" s="6" t="s">
        <v>560</v>
      </c>
      <c r="F53" s="6" t="s">
        <v>44</v>
      </c>
      <c r="G53" s="7">
        <v>-648</v>
      </c>
      <c r="H53" s="7">
        <v>10358.27</v>
      </c>
      <c r="I53" s="7">
        <v>-481396.11</v>
      </c>
      <c r="J53" s="8">
        <v>-3.8723999999999998</v>
      </c>
      <c r="K53" s="8">
        <v>-3.0300000000000001E-2</v>
      </c>
    </row>
    <row r="54" spans="2:11">
      <c r="B54" s="6" t="s">
        <v>583</v>
      </c>
      <c r="C54" s="17">
        <v>160978</v>
      </c>
      <c r="D54" s="18" t="s">
        <v>181</v>
      </c>
      <c r="E54" s="6" t="s">
        <v>560</v>
      </c>
      <c r="F54" s="6" t="s">
        <v>44</v>
      </c>
      <c r="G54" s="7">
        <v>-561</v>
      </c>
      <c r="H54" s="7">
        <v>12059.38</v>
      </c>
      <c r="I54" s="7">
        <v>-242603.99</v>
      </c>
      <c r="J54" s="8">
        <v>-1.9515</v>
      </c>
      <c r="K54" s="8">
        <v>-1.52E-2</v>
      </c>
    </row>
    <row r="55" spans="2:11">
      <c r="B55" s="6" t="s">
        <v>583</v>
      </c>
      <c r="C55" s="17">
        <v>1609780</v>
      </c>
      <c r="D55" s="18" t="s">
        <v>181</v>
      </c>
      <c r="E55" s="6" t="s">
        <v>560</v>
      </c>
      <c r="F55" s="6" t="s">
        <v>44</v>
      </c>
      <c r="G55" s="7">
        <v>561</v>
      </c>
      <c r="H55" s="7">
        <v>12060.55</v>
      </c>
      <c r="I55" s="7">
        <v>242627.58</v>
      </c>
      <c r="J55" s="8">
        <v>1.9517</v>
      </c>
      <c r="K55" s="8">
        <v>1.52E-2</v>
      </c>
    </row>
    <row r="56" spans="2:11">
      <c r="B56" s="6" t="s">
        <v>584</v>
      </c>
      <c r="C56" s="17">
        <v>1455365</v>
      </c>
      <c r="D56" s="18" t="s">
        <v>181</v>
      </c>
      <c r="E56" s="6" t="s">
        <v>560</v>
      </c>
      <c r="F56" s="6" t="s">
        <v>44</v>
      </c>
      <c r="G56" s="7">
        <v>-119</v>
      </c>
      <c r="H56" s="7">
        <v>90575.63</v>
      </c>
      <c r="I56" s="7">
        <v>-19325.849999999999</v>
      </c>
      <c r="J56" s="8">
        <v>-0.1555</v>
      </c>
      <c r="K56" s="8">
        <v>-1.1999999999999999E-3</v>
      </c>
    </row>
    <row r="57" spans="2:11">
      <c r="B57" s="6" t="s">
        <v>584</v>
      </c>
      <c r="C57" s="17">
        <v>1455364</v>
      </c>
      <c r="D57" s="18" t="s">
        <v>181</v>
      </c>
      <c r="E57" s="6" t="s">
        <v>560</v>
      </c>
      <c r="F57" s="6" t="s">
        <v>44</v>
      </c>
      <c r="G57" s="7">
        <v>-122</v>
      </c>
      <c r="H57" s="7">
        <v>87319.28</v>
      </c>
      <c r="I57" s="7">
        <v>-19100.740000000002</v>
      </c>
      <c r="J57" s="8">
        <v>-0.15359999999999999</v>
      </c>
      <c r="K57" s="8">
        <v>-1.1999999999999999E-3</v>
      </c>
    </row>
    <row r="58" spans="2:11">
      <c r="B58" s="6" t="s">
        <v>584</v>
      </c>
      <c r="C58" s="17">
        <v>145536</v>
      </c>
      <c r="D58" s="18" t="s">
        <v>181</v>
      </c>
      <c r="E58" s="6" t="s">
        <v>560</v>
      </c>
      <c r="F58" s="6" t="s">
        <v>44</v>
      </c>
      <c r="G58" s="7">
        <v>620</v>
      </c>
      <c r="H58" s="7">
        <v>73425</v>
      </c>
      <c r="I58" s="7">
        <v>81623.64</v>
      </c>
      <c r="J58" s="8">
        <v>0.65659999999999996</v>
      </c>
      <c r="K58" s="8">
        <v>5.1000000000000004E-3</v>
      </c>
    </row>
    <row r="59" spans="2:11">
      <c r="B59" s="6" t="s">
        <v>584</v>
      </c>
      <c r="C59" s="17">
        <v>1455366</v>
      </c>
      <c r="D59" s="18" t="s">
        <v>181</v>
      </c>
      <c r="E59" s="6" t="s">
        <v>560</v>
      </c>
      <c r="F59" s="6" t="s">
        <v>44</v>
      </c>
      <c r="G59" s="7">
        <v>-213</v>
      </c>
      <c r="H59" s="7">
        <v>88442.34</v>
      </c>
      <c r="I59" s="7">
        <v>-33776.92</v>
      </c>
      <c r="J59" s="8">
        <v>-0.2717</v>
      </c>
      <c r="K59" s="8">
        <v>-2.0999999999999999E-3</v>
      </c>
    </row>
    <row r="60" spans="2:11">
      <c r="B60" s="6" t="s">
        <v>584</v>
      </c>
      <c r="C60" s="17">
        <v>1455363</v>
      </c>
      <c r="D60" s="18" t="s">
        <v>181</v>
      </c>
      <c r="E60" s="6" t="s">
        <v>560</v>
      </c>
      <c r="F60" s="6" t="s">
        <v>44</v>
      </c>
      <c r="G60" s="7">
        <v>-109</v>
      </c>
      <c r="H60" s="7">
        <v>87312.38</v>
      </c>
      <c r="I60" s="7">
        <v>-17064.07</v>
      </c>
      <c r="J60" s="8">
        <v>-0.13730000000000001</v>
      </c>
      <c r="K60" s="8">
        <v>-1.1000000000000001E-3</v>
      </c>
    </row>
    <row r="61" spans="2:11">
      <c r="B61" s="6" t="s">
        <v>584</v>
      </c>
      <c r="C61" s="17">
        <v>1455362</v>
      </c>
      <c r="D61" s="18" t="s">
        <v>181</v>
      </c>
      <c r="E61" s="6" t="s">
        <v>560</v>
      </c>
      <c r="F61" s="6" t="s">
        <v>44</v>
      </c>
      <c r="G61" s="7">
        <v>-57</v>
      </c>
      <c r="H61" s="7">
        <v>84008.1</v>
      </c>
      <c r="I61" s="7">
        <v>-8585.7099999999991</v>
      </c>
      <c r="J61" s="8">
        <v>-6.9099999999999995E-2</v>
      </c>
      <c r="K61" s="8">
        <v>-5.0000000000000001E-4</v>
      </c>
    </row>
    <row r="64" spans="2:11">
      <c r="B64" s="6" t="s">
        <v>142</v>
      </c>
      <c r="C64" s="17"/>
      <c r="D64" s="18"/>
      <c r="E64" s="6"/>
      <c r="F64" s="6"/>
    </row>
    <row r="68" spans="2:2">
      <c r="B68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143</v>
      </c>
    </row>
    <row r="7" spans="2:17" ht="15.75">
      <c r="B7" s="2" t="s">
        <v>585</v>
      </c>
    </row>
    <row r="8" spans="2:17">
      <c r="B8" s="3" t="s">
        <v>85</v>
      </c>
      <c r="C8" s="3" t="s">
        <v>86</v>
      </c>
      <c r="D8" s="3" t="s">
        <v>586</v>
      </c>
      <c r="E8" s="3" t="s">
        <v>88</v>
      </c>
      <c r="F8" s="3" t="s">
        <v>89</v>
      </c>
      <c r="G8" s="3" t="s">
        <v>146</v>
      </c>
      <c r="H8" s="3" t="s">
        <v>147</v>
      </c>
      <c r="I8" s="3" t="s">
        <v>90</v>
      </c>
      <c r="J8" s="3" t="s">
        <v>91</v>
      </c>
      <c r="K8" s="3" t="s">
        <v>92</v>
      </c>
      <c r="L8" s="3" t="s">
        <v>148</v>
      </c>
      <c r="M8" s="3" t="s">
        <v>43</v>
      </c>
      <c r="N8" s="3" t="s">
        <v>93</v>
      </c>
      <c r="O8" s="3" t="s">
        <v>150</v>
      </c>
      <c r="P8" s="3" t="s">
        <v>151</v>
      </c>
      <c r="Q8" s="3" t="s">
        <v>152</v>
      </c>
    </row>
    <row r="9" spans="2:17">
      <c r="B9" s="4"/>
      <c r="C9" s="4"/>
      <c r="D9" s="4"/>
      <c r="E9" s="4"/>
      <c r="F9" s="4"/>
      <c r="G9" s="4" t="s">
        <v>153</v>
      </c>
      <c r="H9" s="4" t="s">
        <v>154</v>
      </c>
      <c r="I9" s="4"/>
      <c r="J9" s="4" t="s">
        <v>96</v>
      </c>
      <c r="K9" s="4" t="s">
        <v>96</v>
      </c>
      <c r="L9" s="4" t="s">
        <v>155</v>
      </c>
      <c r="M9" s="4" t="s">
        <v>156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587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588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589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591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592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593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594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588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589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590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591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592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593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594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142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595</v>
      </c>
    </row>
    <row r="7" spans="2:16" ht="15.75">
      <c r="B7" s="2" t="s">
        <v>144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146</v>
      </c>
      <c r="G8" s="3" t="s">
        <v>147</v>
      </c>
      <c r="H8" s="3" t="s">
        <v>90</v>
      </c>
      <c r="I8" s="3" t="s">
        <v>91</v>
      </c>
      <c r="J8" s="3" t="s">
        <v>92</v>
      </c>
      <c r="K8" s="3" t="s">
        <v>148</v>
      </c>
      <c r="L8" s="3" t="s">
        <v>43</v>
      </c>
      <c r="M8" s="3" t="s">
        <v>596</v>
      </c>
      <c r="N8" s="3" t="s">
        <v>150</v>
      </c>
      <c r="O8" s="3" t="s">
        <v>151</v>
      </c>
      <c r="P8" s="3" t="s">
        <v>152</v>
      </c>
    </row>
    <row r="9" spans="2:16">
      <c r="B9" s="4"/>
      <c r="C9" s="4"/>
      <c r="D9" s="4"/>
      <c r="E9" s="4"/>
      <c r="F9" s="4" t="s">
        <v>153</v>
      </c>
      <c r="G9" s="4" t="s">
        <v>154</v>
      </c>
      <c r="H9" s="4"/>
      <c r="I9" s="4" t="s">
        <v>96</v>
      </c>
      <c r="J9" s="4" t="s">
        <v>96</v>
      </c>
      <c r="K9" s="4" t="s">
        <v>155</v>
      </c>
      <c r="L9" s="4" t="s">
        <v>156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157</v>
      </c>
      <c r="C11" s="12"/>
      <c r="D11" s="3"/>
      <c r="E11" s="3"/>
      <c r="F11" s="3"/>
      <c r="G11" s="12">
        <v>9.0500000000000007</v>
      </c>
      <c r="H11" s="3"/>
      <c r="J11" s="10">
        <v>4.8599999999999997E-2</v>
      </c>
      <c r="K11" s="9">
        <v>5323835364</v>
      </c>
      <c r="M11" s="9">
        <v>5861271.1699999999</v>
      </c>
      <c r="O11" s="10">
        <v>1</v>
      </c>
      <c r="P11" s="10">
        <v>0.36840000000000001</v>
      </c>
    </row>
    <row r="12" spans="2:16">
      <c r="B12" s="3" t="s">
        <v>99</v>
      </c>
      <c r="C12" s="12"/>
      <c r="D12" s="3"/>
      <c r="E12" s="3"/>
      <c r="F12" s="3"/>
      <c r="G12" s="12">
        <v>9.0500000000000007</v>
      </c>
      <c r="H12" s="3"/>
      <c r="J12" s="10">
        <v>4.8599999999999997E-2</v>
      </c>
      <c r="K12" s="9">
        <v>5323835364</v>
      </c>
      <c r="M12" s="9">
        <v>5861271.1699999999</v>
      </c>
      <c r="O12" s="10">
        <v>1</v>
      </c>
      <c r="P12" s="10">
        <v>0.36840000000000001</v>
      </c>
    </row>
    <row r="13" spans="2:16">
      <c r="B13" s="13" t="s">
        <v>597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598</v>
      </c>
      <c r="C14" s="14"/>
      <c r="D14" s="13"/>
      <c r="E14" s="13"/>
      <c r="F14" s="13"/>
      <c r="G14" s="14">
        <v>9.0500000000000007</v>
      </c>
      <c r="H14" s="13"/>
      <c r="J14" s="16">
        <v>4.8599999999999997E-2</v>
      </c>
      <c r="K14" s="15">
        <v>5323835364</v>
      </c>
      <c r="M14" s="15">
        <v>5861271.1699999999</v>
      </c>
      <c r="O14" s="16">
        <v>1</v>
      </c>
      <c r="P14" s="16">
        <v>0.36840000000000001</v>
      </c>
    </row>
    <row r="15" spans="2:16">
      <c r="B15" s="6" t="s">
        <v>599</v>
      </c>
      <c r="C15" s="17">
        <v>8288747</v>
      </c>
      <c r="D15" s="6" t="s">
        <v>164</v>
      </c>
      <c r="E15" s="6"/>
      <c r="F15" s="6" t="s">
        <v>600</v>
      </c>
      <c r="G15" s="17">
        <v>0.5</v>
      </c>
      <c r="H15" s="6" t="s">
        <v>103</v>
      </c>
      <c r="I15" s="19">
        <v>4.8000000000000001E-2</v>
      </c>
      <c r="J15" s="8">
        <v>4.8599999999999997E-2</v>
      </c>
      <c r="K15" s="7">
        <v>21685</v>
      </c>
      <c r="L15" s="7">
        <v>124.84</v>
      </c>
      <c r="M15" s="7">
        <v>27.07</v>
      </c>
      <c r="N15" s="8">
        <v>0</v>
      </c>
      <c r="O15" s="8">
        <v>0</v>
      </c>
      <c r="P15" s="8">
        <v>0</v>
      </c>
    </row>
    <row r="16" spans="2:16">
      <c r="B16" s="6" t="s">
        <v>601</v>
      </c>
      <c r="C16" s="17">
        <v>8288748</v>
      </c>
      <c r="D16" s="6" t="s">
        <v>164</v>
      </c>
      <c r="E16" s="6"/>
      <c r="F16" s="6" t="s">
        <v>602</v>
      </c>
      <c r="G16" s="17">
        <v>0.57999999999999996</v>
      </c>
      <c r="H16" s="6" t="s">
        <v>103</v>
      </c>
      <c r="I16" s="19">
        <v>4.8000000000000001E-2</v>
      </c>
      <c r="J16" s="8">
        <v>4.8500000000000001E-2</v>
      </c>
      <c r="K16" s="7">
        <v>9175</v>
      </c>
      <c r="L16" s="7">
        <v>124.35</v>
      </c>
      <c r="M16" s="7">
        <v>11.41</v>
      </c>
      <c r="N16" s="8">
        <v>0</v>
      </c>
      <c r="O16" s="8">
        <v>0</v>
      </c>
      <c r="P16" s="8">
        <v>0</v>
      </c>
    </row>
    <row r="17" spans="2:16">
      <c r="B17" s="6" t="s">
        <v>603</v>
      </c>
      <c r="C17" s="17">
        <v>8288749</v>
      </c>
      <c r="D17" s="6" t="s">
        <v>164</v>
      </c>
      <c r="E17" s="6"/>
      <c r="F17" s="6" t="s">
        <v>604</v>
      </c>
      <c r="G17" s="17">
        <v>0.66</v>
      </c>
      <c r="H17" s="6" t="s">
        <v>103</v>
      </c>
      <c r="I17" s="19">
        <v>4.8000000000000001E-2</v>
      </c>
      <c r="J17" s="8">
        <v>4.8500000000000001E-2</v>
      </c>
      <c r="K17" s="7">
        <v>97582</v>
      </c>
      <c r="L17" s="7">
        <v>123.76</v>
      </c>
      <c r="M17" s="7">
        <v>120.77</v>
      </c>
      <c r="N17" s="8">
        <v>0</v>
      </c>
      <c r="O17" s="8">
        <v>0</v>
      </c>
      <c r="P17" s="8">
        <v>0</v>
      </c>
    </row>
    <row r="18" spans="2:16">
      <c r="B18" s="6" t="s">
        <v>605</v>
      </c>
      <c r="C18" s="17">
        <v>8288750</v>
      </c>
      <c r="D18" s="6" t="s">
        <v>164</v>
      </c>
      <c r="E18" s="6"/>
      <c r="F18" s="6" t="s">
        <v>606</v>
      </c>
      <c r="G18" s="17">
        <v>0.75</v>
      </c>
      <c r="H18" s="6" t="s">
        <v>103</v>
      </c>
      <c r="I18" s="19">
        <v>4.8000000000000001E-2</v>
      </c>
      <c r="J18" s="8">
        <v>4.8500000000000001E-2</v>
      </c>
      <c r="K18" s="7">
        <v>66723</v>
      </c>
      <c r="L18" s="7">
        <v>123.96</v>
      </c>
      <c r="M18" s="7">
        <v>82.71</v>
      </c>
      <c r="N18" s="8">
        <v>0</v>
      </c>
      <c r="O18" s="8">
        <v>0</v>
      </c>
      <c r="P18" s="8">
        <v>0</v>
      </c>
    </row>
    <row r="19" spans="2:16">
      <c r="B19" s="6" t="s">
        <v>607</v>
      </c>
      <c r="C19" s="17">
        <v>8288751</v>
      </c>
      <c r="D19" s="6" t="s">
        <v>164</v>
      </c>
      <c r="E19" s="6"/>
      <c r="F19" s="6" t="s">
        <v>608</v>
      </c>
      <c r="G19" s="17">
        <v>0.83</v>
      </c>
      <c r="H19" s="6" t="s">
        <v>103</v>
      </c>
      <c r="I19" s="19">
        <v>4.8000000000000001E-2</v>
      </c>
      <c r="J19" s="8">
        <v>4.8500000000000001E-2</v>
      </c>
      <c r="K19" s="7">
        <v>75897</v>
      </c>
      <c r="L19" s="7">
        <v>123.58</v>
      </c>
      <c r="M19" s="7">
        <v>93.79</v>
      </c>
      <c r="N19" s="8">
        <v>0</v>
      </c>
      <c r="O19" s="8">
        <v>0</v>
      </c>
      <c r="P19" s="8">
        <v>0</v>
      </c>
    </row>
    <row r="20" spans="2:16">
      <c r="B20" s="6" t="s">
        <v>609</v>
      </c>
      <c r="C20" s="17">
        <v>8287526</v>
      </c>
      <c r="D20" s="6" t="s">
        <v>164</v>
      </c>
      <c r="E20" s="6"/>
      <c r="F20" s="6" t="s">
        <v>610</v>
      </c>
      <c r="G20" s="17">
        <v>0.91</v>
      </c>
      <c r="H20" s="6" t="s">
        <v>103</v>
      </c>
      <c r="I20" s="19">
        <v>4.8000000000000001E-2</v>
      </c>
      <c r="J20" s="8">
        <v>4.8399999999999999E-2</v>
      </c>
      <c r="K20" s="7">
        <v>110093</v>
      </c>
      <c r="L20" s="7">
        <v>123.78</v>
      </c>
      <c r="M20" s="7">
        <v>136.28</v>
      </c>
      <c r="N20" s="8">
        <v>0</v>
      </c>
      <c r="O20" s="8">
        <v>0</v>
      </c>
      <c r="P20" s="8">
        <v>0</v>
      </c>
    </row>
    <row r="21" spans="2:16">
      <c r="B21" s="6" t="s">
        <v>611</v>
      </c>
      <c r="C21" s="17">
        <v>8287534</v>
      </c>
      <c r="D21" s="6" t="s">
        <v>164</v>
      </c>
      <c r="E21" s="6"/>
      <c r="F21" s="6" t="s">
        <v>612</v>
      </c>
      <c r="G21" s="17">
        <v>0.97</v>
      </c>
      <c r="H21" s="6" t="s">
        <v>103</v>
      </c>
      <c r="I21" s="19">
        <v>4.8000000000000001E-2</v>
      </c>
      <c r="J21" s="8">
        <v>4.8800000000000003E-2</v>
      </c>
      <c r="K21" s="7">
        <v>69225</v>
      </c>
      <c r="L21" s="7">
        <v>126.34</v>
      </c>
      <c r="M21" s="7">
        <v>87.46</v>
      </c>
      <c r="N21" s="8">
        <v>0</v>
      </c>
      <c r="O21" s="8">
        <v>0</v>
      </c>
      <c r="P21" s="8">
        <v>0</v>
      </c>
    </row>
    <row r="22" spans="2:16">
      <c r="B22" s="6" t="s">
        <v>613</v>
      </c>
      <c r="C22" s="17">
        <v>8287542</v>
      </c>
      <c r="D22" s="6" t="s">
        <v>164</v>
      </c>
      <c r="E22" s="6"/>
      <c r="F22" s="6" t="s">
        <v>614</v>
      </c>
      <c r="G22" s="17">
        <v>1.05</v>
      </c>
      <c r="H22" s="6" t="s">
        <v>103</v>
      </c>
      <c r="I22" s="19">
        <v>4.8000000000000001E-2</v>
      </c>
      <c r="J22" s="8">
        <v>4.8899999999999999E-2</v>
      </c>
      <c r="K22" s="7">
        <v>129276</v>
      </c>
      <c r="L22" s="7">
        <v>125.22</v>
      </c>
      <c r="M22" s="7">
        <v>161.87</v>
      </c>
      <c r="N22" s="8">
        <v>0</v>
      </c>
      <c r="O22" s="8">
        <v>0</v>
      </c>
      <c r="P22" s="8">
        <v>0</v>
      </c>
    </row>
    <row r="23" spans="2:16">
      <c r="B23" s="6" t="s">
        <v>615</v>
      </c>
      <c r="C23" s="17">
        <v>8287559</v>
      </c>
      <c r="D23" s="6" t="s">
        <v>164</v>
      </c>
      <c r="E23" s="6"/>
      <c r="F23" s="6" t="s">
        <v>616</v>
      </c>
      <c r="G23" s="17">
        <v>1.1399999999999999</v>
      </c>
      <c r="H23" s="6" t="s">
        <v>103</v>
      </c>
      <c r="I23" s="19">
        <v>4.8000000000000001E-2</v>
      </c>
      <c r="J23" s="8">
        <v>4.8500000000000001E-2</v>
      </c>
      <c r="K23" s="7">
        <v>35030</v>
      </c>
      <c r="L23" s="7">
        <v>123.53</v>
      </c>
      <c r="M23" s="7">
        <v>43.27</v>
      </c>
      <c r="N23" s="8">
        <v>0</v>
      </c>
      <c r="O23" s="8">
        <v>0</v>
      </c>
      <c r="P23" s="8">
        <v>0</v>
      </c>
    </row>
    <row r="24" spans="2:16">
      <c r="B24" s="6" t="s">
        <v>617</v>
      </c>
      <c r="C24" s="17">
        <v>8287567</v>
      </c>
      <c r="D24" s="6" t="s">
        <v>164</v>
      </c>
      <c r="E24" s="6"/>
      <c r="F24" s="6" t="s">
        <v>618</v>
      </c>
      <c r="G24" s="17">
        <v>1.22</v>
      </c>
      <c r="H24" s="6" t="s">
        <v>103</v>
      </c>
      <c r="I24" s="19">
        <v>4.8000000000000001E-2</v>
      </c>
      <c r="J24" s="8">
        <v>4.87E-2</v>
      </c>
      <c r="K24" s="7">
        <v>103421</v>
      </c>
      <c r="L24" s="7">
        <v>122.55</v>
      </c>
      <c r="M24" s="7">
        <v>126.74</v>
      </c>
      <c r="N24" s="8">
        <v>0</v>
      </c>
      <c r="O24" s="8">
        <v>0</v>
      </c>
      <c r="P24" s="8">
        <v>0</v>
      </c>
    </row>
    <row r="25" spans="2:16">
      <c r="B25" s="6" t="s">
        <v>619</v>
      </c>
      <c r="C25" s="17">
        <v>8287575</v>
      </c>
      <c r="D25" s="6" t="s">
        <v>164</v>
      </c>
      <c r="E25" s="6"/>
      <c r="F25" s="6" t="s">
        <v>620</v>
      </c>
      <c r="G25" s="17">
        <v>1.31</v>
      </c>
      <c r="H25" s="6" t="s">
        <v>103</v>
      </c>
      <c r="I25" s="19">
        <v>4.8000000000000001E-2</v>
      </c>
      <c r="J25" s="8">
        <v>4.87E-2</v>
      </c>
      <c r="K25" s="7">
        <v>109259</v>
      </c>
      <c r="L25" s="7">
        <v>120.98</v>
      </c>
      <c r="M25" s="7">
        <v>132.18</v>
      </c>
      <c r="N25" s="8">
        <v>0</v>
      </c>
      <c r="O25" s="8">
        <v>0</v>
      </c>
      <c r="P25" s="8">
        <v>0</v>
      </c>
    </row>
    <row r="26" spans="2:16">
      <c r="B26" s="6" t="s">
        <v>621</v>
      </c>
      <c r="C26" s="17">
        <v>8287583</v>
      </c>
      <c r="D26" s="6" t="s">
        <v>164</v>
      </c>
      <c r="E26" s="6"/>
      <c r="F26" s="6" t="s">
        <v>622</v>
      </c>
      <c r="G26" s="17">
        <v>1.39</v>
      </c>
      <c r="H26" s="6" t="s">
        <v>103</v>
      </c>
      <c r="I26" s="19">
        <v>4.8000000000000001E-2</v>
      </c>
      <c r="J26" s="8">
        <v>4.8399999999999999E-2</v>
      </c>
      <c r="K26" s="7">
        <v>154297</v>
      </c>
      <c r="L26" s="7">
        <v>119.28</v>
      </c>
      <c r="M26" s="7">
        <v>184.05</v>
      </c>
      <c r="N26" s="8">
        <v>0</v>
      </c>
      <c r="O26" s="8">
        <v>0</v>
      </c>
      <c r="P26" s="8">
        <v>0</v>
      </c>
    </row>
    <row r="27" spans="2:16">
      <c r="B27" s="6" t="s">
        <v>623</v>
      </c>
      <c r="C27" s="17">
        <v>8287591</v>
      </c>
      <c r="D27" s="6" t="s">
        <v>164</v>
      </c>
      <c r="E27" s="6"/>
      <c r="F27" s="6" t="s">
        <v>624</v>
      </c>
      <c r="G27" s="17">
        <v>1.44</v>
      </c>
      <c r="H27" s="6" t="s">
        <v>103</v>
      </c>
      <c r="I27" s="19">
        <v>4.8000000000000001E-2</v>
      </c>
      <c r="J27" s="8">
        <v>4.87E-2</v>
      </c>
      <c r="K27" s="7">
        <v>106757</v>
      </c>
      <c r="L27" s="7">
        <v>121.05</v>
      </c>
      <c r="M27" s="7">
        <v>129.22999999999999</v>
      </c>
      <c r="N27" s="8">
        <v>0</v>
      </c>
      <c r="O27" s="8">
        <v>0</v>
      </c>
      <c r="P27" s="8">
        <v>0</v>
      </c>
    </row>
    <row r="28" spans="2:16">
      <c r="B28" s="6" t="s">
        <v>625</v>
      </c>
      <c r="C28" s="17">
        <v>8287609</v>
      </c>
      <c r="D28" s="6" t="s">
        <v>164</v>
      </c>
      <c r="E28" s="6"/>
      <c r="F28" s="6" t="s">
        <v>626</v>
      </c>
      <c r="G28" s="17">
        <v>1.52</v>
      </c>
      <c r="H28" s="6" t="s">
        <v>103</v>
      </c>
      <c r="I28" s="19">
        <v>4.8000000000000001E-2</v>
      </c>
      <c r="J28" s="8">
        <v>4.87E-2</v>
      </c>
      <c r="K28" s="7">
        <v>102587</v>
      </c>
      <c r="L28" s="7">
        <v>120.91</v>
      </c>
      <c r="M28" s="7">
        <v>124.04</v>
      </c>
      <c r="N28" s="8">
        <v>0</v>
      </c>
      <c r="O28" s="8">
        <v>0</v>
      </c>
      <c r="P28" s="8">
        <v>0</v>
      </c>
    </row>
    <row r="29" spans="2:16">
      <c r="B29" s="6" t="s">
        <v>627</v>
      </c>
      <c r="C29" s="17">
        <v>8287617</v>
      </c>
      <c r="D29" s="6" t="s">
        <v>164</v>
      </c>
      <c r="E29" s="6"/>
      <c r="F29" s="6" t="s">
        <v>628</v>
      </c>
      <c r="G29" s="17">
        <v>1.6</v>
      </c>
      <c r="H29" s="6" t="s">
        <v>103</v>
      </c>
      <c r="I29" s="19">
        <v>4.8000000000000001E-2</v>
      </c>
      <c r="J29" s="8">
        <v>4.8599999999999997E-2</v>
      </c>
      <c r="K29" s="7">
        <v>125106</v>
      </c>
      <c r="L29" s="7">
        <v>120.23</v>
      </c>
      <c r="M29" s="7">
        <v>150.41</v>
      </c>
      <c r="N29" s="8">
        <v>0</v>
      </c>
      <c r="O29" s="8">
        <v>0</v>
      </c>
      <c r="P29" s="8">
        <v>0</v>
      </c>
    </row>
    <row r="30" spans="2:16">
      <c r="B30" s="6" t="s">
        <v>629</v>
      </c>
      <c r="C30" s="17">
        <v>8287625</v>
      </c>
      <c r="D30" s="6" t="s">
        <v>164</v>
      </c>
      <c r="E30" s="6"/>
      <c r="F30" s="6" t="s">
        <v>630</v>
      </c>
      <c r="G30" s="17">
        <v>1.69</v>
      </c>
      <c r="H30" s="6" t="s">
        <v>103</v>
      </c>
      <c r="I30" s="19">
        <v>4.8000000000000001E-2</v>
      </c>
      <c r="J30" s="8">
        <v>4.8599999999999997E-2</v>
      </c>
      <c r="K30" s="7">
        <v>175982</v>
      </c>
      <c r="L30" s="7">
        <v>119.4</v>
      </c>
      <c r="M30" s="7">
        <v>210.13</v>
      </c>
      <c r="N30" s="8">
        <v>0</v>
      </c>
      <c r="O30" s="8">
        <v>0</v>
      </c>
      <c r="P30" s="8">
        <v>0</v>
      </c>
    </row>
    <row r="31" spans="2:16">
      <c r="B31" s="6" t="s">
        <v>631</v>
      </c>
      <c r="C31" s="17">
        <v>8287633</v>
      </c>
      <c r="D31" s="6" t="s">
        <v>164</v>
      </c>
      <c r="E31" s="6"/>
      <c r="F31" s="6" t="s">
        <v>632</v>
      </c>
      <c r="G31" s="17">
        <v>1.77</v>
      </c>
      <c r="H31" s="6" t="s">
        <v>103</v>
      </c>
      <c r="I31" s="19">
        <v>4.8000000000000001E-2</v>
      </c>
      <c r="J31" s="8">
        <v>4.8500000000000001E-2</v>
      </c>
      <c r="K31" s="7">
        <v>137616</v>
      </c>
      <c r="L31" s="7">
        <v>118.92</v>
      </c>
      <c r="M31" s="7">
        <v>163.66</v>
      </c>
      <c r="N31" s="8">
        <v>0</v>
      </c>
      <c r="O31" s="8">
        <v>0</v>
      </c>
      <c r="P31" s="8">
        <v>0</v>
      </c>
    </row>
    <row r="32" spans="2:16">
      <c r="B32" s="6" t="s">
        <v>633</v>
      </c>
      <c r="C32" s="17">
        <v>8287641</v>
      </c>
      <c r="D32" s="6" t="s">
        <v>164</v>
      </c>
      <c r="E32" s="6"/>
      <c r="F32" s="6" t="s">
        <v>634</v>
      </c>
      <c r="G32" s="17">
        <v>1.85</v>
      </c>
      <c r="H32" s="6" t="s">
        <v>103</v>
      </c>
      <c r="I32" s="19">
        <v>4.8000000000000001E-2</v>
      </c>
      <c r="J32" s="8">
        <v>4.8500000000000001E-2</v>
      </c>
      <c r="K32" s="7">
        <v>177650</v>
      </c>
      <c r="L32" s="7">
        <v>119.28</v>
      </c>
      <c r="M32" s="7">
        <v>211.9</v>
      </c>
      <c r="N32" s="8">
        <v>0</v>
      </c>
      <c r="O32" s="8">
        <v>0</v>
      </c>
      <c r="P32" s="8">
        <v>0</v>
      </c>
    </row>
    <row r="33" spans="2:16">
      <c r="B33" s="6" t="s">
        <v>635</v>
      </c>
      <c r="C33" s="17">
        <v>8287658</v>
      </c>
      <c r="D33" s="6" t="s">
        <v>164</v>
      </c>
      <c r="E33" s="6"/>
      <c r="F33" s="6" t="s">
        <v>636</v>
      </c>
      <c r="G33" s="17">
        <v>1.89</v>
      </c>
      <c r="H33" s="6" t="s">
        <v>103</v>
      </c>
      <c r="I33" s="19">
        <v>4.8000000000000001E-2</v>
      </c>
      <c r="J33" s="8">
        <v>4.87E-2</v>
      </c>
      <c r="K33" s="7">
        <v>174314</v>
      </c>
      <c r="L33" s="7">
        <v>121.98</v>
      </c>
      <c r="M33" s="7">
        <v>212.62</v>
      </c>
      <c r="N33" s="8">
        <v>0</v>
      </c>
      <c r="O33" s="8">
        <v>0</v>
      </c>
      <c r="P33" s="8">
        <v>0</v>
      </c>
    </row>
    <row r="34" spans="2:16">
      <c r="B34" s="6" t="s">
        <v>637</v>
      </c>
      <c r="C34" s="17">
        <v>8287666</v>
      </c>
      <c r="D34" s="6" t="s">
        <v>164</v>
      </c>
      <c r="E34" s="6"/>
      <c r="F34" s="6" t="s">
        <v>638</v>
      </c>
      <c r="G34" s="17">
        <v>1.98</v>
      </c>
      <c r="H34" s="6" t="s">
        <v>103</v>
      </c>
      <c r="I34" s="19">
        <v>4.8000000000000001E-2</v>
      </c>
      <c r="J34" s="8">
        <v>4.87E-2</v>
      </c>
      <c r="K34" s="7">
        <v>114263</v>
      </c>
      <c r="L34" s="7">
        <v>121.37</v>
      </c>
      <c r="M34" s="7">
        <v>138.69</v>
      </c>
      <c r="N34" s="8">
        <v>0</v>
      </c>
      <c r="O34" s="8">
        <v>0</v>
      </c>
      <c r="P34" s="8">
        <v>0</v>
      </c>
    </row>
    <row r="35" spans="2:16">
      <c r="B35" s="6" t="s">
        <v>639</v>
      </c>
      <c r="C35" s="17">
        <v>8287674</v>
      </c>
      <c r="D35" s="6" t="s">
        <v>164</v>
      </c>
      <c r="E35" s="6"/>
      <c r="F35" s="6" t="s">
        <v>640</v>
      </c>
      <c r="G35" s="17">
        <v>2.06</v>
      </c>
      <c r="H35" s="6" t="s">
        <v>103</v>
      </c>
      <c r="I35" s="19">
        <v>4.8000000000000001E-2</v>
      </c>
      <c r="J35" s="8">
        <v>4.8599999999999997E-2</v>
      </c>
      <c r="K35" s="7">
        <v>182654</v>
      </c>
      <c r="L35" s="7">
        <v>119.89</v>
      </c>
      <c r="M35" s="7">
        <v>218.98</v>
      </c>
      <c r="N35" s="8">
        <v>0</v>
      </c>
      <c r="O35" s="8">
        <v>0</v>
      </c>
      <c r="P35" s="8">
        <v>0</v>
      </c>
    </row>
    <row r="36" spans="2:16">
      <c r="B36" s="6" t="s">
        <v>641</v>
      </c>
      <c r="C36" s="17">
        <v>8287682</v>
      </c>
      <c r="D36" s="6" t="s">
        <v>164</v>
      </c>
      <c r="E36" s="6"/>
      <c r="F36" s="6" t="s">
        <v>642</v>
      </c>
      <c r="G36" s="17">
        <v>2.14</v>
      </c>
      <c r="H36" s="6" t="s">
        <v>103</v>
      </c>
      <c r="I36" s="19">
        <v>4.8000000000000001E-2</v>
      </c>
      <c r="J36" s="8">
        <v>4.8599999999999997E-2</v>
      </c>
      <c r="K36" s="7">
        <v>217684</v>
      </c>
      <c r="L36" s="7">
        <v>118.95</v>
      </c>
      <c r="M36" s="7">
        <v>258.94</v>
      </c>
      <c r="N36" s="8">
        <v>0</v>
      </c>
      <c r="O36" s="8">
        <v>0</v>
      </c>
      <c r="P36" s="8">
        <v>0</v>
      </c>
    </row>
    <row r="37" spans="2:16">
      <c r="B37" s="6" t="s">
        <v>643</v>
      </c>
      <c r="C37" s="17">
        <v>8287690</v>
      </c>
      <c r="D37" s="6" t="s">
        <v>164</v>
      </c>
      <c r="E37" s="6"/>
      <c r="F37" s="6" t="s">
        <v>644</v>
      </c>
      <c r="G37" s="17">
        <v>2.23</v>
      </c>
      <c r="H37" s="6" t="s">
        <v>103</v>
      </c>
      <c r="I37" s="19">
        <v>4.8000000000000001E-2</v>
      </c>
      <c r="J37" s="8">
        <v>4.8599999999999997E-2</v>
      </c>
      <c r="K37" s="7">
        <v>172646</v>
      </c>
      <c r="L37" s="7">
        <v>118.14</v>
      </c>
      <c r="M37" s="7">
        <v>203.96</v>
      </c>
      <c r="N37" s="8">
        <v>0</v>
      </c>
      <c r="O37" s="8">
        <v>0</v>
      </c>
      <c r="P37" s="8">
        <v>0</v>
      </c>
    </row>
    <row r="38" spans="2:16">
      <c r="B38" s="6" t="s">
        <v>645</v>
      </c>
      <c r="C38" s="17">
        <v>8287708</v>
      </c>
      <c r="D38" s="6" t="s">
        <v>164</v>
      </c>
      <c r="E38" s="6"/>
      <c r="F38" s="6" t="s">
        <v>646</v>
      </c>
      <c r="G38" s="17">
        <v>2.31</v>
      </c>
      <c r="H38" s="6" t="s">
        <v>103</v>
      </c>
      <c r="I38" s="19">
        <v>4.8000000000000001E-2</v>
      </c>
      <c r="J38" s="8">
        <v>4.8500000000000001E-2</v>
      </c>
      <c r="K38" s="7">
        <v>193497</v>
      </c>
      <c r="L38" s="7">
        <v>117.15</v>
      </c>
      <c r="M38" s="7">
        <v>226.69</v>
      </c>
      <c r="N38" s="8">
        <v>0</v>
      </c>
      <c r="O38" s="8">
        <v>0</v>
      </c>
      <c r="P38" s="8">
        <v>0</v>
      </c>
    </row>
    <row r="39" spans="2:16">
      <c r="B39" s="6" t="s">
        <v>647</v>
      </c>
      <c r="C39" s="17">
        <v>8287716</v>
      </c>
      <c r="D39" s="6" t="s">
        <v>164</v>
      </c>
      <c r="E39" s="6"/>
      <c r="F39" s="6" t="s">
        <v>648</v>
      </c>
      <c r="G39" s="17">
        <v>2.34</v>
      </c>
      <c r="H39" s="6" t="s">
        <v>103</v>
      </c>
      <c r="I39" s="19">
        <v>4.8000000000000001E-2</v>
      </c>
      <c r="J39" s="8">
        <v>4.8500000000000001E-2</v>
      </c>
      <c r="K39" s="7">
        <v>287743</v>
      </c>
      <c r="L39" s="7">
        <v>118.9</v>
      </c>
      <c r="M39" s="7">
        <v>342.11</v>
      </c>
      <c r="N39" s="8">
        <v>0</v>
      </c>
      <c r="O39" s="8">
        <v>1E-4</v>
      </c>
      <c r="P39" s="8">
        <v>0</v>
      </c>
    </row>
    <row r="40" spans="2:16">
      <c r="B40" s="6" t="s">
        <v>649</v>
      </c>
      <c r="C40" s="17">
        <v>8287724</v>
      </c>
      <c r="D40" s="6" t="s">
        <v>164</v>
      </c>
      <c r="E40" s="6"/>
      <c r="F40" s="6" t="s">
        <v>650</v>
      </c>
      <c r="G40" s="17">
        <v>2.42</v>
      </c>
      <c r="H40" s="6" t="s">
        <v>103</v>
      </c>
      <c r="I40" s="19">
        <v>4.8000000000000001E-2</v>
      </c>
      <c r="J40" s="8">
        <v>4.8599999999999997E-2</v>
      </c>
      <c r="K40" s="7">
        <v>334448</v>
      </c>
      <c r="L40" s="7">
        <v>118.09</v>
      </c>
      <c r="M40" s="7">
        <v>394.95</v>
      </c>
      <c r="N40" s="8">
        <v>0</v>
      </c>
      <c r="O40" s="8">
        <v>1E-4</v>
      </c>
      <c r="P40" s="8">
        <v>0</v>
      </c>
    </row>
    <row r="41" spans="2:16">
      <c r="B41" s="6" t="s">
        <v>651</v>
      </c>
      <c r="C41" s="17">
        <v>8287732</v>
      </c>
      <c r="D41" s="6" t="s">
        <v>164</v>
      </c>
      <c r="E41" s="6"/>
      <c r="F41" s="6" t="s">
        <v>652</v>
      </c>
      <c r="G41" s="17">
        <v>2.5</v>
      </c>
      <c r="H41" s="6" t="s">
        <v>103</v>
      </c>
      <c r="I41" s="19">
        <v>4.8000000000000001E-2</v>
      </c>
      <c r="J41" s="8">
        <v>4.8599999999999997E-2</v>
      </c>
      <c r="K41" s="7">
        <v>234364</v>
      </c>
      <c r="L41" s="7">
        <v>117.32</v>
      </c>
      <c r="M41" s="7">
        <v>274.95999999999998</v>
      </c>
      <c r="N41" s="8">
        <v>0</v>
      </c>
      <c r="O41" s="8">
        <v>0</v>
      </c>
      <c r="P41" s="8">
        <v>0</v>
      </c>
    </row>
    <row r="42" spans="2:16">
      <c r="B42" s="6" t="s">
        <v>653</v>
      </c>
      <c r="C42" s="17">
        <v>8287740</v>
      </c>
      <c r="D42" s="6" t="s">
        <v>164</v>
      </c>
      <c r="E42" s="6"/>
      <c r="F42" s="6" t="s">
        <v>654</v>
      </c>
      <c r="G42" s="17">
        <v>2.59</v>
      </c>
      <c r="H42" s="6" t="s">
        <v>103</v>
      </c>
      <c r="I42" s="19">
        <v>4.8000000000000001E-2</v>
      </c>
      <c r="J42" s="8">
        <v>4.8599999999999997E-2</v>
      </c>
      <c r="K42" s="7">
        <v>486243</v>
      </c>
      <c r="L42" s="7">
        <v>116.73</v>
      </c>
      <c r="M42" s="7">
        <v>567.57000000000005</v>
      </c>
      <c r="N42" s="8">
        <v>0</v>
      </c>
      <c r="O42" s="8">
        <v>1E-4</v>
      </c>
      <c r="P42" s="8">
        <v>0</v>
      </c>
    </row>
    <row r="43" spans="2:16">
      <c r="B43" s="6" t="s">
        <v>655</v>
      </c>
      <c r="C43" s="17">
        <v>8287757</v>
      </c>
      <c r="D43" s="6" t="s">
        <v>164</v>
      </c>
      <c r="E43" s="6"/>
      <c r="F43" s="6" t="s">
        <v>656</v>
      </c>
      <c r="G43" s="17">
        <v>2.67</v>
      </c>
      <c r="H43" s="6" t="s">
        <v>103</v>
      </c>
      <c r="I43" s="19">
        <v>4.8000000000000001E-2</v>
      </c>
      <c r="J43" s="8">
        <v>4.8599999999999997E-2</v>
      </c>
      <c r="K43" s="7">
        <v>273564</v>
      </c>
      <c r="L43" s="7">
        <v>115.84</v>
      </c>
      <c r="M43" s="7">
        <v>316.89999999999998</v>
      </c>
      <c r="N43" s="8">
        <v>0</v>
      </c>
      <c r="O43" s="8">
        <v>1E-4</v>
      </c>
      <c r="P43" s="8">
        <v>0</v>
      </c>
    </row>
    <row r="44" spans="2:16">
      <c r="B44" s="6" t="s">
        <v>657</v>
      </c>
      <c r="C44" s="17">
        <v>8287765</v>
      </c>
      <c r="D44" s="6" t="s">
        <v>164</v>
      </c>
      <c r="E44" s="6"/>
      <c r="F44" s="6" t="s">
        <v>658</v>
      </c>
      <c r="G44" s="17">
        <v>2.75</v>
      </c>
      <c r="H44" s="6" t="s">
        <v>103</v>
      </c>
      <c r="I44" s="19">
        <v>4.8000000000000001E-2</v>
      </c>
      <c r="J44" s="8">
        <v>4.8599999999999997E-2</v>
      </c>
      <c r="K44" s="7">
        <v>254381</v>
      </c>
      <c r="L44" s="7">
        <v>115.18</v>
      </c>
      <c r="M44" s="7">
        <v>293</v>
      </c>
      <c r="N44" s="8">
        <v>0</v>
      </c>
      <c r="O44" s="8">
        <v>0</v>
      </c>
      <c r="P44" s="8">
        <v>0</v>
      </c>
    </row>
    <row r="45" spans="2:16">
      <c r="B45" s="6" t="s">
        <v>659</v>
      </c>
      <c r="C45" s="17">
        <v>8287773</v>
      </c>
      <c r="D45" s="6" t="s">
        <v>164</v>
      </c>
      <c r="E45" s="6"/>
      <c r="F45" s="6" t="s">
        <v>660</v>
      </c>
      <c r="G45" s="17">
        <v>2.77</v>
      </c>
      <c r="H45" s="6" t="s">
        <v>103</v>
      </c>
      <c r="I45" s="19">
        <v>4.8000000000000001E-2</v>
      </c>
      <c r="J45" s="8">
        <v>4.8599999999999997E-2</v>
      </c>
      <c r="K45" s="7">
        <v>592166</v>
      </c>
      <c r="L45" s="7">
        <v>117.1</v>
      </c>
      <c r="M45" s="7">
        <v>693.42</v>
      </c>
      <c r="N45" s="8">
        <v>0</v>
      </c>
      <c r="O45" s="8">
        <v>1E-4</v>
      </c>
      <c r="P45" s="8">
        <v>0</v>
      </c>
    </row>
    <row r="46" spans="2:16">
      <c r="B46" s="6" t="s">
        <v>661</v>
      </c>
      <c r="C46" s="17">
        <v>8287781</v>
      </c>
      <c r="D46" s="6" t="s">
        <v>164</v>
      </c>
      <c r="E46" s="6"/>
      <c r="F46" s="6" t="s">
        <v>662</v>
      </c>
      <c r="G46" s="17">
        <v>2.85</v>
      </c>
      <c r="H46" s="6" t="s">
        <v>103</v>
      </c>
      <c r="I46" s="19">
        <v>4.8000000000000001E-2</v>
      </c>
      <c r="J46" s="8">
        <v>4.87E-2</v>
      </c>
      <c r="K46" s="7">
        <v>227692</v>
      </c>
      <c r="L46" s="7">
        <v>116.4</v>
      </c>
      <c r="M46" s="7">
        <v>265.04000000000002</v>
      </c>
      <c r="N46" s="8">
        <v>0</v>
      </c>
      <c r="O46" s="8">
        <v>0</v>
      </c>
      <c r="P46" s="8">
        <v>0</v>
      </c>
    </row>
    <row r="47" spans="2:16">
      <c r="B47" s="6" t="s">
        <v>663</v>
      </c>
      <c r="C47" s="17">
        <v>8287799</v>
      </c>
      <c r="D47" s="6" t="s">
        <v>164</v>
      </c>
      <c r="E47" s="6"/>
      <c r="F47" s="6" t="s">
        <v>664</v>
      </c>
      <c r="G47" s="17">
        <v>2.94</v>
      </c>
      <c r="H47" s="6" t="s">
        <v>103</v>
      </c>
      <c r="I47" s="19">
        <v>4.8000000000000001E-2</v>
      </c>
      <c r="J47" s="8">
        <v>4.8599999999999997E-2</v>
      </c>
      <c r="K47" s="7">
        <v>392832</v>
      </c>
      <c r="L47" s="7">
        <v>115.29</v>
      </c>
      <c r="M47" s="7">
        <v>452.91</v>
      </c>
      <c r="N47" s="8">
        <v>0</v>
      </c>
      <c r="O47" s="8">
        <v>1E-4</v>
      </c>
      <c r="P47" s="8">
        <v>0</v>
      </c>
    </row>
    <row r="48" spans="2:16">
      <c r="B48" s="6" t="s">
        <v>665</v>
      </c>
      <c r="C48" s="17">
        <v>8287807</v>
      </c>
      <c r="D48" s="6" t="s">
        <v>164</v>
      </c>
      <c r="E48" s="6"/>
      <c r="F48" s="6" t="s">
        <v>666</v>
      </c>
      <c r="G48" s="17">
        <v>3.02</v>
      </c>
      <c r="H48" s="6" t="s">
        <v>103</v>
      </c>
      <c r="I48" s="19">
        <v>4.8000000000000001E-2</v>
      </c>
      <c r="J48" s="8">
        <v>4.8599999999999997E-2</v>
      </c>
      <c r="K48" s="7">
        <v>463725</v>
      </c>
      <c r="L48" s="7">
        <v>114.28</v>
      </c>
      <c r="M48" s="7">
        <v>529.92999999999995</v>
      </c>
      <c r="N48" s="8">
        <v>0</v>
      </c>
      <c r="O48" s="8">
        <v>1E-4</v>
      </c>
      <c r="P48" s="8">
        <v>0</v>
      </c>
    </row>
    <row r="49" spans="2:16">
      <c r="B49" s="6" t="s">
        <v>667</v>
      </c>
      <c r="C49" s="17">
        <v>8287815</v>
      </c>
      <c r="D49" s="6" t="s">
        <v>164</v>
      </c>
      <c r="E49" s="6"/>
      <c r="F49" s="6" t="s">
        <v>668</v>
      </c>
      <c r="G49" s="17">
        <v>3.11</v>
      </c>
      <c r="H49" s="6" t="s">
        <v>103</v>
      </c>
      <c r="I49" s="19">
        <v>4.8000000000000001E-2</v>
      </c>
      <c r="J49" s="8">
        <v>4.8599999999999997E-2</v>
      </c>
      <c r="K49" s="7">
        <v>808182</v>
      </c>
      <c r="L49" s="7">
        <v>113.38</v>
      </c>
      <c r="M49" s="7">
        <v>916.31</v>
      </c>
      <c r="N49" s="8">
        <v>0</v>
      </c>
      <c r="O49" s="8">
        <v>2.0000000000000001E-4</v>
      </c>
      <c r="P49" s="8">
        <v>1E-4</v>
      </c>
    </row>
    <row r="50" spans="2:16">
      <c r="B50" s="6" t="s">
        <v>669</v>
      </c>
      <c r="C50" s="17">
        <v>8287823</v>
      </c>
      <c r="D50" s="6" t="s">
        <v>164</v>
      </c>
      <c r="E50" s="6"/>
      <c r="F50" s="6" t="s">
        <v>670</v>
      </c>
      <c r="G50" s="17">
        <v>3.19</v>
      </c>
      <c r="H50" s="6" t="s">
        <v>103</v>
      </c>
      <c r="I50" s="19">
        <v>4.8000000000000001E-2</v>
      </c>
      <c r="J50" s="8">
        <v>4.8500000000000001E-2</v>
      </c>
      <c r="K50" s="7">
        <v>231028</v>
      </c>
      <c r="L50" s="7">
        <v>113.29</v>
      </c>
      <c r="M50" s="7">
        <v>261.74</v>
      </c>
      <c r="N50" s="8">
        <v>0</v>
      </c>
      <c r="O50" s="8">
        <v>0</v>
      </c>
      <c r="P50" s="8">
        <v>0</v>
      </c>
    </row>
    <row r="51" spans="2:16">
      <c r="B51" s="6" t="s">
        <v>671</v>
      </c>
      <c r="C51" s="17">
        <v>8287831</v>
      </c>
      <c r="D51" s="6" t="s">
        <v>164</v>
      </c>
      <c r="E51" s="6"/>
      <c r="F51" s="6" t="s">
        <v>672</v>
      </c>
      <c r="G51" s="17">
        <v>3.2</v>
      </c>
      <c r="H51" s="6" t="s">
        <v>103</v>
      </c>
      <c r="I51" s="19">
        <v>4.8000000000000001E-2</v>
      </c>
      <c r="J51" s="8">
        <v>4.8599999999999997E-2</v>
      </c>
      <c r="K51" s="7">
        <v>274398</v>
      </c>
      <c r="L51" s="7">
        <v>114.96</v>
      </c>
      <c r="M51" s="7">
        <v>315.45999999999998</v>
      </c>
      <c r="N51" s="8">
        <v>0</v>
      </c>
      <c r="O51" s="8">
        <v>1E-4</v>
      </c>
      <c r="P51" s="8">
        <v>0</v>
      </c>
    </row>
    <row r="52" spans="2:16">
      <c r="B52" s="6" t="s">
        <v>673</v>
      </c>
      <c r="C52" s="17">
        <v>8287849</v>
      </c>
      <c r="D52" s="6" t="s">
        <v>164</v>
      </c>
      <c r="E52" s="6"/>
      <c r="F52" s="6" t="s">
        <v>674</v>
      </c>
      <c r="G52" s="17">
        <v>3.28</v>
      </c>
      <c r="H52" s="6" t="s">
        <v>103</v>
      </c>
      <c r="I52" s="19">
        <v>4.8000000000000001E-2</v>
      </c>
      <c r="J52" s="8">
        <v>4.8599999999999997E-2</v>
      </c>
      <c r="K52" s="7">
        <v>759807</v>
      </c>
      <c r="L52" s="7">
        <v>114.73</v>
      </c>
      <c r="M52" s="7">
        <v>871.7</v>
      </c>
      <c r="N52" s="8">
        <v>0</v>
      </c>
      <c r="O52" s="8">
        <v>1E-4</v>
      </c>
      <c r="P52" s="8">
        <v>1E-4</v>
      </c>
    </row>
    <row r="53" spans="2:16">
      <c r="B53" s="6" t="s">
        <v>675</v>
      </c>
      <c r="C53" s="17">
        <v>71119127</v>
      </c>
      <c r="D53" s="6" t="s">
        <v>164</v>
      </c>
      <c r="E53" s="6"/>
      <c r="F53" s="6" t="s">
        <v>676</v>
      </c>
      <c r="G53" s="17">
        <v>3.36</v>
      </c>
      <c r="H53" s="6" t="s">
        <v>103</v>
      </c>
      <c r="I53" s="19">
        <v>4.8000000000000001E-2</v>
      </c>
      <c r="J53" s="8">
        <v>4.8599999999999997E-2</v>
      </c>
      <c r="K53" s="7">
        <v>783160</v>
      </c>
      <c r="L53" s="7">
        <v>114.19</v>
      </c>
      <c r="M53" s="7">
        <v>894.27</v>
      </c>
      <c r="N53" s="8">
        <v>0</v>
      </c>
      <c r="O53" s="8">
        <v>2.0000000000000001E-4</v>
      </c>
      <c r="P53" s="8">
        <v>1E-4</v>
      </c>
    </row>
    <row r="54" spans="2:16">
      <c r="B54" s="6" t="s">
        <v>677</v>
      </c>
      <c r="C54" s="17">
        <v>8287864</v>
      </c>
      <c r="D54" s="6" t="s">
        <v>164</v>
      </c>
      <c r="E54" s="6"/>
      <c r="F54" s="6" t="s">
        <v>678</v>
      </c>
      <c r="G54" s="17">
        <v>3.45</v>
      </c>
      <c r="H54" s="6" t="s">
        <v>103</v>
      </c>
      <c r="I54" s="19">
        <v>4.8000000000000001E-2</v>
      </c>
      <c r="J54" s="8">
        <v>4.8599999999999997E-2</v>
      </c>
      <c r="K54" s="7">
        <v>914105</v>
      </c>
      <c r="L54" s="7">
        <v>113.84</v>
      </c>
      <c r="M54" s="7">
        <v>1040.5999999999999</v>
      </c>
      <c r="N54" s="8">
        <v>0</v>
      </c>
      <c r="O54" s="8">
        <v>2.0000000000000001E-4</v>
      </c>
      <c r="P54" s="8">
        <v>1E-4</v>
      </c>
    </row>
    <row r="55" spans="2:16">
      <c r="B55" s="6" t="s">
        <v>679</v>
      </c>
      <c r="C55" s="17">
        <v>82888779</v>
      </c>
      <c r="D55" s="6" t="s">
        <v>164</v>
      </c>
      <c r="E55" s="6"/>
      <c r="F55" s="6" t="s">
        <v>680</v>
      </c>
      <c r="G55" s="17">
        <v>3.53</v>
      </c>
      <c r="H55" s="6" t="s">
        <v>103</v>
      </c>
      <c r="I55" s="19">
        <v>4.8000000000000001E-2</v>
      </c>
      <c r="J55" s="8">
        <v>4.8500000000000001E-2</v>
      </c>
      <c r="K55" s="7">
        <v>974155</v>
      </c>
      <c r="L55" s="7">
        <v>113.42</v>
      </c>
      <c r="M55" s="7">
        <v>1104.9000000000001</v>
      </c>
      <c r="N55" s="8">
        <v>0</v>
      </c>
      <c r="O55" s="8">
        <v>2.0000000000000001E-4</v>
      </c>
      <c r="P55" s="8">
        <v>1E-4</v>
      </c>
    </row>
    <row r="56" spans="2:16">
      <c r="B56" s="6" t="s">
        <v>681</v>
      </c>
      <c r="C56" s="17">
        <v>82888788</v>
      </c>
      <c r="D56" s="6" t="s">
        <v>164</v>
      </c>
      <c r="E56" s="6"/>
      <c r="F56" s="6" t="s">
        <v>682</v>
      </c>
      <c r="G56" s="17">
        <v>3.61</v>
      </c>
      <c r="H56" s="6" t="s">
        <v>103</v>
      </c>
      <c r="I56" s="19">
        <v>4.8000000000000001E-2</v>
      </c>
      <c r="J56" s="8">
        <v>4.8599999999999997E-2</v>
      </c>
      <c r="K56" s="7">
        <v>1115107</v>
      </c>
      <c r="L56" s="7">
        <v>112.96</v>
      </c>
      <c r="M56" s="7">
        <v>1259.68</v>
      </c>
      <c r="N56" s="8">
        <v>0</v>
      </c>
      <c r="O56" s="8">
        <v>2.0000000000000001E-4</v>
      </c>
      <c r="P56" s="8">
        <v>1E-4</v>
      </c>
    </row>
    <row r="57" spans="2:16">
      <c r="B57" s="6" t="s">
        <v>683</v>
      </c>
      <c r="C57" s="17">
        <v>82888789</v>
      </c>
      <c r="D57" s="6" t="s">
        <v>164</v>
      </c>
      <c r="E57" s="6"/>
      <c r="F57" s="6" t="s">
        <v>684</v>
      </c>
      <c r="G57" s="17">
        <v>3.61</v>
      </c>
      <c r="H57" s="6" t="s">
        <v>103</v>
      </c>
      <c r="I57" s="19">
        <v>4.8000000000000001E-2</v>
      </c>
      <c r="J57" s="8">
        <v>4.8599999999999997E-2</v>
      </c>
      <c r="K57" s="7">
        <v>1060061</v>
      </c>
      <c r="L57" s="7">
        <v>115.18</v>
      </c>
      <c r="M57" s="7">
        <v>1221.03</v>
      </c>
      <c r="N57" s="8">
        <v>0</v>
      </c>
      <c r="O57" s="8">
        <v>2.0000000000000001E-4</v>
      </c>
      <c r="P57" s="8">
        <v>1E-4</v>
      </c>
    </row>
    <row r="58" spans="2:16">
      <c r="B58" s="6" t="s">
        <v>685</v>
      </c>
      <c r="C58" s="17">
        <v>82888790</v>
      </c>
      <c r="D58" s="6" t="s">
        <v>164</v>
      </c>
      <c r="E58" s="6"/>
      <c r="F58" s="6" t="s">
        <v>686</v>
      </c>
      <c r="G58" s="17">
        <v>3.69</v>
      </c>
      <c r="H58" s="6" t="s">
        <v>103</v>
      </c>
      <c r="I58" s="19">
        <v>4.8000000000000001E-2</v>
      </c>
      <c r="J58" s="8">
        <v>4.8599999999999997E-2</v>
      </c>
      <c r="K58" s="7">
        <v>1007517</v>
      </c>
      <c r="L58" s="7">
        <v>114.29</v>
      </c>
      <c r="M58" s="7">
        <v>1151.45</v>
      </c>
      <c r="N58" s="8">
        <v>0</v>
      </c>
      <c r="O58" s="8">
        <v>2.0000000000000001E-4</v>
      </c>
      <c r="P58" s="8">
        <v>1E-4</v>
      </c>
    </row>
    <row r="59" spans="2:16">
      <c r="B59" s="6" t="s">
        <v>687</v>
      </c>
      <c r="C59" s="17">
        <v>82888791</v>
      </c>
      <c r="D59" s="6" t="s">
        <v>164</v>
      </c>
      <c r="E59" s="6"/>
      <c r="F59" s="6" t="s">
        <v>688</v>
      </c>
      <c r="G59" s="17">
        <v>3.77</v>
      </c>
      <c r="H59" s="6" t="s">
        <v>103</v>
      </c>
      <c r="I59" s="19">
        <v>4.8000000000000001E-2</v>
      </c>
      <c r="J59" s="8">
        <v>4.8599999999999997E-2</v>
      </c>
      <c r="K59" s="7">
        <v>237700</v>
      </c>
      <c r="L59" s="7">
        <v>112.89</v>
      </c>
      <c r="M59" s="7">
        <v>268.33</v>
      </c>
      <c r="N59" s="8">
        <v>0</v>
      </c>
      <c r="O59" s="8">
        <v>0</v>
      </c>
      <c r="P59" s="8">
        <v>0</v>
      </c>
    </row>
    <row r="60" spans="2:16">
      <c r="B60" s="6" t="s">
        <v>689</v>
      </c>
      <c r="C60" s="17">
        <v>82888792</v>
      </c>
      <c r="D60" s="6" t="s">
        <v>164</v>
      </c>
      <c r="E60" s="6"/>
      <c r="F60" s="6" t="s">
        <v>690</v>
      </c>
      <c r="G60" s="17">
        <v>3.86</v>
      </c>
      <c r="H60" s="6" t="s">
        <v>103</v>
      </c>
      <c r="I60" s="19">
        <v>4.8000000000000001E-2</v>
      </c>
      <c r="J60" s="8">
        <v>4.8599999999999997E-2</v>
      </c>
      <c r="K60" s="7">
        <v>934121</v>
      </c>
      <c r="L60" s="7">
        <v>112.43</v>
      </c>
      <c r="M60" s="7">
        <v>1050.26</v>
      </c>
      <c r="N60" s="8">
        <v>0</v>
      </c>
      <c r="O60" s="8">
        <v>2.0000000000000001E-4</v>
      </c>
      <c r="P60" s="8">
        <v>1E-4</v>
      </c>
    </row>
    <row r="61" spans="2:16">
      <c r="B61" s="6" t="s">
        <v>691</v>
      </c>
      <c r="C61" s="17">
        <v>82888793</v>
      </c>
      <c r="D61" s="6" t="s">
        <v>164</v>
      </c>
      <c r="E61" s="6"/>
      <c r="F61" s="6" t="s">
        <v>692</v>
      </c>
      <c r="G61" s="17">
        <v>3.94</v>
      </c>
      <c r="H61" s="6" t="s">
        <v>103</v>
      </c>
      <c r="I61" s="19">
        <v>4.8000000000000001E-2</v>
      </c>
      <c r="J61" s="8">
        <v>4.8599999999999997E-2</v>
      </c>
      <c r="K61" s="7">
        <v>1599682</v>
      </c>
      <c r="L61" s="7">
        <v>112.3</v>
      </c>
      <c r="M61" s="7">
        <v>1796.43</v>
      </c>
      <c r="N61" s="8">
        <v>0</v>
      </c>
      <c r="O61" s="8">
        <v>2.9999999999999997E-4</v>
      </c>
      <c r="P61" s="8">
        <v>1E-4</v>
      </c>
    </row>
    <row r="62" spans="2:16">
      <c r="B62" s="6" t="s">
        <v>693</v>
      </c>
      <c r="C62" s="17">
        <v>82888794</v>
      </c>
      <c r="D62" s="6" t="s">
        <v>164</v>
      </c>
      <c r="E62" s="6"/>
      <c r="F62" s="6" t="s">
        <v>694</v>
      </c>
      <c r="G62" s="17">
        <v>4.03</v>
      </c>
      <c r="H62" s="6" t="s">
        <v>103</v>
      </c>
      <c r="I62" s="19">
        <v>4.8000000000000001E-2</v>
      </c>
      <c r="J62" s="8">
        <v>4.8500000000000001E-2</v>
      </c>
      <c r="K62" s="7">
        <v>1210187</v>
      </c>
      <c r="L62" s="7">
        <v>111.77</v>
      </c>
      <c r="M62" s="7">
        <v>1352.6</v>
      </c>
      <c r="N62" s="8">
        <v>0</v>
      </c>
      <c r="O62" s="8">
        <v>2.0000000000000001E-4</v>
      </c>
      <c r="P62" s="8">
        <v>1E-4</v>
      </c>
    </row>
    <row r="63" spans="2:16">
      <c r="B63" s="6" t="s">
        <v>695</v>
      </c>
      <c r="C63" s="17">
        <v>82888795</v>
      </c>
      <c r="D63" s="6" t="s">
        <v>164</v>
      </c>
      <c r="E63" s="6"/>
      <c r="F63" s="6" t="s">
        <v>696</v>
      </c>
      <c r="G63" s="17">
        <v>4.0199999999999996</v>
      </c>
      <c r="H63" s="6" t="s">
        <v>103</v>
      </c>
      <c r="I63" s="19">
        <v>4.8000000000000001E-2</v>
      </c>
      <c r="J63" s="8">
        <v>4.8500000000000001E-2</v>
      </c>
      <c r="K63" s="7">
        <v>1401181</v>
      </c>
      <c r="L63" s="7">
        <v>112.8</v>
      </c>
      <c r="M63" s="7">
        <v>1580.51</v>
      </c>
      <c r="N63" s="8">
        <v>0</v>
      </c>
      <c r="O63" s="8">
        <v>2.9999999999999997E-4</v>
      </c>
      <c r="P63" s="8">
        <v>1E-4</v>
      </c>
    </row>
    <row r="64" spans="2:16">
      <c r="B64" s="6" t="s">
        <v>697</v>
      </c>
      <c r="C64" s="17">
        <v>82888796</v>
      </c>
      <c r="D64" s="6" t="s">
        <v>164</v>
      </c>
      <c r="E64" s="6"/>
      <c r="F64" s="6" t="s">
        <v>698</v>
      </c>
      <c r="G64" s="17">
        <v>4.0999999999999996</v>
      </c>
      <c r="H64" s="6" t="s">
        <v>103</v>
      </c>
      <c r="I64" s="19">
        <v>4.8000000000000001E-2</v>
      </c>
      <c r="J64" s="8">
        <v>4.8599999999999997E-2</v>
      </c>
      <c r="K64" s="7">
        <v>1436211</v>
      </c>
      <c r="L64" s="7">
        <v>112.35</v>
      </c>
      <c r="M64" s="7">
        <v>1613.57</v>
      </c>
      <c r="N64" s="8">
        <v>0</v>
      </c>
      <c r="O64" s="8">
        <v>2.9999999999999997E-4</v>
      </c>
      <c r="P64" s="8">
        <v>1E-4</v>
      </c>
    </row>
    <row r="65" spans="2:16">
      <c r="B65" s="6" t="s">
        <v>699</v>
      </c>
      <c r="C65" s="17">
        <v>82888797</v>
      </c>
      <c r="D65" s="6" t="s">
        <v>164</v>
      </c>
      <c r="E65" s="6"/>
      <c r="F65" s="6" t="s">
        <v>700</v>
      </c>
      <c r="G65" s="17">
        <v>4.18</v>
      </c>
      <c r="H65" s="6" t="s">
        <v>103</v>
      </c>
      <c r="I65" s="19">
        <v>4.8000000000000001E-2</v>
      </c>
      <c r="J65" s="8">
        <v>4.8500000000000001E-2</v>
      </c>
      <c r="K65" s="7">
        <v>1371990</v>
      </c>
      <c r="L65" s="7">
        <v>112.15</v>
      </c>
      <c r="M65" s="7">
        <v>1538.68</v>
      </c>
      <c r="N65" s="8">
        <v>0</v>
      </c>
      <c r="O65" s="8">
        <v>2.9999999999999997E-4</v>
      </c>
      <c r="P65" s="8">
        <v>1E-4</v>
      </c>
    </row>
    <row r="66" spans="2:16">
      <c r="B66" s="6" t="s">
        <v>701</v>
      </c>
      <c r="C66" s="17">
        <v>82888798</v>
      </c>
      <c r="D66" s="6" t="s">
        <v>164</v>
      </c>
      <c r="E66" s="6"/>
      <c r="F66" s="6" t="s">
        <v>702</v>
      </c>
      <c r="G66" s="17">
        <v>4.2699999999999996</v>
      </c>
      <c r="H66" s="6" t="s">
        <v>103</v>
      </c>
      <c r="I66" s="19">
        <v>4.8000000000000001E-2</v>
      </c>
      <c r="J66" s="8">
        <v>4.8500000000000001E-2</v>
      </c>
      <c r="K66" s="7">
        <v>2171831</v>
      </c>
      <c r="L66" s="7">
        <v>112.22</v>
      </c>
      <c r="M66" s="7">
        <v>2437.2199999999998</v>
      </c>
      <c r="N66" s="8">
        <v>0</v>
      </c>
      <c r="O66" s="8">
        <v>4.0000000000000002E-4</v>
      </c>
      <c r="P66" s="8">
        <v>2.0000000000000001E-4</v>
      </c>
    </row>
    <row r="67" spans="2:16">
      <c r="B67" s="6" t="s">
        <v>703</v>
      </c>
      <c r="C67" s="17">
        <v>82888799</v>
      </c>
      <c r="D67" s="6" t="s">
        <v>164</v>
      </c>
      <c r="E67" s="6"/>
      <c r="F67" s="6" t="s">
        <v>704</v>
      </c>
      <c r="G67" s="17">
        <v>4.3499999999999996</v>
      </c>
      <c r="H67" s="6" t="s">
        <v>103</v>
      </c>
      <c r="I67" s="19">
        <v>4.8000000000000001E-2</v>
      </c>
      <c r="J67" s="8">
        <v>4.8599999999999997E-2</v>
      </c>
      <c r="K67" s="7">
        <v>1339463</v>
      </c>
      <c r="L67" s="7">
        <v>111.56</v>
      </c>
      <c r="M67" s="7">
        <v>1494.25</v>
      </c>
      <c r="N67" s="8">
        <v>0</v>
      </c>
      <c r="O67" s="8">
        <v>2.9999999999999997E-4</v>
      </c>
      <c r="P67" s="8">
        <v>1E-4</v>
      </c>
    </row>
    <row r="68" spans="2:16">
      <c r="B68" s="6" t="s">
        <v>705</v>
      </c>
      <c r="C68" s="17">
        <v>82888801</v>
      </c>
      <c r="D68" s="6" t="s">
        <v>164</v>
      </c>
      <c r="E68" s="6"/>
      <c r="F68" s="6" t="s">
        <v>706</v>
      </c>
      <c r="G68" s="17">
        <v>4.41</v>
      </c>
      <c r="H68" s="6" t="s">
        <v>103</v>
      </c>
      <c r="I68" s="19">
        <v>4.8000000000000001E-2</v>
      </c>
      <c r="J68" s="8">
        <v>4.8599999999999997E-2</v>
      </c>
      <c r="K68" s="7">
        <v>4554674</v>
      </c>
      <c r="L68" s="7">
        <v>113.53</v>
      </c>
      <c r="M68" s="7">
        <v>5170.93</v>
      </c>
      <c r="N68" s="8">
        <v>0</v>
      </c>
      <c r="O68" s="8">
        <v>8.9999999999999998E-4</v>
      </c>
      <c r="P68" s="8">
        <v>2.9999999999999997E-4</v>
      </c>
    </row>
    <row r="69" spans="2:16">
      <c r="B69" s="6" t="s">
        <v>707</v>
      </c>
      <c r="C69" s="17">
        <v>82888802</v>
      </c>
      <c r="D69" s="6" t="s">
        <v>164</v>
      </c>
      <c r="E69" s="6"/>
      <c r="F69" s="6" t="s">
        <v>708</v>
      </c>
      <c r="G69" s="17">
        <v>4.49</v>
      </c>
      <c r="H69" s="6" t="s">
        <v>103</v>
      </c>
      <c r="I69" s="19">
        <v>4.8000000000000001E-2</v>
      </c>
      <c r="J69" s="8">
        <v>4.8599999999999997E-2</v>
      </c>
      <c r="K69" s="7">
        <v>1885757</v>
      </c>
      <c r="L69" s="7">
        <v>112.85</v>
      </c>
      <c r="M69" s="7">
        <v>2128.13</v>
      </c>
      <c r="N69" s="8">
        <v>0</v>
      </c>
      <c r="O69" s="8">
        <v>4.0000000000000002E-4</v>
      </c>
      <c r="P69" s="8">
        <v>1E-4</v>
      </c>
    </row>
    <row r="70" spans="2:16">
      <c r="B70" s="6" t="s">
        <v>709</v>
      </c>
      <c r="C70" s="17">
        <v>82888803</v>
      </c>
      <c r="D70" s="6" t="s">
        <v>164</v>
      </c>
      <c r="E70" s="6"/>
      <c r="F70" s="6" t="s">
        <v>710</v>
      </c>
      <c r="G70" s="17">
        <v>4.57</v>
      </c>
      <c r="H70" s="6" t="s">
        <v>103</v>
      </c>
      <c r="I70" s="19">
        <v>4.8000000000000001E-2</v>
      </c>
      <c r="J70" s="8">
        <v>4.8599999999999997E-2</v>
      </c>
      <c r="K70" s="7">
        <v>1953314</v>
      </c>
      <c r="L70" s="7">
        <v>111.97</v>
      </c>
      <c r="M70" s="7">
        <v>2187.14</v>
      </c>
      <c r="N70" s="8">
        <v>0</v>
      </c>
      <c r="O70" s="8">
        <v>4.0000000000000002E-4</v>
      </c>
      <c r="P70" s="8">
        <v>1E-4</v>
      </c>
    </row>
    <row r="71" spans="2:16">
      <c r="B71" s="6" t="s">
        <v>711</v>
      </c>
      <c r="C71" s="17">
        <v>82888804</v>
      </c>
      <c r="D71" s="6" t="s">
        <v>164</v>
      </c>
      <c r="E71" s="6"/>
      <c r="F71" s="6" t="s">
        <v>712</v>
      </c>
      <c r="G71" s="17">
        <v>4.66</v>
      </c>
      <c r="H71" s="6" t="s">
        <v>103</v>
      </c>
      <c r="I71" s="19">
        <v>4.8000000000000001E-2</v>
      </c>
      <c r="J71" s="8">
        <v>4.8599999999999997E-2</v>
      </c>
      <c r="K71" s="7">
        <v>981661</v>
      </c>
      <c r="L71" s="7">
        <v>111.43</v>
      </c>
      <c r="M71" s="7">
        <v>1093.82</v>
      </c>
      <c r="N71" s="8">
        <v>0</v>
      </c>
      <c r="O71" s="8">
        <v>2.0000000000000001E-4</v>
      </c>
      <c r="P71" s="8">
        <v>1E-4</v>
      </c>
    </row>
    <row r="72" spans="2:16">
      <c r="B72" s="6" t="s">
        <v>713</v>
      </c>
      <c r="C72" s="17">
        <v>82888805</v>
      </c>
      <c r="D72" s="6" t="s">
        <v>164</v>
      </c>
      <c r="E72" s="6"/>
      <c r="F72" s="6" t="s">
        <v>714</v>
      </c>
      <c r="G72" s="17">
        <v>4.74</v>
      </c>
      <c r="H72" s="6" t="s">
        <v>103</v>
      </c>
      <c r="I72" s="19">
        <v>4.8000000000000001E-2</v>
      </c>
      <c r="J72" s="8">
        <v>4.8599999999999997E-2</v>
      </c>
      <c r="K72" s="7">
        <v>2618041</v>
      </c>
      <c r="L72" s="7">
        <v>110.1</v>
      </c>
      <c r="M72" s="7">
        <v>2882.57</v>
      </c>
      <c r="N72" s="8">
        <v>0</v>
      </c>
      <c r="O72" s="8">
        <v>5.0000000000000001E-4</v>
      </c>
      <c r="P72" s="8">
        <v>2.0000000000000001E-4</v>
      </c>
    </row>
    <row r="73" spans="2:16">
      <c r="B73" s="6" t="s">
        <v>715</v>
      </c>
      <c r="C73" s="17">
        <v>82888806</v>
      </c>
      <c r="D73" s="6" t="s">
        <v>164</v>
      </c>
      <c r="E73" s="6"/>
      <c r="F73" s="6" t="s">
        <v>716</v>
      </c>
      <c r="G73" s="17">
        <v>4.82</v>
      </c>
      <c r="H73" s="6" t="s">
        <v>103</v>
      </c>
      <c r="I73" s="19">
        <v>4.8000000000000001E-2</v>
      </c>
      <c r="J73" s="8">
        <v>4.8500000000000001E-2</v>
      </c>
      <c r="K73" s="7">
        <v>1015856</v>
      </c>
      <c r="L73" s="7">
        <v>109.38</v>
      </c>
      <c r="M73" s="7">
        <v>1111.1400000000001</v>
      </c>
      <c r="N73" s="8">
        <v>0</v>
      </c>
      <c r="O73" s="8">
        <v>2.0000000000000001E-4</v>
      </c>
      <c r="P73" s="8">
        <v>1E-4</v>
      </c>
    </row>
    <row r="74" spans="2:16">
      <c r="B74" s="6" t="s">
        <v>717</v>
      </c>
      <c r="C74" s="17">
        <v>82888807</v>
      </c>
      <c r="D74" s="6" t="s">
        <v>164</v>
      </c>
      <c r="E74" s="6"/>
      <c r="F74" s="6" t="s">
        <v>718</v>
      </c>
      <c r="G74" s="17">
        <v>4.79</v>
      </c>
      <c r="H74" s="6" t="s">
        <v>103</v>
      </c>
      <c r="I74" s="19">
        <v>4.8000000000000001E-2</v>
      </c>
      <c r="J74" s="8">
        <v>4.8599999999999997E-2</v>
      </c>
      <c r="K74" s="7">
        <v>2718125</v>
      </c>
      <c r="L74" s="7">
        <v>111.31</v>
      </c>
      <c r="M74" s="7">
        <v>3025.56</v>
      </c>
      <c r="N74" s="8">
        <v>0</v>
      </c>
      <c r="O74" s="8">
        <v>5.0000000000000001E-4</v>
      </c>
      <c r="P74" s="8">
        <v>2.0000000000000001E-4</v>
      </c>
    </row>
    <row r="75" spans="2:16">
      <c r="B75" s="6" t="s">
        <v>719</v>
      </c>
      <c r="C75" s="17">
        <v>82888808</v>
      </c>
      <c r="D75" s="6" t="s">
        <v>164</v>
      </c>
      <c r="E75" s="6"/>
      <c r="F75" s="6" t="s">
        <v>720</v>
      </c>
      <c r="G75" s="17">
        <v>4.87</v>
      </c>
      <c r="H75" s="6" t="s">
        <v>103</v>
      </c>
      <c r="I75" s="19">
        <v>4.8000000000000001E-2</v>
      </c>
      <c r="J75" s="8">
        <v>4.8599999999999997E-2</v>
      </c>
      <c r="K75" s="7">
        <v>3617217</v>
      </c>
      <c r="L75" s="7">
        <v>110.87</v>
      </c>
      <c r="M75" s="7">
        <v>4010.31</v>
      </c>
      <c r="N75" s="8">
        <v>0</v>
      </c>
      <c r="O75" s="8">
        <v>6.9999999999999999E-4</v>
      </c>
      <c r="P75" s="8">
        <v>2.9999999999999997E-4</v>
      </c>
    </row>
    <row r="76" spans="2:16">
      <c r="B76" s="6" t="s">
        <v>721</v>
      </c>
      <c r="C76" s="17">
        <v>82888809</v>
      </c>
      <c r="D76" s="6" t="s">
        <v>164</v>
      </c>
      <c r="E76" s="6"/>
      <c r="F76" s="6" t="s">
        <v>722</v>
      </c>
      <c r="G76" s="17">
        <v>4.96</v>
      </c>
      <c r="H76" s="6" t="s">
        <v>103</v>
      </c>
      <c r="I76" s="19">
        <v>4.8000000000000001E-2</v>
      </c>
      <c r="J76" s="8">
        <v>4.8599999999999997E-2</v>
      </c>
      <c r="K76" s="7">
        <v>2623045</v>
      </c>
      <c r="L76" s="7">
        <v>110.13</v>
      </c>
      <c r="M76" s="7">
        <v>2888.75</v>
      </c>
      <c r="N76" s="8">
        <v>0</v>
      </c>
      <c r="O76" s="8">
        <v>5.0000000000000001E-4</v>
      </c>
      <c r="P76" s="8">
        <v>2.0000000000000001E-4</v>
      </c>
    </row>
    <row r="77" spans="2:16">
      <c r="B77" s="6" t="s">
        <v>723</v>
      </c>
      <c r="C77" s="17">
        <v>82888810</v>
      </c>
      <c r="D77" s="6" t="s">
        <v>164</v>
      </c>
      <c r="E77" s="6"/>
      <c r="F77" s="6" t="s">
        <v>724</v>
      </c>
      <c r="G77" s="17">
        <v>5.04</v>
      </c>
      <c r="H77" s="6" t="s">
        <v>103</v>
      </c>
      <c r="I77" s="19">
        <v>4.8000000000000001E-2</v>
      </c>
      <c r="J77" s="8">
        <v>4.8599999999999997E-2</v>
      </c>
      <c r="K77" s="7">
        <v>2550484</v>
      </c>
      <c r="L77" s="7">
        <v>110.12</v>
      </c>
      <c r="M77" s="7">
        <v>2808.51</v>
      </c>
      <c r="N77" s="8">
        <v>0</v>
      </c>
      <c r="O77" s="8">
        <v>5.0000000000000001E-4</v>
      </c>
      <c r="P77" s="8">
        <v>2.0000000000000001E-4</v>
      </c>
    </row>
    <row r="78" spans="2:16">
      <c r="B78" s="6" t="s">
        <v>725</v>
      </c>
      <c r="C78" s="17">
        <v>82888811</v>
      </c>
      <c r="D78" s="6" t="s">
        <v>164</v>
      </c>
      <c r="E78" s="6"/>
      <c r="F78" s="6" t="s">
        <v>726</v>
      </c>
      <c r="G78" s="17">
        <v>5.13</v>
      </c>
      <c r="H78" s="6" t="s">
        <v>103</v>
      </c>
      <c r="I78" s="19">
        <v>4.8000000000000001E-2</v>
      </c>
      <c r="J78" s="8">
        <v>4.8599999999999997E-2</v>
      </c>
      <c r="K78" s="7">
        <v>1919118</v>
      </c>
      <c r="L78" s="7">
        <v>109.55</v>
      </c>
      <c r="M78" s="7">
        <v>2102.42</v>
      </c>
      <c r="N78" s="8">
        <v>0</v>
      </c>
      <c r="O78" s="8">
        <v>4.0000000000000002E-4</v>
      </c>
      <c r="P78" s="8">
        <v>1E-4</v>
      </c>
    </row>
    <row r="79" spans="2:16">
      <c r="B79" s="6" t="s">
        <v>727</v>
      </c>
      <c r="C79" s="17">
        <v>82888812</v>
      </c>
      <c r="D79" s="6" t="s">
        <v>164</v>
      </c>
      <c r="E79" s="6"/>
      <c r="F79" s="6" t="s">
        <v>728</v>
      </c>
      <c r="G79" s="17">
        <v>5.21</v>
      </c>
      <c r="H79" s="6" t="s">
        <v>103</v>
      </c>
      <c r="I79" s="19">
        <v>4.8000000000000001E-2</v>
      </c>
      <c r="J79" s="8">
        <v>4.8599999999999997E-2</v>
      </c>
      <c r="K79" s="7">
        <v>3330308</v>
      </c>
      <c r="L79" s="7">
        <v>109.8</v>
      </c>
      <c r="M79" s="7">
        <v>3656.52</v>
      </c>
      <c r="N79" s="8">
        <v>0</v>
      </c>
      <c r="O79" s="8">
        <v>5.9999999999999995E-4</v>
      </c>
      <c r="P79" s="8">
        <v>2.0000000000000001E-4</v>
      </c>
    </row>
    <row r="80" spans="2:16">
      <c r="B80" s="6" t="s">
        <v>729</v>
      </c>
      <c r="C80" s="17">
        <v>82888813</v>
      </c>
      <c r="D80" s="6" t="s">
        <v>164</v>
      </c>
      <c r="E80" s="6"/>
      <c r="F80" s="6" t="s">
        <v>730</v>
      </c>
      <c r="G80" s="17">
        <v>5.17</v>
      </c>
      <c r="H80" s="6" t="s">
        <v>103</v>
      </c>
      <c r="I80" s="19">
        <v>4.8000000000000001E-2</v>
      </c>
      <c r="J80" s="8">
        <v>4.8599999999999997E-2</v>
      </c>
      <c r="K80" s="7">
        <v>2619709</v>
      </c>
      <c r="L80" s="7">
        <v>112.19</v>
      </c>
      <c r="M80" s="7">
        <v>2939</v>
      </c>
      <c r="N80" s="8">
        <v>0</v>
      </c>
      <c r="O80" s="8">
        <v>5.0000000000000001E-4</v>
      </c>
      <c r="P80" s="8">
        <v>2.0000000000000001E-4</v>
      </c>
    </row>
    <row r="81" spans="2:16">
      <c r="B81" s="6" t="s">
        <v>731</v>
      </c>
      <c r="C81" s="17">
        <v>82888814</v>
      </c>
      <c r="D81" s="6" t="s">
        <v>164</v>
      </c>
      <c r="E81" s="6"/>
      <c r="F81" s="6" t="s">
        <v>732</v>
      </c>
      <c r="G81" s="17">
        <v>5.25</v>
      </c>
      <c r="H81" s="6" t="s">
        <v>103</v>
      </c>
      <c r="I81" s="19">
        <v>4.8000000000000001E-2</v>
      </c>
      <c r="J81" s="8">
        <v>4.8599999999999997E-2</v>
      </c>
      <c r="K81" s="7">
        <v>2225210</v>
      </c>
      <c r="L81" s="7">
        <v>111.41</v>
      </c>
      <c r="M81" s="7">
        <v>2479.15</v>
      </c>
      <c r="N81" s="8">
        <v>0</v>
      </c>
      <c r="O81" s="8">
        <v>4.0000000000000002E-4</v>
      </c>
      <c r="P81" s="8">
        <v>2.0000000000000001E-4</v>
      </c>
    </row>
    <row r="82" spans="2:16">
      <c r="B82" s="6" t="s">
        <v>733</v>
      </c>
      <c r="C82" s="17">
        <v>82888815</v>
      </c>
      <c r="D82" s="6" t="s">
        <v>164</v>
      </c>
      <c r="E82" s="6"/>
      <c r="F82" s="6" t="s">
        <v>734</v>
      </c>
      <c r="G82" s="17">
        <v>5.33</v>
      </c>
      <c r="H82" s="6" t="s">
        <v>103</v>
      </c>
      <c r="I82" s="19">
        <v>4.8000000000000001E-2</v>
      </c>
      <c r="J82" s="8">
        <v>4.8599999999999997E-2</v>
      </c>
      <c r="K82" s="7">
        <v>3969180</v>
      </c>
      <c r="L82" s="7">
        <v>110.89</v>
      </c>
      <c r="M82" s="7">
        <v>4401.2700000000004</v>
      </c>
      <c r="N82" s="8">
        <v>0</v>
      </c>
      <c r="O82" s="8">
        <v>8.0000000000000004E-4</v>
      </c>
      <c r="P82" s="8">
        <v>2.9999999999999997E-4</v>
      </c>
    </row>
    <row r="83" spans="2:16">
      <c r="B83" s="6" t="s">
        <v>735</v>
      </c>
      <c r="C83" s="17">
        <v>82888816</v>
      </c>
      <c r="D83" s="6" t="s">
        <v>164</v>
      </c>
      <c r="E83" s="6"/>
      <c r="F83" s="6" t="s">
        <v>736</v>
      </c>
      <c r="G83" s="17">
        <v>5.42</v>
      </c>
      <c r="H83" s="6" t="s">
        <v>103</v>
      </c>
      <c r="I83" s="19">
        <v>4.8000000000000001E-2</v>
      </c>
      <c r="J83" s="8">
        <v>4.8599999999999997E-2</v>
      </c>
      <c r="K83" s="7">
        <v>2810703</v>
      </c>
      <c r="L83" s="7">
        <v>110.33</v>
      </c>
      <c r="M83" s="7">
        <v>3101.13</v>
      </c>
      <c r="N83" s="8">
        <v>0</v>
      </c>
      <c r="O83" s="8">
        <v>5.0000000000000001E-4</v>
      </c>
      <c r="P83" s="8">
        <v>2.0000000000000001E-4</v>
      </c>
    </row>
    <row r="84" spans="2:16">
      <c r="B84" s="6" t="s">
        <v>737</v>
      </c>
      <c r="C84" s="17">
        <v>82888817</v>
      </c>
      <c r="D84" s="6" t="s">
        <v>164</v>
      </c>
      <c r="E84" s="6"/>
      <c r="F84" s="6" t="s">
        <v>738</v>
      </c>
      <c r="G84" s="17">
        <v>5.5</v>
      </c>
      <c r="H84" s="6" t="s">
        <v>103</v>
      </c>
      <c r="I84" s="19">
        <v>4.8000000000000001E-2</v>
      </c>
      <c r="J84" s="8">
        <v>4.8599999999999997E-2</v>
      </c>
      <c r="K84" s="7">
        <v>1744804</v>
      </c>
      <c r="L84" s="7">
        <v>109.57</v>
      </c>
      <c r="M84" s="7">
        <v>1911.71</v>
      </c>
      <c r="N84" s="8">
        <v>0</v>
      </c>
      <c r="O84" s="8">
        <v>2.9999999999999997E-4</v>
      </c>
      <c r="P84" s="8">
        <v>1E-4</v>
      </c>
    </row>
    <row r="85" spans="2:16">
      <c r="B85" s="6" t="s">
        <v>739</v>
      </c>
      <c r="C85" s="17">
        <v>82888818</v>
      </c>
      <c r="D85" s="6" t="s">
        <v>164</v>
      </c>
      <c r="E85" s="6"/>
      <c r="F85" s="6" t="s">
        <v>740</v>
      </c>
      <c r="G85" s="17">
        <v>5.59</v>
      </c>
      <c r="H85" s="6" t="s">
        <v>103</v>
      </c>
      <c r="I85" s="19">
        <v>4.8000000000000001E-2</v>
      </c>
      <c r="J85" s="8">
        <v>4.8500000000000001E-2</v>
      </c>
      <c r="K85" s="7">
        <v>3637234</v>
      </c>
      <c r="L85" s="7">
        <v>109.06</v>
      </c>
      <c r="M85" s="7">
        <v>3966.73</v>
      </c>
      <c r="N85" s="8">
        <v>0</v>
      </c>
      <c r="O85" s="8">
        <v>6.9999999999999999E-4</v>
      </c>
      <c r="P85" s="8">
        <v>2.0000000000000001E-4</v>
      </c>
    </row>
    <row r="86" spans="2:16">
      <c r="B86" s="6" t="s">
        <v>741</v>
      </c>
      <c r="C86" s="17">
        <v>82888819</v>
      </c>
      <c r="D86" s="6" t="s">
        <v>164</v>
      </c>
      <c r="E86" s="6"/>
      <c r="F86" s="6" t="s">
        <v>742</v>
      </c>
      <c r="G86" s="17">
        <v>5.54</v>
      </c>
      <c r="H86" s="6" t="s">
        <v>103</v>
      </c>
      <c r="I86" s="19">
        <v>4.8000000000000001E-2</v>
      </c>
      <c r="J86" s="8">
        <v>4.8599999999999997E-2</v>
      </c>
      <c r="K86" s="7">
        <v>2844065</v>
      </c>
      <c r="L86" s="7">
        <v>111.31</v>
      </c>
      <c r="M86" s="7">
        <v>3165.75</v>
      </c>
      <c r="N86" s="8">
        <v>0</v>
      </c>
      <c r="O86" s="8">
        <v>5.0000000000000001E-4</v>
      </c>
      <c r="P86" s="8">
        <v>2.0000000000000001E-4</v>
      </c>
    </row>
    <row r="87" spans="2:16">
      <c r="B87" s="6" t="s">
        <v>743</v>
      </c>
      <c r="C87" s="17">
        <v>82888820</v>
      </c>
      <c r="D87" s="6" t="s">
        <v>164</v>
      </c>
      <c r="E87" s="6"/>
      <c r="F87" s="6" t="s">
        <v>744</v>
      </c>
      <c r="G87" s="17">
        <v>5.62</v>
      </c>
      <c r="H87" s="6" t="s">
        <v>103</v>
      </c>
      <c r="I87" s="19">
        <v>4.8000000000000001E-2</v>
      </c>
      <c r="J87" s="8">
        <v>4.8599999999999997E-2</v>
      </c>
      <c r="K87" s="7">
        <v>3001698</v>
      </c>
      <c r="L87" s="7">
        <v>111.19</v>
      </c>
      <c r="M87" s="7">
        <v>3337.69</v>
      </c>
      <c r="N87" s="8">
        <v>0</v>
      </c>
      <c r="O87" s="8">
        <v>5.9999999999999995E-4</v>
      </c>
      <c r="P87" s="8">
        <v>2.0000000000000001E-4</v>
      </c>
    </row>
    <row r="88" spans="2:16">
      <c r="B88" s="6" t="s">
        <v>745</v>
      </c>
      <c r="C88" s="17">
        <v>82888821</v>
      </c>
      <c r="D88" s="6" t="s">
        <v>164</v>
      </c>
      <c r="E88" s="6"/>
      <c r="F88" s="6" t="s">
        <v>746</v>
      </c>
      <c r="G88" s="17">
        <v>5.7</v>
      </c>
      <c r="H88" s="6" t="s">
        <v>103</v>
      </c>
      <c r="I88" s="19">
        <v>4.8000000000000001E-2</v>
      </c>
      <c r="J88" s="8">
        <v>4.8599999999999997E-2</v>
      </c>
      <c r="K88" s="7">
        <v>3658084</v>
      </c>
      <c r="L88" s="7">
        <v>110.45</v>
      </c>
      <c r="M88" s="7">
        <v>4040.45</v>
      </c>
      <c r="N88" s="8">
        <v>0</v>
      </c>
      <c r="O88" s="8">
        <v>6.9999999999999999E-4</v>
      </c>
      <c r="P88" s="8">
        <v>2.9999999999999997E-4</v>
      </c>
    </row>
    <row r="89" spans="2:16">
      <c r="B89" s="6" t="s">
        <v>747</v>
      </c>
      <c r="C89" s="17">
        <v>82888822</v>
      </c>
      <c r="D89" s="6" t="s">
        <v>164</v>
      </c>
      <c r="E89" s="6"/>
      <c r="F89" s="6" t="s">
        <v>748</v>
      </c>
      <c r="G89" s="17">
        <v>5.79</v>
      </c>
      <c r="H89" s="6" t="s">
        <v>103</v>
      </c>
      <c r="I89" s="19">
        <v>4.8000000000000001E-2</v>
      </c>
      <c r="J89" s="8">
        <v>4.8599999999999997E-2</v>
      </c>
      <c r="K89" s="7">
        <v>2502110</v>
      </c>
      <c r="L89" s="7">
        <v>110.22</v>
      </c>
      <c r="M89" s="7">
        <v>2757.94</v>
      </c>
      <c r="N89" s="8">
        <v>0</v>
      </c>
      <c r="O89" s="8">
        <v>5.0000000000000001E-4</v>
      </c>
      <c r="P89" s="8">
        <v>2.0000000000000001E-4</v>
      </c>
    </row>
    <row r="90" spans="2:16">
      <c r="B90" s="6" t="s">
        <v>749</v>
      </c>
      <c r="C90" s="17">
        <v>82888823</v>
      </c>
      <c r="D90" s="6" t="s">
        <v>164</v>
      </c>
      <c r="E90" s="6"/>
      <c r="F90" s="6" t="s">
        <v>750</v>
      </c>
      <c r="G90" s="17">
        <v>5.87</v>
      </c>
      <c r="H90" s="6" t="s">
        <v>103</v>
      </c>
      <c r="I90" s="19">
        <v>4.8000000000000001E-2</v>
      </c>
      <c r="J90" s="8">
        <v>4.8599999999999997E-2</v>
      </c>
      <c r="K90" s="7">
        <v>4204378</v>
      </c>
      <c r="L90" s="7">
        <v>109.78</v>
      </c>
      <c r="M90" s="7">
        <v>4615.59</v>
      </c>
      <c r="N90" s="8">
        <v>0</v>
      </c>
      <c r="O90" s="8">
        <v>8.0000000000000004E-4</v>
      </c>
      <c r="P90" s="8">
        <v>2.9999999999999997E-4</v>
      </c>
    </row>
    <row r="91" spans="2:16">
      <c r="B91" s="6" t="s">
        <v>751</v>
      </c>
      <c r="C91" s="17">
        <v>82888824</v>
      </c>
      <c r="D91" s="6" t="s">
        <v>164</v>
      </c>
      <c r="E91" s="6"/>
      <c r="F91" s="6" t="s">
        <v>752</v>
      </c>
      <c r="G91" s="17">
        <v>5.95</v>
      </c>
      <c r="H91" s="6" t="s">
        <v>103</v>
      </c>
      <c r="I91" s="19">
        <v>4.8000000000000001E-2</v>
      </c>
      <c r="J91" s="8">
        <v>4.8599999999999997E-2</v>
      </c>
      <c r="K91" s="7">
        <v>6443767</v>
      </c>
      <c r="L91" s="7">
        <v>110.37</v>
      </c>
      <c r="M91" s="7">
        <v>7111.95</v>
      </c>
      <c r="N91" s="8">
        <v>0</v>
      </c>
      <c r="O91" s="8">
        <v>1.1999999999999999E-3</v>
      </c>
      <c r="P91" s="8">
        <v>4.0000000000000002E-4</v>
      </c>
    </row>
    <row r="92" spans="2:16">
      <c r="B92" s="6" t="s">
        <v>753</v>
      </c>
      <c r="C92" s="17">
        <v>82888825</v>
      </c>
      <c r="D92" s="6" t="s">
        <v>164</v>
      </c>
      <c r="E92" s="6"/>
      <c r="F92" s="6" t="s">
        <v>754</v>
      </c>
      <c r="G92" s="17">
        <v>5.89</v>
      </c>
      <c r="H92" s="6" t="s">
        <v>103</v>
      </c>
      <c r="I92" s="19">
        <v>4.8000000000000001E-2</v>
      </c>
      <c r="J92" s="8">
        <v>4.8599999999999997E-2</v>
      </c>
      <c r="K92" s="7">
        <v>5161018</v>
      </c>
      <c r="L92" s="7">
        <v>113.34</v>
      </c>
      <c r="M92" s="7">
        <v>5849.4</v>
      </c>
      <c r="N92" s="8">
        <v>0</v>
      </c>
      <c r="O92" s="8">
        <v>1E-3</v>
      </c>
      <c r="P92" s="8">
        <v>4.0000000000000002E-4</v>
      </c>
    </row>
    <row r="93" spans="2:16">
      <c r="B93" s="6" t="s">
        <v>755</v>
      </c>
      <c r="C93" s="17">
        <v>82888826</v>
      </c>
      <c r="D93" s="6" t="s">
        <v>164</v>
      </c>
      <c r="E93" s="6"/>
      <c r="F93" s="6" t="s">
        <v>756</v>
      </c>
      <c r="G93" s="17">
        <v>5.97</v>
      </c>
      <c r="H93" s="6" t="s">
        <v>103</v>
      </c>
      <c r="I93" s="19">
        <v>4.8000000000000001E-2</v>
      </c>
      <c r="J93" s="8">
        <v>4.8599999999999997E-2</v>
      </c>
      <c r="K93" s="7">
        <v>3385355</v>
      </c>
      <c r="L93" s="7">
        <v>112.54</v>
      </c>
      <c r="M93" s="7">
        <v>3810.01</v>
      </c>
      <c r="N93" s="8">
        <v>0</v>
      </c>
      <c r="O93" s="8">
        <v>6.9999999999999999E-4</v>
      </c>
      <c r="P93" s="8">
        <v>2.0000000000000001E-4</v>
      </c>
    </row>
    <row r="94" spans="2:16">
      <c r="B94" s="6" t="s">
        <v>757</v>
      </c>
      <c r="C94" s="17">
        <v>82888827</v>
      </c>
      <c r="D94" s="6" t="s">
        <v>164</v>
      </c>
      <c r="E94" s="6"/>
      <c r="F94" s="6" t="s">
        <v>758</v>
      </c>
      <c r="G94" s="17">
        <v>6.06</v>
      </c>
      <c r="H94" s="6" t="s">
        <v>103</v>
      </c>
      <c r="I94" s="19">
        <v>4.8000000000000001E-2</v>
      </c>
      <c r="J94" s="8">
        <v>4.8599999999999997E-2</v>
      </c>
      <c r="K94" s="7">
        <v>2596356</v>
      </c>
      <c r="L94" s="7">
        <v>111.45</v>
      </c>
      <c r="M94" s="7">
        <v>2893.54</v>
      </c>
      <c r="N94" s="8">
        <v>0</v>
      </c>
      <c r="O94" s="8">
        <v>5.0000000000000001E-4</v>
      </c>
      <c r="P94" s="8">
        <v>2.0000000000000001E-4</v>
      </c>
    </row>
    <row r="95" spans="2:16">
      <c r="B95" s="6" t="s">
        <v>759</v>
      </c>
      <c r="C95" s="17">
        <v>82888828</v>
      </c>
      <c r="D95" s="6" t="s">
        <v>164</v>
      </c>
      <c r="E95" s="6"/>
      <c r="F95" s="6" t="s">
        <v>760</v>
      </c>
      <c r="G95" s="17">
        <v>6.14</v>
      </c>
      <c r="H95" s="6" t="s">
        <v>103</v>
      </c>
      <c r="I95" s="19">
        <v>4.8000000000000001E-2</v>
      </c>
      <c r="J95" s="8">
        <v>4.8599999999999997E-2</v>
      </c>
      <c r="K95" s="7">
        <v>1810693</v>
      </c>
      <c r="L95" s="7">
        <v>110.78</v>
      </c>
      <c r="M95" s="7">
        <v>2005.81</v>
      </c>
      <c r="N95" s="8">
        <v>0</v>
      </c>
      <c r="O95" s="8">
        <v>2.9999999999999997E-4</v>
      </c>
      <c r="P95" s="8">
        <v>1E-4</v>
      </c>
    </row>
    <row r="96" spans="2:16">
      <c r="B96" s="6" t="s">
        <v>761</v>
      </c>
      <c r="C96" s="17">
        <v>82888829</v>
      </c>
      <c r="D96" s="6" t="s">
        <v>164</v>
      </c>
      <c r="E96" s="6"/>
      <c r="F96" s="6" t="s">
        <v>762</v>
      </c>
      <c r="G96" s="17">
        <v>6.23</v>
      </c>
      <c r="H96" s="6" t="s">
        <v>103</v>
      </c>
      <c r="I96" s="19">
        <v>4.8000000000000001E-2</v>
      </c>
      <c r="J96" s="8">
        <v>4.8599999999999997E-2</v>
      </c>
      <c r="K96" s="7">
        <v>6023413</v>
      </c>
      <c r="L96" s="7">
        <v>109.98</v>
      </c>
      <c r="M96" s="7">
        <v>6624.78</v>
      </c>
      <c r="N96" s="8">
        <v>0</v>
      </c>
      <c r="O96" s="8">
        <v>1.1000000000000001E-3</v>
      </c>
      <c r="P96" s="8">
        <v>4.0000000000000002E-4</v>
      </c>
    </row>
    <row r="97" spans="2:16">
      <c r="B97" s="6" t="s">
        <v>763</v>
      </c>
      <c r="C97" s="17">
        <v>8288300</v>
      </c>
      <c r="D97" s="6" t="s">
        <v>164</v>
      </c>
      <c r="E97" s="6"/>
      <c r="F97" s="6" t="s">
        <v>764</v>
      </c>
      <c r="G97" s="17">
        <v>6.31</v>
      </c>
      <c r="H97" s="6" t="s">
        <v>103</v>
      </c>
      <c r="I97" s="19">
        <v>4.8000000000000001E-2</v>
      </c>
      <c r="J97" s="8">
        <v>4.8500000000000001E-2</v>
      </c>
      <c r="K97" s="7">
        <v>2342808</v>
      </c>
      <c r="L97" s="7">
        <v>109.38</v>
      </c>
      <c r="M97" s="7">
        <v>2562.5</v>
      </c>
      <c r="N97" s="8">
        <v>0</v>
      </c>
      <c r="O97" s="8">
        <v>4.0000000000000002E-4</v>
      </c>
      <c r="P97" s="8">
        <v>2.0000000000000001E-4</v>
      </c>
    </row>
    <row r="98" spans="2:16">
      <c r="B98" s="6" t="s">
        <v>765</v>
      </c>
      <c r="C98" s="17">
        <v>8288318</v>
      </c>
      <c r="D98" s="6" t="s">
        <v>164</v>
      </c>
      <c r="E98" s="6"/>
      <c r="F98" s="6" t="s">
        <v>766</v>
      </c>
      <c r="G98" s="17">
        <v>6.24</v>
      </c>
      <c r="H98" s="6" t="s">
        <v>103</v>
      </c>
      <c r="I98" s="19">
        <v>4.8000000000000001E-2</v>
      </c>
      <c r="J98" s="8">
        <v>4.8599999999999997E-2</v>
      </c>
      <c r="K98" s="7">
        <v>831535</v>
      </c>
      <c r="L98" s="7">
        <v>111.75</v>
      </c>
      <c r="M98" s="7">
        <v>929.24</v>
      </c>
      <c r="N98" s="8">
        <v>0</v>
      </c>
      <c r="O98" s="8">
        <v>2.0000000000000001E-4</v>
      </c>
      <c r="P98" s="8">
        <v>1E-4</v>
      </c>
    </row>
    <row r="99" spans="2:16">
      <c r="B99" s="6" t="s">
        <v>767</v>
      </c>
      <c r="C99" s="17">
        <v>8288326</v>
      </c>
      <c r="D99" s="6" t="s">
        <v>164</v>
      </c>
      <c r="E99" s="6"/>
      <c r="F99" s="6" t="s">
        <v>768</v>
      </c>
      <c r="G99" s="17">
        <v>6.33</v>
      </c>
      <c r="H99" s="6" t="s">
        <v>103</v>
      </c>
      <c r="I99" s="19">
        <v>4.8000000000000001E-2</v>
      </c>
      <c r="J99" s="8">
        <v>4.8599999999999997E-2</v>
      </c>
      <c r="K99" s="7">
        <v>7691486</v>
      </c>
      <c r="L99" s="7">
        <v>111.75</v>
      </c>
      <c r="M99" s="7">
        <v>8595.4</v>
      </c>
      <c r="N99" s="8">
        <v>0</v>
      </c>
      <c r="O99" s="8">
        <v>1.5E-3</v>
      </c>
      <c r="P99" s="8">
        <v>5.0000000000000001E-4</v>
      </c>
    </row>
    <row r="100" spans="2:16">
      <c r="B100" s="6" t="s">
        <v>769</v>
      </c>
      <c r="C100" s="17">
        <v>8288334</v>
      </c>
      <c r="D100" s="6" t="s">
        <v>164</v>
      </c>
      <c r="E100" s="6"/>
      <c r="F100" s="6" t="s">
        <v>770</v>
      </c>
      <c r="G100" s="17">
        <v>6.41</v>
      </c>
      <c r="H100" s="6" t="s">
        <v>103</v>
      </c>
      <c r="I100" s="19">
        <v>4.8000000000000001E-2</v>
      </c>
      <c r="J100" s="8">
        <v>4.8599999999999997E-2</v>
      </c>
      <c r="K100" s="7">
        <v>3694782</v>
      </c>
      <c r="L100" s="7">
        <v>111.22</v>
      </c>
      <c r="M100" s="7">
        <v>4109.42</v>
      </c>
      <c r="N100" s="8">
        <v>0</v>
      </c>
      <c r="O100" s="8">
        <v>6.9999999999999999E-4</v>
      </c>
      <c r="P100" s="8">
        <v>2.9999999999999997E-4</v>
      </c>
    </row>
    <row r="101" spans="2:16">
      <c r="B101" s="6" t="s">
        <v>771</v>
      </c>
      <c r="C101" s="17">
        <v>8288342</v>
      </c>
      <c r="D101" s="6" t="s">
        <v>164</v>
      </c>
      <c r="E101" s="6"/>
      <c r="F101" s="6" t="s">
        <v>772</v>
      </c>
      <c r="G101" s="17">
        <v>6.49</v>
      </c>
      <c r="H101" s="6" t="s">
        <v>103</v>
      </c>
      <c r="I101" s="19">
        <v>4.8000000000000001E-2</v>
      </c>
      <c r="J101" s="8">
        <v>4.8599999999999997E-2</v>
      </c>
      <c r="K101" s="7">
        <v>2031713</v>
      </c>
      <c r="L101" s="7">
        <v>111.22</v>
      </c>
      <c r="M101" s="7">
        <v>2259.7199999999998</v>
      </c>
      <c r="N101" s="8">
        <v>0</v>
      </c>
      <c r="O101" s="8">
        <v>4.0000000000000002E-4</v>
      </c>
      <c r="P101" s="8">
        <v>1E-4</v>
      </c>
    </row>
    <row r="102" spans="2:16">
      <c r="B102" s="6" t="s">
        <v>773</v>
      </c>
      <c r="C102" s="17">
        <v>8288359</v>
      </c>
      <c r="D102" s="6" t="s">
        <v>164</v>
      </c>
      <c r="E102" s="6"/>
      <c r="F102" s="6" t="s">
        <v>774</v>
      </c>
      <c r="G102" s="17">
        <v>6.58</v>
      </c>
      <c r="H102" s="6" t="s">
        <v>103</v>
      </c>
      <c r="I102" s="19">
        <v>4.8000000000000001E-2</v>
      </c>
      <c r="J102" s="8">
        <v>4.8599999999999997E-2</v>
      </c>
      <c r="K102" s="7">
        <v>538000</v>
      </c>
      <c r="L102" s="7">
        <v>110.89</v>
      </c>
      <c r="M102" s="7">
        <v>596.57000000000005</v>
      </c>
      <c r="N102" s="8">
        <v>0</v>
      </c>
      <c r="O102" s="8">
        <v>1E-4</v>
      </c>
      <c r="P102" s="8">
        <v>0</v>
      </c>
    </row>
    <row r="103" spans="2:16">
      <c r="B103" s="6" t="s">
        <v>775</v>
      </c>
      <c r="C103" s="17">
        <v>8288367</v>
      </c>
      <c r="D103" s="6" t="s">
        <v>164</v>
      </c>
      <c r="E103" s="6"/>
      <c r="F103" s="6" t="s">
        <v>776</v>
      </c>
      <c r="G103" s="17">
        <v>6.66</v>
      </c>
      <c r="H103" s="6" t="s">
        <v>103</v>
      </c>
      <c r="I103" s="19">
        <v>4.8000000000000001E-2</v>
      </c>
      <c r="J103" s="8">
        <v>4.8500000000000001E-2</v>
      </c>
      <c r="K103" s="7">
        <v>417000</v>
      </c>
      <c r="L103" s="7">
        <v>111.04</v>
      </c>
      <c r="M103" s="7">
        <v>463.04</v>
      </c>
      <c r="N103" s="8">
        <v>0</v>
      </c>
      <c r="O103" s="8">
        <v>1E-4</v>
      </c>
      <c r="P103" s="8">
        <v>0</v>
      </c>
    </row>
    <row r="104" spans="2:16">
      <c r="B104" s="6" t="s">
        <v>777</v>
      </c>
      <c r="C104" s="17">
        <v>8288375</v>
      </c>
      <c r="D104" s="6" t="s">
        <v>164</v>
      </c>
      <c r="E104" s="6"/>
      <c r="F104" s="6" t="s">
        <v>778</v>
      </c>
      <c r="G104" s="17">
        <v>6.58</v>
      </c>
      <c r="H104" s="6" t="s">
        <v>103</v>
      </c>
      <c r="I104" s="19">
        <v>4.8000000000000001E-2</v>
      </c>
      <c r="J104" s="8">
        <v>4.8599999999999997E-2</v>
      </c>
      <c r="K104" s="7">
        <v>6915000</v>
      </c>
      <c r="L104" s="7">
        <v>113.57</v>
      </c>
      <c r="M104" s="7">
        <v>7853.28</v>
      </c>
      <c r="N104" s="8">
        <v>0</v>
      </c>
      <c r="O104" s="8">
        <v>1.2999999999999999E-3</v>
      </c>
      <c r="P104" s="8">
        <v>5.0000000000000001E-4</v>
      </c>
    </row>
    <row r="105" spans="2:16">
      <c r="B105" s="6" t="s">
        <v>779</v>
      </c>
      <c r="C105" s="17">
        <v>8288383</v>
      </c>
      <c r="D105" s="6" t="s">
        <v>164</v>
      </c>
      <c r="E105" s="6"/>
      <c r="F105" s="6" t="s">
        <v>780</v>
      </c>
      <c r="G105" s="17">
        <v>6.67</v>
      </c>
      <c r="H105" s="6" t="s">
        <v>103</v>
      </c>
      <c r="I105" s="19">
        <v>4.8000000000000001E-2</v>
      </c>
      <c r="J105" s="8">
        <v>4.8599999999999997E-2</v>
      </c>
      <c r="K105" s="7">
        <v>6488000</v>
      </c>
      <c r="L105" s="7">
        <v>113.35</v>
      </c>
      <c r="M105" s="7">
        <v>7353.96</v>
      </c>
      <c r="N105" s="8">
        <v>0</v>
      </c>
      <c r="O105" s="8">
        <v>1.2999999999999999E-3</v>
      </c>
      <c r="P105" s="8">
        <v>5.0000000000000001E-4</v>
      </c>
    </row>
    <row r="106" spans="2:16">
      <c r="B106" s="6" t="s">
        <v>781</v>
      </c>
      <c r="C106" s="17">
        <v>8288391</v>
      </c>
      <c r="D106" s="6" t="s">
        <v>164</v>
      </c>
      <c r="E106" s="6"/>
      <c r="F106" s="6" t="s">
        <v>782</v>
      </c>
      <c r="G106" s="17">
        <v>6.75</v>
      </c>
      <c r="H106" s="6" t="s">
        <v>103</v>
      </c>
      <c r="I106" s="19">
        <v>4.8000000000000001E-2</v>
      </c>
      <c r="J106" s="8">
        <v>4.8599999999999997E-2</v>
      </c>
      <c r="K106" s="7">
        <v>5637000</v>
      </c>
      <c r="L106" s="7">
        <v>112.46</v>
      </c>
      <c r="M106" s="7">
        <v>6339.62</v>
      </c>
      <c r="N106" s="8">
        <v>0</v>
      </c>
      <c r="O106" s="8">
        <v>1.1000000000000001E-3</v>
      </c>
      <c r="P106" s="8">
        <v>4.0000000000000002E-4</v>
      </c>
    </row>
    <row r="107" spans="2:16">
      <c r="B107" s="6" t="s">
        <v>783</v>
      </c>
      <c r="C107" s="17">
        <v>8288409</v>
      </c>
      <c r="D107" s="6" t="s">
        <v>164</v>
      </c>
      <c r="E107" s="6"/>
      <c r="F107" s="6" t="s">
        <v>784</v>
      </c>
      <c r="G107" s="17">
        <v>6.83</v>
      </c>
      <c r="H107" s="6" t="s">
        <v>103</v>
      </c>
      <c r="I107" s="19">
        <v>4.8000000000000001E-2</v>
      </c>
      <c r="J107" s="8">
        <v>4.8599999999999997E-2</v>
      </c>
      <c r="K107" s="7">
        <v>2444000</v>
      </c>
      <c r="L107" s="7">
        <v>111.67</v>
      </c>
      <c r="M107" s="7">
        <v>2729.29</v>
      </c>
      <c r="N107" s="8">
        <v>0</v>
      </c>
      <c r="O107" s="8">
        <v>5.0000000000000001E-4</v>
      </c>
      <c r="P107" s="8">
        <v>2.0000000000000001E-4</v>
      </c>
    </row>
    <row r="108" spans="2:16">
      <c r="B108" s="6" t="s">
        <v>785</v>
      </c>
      <c r="C108" s="17">
        <v>8288417</v>
      </c>
      <c r="D108" s="6" t="s">
        <v>164</v>
      </c>
      <c r="E108" s="6"/>
      <c r="F108" s="6" t="s">
        <v>786</v>
      </c>
      <c r="G108" s="17">
        <v>6.92</v>
      </c>
      <c r="H108" s="6" t="s">
        <v>103</v>
      </c>
      <c r="I108" s="19">
        <v>4.8000000000000001E-2</v>
      </c>
      <c r="J108" s="8">
        <v>4.8599999999999997E-2</v>
      </c>
      <c r="K108" s="7">
        <v>10022000</v>
      </c>
      <c r="L108" s="7">
        <v>110.89</v>
      </c>
      <c r="M108" s="7">
        <v>11113.01</v>
      </c>
      <c r="N108" s="8">
        <v>0</v>
      </c>
      <c r="O108" s="8">
        <v>1.9E-3</v>
      </c>
      <c r="P108" s="8">
        <v>6.9999999999999999E-4</v>
      </c>
    </row>
    <row r="109" spans="2:16">
      <c r="B109" s="6" t="s">
        <v>787</v>
      </c>
      <c r="C109" s="17">
        <v>8288425</v>
      </c>
      <c r="D109" s="6" t="s">
        <v>164</v>
      </c>
      <c r="E109" s="6"/>
      <c r="F109" s="6" t="s">
        <v>788</v>
      </c>
      <c r="G109" s="17">
        <v>7</v>
      </c>
      <c r="H109" s="6" t="s">
        <v>103</v>
      </c>
      <c r="I109" s="19">
        <v>4.8000000000000001E-2</v>
      </c>
      <c r="J109" s="8">
        <v>4.8500000000000001E-2</v>
      </c>
      <c r="K109" s="7">
        <v>6896000</v>
      </c>
      <c r="L109" s="7">
        <v>110.04</v>
      </c>
      <c r="M109" s="7">
        <v>7588.13</v>
      </c>
      <c r="N109" s="8">
        <v>0</v>
      </c>
      <c r="O109" s="8">
        <v>1.2999999999999999E-3</v>
      </c>
      <c r="P109" s="8">
        <v>5.0000000000000001E-4</v>
      </c>
    </row>
    <row r="110" spans="2:16">
      <c r="B110" s="6" t="s">
        <v>789</v>
      </c>
      <c r="C110" s="17">
        <v>8288433</v>
      </c>
      <c r="D110" s="6" t="s">
        <v>164</v>
      </c>
      <c r="E110" s="6"/>
      <c r="F110" s="6" t="s">
        <v>790</v>
      </c>
      <c r="G110" s="17">
        <v>6.92</v>
      </c>
      <c r="H110" s="6" t="s">
        <v>103</v>
      </c>
      <c r="I110" s="19">
        <v>4.8000000000000001E-2</v>
      </c>
      <c r="J110" s="8">
        <v>4.8599999999999997E-2</v>
      </c>
      <c r="K110" s="7">
        <v>5969000</v>
      </c>
      <c r="L110" s="7">
        <v>112.54</v>
      </c>
      <c r="M110" s="7">
        <v>6717.42</v>
      </c>
      <c r="N110" s="8">
        <v>0</v>
      </c>
      <c r="O110" s="8">
        <v>1.1000000000000001E-3</v>
      </c>
      <c r="P110" s="8">
        <v>4.0000000000000002E-4</v>
      </c>
    </row>
    <row r="111" spans="2:16">
      <c r="B111" s="6" t="s">
        <v>791</v>
      </c>
      <c r="C111" s="17">
        <v>8288441</v>
      </c>
      <c r="D111" s="6" t="s">
        <v>164</v>
      </c>
      <c r="E111" s="6"/>
      <c r="F111" s="6" t="s">
        <v>792</v>
      </c>
      <c r="G111" s="17">
        <v>7</v>
      </c>
      <c r="H111" s="6" t="s">
        <v>103</v>
      </c>
      <c r="I111" s="19">
        <v>4.8000000000000001E-2</v>
      </c>
      <c r="J111" s="8">
        <v>4.8599999999999997E-2</v>
      </c>
      <c r="K111" s="7">
        <v>7241000</v>
      </c>
      <c r="L111" s="7">
        <v>112.2</v>
      </c>
      <c r="M111" s="7">
        <v>8124.64</v>
      </c>
      <c r="N111" s="8">
        <v>0</v>
      </c>
      <c r="O111" s="8">
        <v>1.4E-3</v>
      </c>
      <c r="P111" s="8">
        <v>5.0000000000000001E-4</v>
      </c>
    </row>
    <row r="112" spans="2:16">
      <c r="B112" s="6" t="s">
        <v>793</v>
      </c>
      <c r="C112" s="17">
        <v>8288458</v>
      </c>
      <c r="D112" s="6" t="s">
        <v>164</v>
      </c>
      <c r="E112" s="6"/>
      <c r="F112" s="6" t="s">
        <v>794</v>
      </c>
      <c r="G112" s="17">
        <v>7.09</v>
      </c>
      <c r="H112" s="6" t="s">
        <v>103</v>
      </c>
      <c r="I112" s="19">
        <v>4.8000000000000001E-2</v>
      </c>
      <c r="J112" s="8">
        <v>4.8599999999999997E-2</v>
      </c>
      <c r="K112" s="7">
        <v>8969000</v>
      </c>
      <c r="L112" s="7">
        <v>111.56</v>
      </c>
      <c r="M112" s="7">
        <v>10005.67</v>
      </c>
      <c r="N112" s="8">
        <v>0</v>
      </c>
      <c r="O112" s="8">
        <v>1.6999999999999999E-3</v>
      </c>
      <c r="P112" s="8">
        <v>5.9999999999999995E-4</v>
      </c>
    </row>
    <row r="113" spans="2:16">
      <c r="B113" s="6" t="s">
        <v>795</v>
      </c>
      <c r="C113" s="17">
        <v>8288466</v>
      </c>
      <c r="D113" s="6" t="s">
        <v>164</v>
      </c>
      <c r="E113" s="6"/>
      <c r="F113" s="6" t="s">
        <v>796</v>
      </c>
      <c r="G113" s="17">
        <v>7.17</v>
      </c>
      <c r="H113" s="6" t="s">
        <v>103</v>
      </c>
      <c r="I113" s="19">
        <v>4.8000000000000001E-2</v>
      </c>
      <c r="J113" s="8">
        <v>4.8599999999999997E-2</v>
      </c>
      <c r="K113" s="7">
        <v>12073000</v>
      </c>
      <c r="L113" s="7">
        <v>111.56</v>
      </c>
      <c r="M113" s="7">
        <v>13468.64</v>
      </c>
      <c r="N113" s="8">
        <v>0</v>
      </c>
      <c r="O113" s="8">
        <v>2.3E-3</v>
      </c>
      <c r="P113" s="8">
        <v>8.0000000000000004E-4</v>
      </c>
    </row>
    <row r="114" spans="2:16">
      <c r="B114" s="6" t="s">
        <v>797</v>
      </c>
      <c r="C114" s="17">
        <v>8288474</v>
      </c>
      <c r="D114" s="6" t="s">
        <v>164</v>
      </c>
      <c r="E114" s="6"/>
      <c r="F114" s="6" t="s">
        <v>798</v>
      </c>
      <c r="G114" s="17">
        <v>7.25</v>
      </c>
      <c r="H114" s="6" t="s">
        <v>103</v>
      </c>
      <c r="I114" s="19">
        <v>4.8000000000000001E-2</v>
      </c>
      <c r="J114" s="8">
        <v>4.8599999999999997E-2</v>
      </c>
      <c r="K114" s="7">
        <v>9702000</v>
      </c>
      <c r="L114" s="7">
        <v>111.11</v>
      </c>
      <c r="M114" s="7">
        <v>10779.93</v>
      </c>
      <c r="N114" s="8">
        <v>0</v>
      </c>
      <c r="O114" s="8">
        <v>1.8E-3</v>
      </c>
      <c r="P114" s="8">
        <v>6.9999999999999999E-4</v>
      </c>
    </row>
    <row r="115" spans="2:16">
      <c r="B115" s="6" t="s">
        <v>799</v>
      </c>
      <c r="C115" s="17">
        <v>8288482</v>
      </c>
      <c r="D115" s="6" t="s">
        <v>164</v>
      </c>
      <c r="E115" s="6"/>
      <c r="F115" s="6" t="s">
        <v>800</v>
      </c>
      <c r="G115" s="17">
        <v>7.34</v>
      </c>
      <c r="H115" s="6" t="s">
        <v>103</v>
      </c>
      <c r="I115" s="19">
        <v>4.8000000000000001E-2</v>
      </c>
      <c r="J115" s="8">
        <v>4.8599999999999997E-2</v>
      </c>
      <c r="K115" s="7">
        <v>18222000</v>
      </c>
      <c r="L115" s="7">
        <v>110.93</v>
      </c>
      <c r="M115" s="7">
        <v>20212.96</v>
      </c>
      <c r="N115" s="8">
        <v>0</v>
      </c>
      <c r="O115" s="8">
        <v>3.3999999999999998E-3</v>
      </c>
      <c r="P115" s="8">
        <v>1.2999999999999999E-3</v>
      </c>
    </row>
    <row r="116" spans="2:16">
      <c r="B116" s="6" t="s">
        <v>801</v>
      </c>
      <c r="C116" s="17">
        <v>8288490</v>
      </c>
      <c r="D116" s="6" t="s">
        <v>164</v>
      </c>
      <c r="E116" s="6"/>
      <c r="F116" s="6" t="s">
        <v>802</v>
      </c>
      <c r="G116" s="17">
        <v>7.25</v>
      </c>
      <c r="H116" s="6" t="s">
        <v>103</v>
      </c>
      <c r="I116" s="19">
        <v>4.8000000000000001E-2</v>
      </c>
      <c r="J116" s="8">
        <v>4.8599999999999997E-2</v>
      </c>
      <c r="K116" s="7">
        <v>20640000</v>
      </c>
      <c r="L116" s="7">
        <v>113.11</v>
      </c>
      <c r="M116" s="7">
        <v>23345.07</v>
      </c>
      <c r="N116" s="8">
        <v>0</v>
      </c>
      <c r="O116" s="8">
        <v>4.0000000000000001E-3</v>
      </c>
      <c r="P116" s="8">
        <v>1.5E-3</v>
      </c>
    </row>
    <row r="117" spans="2:16">
      <c r="B117" s="6" t="s">
        <v>803</v>
      </c>
      <c r="C117" s="17">
        <v>8288508</v>
      </c>
      <c r="D117" s="6" t="s">
        <v>164</v>
      </c>
      <c r="E117" s="6"/>
      <c r="F117" s="6" t="s">
        <v>804</v>
      </c>
      <c r="G117" s="17">
        <v>7.33</v>
      </c>
      <c r="H117" s="6" t="s">
        <v>103</v>
      </c>
      <c r="I117" s="19">
        <v>4.8000000000000001E-2</v>
      </c>
      <c r="J117" s="8">
        <v>4.8599999999999997E-2</v>
      </c>
      <c r="K117" s="7">
        <v>18436000</v>
      </c>
      <c r="L117" s="7">
        <v>112.32</v>
      </c>
      <c r="M117" s="7">
        <v>20706.919999999998</v>
      </c>
      <c r="N117" s="8">
        <v>0</v>
      </c>
      <c r="O117" s="8">
        <v>3.5000000000000001E-3</v>
      </c>
      <c r="P117" s="8">
        <v>1.2999999999999999E-3</v>
      </c>
    </row>
    <row r="118" spans="2:16">
      <c r="B118" s="6" t="s">
        <v>805</v>
      </c>
      <c r="C118" s="17">
        <v>8288516</v>
      </c>
      <c r="D118" s="6" t="s">
        <v>164</v>
      </c>
      <c r="E118" s="6"/>
      <c r="F118" s="6" t="s">
        <v>806</v>
      </c>
      <c r="G118" s="17">
        <v>7.41</v>
      </c>
      <c r="H118" s="6" t="s">
        <v>103</v>
      </c>
      <c r="I118" s="19">
        <v>4.8000000000000001E-2</v>
      </c>
      <c r="J118" s="8">
        <v>4.8599999999999997E-2</v>
      </c>
      <c r="K118" s="7">
        <v>32894000</v>
      </c>
      <c r="L118" s="7">
        <v>111.67</v>
      </c>
      <c r="M118" s="7">
        <v>36734.230000000003</v>
      </c>
      <c r="N118" s="8">
        <v>0</v>
      </c>
      <c r="O118" s="8">
        <v>6.3E-3</v>
      </c>
      <c r="P118" s="8">
        <v>2.3E-3</v>
      </c>
    </row>
    <row r="119" spans="2:16">
      <c r="B119" s="6" t="s">
        <v>807</v>
      </c>
      <c r="C119" s="17">
        <v>8288524</v>
      </c>
      <c r="D119" s="6" t="s">
        <v>164</v>
      </c>
      <c r="E119" s="6"/>
      <c r="F119" s="6" t="s">
        <v>808</v>
      </c>
      <c r="G119" s="17">
        <v>7.5</v>
      </c>
      <c r="H119" s="6" t="s">
        <v>103</v>
      </c>
      <c r="I119" s="19">
        <v>4.8000000000000001E-2</v>
      </c>
      <c r="J119" s="8">
        <v>4.8599999999999997E-2</v>
      </c>
      <c r="K119" s="7">
        <v>19904100</v>
      </c>
      <c r="L119" s="7">
        <v>110.77</v>
      </c>
      <c r="M119" s="7">
        <v>22047.79</v>
      </c>
      <c r="N119" s="8">
        <v>0</v>
      </c>
      <c r="O119" s="8">
        <v>3.8E-3</v>
      </c>
      <c r="P119" s="8">
        <v>1.4E-3</v>
      </c>
    </row>
    <row r="120" spans="2:16">
      <c r="B120" s="6" t="s">
        <v>809</v>
      </c>
      <c r="C120" s="17">
        <v>8288532</v>
      </c>
      <c r="D120" s="6" t="s">
        <v>164</v>
      </c>
      <c r="E120" s="6"/>
      <c r="F120" s="6" t="s">
        <v>810</v>
      </c>
      <c r="G120" s="17">
        <v>7.58</v>
      </c>
      <c r="H120" s="6" t="s">
        <v>103</v>
      </c>
      <c r="I120" s="19">
        <v>4.8000000000000001E-2</v>
      </c>
      <c r="J120" s="8">
        <v>4.8599999999999997E-2</v>
      </c>
      <c r="K120" s="7">
        <v>31252000</v>
      </c>
      <c r="L120" s="7">
        <v>111.1</v>
      </c>
      <c r="M120" s="7">
        <v>34719.69</v>
      </c>
      <c r="N120" s="8">
        <v>0</v>
      </c>
      <c r="O120" s="8">
        <v>5.8999999999999999E-3</v>
      </c>
      <c r="P120" s="8">
        <v>2.2000000000000001E-3</v>
      </c>
    </row>
    <row r="121" spans="2:16">
      <c r="B121" s="6" t="s">
        <v>811</v>
      </c>
      <c r="C121" s="17">
        <v>8288540</v>
      </c>
      <c r="D121" s="6" t="s">
        <v>164</v>
      </c>
      <c r="E121" s="6"/>
      <c r="F121" s="6" t="s">
        <v>812</v>
      </c>
      <c r="G121" s="17">
        <v>7.66</v>
      </c>
      <c r="H121" s="6" t="s">
        <v>103</v>
      </c>
      <c r="I121" s="19">
        <v>4.8000000000000001E-2</v>
      </c>
      <c r="J121" s="8">
        <v>4.8500000000000001E-2</v>
      </c>
      <c r="K121" s="7">
        <v>34091000</v>
      </c>
      <c r="L121" s="7">
        <v>110.82</v>
      </c>
      <c r="M121" s="7">
        <v>37777.980000000003</v>
      </c>
      <c r="N121" s="8">
        <v>0</v>
      </c>
      <c r="O121" s="8">
        <v>6.4000000000000003E-3</v>
      </c>
      <c r="P121" s="8">
        <v>2.3999999999999998E-3</v>
      </c>
    </row>
    <row r="122" spans="2:16">
      <c r="B122" s="6" t="s">
        <v>813</v>
      </c>
      <c r="C122" s="17">
        <v>8288557</v>
      </c>
      <c r="D122" s="6" t="s">
        <v>164</v>
      </c>
      <c r="E122" s="6"/>
      <c r="F122" s="6" t="s">
        <v>814</v>
      </c>
      <c r="G122" s="17">
        <v>7.56</v>
      </c>
      <c r="H122" s="6" t="s">
        <v>103</v>
      </c>
      <c r="I122" s="19">
        <v>4.8000000000000001E-2</v>
      </c>
      <c r="J122" s="8">
        <v>4.8599999999999997E-2</v>
      </c>
      <c r="K122" s="7">
        <v>27191930</v>
      </c>
      <c r="L122" s="7">
        <v>112.65</v>
      </c>
      <c r="M122" s="7">
        <v>30632.92</v>
      </c>
      <c r="N122" s="8">
        <v>0</v>
      </c>
      <c r="O122" s="8">
        <v>5.1999999999999998E-3</v>
      </c>
      <c r="P122" s="8">
        <v>1.9E-3</v>
      </c>
    </row>
    <row r="123" spans="2:16">
      <c r="B123" s="6" t="s">
        <v>815</v>
      </c>
      <c r="C123" s="17">
        <v>8288565</v>
      </c>
      <c r="D123" s="6" t="s">
        <v>164</v>
      </c>
      <c r="E123" s="6"/>
      <c r="F123" s="6" t="s">
        <v>816</v>
      </c>
      <c r="G123" s="17">
        <v>7.65</v>
      </c>
      <c r="H123" s="6" t="s">
        <v>103</v>
      </c>
      <c r="I123" s="19">
        <v>4.8000000000000001E-2</v>
      </c>
      <c r="J123" s="8">
        <v>4.8599999999999997E-2</v>
      </c>
      <c r="K123" s="7">
        <v>27810000</v>
      </c>
      <c r="L123" s="7">
        <v>112.09</v>
      </c>
      <c r="M123" s="7">
        <v>31173.31</v>
      </c>
      <c r="N123" s="8">
        <v>0</v>
      </c>
      <c r="O123" s="8">
        <v>5.3E-3</v>
      </c>
      <c r="P123" s="8">
        <v>2E-3</v>
      </c>
    </row>
    <row r="124" spans="2:16">
      <c r="B124" s="6" t="s">
        <v>817</v>
      </c>
      <c r="C124" s="17">
        <v>8288573</v>
      </c>
      <c r="D124" s="6" t="s">
        <v>164</v>
      </c>
      <c r="E124" s="6"/>
      <c r="F124" s="6" t="s">
        <v>818</v>
      </c>
      <c r="G124" s="17">
        <v>7.73</v>
      </c>
      <c r="H124" s="6" t="s">
        <v>103</v>
      </c>
      <c r="I124" s="19">
        <v>4.8000000000000001E-2</v>
      </c>
      <c r="J124" s="8">
        <v>4.8599999999999997E-2</v>
      </c>
      <c r="K124" s="7">
        <v>23666000</v>
      </c>
      <c r="L124" s="7">
        <v>111.34</v>
      </c>
      <c r="M124" s="7">
        <v>26350.09</v>
      </c>
      <c r="N124" s="8">
        <v>0</v>
      </c>
      <c r="O124" s="8">
        <v>4.4999999999999997E-3</v>
      </c>
      <c r="P124" s="8">
        <v>1.6999999999999999E-3</v>
      </c>
    </row>
    <row r="125" spans="2:16">
      <c r="B125" s="6" t="s">
        <v>819</v>
      </c>
      <c r="C125" s="17">
        <v>8288581</v>
      </c>
      <c r="D125" s="6" t="s">
        <v>164</v>
      </c>
      <c r="E125" s="6"/>
      <c r="F125" s="6" t="s">
        <v>820</v>
      </c>
      <c r="G125" s="17">
        <v>7.82</v>
      </c>
      <c r="H125" s="6" t="s">
        <v>103</v>
      </c>
      <c r="I125" s="19">
        <v>4.8000000000000001E-2</v>
      </c>
      <c r="J125" s="8">
        <v>4.8599999999999997E-2</v>
      </c>
      <c r="K125" s="7">
        <v>36735000</v>
      </c>
      <c r="L125" s="7">
        <v>111.23</v>
      </c>
      <c r="M125" s="7">
        <v>40858.980000000003</v>
      </c>
      <c r="N125" s="8">
        <v>0</v>
      </c>
      <c r="O125" s="8">
        <v>7.0000000000000001E-3</v>
      </c>
      <c r="P125" s="8">
        <v>2.5999999999999999E-3</v>
      </c>
    </row>
    <row r="126" spans="2:16">
      <c r="B126" s="6" t="s">
        <v>821</v>
      </c>
      <c r="C126" s="17">
        <v>8288599</v>
      </c>
      <c r="D126" s="6" t="s">
        <v>164</v>
      </c>
      <c r="E126" s="6"/>
      <c r="F126" s="6" t="s">
        <v>822</v>
      </c>
      <c r="G126" s="17">
        <v>7.9</v>
      </c>
      <c r="H126" s="6" t="s">
        <v>103</v>
      </c>
      <c r="I126" s="19">
        <v>4.8000000000000001E-2</v>
      </c>
      <c r="J126" s="8">
        <v>4.8599999999999997E-2</v>
      </c>
      <c r="K126" s="7">
        <v>55853000</v>
      </c>
      <c r="L126" s="7">
        <v>110.67</v>
      </c>
      <c r="M126" s="7">
        <v>61811.24</v>
      </c>
      <c r="N126" s="8">
        <v>0</v>
      </c>
      <c r="O126" s="8">
        <v>1.0500000000000001E-2</v>
      </c>
      <c r="P126" s="8">
        <v>3.8999999999999998E-3</v>
      </c>
    </row>
    <row r="127" spans="2:16">
      <c r="B127" s="6" t="s">
        <v>823</v>
      </c>
      <c r="C127" s="17">
        <v>8288607</v>
      </c>
      <c r="D127" s="6" t="s">
        <v>164</v>
      </c>
      <c r="E127" s="6"/>
      <c r="F127" s="6" t="s">
        <v>824</v>
      </c>
      <c r="G127" s="17">
        <v>7.98</v>
      </c>
      <c r="H127" s="6" t="s">
        <v>103</v>
      </c>
      <c r="I127" s="19">
        <v>4.8000000000000001E-2</v>
      </c>
      <c r="J127" s="8">
        <v>4.8599999999999997E-2</v>
      </c>
      <c r="K127" s="7">
        <v>30943000</v>
      </c>
      <c r="L127" s="7">
        <v>110.8</v>
      </c>
      <c r="M127" s="7">
        <v>34285.03</v>
      </c>
      <c r="N127" s="8">
        <v>0</v>
      </c>
      <c r="O127" s="8">
        <v>5.7999999999999996E-3</v>
      </c>
      <c r="P127" s="8">
        <v>2.2000000000000001E-3</v>
      </c>
    </row>
    <row r="128" spans="2:16">
      <c r="B128" s="6" t="s">
        <v>825</v>
      </c>
      <c r="C128" s="17">
        <v>8288615</v>
      </c>
      <c r="D128" s="6" t="s">
        <v>164</v>
      </c>
      <c r="E128" s="6"/>
      <c r="F128" s="6" t="s">
        <v>826</v>
      </c>
      <c r="G128" s="17">
        <v>7.88</v>
      </c>
      <c r="H128" s="6" t="s">
        <v>103</v>
      </c>
      <c r="I128" s="19">
        <v>4.8000000000000001E-2</v>
      </c>
      <c r="J128" s="8">
        <v>4.8599999999999997E-2</v>
      </c>
      <c r="K128" s="7">
        <v>29880000</v>
      </c>
      <c r="L128" s="7">
        <v>112.88</v>
      </c>
      <c r="M128" s="7">
        <v>33728.47</v>
      </c>
      <c r="N128" s="8">
        <v>0</v>
      </c>
      <c r="O128" s="8">
        <v>5.7999999999999996E-3</v>
      </c>
      <c r="P128" s="8">
        <v>2.0999999999999999E-3</v>
      </c>
    </row>
    <row r="129" spans="2:16">
      <c r="B129" s="6" t="s">
        <v>827</v>
      </c>
      <c r="C129" s="17">
        <v>8288623</v>
      </c>
      <c r="D129" s="6" t="s">
        <v>164</v>
      </c>
      <c r="E129" s="6"/>
      <c r="F129" s="6" t="s">
        <v>828</v>
      </c>
      <c r="G129" s="17">
        <v>7.96</v>
      </c>
      <c r="H129" s="6" t="s">
        <v>103</v>
      </c>
      <c r="I129" s="19">
        <v>4.8000000000000001E-2</v>
      </c>
      <c r="J129" s="8">
        <v>4.8599999999999997E-2</v>
      </c>
      <c r="K129" s="7">
        <v>35358000</v>
      </c>
      <c r="L129" s="7">
        <v>112.09</v>
      </c>
      <c r="M129" s="7">
        <v>39634.160000000003</v>
      </c>
      <c r="N129" s="8">
        <v>0</v>
      </c>
      <c r="O129" s="8">
        <v>6.7999999999999996E-3</v>
      </c>
      <c r="P129" s="8">
        <v>2.5000000000000001E-3</v>
      </c>
    </row>
    <row r="130" spans="2:16">
      <c r="B130" s="6" t="s">
        <v>829</v>
      </c>
      <c r="C130" s="17">
        <v>8288631</v>
      </c>
      <c r="D130" s="6" t="s">
        <v>164</v>
      </c>
      <c r="E130" s="6"/>
      <c r="F130" s="6" t="s">
        <v>830</v>
      </c>
      <c r="G130" s="17">
        <v>8.0399999999999991</v>
      </c>
      <c r="H130" s="6" t="s">
        <v>103</v>
      </c>
      <c r="I130" s="19">
        <v>4.8000000000000001E-2</v>
      </c>
      <c r="J130" s="8">
        <v>4.8599999999999997E-2</v>
      </c>
      <c r="K130" s="7">
        <v>46806000</v>
      </c>
      <c r="L130" s="7">
        <v>111.23</v>
      </c>
      <c r="M130" s="7">
        <v>52062.76</v>
      </c>
      <c r="N130" s="8">
        <v>0</v>
      </c>
      <c r="O130" s="8">
        <v>8.8999999999999999E-3</v>
      </c>
      <c r="P130" s="8">
        <v>3.3E-3</v>
      </c>
    </row>
    <row r="131" spans="2:16">
      <c r="B131" s="6" t="s">
        <v>831</v>
      </c>
      <c r="C131" s="17">
        <v>8288649</v>
      </c>
      <c r="D131" s="6" t="s">
        <v>164</v>
      </c>
      <c r="E131" s="6"/>
      <c r="F131" s="6" t="s">
        <v>832</v>
      </c>
      <c r="G131" s="17">
        <v>8.1199999999999992</v>
      </c>
      <c r="H131" s="6" t="s">
        <v>103</v>
      </c>
      <c r="I131" s="19">
        <v>4.8000000000000001E-2</v>
      </c>
      <c r="J131" s="8">
        <v>4.8599999999999997E-2</v>
      </c>
      <c r="K131" s="7">
        <v>31352500</v>
      </c>
      <c r="L131" s="7">
        <v>110.24</v>
      </c>
      <c r="M131" s="7">
        <v>34562.1</v>
      </c>
      <c r="N131" s="8">
        <v>0</v>
      </c>
      <c r="O131" s="8">
        <v>5.8999999999999999E-3</v>
      </c>
      <c r="P131" s="8">
        <v>2.2000000000000001E-3</v>
      </c>
    </row>
    <row r="132" spans="2:16">
      <c r="B132" s="6" t="s">
        <v>833</v>
      </c>
      <c r="C132" s="17">
        <v>8288656</v>
      </c>
      <c r="D132" s="6" t="s">
        <v>164</v>
      </c>
      <c r="E132" s="6"/>
      <c r="F132" s="6" t="s">
        <v>834</v>
      </c>
      <c r="G132" s="17">
        <v>8.2100000000000009</v>
      </c>
      <c r="H132" s="6" t="s">
        <v>103</v>
      </c>
      <c r="I132" s="19">
        <v>4.8000000000000001E-2</v>
      </c>
      <c r="J132" s="8">
        <v>4.8599999999999997E-2</v>
      </c>
      <c r="K132" s="7">
        <v>49126000</v>
      </c>
      <c r="L132" s="7">
        <v>109.68</v>
      </c>
      <c r="M132" s="7">
        <v>53883.6</v>
      </c>
      <c r="N132" s="8">
        <v>0</v>
      </c>
      <c r="O132" s="8">
        <v>9.1999999999999998E-3</v>
      </c>
      <c r="P132" s="8">
        <v>3.3999999999999998E-3</v>
      </c>
    </row>
    <row r="133" spans="2:16">
      <c r="B133" s="6" t="s">
        <v>835</v>
      </c>
      <c r="C133" s="17">
        <v>8288664</v>
      </c>
      <c r="D133" s="6" t="s">
        <v>164</v>
      </c>
      <c r="E133" s="6"/>
      <c r="F133" s="6" t="s">
        <v>836</v>
      </c>
      <c r="G133" s="17">
        <v>8.3000000000000007</v>
      </c>
      <c r="H133" s="6" t="s">
        <v>103</v>
      </c>
      <c r="I133" s="19">
        <v>4.8000000000000001E-2</v>
      </c>
      <c r="J133" s="8">
        <v>4.8500000000000001E-2</v>
      </c>
      <c r="K133" s="7">
        <v>50523000</v>
      </c>
      <c r="L133" s="7">
        <v>109.27</v>
      </c>
      <c r="M133" s="7">
        <v>55206.13</v>
      </c>
      <c r="N133" s="8">
        <v>0</v>
      </c>
      <c r="O133" s="8">
        <v>9.4000000000000004E-3</v>
      </c>
      <c r="P133" s="8">
        <v>3.5000000000000001E-3</v>
      </c>
    </row>
    <row r="134" spans="2:16">
      <c r="B134" s="6" t="s">
        <v>837</v>
      </c>
      <c r="C134" s="17">
        <v>8288672</v>
      </c>
      <c r="D134" s="6" t="s">
        <v>164</v>
      </c>
      <c r="E134" s="6"/>
      <c r="F134" s="6" t="s">
        <v>838</v>
      </c>
      <c r="G134" s="17">
        <v>8.18</v>
      </c>
      <c r="H134" s="6" t="s">
        <v>103</v>
      </c>
      <c r="I134" s="19">
        <v>4.8000000000000001E-2</v>
      </c>
      <c r="J134" s="8">
        <v>4.8599999999999997E-2</v>
      </c>
      <c r="K134" s="7">
        <v>17315000</v>
      </c>
      <c r="L134" s="7">
        <v>111.32</v>
      </c>
      <c r="M134" s="7">
        <v>19275.28</v>
      </c>
      <c r="N134" s="8">
        <v>0</v>
      </c>
      <c r="O134" s="8">
        <v>3.3E-3</v>
      </c>
      <c r="P134" s="8">
        <v>1.1999999999999999E-3</v>
      </c>
    </row>
    <row r="135" spans="2:16">
      <c r="B135" s="6" t="s">
        <v>839</v>
      </c>
      <c r="C135" s="17">
        <v>8288680</v>
      </c>
      <c r="D135" s="6" t="s">
        <v>164</v>
      </c>
      <c r="E135" s="6"/>
      <c r="F135" s="6" t="s">
        <v>840</v>
      </c>
      <c r="G135" s="17">
        <v>8.26</v>
      </c>
      <c r="H135" s="6" t="s">
        <v>103</v>
      </c>
      <c r="I135" s="19">
        <v>4.8000000000000001E-2</v>
      </c>
      <c r="J135" s="8">
        <v>4.8599999999999997E-2</v>
      </c>
      <c r="K135" s="7">
        <v>765500</v>
      </c>
      <c r="L135" s="7">
        <v>110.77</v>
      </c>
      <c r="M135" s="7">
        <v>847.93</v>
      </c>
      <c r="N135" s="8">
        <v>0</v>
      </c>
      <c r="O135" s="8">
        <v>1E-4</v>
      </c>
      <c r="P135" s="8">
        <v>1E-4</v>
      </c>
    </row>
    <row r="136" spans="2:16">
      <c r="B136" s="6" t="s">
        <v>841</v>
      </c>
      <c r="C136" s="17">
        <v>8288698</v>
      </c>
      <c r="D136" s="6" t="s">
        <v>164</v>
      </c>
      <c r="E136" s="6"/>
      <c r="F136" s="6" t="s">
        <v>842</v>
      </c>
      <c r="G136" s="17">
        <v>8.35</v>
      </c>
      <c r="H136" s="6" t="s">
        <v>103</v>
      </c>
      <c r="I136" s="19">
        <v>4.8000000000000001E-2</v>
      </c>
      <c r="J136" s="8">
        <v>4.8599999999999997E-2</v>
      </c>
      <c r="K136" s="7">
        <v>48545000</v>
      </c>
      <c r="L136" s="7">
        <v>110.01</v>
      </c>
      <c r="M136" s="7">
        <v>53406.69</v>
      </c>
      <c r="N136" s="8">
        <v>0</v>
      </c>
      <c r="O136" s="8">
        <v>9.1000000000000004E-3</v>
      </c>
      <c r="P136" s="8">
        <v>3.3999999999999998E-3</v>
      </c>
    </row>
    <row r="137" spans="2:16">
      <c r="B137" s="6" t="s">
        <v>843</v>
      </c>
      <c r="C137" s="17">
        <v>8288706</v>
      </c>
      <c r="D137" s="6" t="s">
        <v>164</v>
      </c>
      <c r="E137" s="6"/>
      <c r="F137" s="6" t="s">
        <v>844</v>
      </c>
      <c r="G137" s="17">
        <v>8.43</v>
      </c>
      <c r="H137" s="6" t="s">
        <v>103</v>
      </c>
      <c r="I137" s="19">
        <v>4.8000000000000001E-2</v>
      </c>
      <c r="J137" s="8">
        <v>4.8599999999999997E-2</v>
      </c>
      <c r="K137" s="7">
        <v>21241000</v>
      </c>
      <c r="L137" s="7">
        <v>109.91</v>
      </c>
      <c r="M137" s="7">
        <v>23346.26</v>
      </c>
      <c r="N137" s="8">
        <v>0</v>
      </c>
      <c r="O137" s="8">
        <v>4.0000000000000001E-3</v>
      </c>
      <c r="P137" s="8">
        <v>1.5E-3</v>
      </c>
    </row>
    <row r="138" spans="2:16">
      <c r="B138" s="6" t="s">
        <v>845</v>
      </c>
      <c r="C138" s="17">
        <v>8288714</v>
      </c>
      <c r="D138" s="6" t="s">
        <v>164</v>
      </c>
      <c r="E138" s="6"/>
      <c r="F138" s="6" t="s">
        <v>846</v>
      </c>
      <c r="G138" s="17">
        <v>8.51</v>
      </c>
      <c r="H138" s="6" t="s">
        <v>103</v>
      </c>
      <c r="I138" s="19">
        <v>4.8000000000000001E-2</v>
      </c>
      <c r="J138" s="8">
        <v>4.8599999999999997E-2</v>
      </c>
      <c r="K138" s="7">
        <v>82053000</v>
      </c>
      <c r="L138" s="7">
        <v>109.79</v>
      </c>
      <c r="M138" s="7">
        <v>90088.35</v>
      </c>
      <c r="N138" s="8">
        <v>0</v>
      </c>
      <c r="O138" s="8">
        <v>1.54E-2</v>
      </c>
      <c r="P138" s="8">
        <v>5.7000000000000002E-3</v>
      </c>
    </row>
    <row r="139" spans="2:16">
      <c r="B139" s="6" t="s">
        <v>847</v>
      </c>
      <c r="C139" s="17">
        <v>8288722</v>
      </c>
      <c r="D139" s="6" t="s">
        <v>164</v>
      </c>
      <c r="E139" s="6"/>
      <c r="F139" s="6" t="s">
        <v>848</v>
      </c>
      <c r="G139" s="17">
        <v>8.6</v>
      </c>
      <c r="H139" s="6" t="s">
        <v>103</v>
      </c>
      <c r="I139" s="19">
        <v>4.8000000000000001E-2</v>
      </c>
      <c r="J139" s="8">
        <v>4.8599999999999997E-2</v>
      </c>
      <c r="K139" s="7">
        <v>60303000</v>
      </c>
      <c r="L139" s="7">
        <v>109.5</v>
      </c>
      <c r="M139" s="7">
        <v>66031.67</v>
      </c>
      <c r="N139" s="8">
        <v>0</v>
      </c>
      <c r="O139" s="8">
        <v>1.1299999999999999E-2</v>
      </c>
      <c r="P139" s="8">
        <v>4.1999999999999997E-3</v>
      </c>
    </row>
    <row r="140" spans="2:16">
      <c r="B140" s="6" t="s">
        <v>849</v>
      </c>
      <c r="C140" s="17">
        <v>8288730</v>
      </c>
      <c r="D140" s="6" t="s">
        <v>164</v>
      </c>
      <c r="E140" s="6"/>
      <c r="F140" s="6" t="s">
        <v>850</v>
      </c>
      <c r="G140" s="17">
        <v>8.48</v>
      </c>
      <c r="H140" s="6" t="s">
        <v>103</v>
      </c>
      <c r="I140" s="19">
        <v>4.8000000000000001E-2</v>
      </c>
      <c r="J140" s="8">
        <v>4.8599999999999997E-2</v>
      </c>
      <c r="K140" s="7">
        <v>41739000</v>
      </c>
      <c r="L140" s="7">
        <v>111.54</v>
      </c>
      <c r="M140" s="7">
        <v>46555.29</v>
      </c>
      <c r="N140" s="8">
        <v>0</v>
      </c>
      <c r="O140" s="8">
        <v>7.9000000000000008E-3</v>
      </c>
      <c r="P140" s="8">
        <v>2.8999999999999998E-3</v>
      </c>
    </row>
    <row r="141" spans="2:16">
      <c r="B141" s="6" t="s">
        <v>851</v>
      </c>
      <c r="C141" s="17">
        <v>8388746</v>
      </c>
      <c r="D141" s="6" t="s">
        <v>164</v>
      </c>
      <c r="E141" s="6"/>
      <c r="F141" s="6" t="s">
        <v>852</v>
      </c>
      <c r="G141" s="17">
        <v>8.56</v>
      </c>
      <c r="H141" s="6" t="s">
        <v>103</v>
      </c>
      <c r="I141" s="19">
        <v>4.8000000000000001E-2</v>
      </c>
      <c r="J141" s="8">
        <v>4.8599999999999997E-2</v>
      </c>
      <c r="K141" s="7">
        <v>69632000</v>
      </c>
      <c r="L141" s="7">
        <v>110.54</v>
      </c>
      <c r="M141" s="7">
        <v>76973.440000000002</v>
      </c>
      <c r="N141" s="8">
        <v>0</v>
      </c>
      <c r="O141" s="8">
        <v>1.3100000000000001E-2</v>
      </c>
      <c r="P141" s="8">
        <v>4.7999999999999996E-3</v>
      </c>
    </row>
    <row r="142" spans="2:16">
      <c r="B142" s="6" t="s">
        <v>853</v>
      </c>
      <c r="C142" s="17">
        <v>8388753</v>
      </c>
      <c r="D142" s="6" t="s">
        <v>164</v>
      </c>
      <c r="E142" s="6"/>
      <c r="F142" s="6" t="s">
        <v>854</v>
      </c>
      <c r="G142" s="17">
        <v>8.64</v>
      </c>
      <c r="H142" s="6" t="s">
        <v>103</v>
      </c>
      <c r="I142" s="19">
        <v>4.8000000000000001E-2</v>
      </c>
      <c r="J142" s="8">
        <v>4.8599999999999997E-2</v>
      </c>
      <c r="K142" s="7">
        <v>24467000</v>
      </c>
      <c r="L142" s="7">
        <v>109.79</v>
      </c>
      <c r="M142" s="7">
        <v>26861.91</v>
      </c>
      <c r="N142" s="8">
        <v>0</v>
      </c>
      <c r="O142" s="8">
        <v>4.5999999999999999E-3</v>
      </c>
      <c r="P142" s="8">
        <v>1.6999999999999999E-3</v>
      </c>
    </row>
    <row r="143" spans="2:16">
      <c r="B143" s="6" t="s">
        <v>855</v>
      </c>
      <c r="C143" s="17">
        <v>8388761</v>
      </c>
      <c r="D143" s="6" t="s">
        <v>164</v>
      </c>
      <c r="E143" s="6"/>
      <c r="F143" s="6" t="s">
        <v>856</v>
      </c>
      <c r="G143" s="17">
        <v>8.73</v>
      </c>
      <c r="H143" s="6" t="s">
        <v>103</v>
      </c>
      <c r="I143" s="19">
        <v>4.8000000000000001E-2</v>
      </c>
      <c r="J143" s="8">
        <v>4.8599999999999997E-2</v>
      </c>
      <c r="K143" s="7">
        <v>82760000</v>
      </c>
      <c r="L143" s="7">
        <v>108.61</v>
      </c>
      <c r="M143" s="7">
        <v>89884.87</v>
      </c>
      <c r="N143" s="8">
        <v>0</v>
      </c>
      <c r="O143" s="8">
        <v>1.5299999999999999E-2</v>
      </c>
      <c r="P143" s="8">
        <v>5.5999999999999999E-3</v>
      </c>
    </row>
    <row r="144" spans="2:16">
      <c r="B144" s="6" t="s">
        <v>857</v>
      </c>
      <c r="C144" s="17">
        <v>8388779</v>
      </c>
      <c r="D144" s="6" t="s">
        <v>164</v>
      </c>
      <c r="E144" s="6"/>
      <c r="F144" s="6" t="s">
        <v>858</v>
      </c>
      <c r="G144" s="17">
        <v>8.81</v>
      </c>
      <c r="H144" s="6" t="s">
        <v>103</v>
      </c>
      <c r="I144" s="19">
        <v>4.8000000000000001E-2</v>
      </c>
      <c r="J144" s="8">
        <v>4.8599999999999997E-2</v>
      </c>
      <c r="K144" s="7">
        <v>89763000</v>
      </c>
      <c r="L144" s="7">
        <v>108.81</v>
      </c>
      <c r="M144" s="7">
        <v>97674.12</v>
      </c>
      <c r="N144" s="8">
        <v>0</v>
      </c>
      <c r="O144" s="8">
        <v>1.67E-2</v>
      </c>
      <c r="P144" s="8">
        <v>6.1000000000000004E-3</v>
      </c>
    </row>
    <row r="145" spans="2:16">
      <c r="B145" s="6" t="s">
        <v>859</v>
      </c>
      <c r="C145" s="17">
        <v>8388787</v>
      </c>
      <c r="D145" s="6" t="s">
        <v>164</v>
      </c>
      <c r="E145" s="6"/>
      <c r="F145" s="6" t="s">
        <v>860</v>
      </c>
      <c r="G145" s="17">
        <v>8.89</v>
      </c>
      <c r="H145" s="6" t="s">
        <v>103</v>
      </c>
      <c r="I145" s="19">
        <v>4.8000000000000001E-2</v>
      </c>
      <c r="J145" s="8">
        <v>4.8500000000000001E-2</v>
      </c>
      <c r="K145" s="7">
        <v>53386000</v>
      </c>
      <c r="L145" s="7">
        <v>108.74</v>
      </c>
      <c r="M145" s="7">
        <v>58051.040000000001</v>
      </c>
      <c r="N145" s="8">
        <v>0</v>
      </c>
      <c r="O145" s="8">
        <v>9.9000000000000008E-3</v>
      </c>
      <c r="P145" s="8">
        <v>3.5999999999999999E-3</v>
      </c>
    </row>
    <row r="146" spans="2:16">
      <c r="B146" s="6" t="s">
        <v>861</v>
      </c>
      <c r="C146" s="17">
        <v>8388795</v>
      </c>
      <c r="D146" s="6" t="s">
        <v>164</v>
      </c>
      <c r="E146" s="6"/>
      <c r="F146" s="6" t="s">
        <v>862</v>
      </c>
      <c r="G146" s="17">
        <v>8.77</v>
      </c>
      <c r="H146" s="6" t="s">
        <v>103</v>
      </c>
      <c r="I146" s="19">
        <v>4.8000000000000001E-2</v>
      </c>
      <c r="J146" s="8">
        <v>4.8599999999999997E-2</v>
      </c>
      <c r="K146" s="7">
        <v>93843000</v>
      </c>
      <c r="L146" s="7">
        <v>110.66</v>
      </c>
      <c r="M146" s="7">
        <v>103842.52</v>
      </c>
      <c r="N146" s="8">
        <v>0</v>
      </c>
      <c r="O146" s="8">
        <v>1.77E-2</v>
      </c>
      <c r="P146" s="8">
        <v>6.4999999999999997E-3</v>
      </c>
    </row>
    <row r="147" spans="2:16">
      <c r="B147" s="6" t="s">
        <v>863</v>
      </c>
      <c r="C147" s="17">
        <v>8388803</v>
      </c>
      <c r="D147" s="6" t="s">
        <v>164</v>
      </c>
      <c r="E147" s="6"/>
      <c r="F147" s="6" t="s">
        <v>864</v>
      </c>
      <c r="G147" s="17">
        <v>8.85</v>
      </c>
      <c r="H147" s="6" t="s">
        <v>103</v>
      </c>
      <c r="I147" s="19">
        <v>4.8000000000000001E-2</v>
      </c>
      <c r="J147" s="8">
        <v>4.8599999999999997E-2</v>
      </c>
      <c r="K147" s="7">
        <v>110113000</v>
      </c>
      <c r="L147" s="7">
        <v>110.43</v>
      </c>
      <c r="M147" s="7">
        <v>121601.67</v>
      </c>
      <c r="N147" s="8">
        <v>0</v>
      </c>
      <c r="O147" s="8">
        <v>2.07E-2</v>
      </c>
      <c r="P147" s="8">
        <v>7.6E-3</v>
      </c>
    </row>
    <row r="148" spans="2:16">
      <c r="B148" s="6" t="s">
        <v>865</v>
      </c>
      <c r="C148" s="17">
        <v>8388811</v>
      </c>
      <c r="D148" s="6" t="s">
        <v>164</v>
      </c>
      <c r="E148" s="6"/>
      <c r="F148" s="6" t="s">
        <v>866</v>
      </c>
      <c r="G148" s="17">
        <v>8.93</v>
      </c>
      <c r="H148" s="6" t="s">
        <v>103</v>
      </c>
      <c r="I148" s="19">
        <v>4.8000000000000001E-2</v>
      </c>
      <c r="J148" s="8">
        <v>4.8599999999999997E-2</v>
      </c>
      <c r="K148" s="7">
        <v>104703000</v>
      </c>
      <c r="L148" s="7">
        <v>109.59</v>
      </c>
      <c r="M148" s="7">
        <v>114739.35</v>
      </c>
      <c r="N148" s="8">
        <v>0</v>
      </c>
      <c r="O148" s="8">
        <v>1.9599999999999999E-2</v>
      </c>
      <c r="P148" s="8">
        <v>7.1999999999999998E-3</v>
      </c>
    </row>
    <row r="149" spans="2:16">
      <c r="B149" s="6" t="s">
        <v>867</v>
      </c>
      <c r="C149" s="17">
        <v>8388829</v>
      </c>
      <c r="D149" s="6" t="s">
        <v>164</v>
      </c>
      <c r="E149" s="6"/>
      <c r="F149" s="6" t="s">
        <v>868</v>
      </c>
      <c r="G149" s="17">
        <v>9.02</v>
      </c>
      <c r="H149" s="6" t="s">
        <v>103</v>
      </c>
      <c r="I149" s="19">
        <v>4.8000000000000001E-2</v>
      </c>
      <c r="J149" s="8">
        <v>4.8599999999999997E-2</v>
      </c>
      <c r="K149" s="7">
        <v>138956000</v>
      </c>
      <c r="L149" s="7">
        <v>109.58</v>
      </c>
      <c r="M149" s="7">
        <v>152266.31</v>
      </c>
      <c r="N149" s="8">
        <v>0</v>
      </c>
      <c r="O149" s="8">
        <v>2.5999999999999999E-2</v>
      </c>
      <c r="P149" s="8">
        <v>9.5999999999999992E-3</v>
      </c>
    </row>
    <row r="150" spans="2:16">
      <c r="B150" s="6" t="s">
        <v>869</v>
      </c>
      <c r="C150" s="17">
        <v>8388837</v>
      </c>
      <c r="D150" s="6" t="s">
        <v>164</v>
      </c>
      <c r="E150" s="6"/>
      <c r="F150" s="6" t="s">
        <v>870</v>
      </c>
      <c r="G150" s="17">
        <v>9.1</v>
      </c>
      <c r="H150" s="6" t="s">
        <v>103</v>
      </c>
      <c r="I150" s="19">
        <v>4.8000000000000001E-2</v>
      </c>
      <c r="J150" s="8">
        <v>4.8599999999999997E-2</v>
      </c>
      <c r="K150" s="7">
        <v>110503000</v>
      </c>
      <c r="L150" s="7">
        <v>109.12</v>
      </c>
      <c r="M150" s="7">
        <v>120584.12</v>
      </c>
      <c r="N150" s="8">
        <v>0</v>
      </c>
      <c r="O150" s="8">
        <v>2.06E-2</v>
      </c>
      <c r="P150" s="8">
        <v>7.6E-3</v>
      </c>
    </row>
    <row r="151" spans="2:16">
      <c r="B151" s="6" t="s">
        <v>871</v>
      </c>
      <c r="C151" s="17">
        <v>8388845</v>
      </c>
      <c r="D151" s="6" t="s">
        <v>164</v>
      </c>
      <c r="E151" s="6"/>
      <c r="F151" s="6" t="s">
        <v>872</v>
      </c>
      <c r="G151" s="17">
        <v>9.18</v>
      </c>
      <c r="H151" s="6" t="s">
        <v>103</v>
      </c>
      <c r="I151" s="19">
        <v>4.8000000000000001E-2</v>
      </c>
      <c r="J151" s="8">
        <v>4.8599999999999997E-2</v>
      </c>
      <c r="K151" s="7">
        <v>69334000</v>
      </c>
      <c r="L151" s="7">
        <v>109.17</v>
      </c>
      <c r="M151" s="7">
        <v>75692.990000000005</v>
      </c>
      <c r="N151" s="8">
        <v>0</v>
      </c>
      <c r="O151" s="8">
        <v>1.29E-2</v>
      </c>
      <c r="P151" s="8">
        <v>4.7999999999999996E-3</v>
      </c>
    </row>
    <row r="152" spans="2:16">
      <c r="B152" s="6" t="s">
        <v>873</v>
      </c>
      <c r="C152" s="17">
        <v>8388852</v>
      </c>
      <c r="D152" s="6" t="s">
        <v>164</v>
      </c>
      <c r="E152" s="6"/>
      <c r="F152" s="6" t="s">
        <v>874</v>
      </c>
      <c r="G152" s="17">
        <v>9.1300000000000008</v>
      </c>
      <c r="H152" s="6" t="s">
        <v>103</v>
      </c>
      <c r="I152" s="19">
        <v>4.8000000000000001E-2</v>
      </c>
      <c r="J152" s="8">
        <v>4.8599999999999997E-2</v>
      </c>
      <c r="K152" s="7">
        <v>56755100</v>
      </c>
      <c r="L152" s="7">
        <v>110.54</v>
      </c>
      <c r="M152" s="7">
        <v>62738.9</v>
      </c>
      <c r="N152" s="8">
        <v>0</v>
      </c>
      <c r="O152" s="8">
        <v>1.0699999999999999E-2</v>
      </c>
      <c r="P152" s="8">
        <v>3.8999999999999998E-3</v>
      </c>
    </row>
    <row r="153" spans="2:16">
      <c r="B153" s="6" t="s">
        <v>875</v>
      </c>
      <c r="C153" s="17">
        <v>8388878</v>
      </c>
      <c r="D153" s="6" t="s">
        <v>164</v>
      </c>
      <c r="E153" s="6"/>
      <c r="F153" s="6" t="s">
        <v>876</v>
      </c>
      <c r="G153" s="17">
        <v>9.2100000000000009</v>
      </c>
      <c r="H153" s="6" t="s">
        <v>103</v>
      </c>
      <c r="I153" s="19">
        <v>4.8000000000000001E-2</v>
      </c>
      <c r="J153" s="8">
        <v>4.8599999999999997E-2</v>
      </c>
      <c r="K153" s="7">
        <v>163548000</v>
      </c>
      <c r="L153" s="7">
        <v>110.46</v>
      </c>
      <c r="M153" s="7">
        <v>180653.06</v>
      </c>
      <c r="N153" s="8">
        <v>0</v>
      </c>
      <c r="O153" s="8">
        <v>3.0800000000000001E-2</v>
      </c>
      <c r="P153" s="8">
        <v>1.14E-2</v>
      </c>
    </row>
    <row r="154" spans="2:16">
      <c r="B154" s="6" t="s">
        <v>877</v>
      </c>
      <c r="C154" s="17">
        <v>8388860</v>
      </c>
      <c r="D154" s="6" t="s">
        <v>164</v>
      </c>
      <c r="E154" s="6"/>
      <c r="F154" s="6" t="s">
        <v>878</v>
      </c>
      <c r="G154" s="17">
        <v>9.3000000000000007</v>
      </c>
      <c r="H154" s="6" t="s">
        <v>103</v>
      </c>
      <c r="I154" s="19">
        <v>4.8000000000000001E-2</v>
      </c>
      <c r="J154" s="8">
        <v>4.8599999999999997E-2</v>
      </c>
      <c r="K154" s="7">
        <v>115809000</v>
      </c>
      <c r="L154" s="7">
        <v>110.35</v>
      </c>
      <c r="M154" s="7">
        <v>127789.54</v>
      </c>
      <c r="N154" s="8">
        <v>0</v>
      </c>
      <c r="O154" s="8">
        <v>2.18E-2</v>
      </c>
      <c r="P154" s="8">
        <v>8.0000000000000002E-3</v>
      </c>
    </row>
    <row r="155" spans="2:16">
      <c r="B155" s="6" t="s">
        <v>879</v>
      </c>
      <c r="C155" s="17">
        <v>8388886</v>
      </c>
      <c r="D155" s="6" t="s">
        <v>164</v>
      </c>
      <c r="E155" s="6"/>
      <c r="F155" s="6" t="s">
        <v>880</v>
      </c>
      <c r="G155" s="17">
        <v>9.3800000000000008</v>
      </c>
      <c r="H155" s="6" t="s">
        <v>103</v>
      </c>
      <c r="I155" s="19">
        <v>4.8000000000000001E-2</v>
      </c>
      <c r="J155" s="8">
        <v>4.8599999999999997E-2</v>
      </c>
      <c r="K155" s="7">
        <v>197007500</v>
      </c>
      <c r="L155" s="7">
        <v>110</v>
      </c>
      <c r="M155" s="7">
        <v>216700.22</v>
      </c>
      <c r="N155" s="8">
        <v>0</v>
      </c>
      <c r="O155" s="8">
        <v>3.6999999999999998E-2</v>
      </c>
      <c r="P155" s="8">
        <v>1.3599999999999999E-2</v>
      </c>
    </row>
    <row r="156" spans="2:16">
      <c r="B156" s="6" t="s">
        <v>881</v>
      </c>
      <c r="C156" s="17">
        <v>8388894</v>
      </c>
      <c r="D156" s="6" t="s">
        <v>164</v>
      </c>
      <c r="E156" s="6"/>
      <c r="F156" s="6" t="s">
        <v>882</v>
      </c>
      <c r="G156" s="17">
        <v>9.4700000000000006</v>
      </c>
      <c r="H156" s="6" t="s">
        <v>103</v>
      </c>
      <c r="I156" s="19">
        <v>4.8000000000000001E-2</v>
      </c>
      <c r="J156" s="8">
        <v>4.8500000000000001E-2</v>
      </c>
      <c r="K156" s="7">
        <v>251672000</v>
      </c>
      <c r="L156" s="7">
        <v>109.39</v>
      </c>
      <c r="M156" s="7">
        <v>275302.59000000003</v>
      </c>
      <c r="N156" s="8">
        <v>0</v>
      </c>
      <c r="O156" s="8">
        <v>4.7E-2</v>
      </c>
      <c r="P156" s="8">
        <v>1.7299999999999999E-2</v>
      </c>
    </row>
    <row r="157" spans="2:16">
      <c r="B157" s="6" t="s">
        <v>883</v>
      </c>
      <c r="C157" s="17">
        <v>8388902</v>
      </c>
      <c r="D157" s="6" t="s">
        <v>164</v>
      </c>
      <c r="E157" s="6"/>
      <c r="F157" s="6" t="s">
        <v>884</v>
      </c>
      <c r="G157" s="17">
        <v>9.33</v>
      </c>
      <c r="H157" s="6" t="s">
        <v>103</v>
      </c>
      <c r="I157" s="19">
        <v>4.8000000000000001E-2</v>
      </c>
      <c r="J157" s="8">
        <v>4.8599999999999997E-2</v>
      </c>
      <c r="K157" s="7">
        <v>82311000</v>
      </c>
      <c r="L157" s="7">
        <v>111.54</v>
      </c>
      <c r="M157" s="7">
        <v>91808.92</v>
      </c>
      <c r="N157" s="8">
        <v>0</v>
      </c>
      <c r="O157" s="8">
        <v>1.5699999999999999E-2</v>
      </c>
      <c r="P157" s="8">
        <v>5.7999999999999996E-3</v>
      </c>
    </row>
    <row r="158" spans="2:16">
      <c r="B158" s="6" t="s">
        <v>885</v>
      </c>
      <c r="C158" s="17">
        <v>8388910</v>
      </c>
      <c r="D158" s="6" t="s">
        <v>164</v>
      </c>
      <c r="E158" s="6"/>
      <c r="F158" s="6" t="s">
        <v>886</v>
      </c>
      <c r="G158" s="17">
        <v>9.41</v>
      </c>
      <c r="H158" s="6" t="s">
        <v>103</v>
      </c>
      <c r="I158" s="19">
        <v>4.8000000000000001E-2</v>
      </c>
      <c r="J158" s="8">
        <v>4.8599999999999997E-2</v>
      </c>
      <c r="K158" s="7">
        <v>152680000</v>
      </c>
      <c r="L158" s="7">
        <v>111.21</v>
      </c>
      <c r="M158" s="7">
        <v>169789</v>
      </c>
      <c r="N158" s="8">
        <v>0</v>
      </c>
      <c r="O158" s="8">
        <v>2.9000000000000001E-2</v>
      </c>
      <c r="P158" s="8">
        <v>1.0699999999999999E-2</v>
      </c>
    </row>
    <row r="159" spans="2:16">
      <c r="B159" s="6" t="s">
        <v>887</v>
      </c>
      <c r="C159" s="17">
        <v>8388928</v>
      </c>
      <c r="D159" s="6" t="s">
        <v>164</v>
      </c>
      <c r="E159" s="6"/>
      <c r="F159" s="6" t="s">
        <v>888</v>
      </c>
      <c r="G159" s="17">
        <v>9.49</v>
      </c>
      <c r="H159" s="6" t="s">
        <v>103</v>
      </c>
      <c r="I159" s="19">
        <v>4.8000000000000001E-2</v>
      </c>
      <c r="J159" s="8">
        <v>4.8599999999999997E-2</v>
      </c>
      <c r="K159" s="7">
        <v>261892860</v>
      </c>
      <c r="L159" s="7">
        <v>110.46</v>
      </c>
      <c r="M159" s="7">
        <v>289283.55</v>
      </c>
      <c r="N159" s="8">
        <v>0</v>
      </c>
      <c r="O159" s="8">
        <v>4.9399999999999999E-2</v>
      </c>
      <c r="P159" s="8">
        <v>1.8200000000000001E-2</v>
      </c>
    </row>
    <row r="160" spans="2:16">
      <c r="B160" s="6" t="s">
        <v>889</v>
      </c>
      <c r="C160" s="17">
        <v>8388936</v>
      </c>
      <c r="D160" s="6" t="s">
        <v>164</v>
      </c>
      <c r="E160" s="6"/>
      <c r="F160" s="6" t="s">
        <v>890</v>
      </c>
      <c r="G160" s="17">
        <v>9.58</v>
      </c>
      <c r="H160" s="6" t="s">
        <v>103</v>
      </c>
      <c r="I160" s="19">
        <v>4.8000000000000001E-2</v>
      </c>
      <c r="J160" s="8">
        <v>4.8599999999999997E-2</v>
      </c>
      <c r="K160" s="7">
        <v>315584000</v>
      </c>
      <c r="L160" s="7">
        <v>110.23</v>
      </c>
      <c r="M160" s="7">
        <v>347883.89</v>
      </c>
      <c r="N160" s="8">
        <v>0</v>
      </c>
      <c r="O160" s="8">
        <v>5.9400000000000001E-2</v>
      </c>
      <c r="P160" s="8">
        <v>2.1899999999999999E-2</v>
      </c>
    </row>
    <row r="161" spans="2:16">
      <c r="B161" s="6" t="s">
        <v>891</v>
      </c>
      <c r="C161" s="17">
        <v>8388944</v>
      </c>
      <c r="D161" s="6" t="s">
        <v>164</v>
      </c>
      <c r="E161" s="6"/>
      <c r="F161" s="6" t="s">
        <v>892</v>
      </c>
      <c r="G161" s="17">
        <v>9.66</v>
      </c>
      <c r="H161" s="6" t="s">
        <v>103</v>
      </c>
      <c r="I161" s="19">
        <v>4.8000000000000001E-2</v>
      </c>
      <c r="J161" s="8">
        <v>4.8599999999999997E-2</v>
      </c>
      <c r="K161" s="7">
        <v>294360600</v>
      </c>
      <c r="L161" s="7">
        <v>109.9</v>
      </c>
      <c r="M161" s="7">
        <v>323503.43</v>
      </c>
      <c r="N161" s="8">
        <v>0</v>
      </c>
      <c r="O161" s="8">
        <v>5.5199999999999999E-2</v>
      </c>
      <c r="P161" s="8">
        <v>2.0299999999999999E-2</v>
      </c>
    </row>
    <row r="162" spans="2:16">
      <c r="B162" s="6" t="s">
        <v>893</v>
      </c>
      <c r="C162" s="17">
        <v>8388951</v>
      </c>
      <c r="D162" s="6" t="s">
        <v>164</v>
      </c>
      <c r="E162" s="6"/>
      <c r="F162" s="6" t="s">
        <v>894</v>
      </c>
      <c r="G162" s="17">
        <v>9.74</v>
      </c>
      <c r="H162" s="6" t="s">
        <v>103</v>
      </c>
      <c r="I162" s="19">
        <v>4.8000000000000001E-2</v>
      </c>
      <c r="J162" s="8">
        <v>4.8500000000000001E-2</v>
      </c>
      <c r="K162" s="7">
        <v>201429000</v>
      </c>
      <c r="L162" s="7">
        <v>109.61</v>
      </c>
      <c r="M162" s="7">
        <v>220782.74</v>
      </c>
      <c r="N162" s="8">
        <v>0</v>
      </c>
      <c r="O162" s="8">
        <v>3.7699999999999997E-2</v>
      </c>
      <c r="P162" s="8">
        <v>1.3899999999999999E-2</v>
      </c>
    </row>
    <row r="163" spans="2:16">
      <c r="B163" s="6" t="s">
        <v>895</v>
      </c>
      <c r="C163" s="17">
        <v>8388969</v>
      </c>
      <c r="D163" s="6" t="s">
        <v>164</v>
      </c>
      <c r="E163" s="6"/>
      <c r="F163" s="6" t="s">
        <v>896</v>
      </c>
      <c r="G163" s="17">
        <v>9.6</v>
      </c>
      <c r="H163" s="6" t="s">
        <v>103</v>
      </c>
      <c r="I163" s="19">
        <v>4.8000000000000001E-2</v>
      </c>
      <c r="J163" s="8">
        <v>4.8599999999999997E-2</v>
      </c>
      <c r="K163" s="7">
        <v>258748000</v>
      </c>
      <c r="L163" s="7">
        <v>111.43</v>
      </c>
      <c r="M163" s="7">
        <v>288317.34999999998</v>
      </c>
      <c r="N163" s="8">
        <v>0</v>
      </c>
      <c r="O163" s="8">
        <v>4.9200000000000001E-2</v>
      </c>
      <c r="P163" s="8">
        <v>1.8100000000000002E-2</v>
      </c>
    </row>
    <row r="164" spans="2:16">
      <c r="B164" s="6" t="s">
        <v>897</v>
      </c>
      <c r="C164" s="17">
        <v>8388977</v>
      </c>
      <c r="D164" s="6" t="s">
        <v>164</v>
      </c>
      <c r="E164" s="6"/>
      <c r="F164" s="6" t="s">
        <v>898</v>
      </c>
      <c r="G164" s="17">
        <v>9.68</v>
      </c>
      <c r="H164" s="6" t="s">
        <v>103</v>
      </c>
      <c r="I164" s="19">
        <v>4.8000000000000001E-2</v>
      </c>
      <c r="J164" s="8">
        <v>4.8599999999999997E-2</v>
      </c>
      <c r="K164" s="7">
        <v>267242800</v>
      </c>
      <c r="L164" s="7">
        <v>110.32</v>
      </c>
      <c r="M164" s="7">
        <v>294833.15999999997</v>
      </c>
      <c r="N164" s="8">
        <v>0</v>
      </c>
      <c r="O164" s="8">
        <v>5.0299999999999997E-2</v>
      </c>
      <c r="P164" s="8">
        <v>1.8499999999999999E-2</v>
      </c>
    </row>
    <row r="165" spans="2:16">
      <c r="B165" s="6" t="s">
        <v>899</v>
      </c>
      <c r="C165" s="17">
        <v>8388985</v>
      </c>
      <c r="D165" s="6" t="s">
        <v>164</v>
      </c>
      <c r="E165" s="6"/>
      <c r="F165" s="6" t="s">
        <v>900</v>
      </c>
      <c r="G165" s="17">
        <v>9.76</v>
      </c>
      <c r="H165" s="6" t="s">
        <v>103</v>
      </c>
      <c r="I165" s="19">
        <v>4.8000000000000001E-2</v>
      </c>
      <c r="J165" s="8">
        <v>4.8599999999999997E-2</v>
      </c>
      <c r="K165" s="7">
        <v>175391000</v>
      </c>
      <c r="L165" s="7">
        <v>109.58</v>
      </c>
      <c r="M165" s="7">
        <v>192198.06</v>
      </c>
      <c r="N165" s="8">
        <v>0</v>
      </c>
      <c r="O165" s="8">
        <v>3.2800000000000003E-2</v>
      </c>
      <c r="P165" s="8">
        <v>1.21E-2</v>
      </c>
    </row>
    <row r="166" spans="2:16">
      <c r="B166" s="6" t="s">
        <v>901</v>
      </c>
      <c r="C166" s="17">
        <v>8388993</v>
      </c>
      <c r="D166" s="6" t="s">
        <v>164</v>
      </c>
      <c r="E166" s="6"/>
      <c r="F166" s="6" t="s">
        <v>902</v>
      </c>
      <c r="G166" s="17">
        <v>9.84</v>
      </c>
      <c r="H166" s="6" t="s">
        <v>103</v>
      </c>
      <c r="I166" s="19">
        <v>4.8000000000000001E-2</v>
      </c>
      <c r="J166" s="8">
        <v>4.8599999999999997E-2</v>
      </c>
      <c r="K166" s="7">
        <v>115008500</v>
      </c>
      <c r="L166" s="7">
        <v>108.71</v>
      </c>
      <c r="M166" s="7">
        <v>125027.81</v>
      </c>
      <c r="N166" s="8">
        <v>0</v>
      </c>
      <c r="O166" s="8">
        <v>2.1299999999999999E-2</v>
      </c>
      <c r="P166" s="8">
        <v>7.9000000000000008E-3</v>
      </c>
    </row>
    <row r="167" spans="2:16">
      <c r="B167" s="6" t="s">
        <v>903</v>
      </c>
      <c r="C167" s="17">
        <v>8389009</v>
      </c>
      <c r="D167" s="6" t="s">
        <v>164</v>
      </c>
      <c r="E167" s="6"/>
      <c r="F167" s="6" t="s">
        <v>904</v>
      </c>
      <c r="G167" s="17">
        <v>9.93</v>
      </c>
      <c r="H167" s="6" t="s">
        <v>103</v>
      </c>
      <c r="I167" s="19">
        <v>4.8000000000000001E-2</v>
      </c>
      <c r="J167" s="8">
        <v>4.8599999999999997E-2</v>
      </c>
      <c r="K167" s="7">
        <v>57047000</v>
      </c>
      <c r="L167" s="7">
        <v>108.17</v>
      </c>
      <c r="M167" s="7">
        <v>61705.97</v>
      </c>
      <c r="N167" s="8">
        <v>0</v>
      </c>
      <c r="O167" s="8">
        <v>1.0500000000000001E-2</v>
      </c>
      <c r="P167" s="8">
        <v>3.8999999999999998E-3</v>
      </c>
    </row>
    <row r="168" spans="2:16">
      <c r="B168" s="6" t="s">
        <v>905</v>
      </c>
      <c r="C168" s="17">
        <v>8389017</v>
      </c>
      <c r="D168" s="6" t="s">
        <v>164</v>
      </c>
      <c r="E168" s="6"/>
      <c r="F168" s="6" t="s">
        <v>906</v>
      </c>
      <c r="G168" s="17">
        <v>10.01</v>
      </c>
      <c r="H168" s="6" t="s">
        <v>103</v>
      </c>
      <c r="I168" s="19">
        <v>4.8000000000000001E-2</v>
      </c>
      <c r="J168" s="8">
        <v>4.8599999999999997E-2</v>
      </c>
      <c r="K168" s="7">
        <v>184487000</v>
      </c>
      <c r="L168" s="7">
        <v>107.35</v>
      </c>
      <c r="M168" s="7">
        <v>198043.31</v>
      </c>
      <c r="N168" s="8">
        <v>0</v>
      </c>
      <c r="O168" s="8">
        <v>3.3799999999999997E-2</v>
      </c>
      <c r="P168" s="8">
        <v>1.24E-2</v>
      </c>
    </row>
    <row r="169" spans="2:16">
      <c r="B169" s="6" t="s">
        <v>907</v>
      </c>
      <c r="C169" s="17">
        <v>8389033</v>
      </c>
      <c r="D169" s="6" t="s">
        <v>164</v>
      </c>
      <c r="E169" s="6"/>
      <c r="F169" s="6" t="s">
        <v>908</v>
      </c>
      <c r="G169" s="17">
        <v>9.94</v>
      </c>
      <c r="H169" s="6" t="s">
        <v>103</v>
      </c>
      <c r="I169" s="19">
        <v>4.8000000000000001E-2</v>
      </c>
      <c r="J169" s="8">
        <v>4.8599999999999997E-2</v>
      </c>
      <c r="K169" s="7">
        <v>36529020</v>
      </c>
      <c r="L169" s="7">
        <v>108.49</v>
      </c>
      <c r="M169" s="7">
        <v>39629.9</v>
      </c>
      <c r="N169" s="8">
        <v>0</v>
      </c>
      <c r="O169" s="8">
        <v>6.7999999999999996E-3</v>
      </c>
      <c r="P169" s="8">
        <v>2.5000000000000001E-3</v>
      </c>
    </row>
    <row r="170" spans="2:16">
      <c r="B170" s="6" t="s">
        <v>909</v>
      </c>
      <c r="C170" s="17">
        <v>8389041</v>
      </c>
      <c r="D170" s="6" t="s">
        <v>164</v>
      </c>
      <c r="E170" s="6"/>
      <c r="F170" s="6" t="s">
        <v>910</v>
      </c>
      <c r="G170" s="17">
        <v>10.02</v>
      </c>
      <c r="H170" s="6" t="s">
        <v>103</v>
      </c>
      <c r="I170" s="19">
        <v>4.8000000000000001E-2</v>
      </c>
      <c r="J170" s="8">
        <v>4.8599999999999997E-2</v>
      </c>
      <c r="K170" s="7">
        <v>78091000</v>
      </c>
      <c r="L170" s="7">
        <v>107.98</v>
      </c>
      <c r="M170" s="7">
        <v>84320.639999999999</v>
      </c>
      <c r="N170" s="8">
        <v>0</v>
      </c>
      <c r="O170" s="8">
        <v>1.44E-2</v>
      </c>
      <c r="P170" s="8">
        <v>5.3E-3</v>
      </c>
    </row>
    <row r="171" spans="2:16">
      <c r="B171" s="6" t="s">
        <v>911</v>
      </c>
      <c r="C171" s="17">
        <v>8389058</v>
      </c>
      <c r="D171" s="6" t="s">
        <v>164</v>
      </c>
      <c r="E171" s="6"/>
      <c r="F171" s="6" t="s">
        <v>912</v>
      </c>
      <c r="G171" s="17">
        <v>10.11</v>
      </c>
      <c r="H171" s="6" t="s">
        <v>103</v>
      </c>
      <c r="I171" s="19">
        <v>4.8000000000000001E-2</v>
      </c>
      <c r="J171" s="8">
        <v>4.8599999999999997E-2</v>
      </c>
      <c r="K171" s="7">
        <v>3788790</v>
      </c>
      <c r="L171" s="7">
        <v>107.64</v>
      </c>
      <c r="M171" s="7">
        <v>4078.07</v>
      </c>
      <c r="N171" s="8">
        <v>0</v>
      </c>
      <c r="O171" s="8">
        <v>6.9999999999999999E-4</v>
      </c>
      <c r="P171" s="8">
        <v>2.9999999999999997E-4</v>
      </c>
    </row>
    <row r="172" spans="2:16">
      <c r="B172" s="13" t="s">
        <v>913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914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915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13" t="s">
        <v>181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6" spans="2:16">
      <c r="B176" s="3" t="s">
        <v>134</v>
      </c>
      <c r="C176" s="12"/>
      <c r="D176" s="3"/>
      <c r="E176" s="3"/>
      <c r="F176" s="3"/>
      <c r="H176" s="3"/>
      <c r="K176" s="9">
        <v>0</v>
      </c>
      <c r="M176" s="9">
        <v>0</v>
      </c>
      <c r="O176" s="10">
        <v>0</v>
      </c>
      <c r="P176" s="10">
        <v>0</v>
      </c>
    </row>
    <row r="177" spans="2:16">
      <c r="B177" s="13" t="s">
        <v>172</v>
      </c>
      <c r="C177" s="14"/>
      <c r="D177" s="13"/>
      <c r="E177" s="13"/>
      <c r="F177" s="13"/>
      <c r="G177" s="14">
        <v>0</v>
      </c>
      <c r="H177" s="13"/>
      <c r="J177" s="16">
        <v>0</v>
      </c>
      <c r="K177" s="15">
        <v>0</v>
      </c>
      <c r="M177" s="15">
        <v>0</v>
      </c>
      <c r="O177" s="16">
        <v>0</v>
      </c>
      <c r="P177" s="16">
        <v>0</v>
      </c>
    </row>
    <row r="178" spans="2:16">
      <c r="B178" s="13" t="s">
        <v>916</v>
      </c>
      <c r="C178" s="14"/>
      <c r="D178" s="13"/>
      <c r="E178" s="13"/>
      <c r="F178" s="13"/>
      <c r="G178" s="14">
        <v>0</v>
      </c>
      <c r="H178" s="13"/>
      <c r="J178" s="16">
        <v>0</v>
      </c>
      <c r="K178" s="15">
        <v>0</v>
      </c>
      <c r="M178" s="15">
        <v>0</v>
      </c>
      <c r="O178" s="16">
        <v>0</v>
      </c>
      <c r="P178" s="16">
        <v>0</v>
      </c>
    </row>
    <row r="181" spans="2:16">
      <c r="B181" s="6" t="s">
        <v>142</v>
      </c>
      <c r="C181" s="17"/>
      <c r="D181" s="6"/>
      <c r="E181" s="6"/>
      <c r="F181" s="6"/>
      <c r="H181" s="6"/>
    </row>
    <row r="185" spans="2:16">
      <c r="B185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595</v>
      </c>
    </row>
    <row r="7" spans="2:19" ht="15.75">
      <c r="B7" s="2" t="s">
        <v>190</v>
      </c>
    </row>
    <row r="8" spans="2:19">
      <c r="B8" s="3" t="s">
        <v>85</v>
      </c>
      <c r="C8" s="3" t="s">
        <v>86</v>
      </c>
      <c r="D8" s="3" t="s">
        <v>191</v>
      </c>
      <c r="E8" s="3" t="s">
        <v>87</v>
      </c>
      <c r="F8" s="3" t="s">
        <v>192</v>
      </c>
      <c r="G8" s="3" t="s">
        <v>88</v>
      </c>
      <c r="H8" s="3" t="s">
        <v>89</v>
      </c>
      <c r="I8" s="3" t="s">
        <v>146</v>
      </c>
      <c r="J8" s="3" t="s">
        <v>147</v>
      </c>
      <c r="K8" s="3" t="s">
        <v>90</v>
      </c>
      <c r="L8" s="3" t="s">
        <v>91</v>
      </c>
      <c r="M8" s="3" t="s">
        <v>92</v>
      </c>
      <c r="N8" s="3" t="s">
        <v>148</v>
      </c>
      <c r="O8" s="3" t="s">
        <v>43</v>
      </c>
      <c r="P8" s="3" t="s">
        <v>596</v>
      </c>
      <c r="Q8" s="3" t="s">
        <v>150</v>
      </c>
      <c r="R8" s="3" t="s">
        <v>151</v>
      </c>
      <c r="S8" s="3" t="s">
        <v>152</v>
      </c>
    </row>
    <row r="9" spans="2:19">
      <c r="B9" s="4"/>
      <c r="C9" s="4"/>
      <c r="D9" s="4"/>
      <c r="E9" s="4"/>
      <c r="F9" s="4"/>
      <c r="G9" s="4"/>
      <c r="H9" s="4"/>
      <c r="I9" s="4" t="s">
        <v>153</v>
      </c>
      <c r="J9" s="4" t="s">
        <v>154</v>
      </c>
      <c r="K9" s="4"/>
      <c r="L9" s="4" t="s">
        <v>96</v>
      </c>
      <c r="M9" s="4" t="s">
        <v>96</v>
      </c>
      <c r="N9" s="4" t="s">
        <v>155</v>
      </c>
      <c r="O9" s="4" t="s">
        <v>156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917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918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501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542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919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920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142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F20" sqref="F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595</v>
      </c>
    </row>
    <row r="7" spans="2:19" ht="15.75">
      <c r="B7" s="2" t="s">
        <v>199</v>
      </c>
    </row>
    <row r="8" spans="2:19">
      <c r="B8" s="3" t="s">
        <v>85</v>
      </c>
      <c r="C8" s="3" t="s">
        <v>86</v>
      </c>
      <c r="D8" s="3" t="s">
        <v>191</v>
      </c>
      <c r="E8" s="3" t="s">
        <v>87</v>
      </c>
      <c r="F8" s="3" t="s">
        <v>192</v>
      </c>
      <c r="G8" s="3" t="s">
        <v>88</v>
      </c>
      <c r="H8" s="3" t="s">
        <v>89</v>
      </c>
      <c r="I8" s="3" t="s">
        <v>146</v>
      </c>
      <c r="J8" s="3" t="s">
        <v>147</v>
      </c>
      <c r="K8" s="3" t="s">
        <v>90</v>
      </c>
      <c r="L8" s="3" t="s">
        <v>91</v>
      </c>
      <c r="M8" s="3" t="s">
        <v>92</v>
      </c>
      <c r="N8" s="3" t="s">
        <v>148</v>
      </c>
      <c r="O8" s="3" t="s">
        <v>43</v>
      </c>
      <c r="P8" s="3" t="s">
        <v>596</v>
      </c>
      <c r="Q8" s="3" t="s">
        <v>150</v>
      </c>
      <c r="R8" s="3" t="s">
        <v>151</v>
      </c>
      <c r="S8" s="3" t="s">
        <v>152</v>
      </c>
    </row>
    <row r="9" spans="2:19">
      <c r="B9" s="4"/>
      <c r="C9" s="4"/>
      <c r="D9" s="4"/>
      <c r="E9" s="4"/>
      <c r="F9" s="4"/>
      <c r="G9" s="4"/>
      <c r="H9" s="4"/>
      <c r="I9" s="4" t="s">
        <v>153</v>
      </c>
      <c r="J9" s="4" t="s">
        <v>154</v>
      </c>
      <c r="K9" s="4"/>
      <c r="L9" s="4" t="s">
        <v>96</v>
      </c>
      <c r="M9" s="4" t="s">
        <v>96</v>
      </c>
      <c r="N9" s="4" t="s">
        <v>155</v>
      </c>
      <c r="O9" s="4" t="s">
        <v>156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512</v>
      </c>
      <c r="C11" s="12"/>
      <c r="D11" s="3"/>
      <c r="E11" s="3"/>
      <c r="F11" s="3"/>
      <c r="G11" s="3"/>
      <c r="H11" s="3"/>
      <c r="I11" s="3"/>
      <c r="J11" s="12">
        <v>4.17</v>
      </c>
      <c r="K11" s="3"/>
      <c r="M11" s="10">
        <v>6.1400000000000003E-2</v>
      </c>
      <c r="N11" s="9">
        <v>446437519.56999999</v>
      </c>
      <c r="P11" s="9">
        <v>51735.02</v>
      </c>
      <c r="R11" s="10">
        <v>1</v>
      </c>
      <c r="S11" s="10">
        <v>3.3E-3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3.74</v>
      </c>
      <c r="K12" s="3"/>
      <c r="M12" s="10">
        <v>6.1600000000000002E-2</v>
      </c>
      <c r="N12" s="9">
        <v>44117519.57</v>
      </c>
      <c r="P12" s="9">
        <v>41963.91</v>
      </c>
      <c r="R12" s="10">
        <v>0.81110000000000004</v>
      </c>
      <c r="S12" s="10">
        <v>2.5999999999999999E-3</v>
      </c>
    </row>
    <row r="13" spans="2:19">
      <c r="B13" s="13" t="s">
        <v>917</v>
      </c>
      <c r="C13" s="14"/>
      <c r="D13" s="13"/>
      <c r="E13" s="13"/>
      <c r="F13" s="13"/>
      <c r="G13" s="13"/>
      <c r="H13" s="13"/>
      <c r="I13" s="13"/>
      <c r="J13" s="14">
        <v>9.8699999999999992</v>
      </c>
      <c r="K13" s="13"/>
      <c r="M13" s="16">
        <v>2.5399999999999999E-2</v>
      </c>
      <c r="N13" s="15">
        <v>3687418.45</v>
      </c>
      <c r="P13" s="15">
        <v>4959.54</v>
      </c>
      <c r="R13" s="16">
        <v>9.5899999999999999E-2</v>
      </c>
      <c r="S13" s="16">
        <v>2.9999999999999997E-4</v>
      </c>
    </row>
    <row r="14" spans="2:19">
      <c r="B14" s="6" t="s">
        <v>921</v>
      </c>
      <c r="C14" s="17">
        <v>1124346</v>
      </c>
      <c r="D14" s="6"/>
      <c r="E14" s="18">
        <v>520010869</v>
      </c>
      <c r="F14" s="6" t="s">
        <v>333</v>
      </c>
      <c r="G14" s="6" t="s">
        <v>130</v>
      </c>
      <c r="H14" s="6" t="s">
        <v>131</v>
      </c>
      <c r="I14" s="6" t="s">
        <v>922</v>
      </c>
      <c r="J14" s="17">
        <v>10</v>
      </c>
      <c r="K14" s="6" t="s">
        <v>103</v>
      </c>
      <c r="L14" s="19">
        <v>4.1000000000000002E-2</v>
      </c>
      <c r="M14" s="8">
        <v>2.5399999999999999E-2</v>
      </c>
      <c r="N14" s="7">
        <v>3632679.65</v>
      </c>
      <c r="O14" s="7">
        <v>134.38999999999999</v>
      </c>
      <c r="P14" s="7">
        <v>4881.96</v>
      </c>
      <c r="Q14" s="8">
        <v>5.1999999999999998E-3</v>
      </c>
      <c r="R14" s="8">
        <v>9.4399999999999998E-2</v>
      </c>
      <c r="S14" s="8">
        <v>2.9999999999999997E-4</v>
      </c>
    </row>
    <row r="15" spans="2:19">
      <c r="B15" s="6" t="s">
        <v>923</v>
      </c>
      <c r="C15" s="17">
        <v>1103084</v>
      </c>
      <c r="D15" s="6"/>
      <c r="E15" s="18">
        <v>513436394</v>
      </c>
      <c r="F15" s="6" t="s">
        <v>333</v>
      </c>
      <c r="G15" s="6" t="s">
        <v>924</v>
      </c>
      <c r="H15" s="6" t="s">
        <v>131</v>
      </c>
      <c r="I15" s="6" t="s">
        <v>925</v>
      </c>
      <c r="J15" s="17">
        <v>1.94</v>
      </c>
      <c r="K15" s="6" t="s">
        <v>103</v>
      </c>
      <c r="L15" s="19">
        <v>5.6000000000000001E-2</v>
      </c>
      <c r="M15" s="8">
        <v>2.4199999999999999E-2</v>
      </c>
      <c r="N15" s="7">
        <v>54738.8</v>
      </c>
      <c r="O15" s="7">
        <v>141.74</v>
      </c>
      <c r="P15" s="7">
        <v>77.59</v>
      </c>
      <c r="Q15" s="8">
        <v>4.0000000000000002E-4</v>
      </c>
      <c r="R15" s="8">
        <v>1.5E-3</v>
      </c>
      <c r="S15" s="8">
        <v>0</v>
      </c>
    </row>
    <row r="16" spans="2:19">
      <c r="B16" s="13" t="s">
        <v>918</v>
      </c>
      <c r="C16" s="14"/>
      <c r="D16" s="13"/>
      <c r="E16" s="13"/>
      <c r="F16" s="13"/>
      <c r="G16" s="13"/>
      <c r="H16" s="13"/>
      <c r="I16" s="13"/>
      <c r="J16" s="14">
        <v>2.92</v>
      </c>
      <c r="K16" s="13"/>
      <c r="M16" s="16">
        <v>6.6500000000000004E-2</v>
      </c>
      <c r="N16" s="15">
        <v>40430101.119999997</v>
      </c>
      <c r="P16" s="15">
        <v>37004.370000000003</v>
      </c>
      <c r="R16" s="16">
        <v>0.71530000000000005</v>
      </c>
      <c r="S16" s="16">
        <v>2.3E-3</v>
      </c>
    </row>
    <row r="17" spans="2:19">
      <c r="B17" s="6" t="s">
        <v>926</v>
      </c>
      <c r="C17" s="17">
        <v>201617081</v>
      </c>
      <c r="D17" s="6"/>
      <c r="E17" s="18">
        <v>510687403</v>
      </c>
      <c r="F17" s="30" t="s">
        <v>292</v>
      </c>
      <c r="G17" s="6" t="s">
        <v>928</v>
      </c>
      <c r="H17" s="6" t="s">
        <v>207</v>
      </c>
      <c r="I17" s="6" t="s">
        <v>929</v>
      </c>
      <c r="J17" s="17">
        <v>2.71</v>
      </c>
      <c r="K17" s="6" t="s">
        <v>103</v>
      </c>
      <c r="L17" s="19">
        <v>3.1E-2</v>
      </c>
      <c r="M17" s="8">
        <v>5.3999999999999999E-2</v>
      </c>
      <c r="N17" s="7">
        <v>10348954.98</v>
      </c>
      <c r="O17" s="7">
        <v>94.97</v>
      </c>
      <c r="P17" s="7">
        <v>9828.4</v>
      </c>
      <c r="Q17" s="8">
        <v>3.8899999999999997E-2</v>
      </c>
      <c r="R17" s="8">
        <v>0.19</v>
      </c>
      <c r="S17" s="8">
        <v>5.9999999999999995E-4</v>
      </c>
    </row>
    <row r="18" spans="2:19">
      <c r="B18" s="6" t="s">
        <v>930</v>
      </c>
      <c r="C18" s="17">
        <v>1167212</v>
      </c>
      <c r="D18" s="6"/>
      <c r="E18" s="18">
        <v>880326081</v>
      </c>
      <c r="F18" s="6" t="s">
        <v>205</v>
      </c>
      <c r="G18" s="6" t="s">
        <v>931</v>
      </c>
      <c r="H18" s="6" t="s">
        <v>131</v>
      </c>
      <c r="I18" s="6" t="s">
        <v>878</v>
      </c>
      <c r="J18" s="17">
        <v>3.59</v>
      </c>
      <c r="K18" s="6" t="s">
        <v>103</v>
      </c>
      <c r="L18" s="19">
        <v>1.5075E-2</v>
      </c>
      <c r="M18" s="8">
        <v>7.3599999999999999E-2</v>
      </c>
      <c r="N18" s="7">
        <v>20607300</v>
      </c>
      <c r="O18" s="7">
        <v>87.74</v>
      </c>
      <c r="P18" s="7">
        <v>18080.849999999999</v>
      </c>
      <c r="Q18" s="8">
        <v>2.29E-2</v>
      </c>
      <c r="R18" s="8">
        <v>0.34949999999999998</v>
      </c>
      <c r="S18" s="8">
        <v>1.1000000000000001E-3</v>
      </c>
    </row>
    <row r="19" spans="2:19">
      <c r="B19" s="6" t="s">
        <v>932</v>
      </c>
      <c r="C19" s="17">
        <v>201709193</v>
      </c>
      <c r="D19" s="6"/>
      <c r="E19" s="18">
        <v>515703528</v>
      </c>
      <c r="F19" s="6" t="s">
        <v>282</v>
      </c>
      <c r="G19" s="6" t="s">
        <v>933</v>
      </c>
      <c r="H19" s="6" t="s">
        <v>131</v>
      </c>
      <c r="I19" s="6" t="s">
        <v>934</v>
      </c>
      <c r="J19" s="17">
        <v>1.7</v>
      </c>
      <c r="K19" s="6" t="s">
        <v>103</v>
      </c>
      <c r="L19" s="19">
        <v>3.85E-2</v>
      </c>
      <c r="M19" s="8">
        <v>6.9099999999999995E-2</v>
      </c>
      <c r="N19" s="7">
        <v>3531286.25</v>
      </c>
      <c r="O19" s="7">
        <v>95.73</v>
      </c>
      <c r="P19" s="7">
        <v>3380.5</v>
      </c>
      <c r="Q19" s="8">
        <v>4.1999999999999997E-3</v>
      </c>
      <c r="R19" s="8">
        <v>6.5299999999999997E-2</v>
      </c>
      <c r="S19" s="8">
        <v>2.0000000000000001E-4</v>
      </c>
    </row>
    <row r="20" spans="2:19">
      <c r="B20" s="6" t="s">
        <v>935</v>
      </c>
      <c r="C20" s="17">
        <v>1151141</v>
      </c>
      <c r="D20" s="6"/>
      <c r="E20" s="18">
        <v>514189596</v>
      </c>
      <c r="F20" s="30" t="s">
        <v>292</v>
      </c>
      <c r="G20" s="6" t="s">
        <v>933</v>
      </c>
      <c r="H20" s="6" t="s">
        <v>131</v>
      </c>
      <c r="I20" s="6" t="s">
        <v>936</v>
      </c>
      <c r="J20" s="17">
        <v>1.66</v>
      </c>
      <c r="K20" s="6" t="s">
        <v>103</v>
      </c>
      <c r="L20" s="19">
        <v>4.4999999999999998E-2</v>
      </c>
      <c r="M20" s="8">
        <v>6.1100000000000002E-2</v>
      </c>
      <c r="N20" s="7">
        <v>4925759.8600000003</v>
      </c>
      <c r="O20" s="7">
        <v>96.9</v>
      </c>
      <c r="P20" s="7">
        <v>4773.0600000000004</v>
      </c>
      <c r="Q20" s="8">
        <v>1.54E-2</v>
      </c>
      <c r="R20" s="8">
        <v>9.2299999999999993E-2</v>
      </c>
      <c r="S20" s="8">
        <v>2.9999999999999997E-4</v>
      </c>
    </row>
    <row r="21" spans="2:19">
      <c r="B21" s="6" t="s">
        <v>937</v>
      </c>
      <c r="C21" s="17">
        <v>1138825</v>
      </c>
      <c r="D21" s="6"/>
      <c r="E21" s="18">
        <v>520044439</v>
      </c>
      <c r="F21" s="6" t="s">
        <v>938</v>
      </c>
      <c r="G21" s="6" t="s">
        <v>206</v>
      </c>
      <c r="H21" s="6" t="s">
        <v>207</v>
      </c>
      <c r="I21" s="6" t="s">
        <v>939</v>
      </c>
      <c r="J21" s="17">
        <v>2.92</v>
      </c>
      <c r="K21" s="6" t="s">
        <v>103</v>
      </c>
      <c r="L21" s="19">
        <v>0</v>
      </c>
      <c r="M21" s="8">
        <v>7.8E-2</v>
      </c>
      <c r="N21" s="7">
        <v>1016800.03</v>
      </c>
      <c r="O21" s="7">
        <v>92.6</v>
      </c>
      <c r="P21" s="7">
        <v>941.56</v>
      </c>
      <c r="Q21" s="8">
        <v>0</v>
      </c>
      <c r="R21" s="8">
        <v>1.8200000000000001E-2</v>
      </c>
      <c r="S21" s="8">
        <v>1E-4</v>
      </c>
    </row>
    <row r="22" spans="2:19">
      <c r="B22" s="13" t="s">
        <v>195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501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134</v>
      </c>
      <c r="C24" s="12"/>
      <c r="D24" s="3"/>
      <c r="E24" s="3"/>
      <c r="F24" s="3"/>
      <c r="G24" s="3"/>
      <c r="H24" s="3"/>
      <c r="I24" s="3"/>
      <c r="J24" s="12">
        <v>6.04</v>
      </c>
      <c r="K24" s="3"/>
      <c r="M24" s="10">
        <v>6.0199999999999997E-2</v>
      </c>
      <c r="N24" s="9">
        <v>402320000</v>
      </c>
      <c r="P24" s="9">
        <v>9771.11</v>
      </c>
      <c r="R24" s="10">
        <v>0.18890000000000001</v>
      </c>
      <c r="S24" s="10">
        <v>5.9999999999999995E-4</v>
      </c>
    </row>
    <row r="25" spans="2:19">
      <c r="B25" s="13" t="s">
        <v>940</v>
      </c>
      <c r="C25" s="14"/>
      <c r="D25" s="13"/>
      <c r="E25" s="13"/>
      <c r="F25" s="13"/>
      <c r="G25" s="13"/>
      <c r="H25" s="13"/>
      <c r="I25" s="13"/>
      <c r="J25" s="14">
        <v>6.04</v>
      </c>
      <c r="K25" s="13"/>
      <c r="M25" s="16">
        <v>6.0199999999999997E-2</v>
      </c>
      <c r="N25" s="15">
        <v>402320000</v>
      </c>
      <c r="P25" s="15">
        <v>9771.11</v>
      </c>
      <c r="R25" s="16">
        <v>0.18890000000000001</v>
      </c>
      <c r="S25" s="16">
        <v>5.9999999999999995E-4</v>
      </c>
    </row>
    <row r="26" spans="2:19">
      <c r="B26" s="6" t="s">
        <v>941</v>
      </c>
      <c r="C26" s="17" t="s">
        <v>942</v>
      </c>
      <c r="D26" s="6"/>
      <c r="E26" s="18">
        <v>520000472</v>
      </c>
      <c r="F26" s="6" t="s">
        <v>943</v>
      </c>
      <c r="G26" s="6" t="s">
        <v>226</v>
      </c>
      <c r="H26" s="6" t="s">
        <v>178</v>
      </c>
      <c r="I26" s="6" t="s">
        <v>944</v>
      </c>
      <c r="J26" s="17">
        <v>7.28</v>
      </c>
      <c r="K26" s="6" t="s">
        <v>45</v>
      </c>
      <c r="L26" s="19">
        <v>4.1000000000000002E-2</v>
      </c>
      <c r="M26" s="8">
        <v>6.3200000000000006E-2</v>
      </c>
      <c r="N26" s="7">
        <v>218508000</v>
      </c>
      <c r="O26" s="7">
        <v>86.59</v>
      </c>
      <c r="P26" s="7">
        <v>5110.83</v>
      </c>
      <c r="Q26" s="8">
        <v>1.46E-2</v>
      </c>
      <c r="R26" s="8">
        <v>9.8799999999999999E-2</v>
      </c>
      <c r="S26" s="8">
        <v>2.9999999999999997E-4</v>
      </c>
    </row>
    <row r="27" spans="2:19">
      <c r="B27" s="6" t="s">
        <v>945</v>
      </c>
      <c r="C27" s="17" t="s">
        <v>946</v>
      </c>
      <c r="D27" s="6"/>
      <c r="E27" s="18">
        <v>520000472</v>
      </c>
      <c r="F27" s="6" t="s">
        <v>943</v>
      </c>
      <c r="G27" s="6" t="s">
        <v>226</v>
      </c>
      <c r="H27" s="6" t="s">
        <v>178</v>
      </c>
      <c r="I27" s="6" t="s">
        <v>947</v>
      </c>
      <c r="J27" s="17">
        <v>4.6900000000000004</v>
      </c>
      <c r="K27" s="6" t="s">
        <v>45</v>
      </c>
      <c r="L27" s="19">
        <v>0.04</v>
      </c>
      <c r="M27" s="8">
        <v>5.6899999999999999E-2</v>
      </c>
      <c r="N27" s="7">
        <v>183812000</v>
      </c>
      <c r="O27" s="7">
        <v>93.86</v>
      </c>
      <c r="P27" s="7">
        <v>4660.2700000000004</v>
      </c>
      <c r="Q27" s="8">
        <v>1.84E-2</v>
      </c>
      <c r="R27" s="8">
        <v>9.01E-2</v>
      </c>
      <c r="S27" s="8">
        <v>2.9999999999999997E-4</v>
      </c>
    </row>
    <row r="28" spans="2:19">
      <c r="B28" s="13" t="s">
        <v>948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142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4"/>
  <sheetViews>
    <sheetView rightToLeft="1" workbookViewId="0">
      <selection activeCell="F20" sqref="F20"/>
    </sheetView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595</v>
      </c>
    </row>
    <row r="7" spans="2:13" ht="15.75">
      <c r="B7" s="2" t="s">
        <v>273</v>
      </c>
    </row>
    <row r="8" spans="2:13">
      <c r="B8" s="3" t="s">
        <v>85</v>
      </c>
      <c r="C8" s="3" t="s">
        <v>86</v>
      </c>
      <c r="D8" s="3" t="s">
        <v>191</v>
      </c>
      <c r="E8" s="3" t="s">
        <v>87</v>
      </c>
      <c r="F8" s="3" t="s">
        <v>192</v>
      </c>
      <c r="G8" s="3" t="s">
        <v>90</v>
      </c>
      <c r="H8" s="3" t="s">
        <v>148</v>
      </c>
      <c r="I8" s="3" t="s">
        <v>43</v>
      </c>
      <c r="J8" s="3" t="s">
        <v>596</v>
      </c>
      <c r="K8" s="3" t="s">
        <v>150</v>
      </c>
      <c r="L8" s="3" t="s">
        <v>151</v>
      </c>
      <c r="M8" s="3" t="s">
        <v>152</v>
      </c>
    </row>
    <row r="9" spans="2:13">
      <c r="B9" s="4"/>
      <c r="C9" s="4"/>
      <c r="D9" s="4"/>
      <c r="E9" s="4"/>
      <c r="F9" s="4"/>
      <c r="G9" s="4"/>
      <c r="H9" s="4" t="s">
        <v>155</v>
      </c>
      <c r="I9" s="4" t="s">
        <v>156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274</v>
      </c>
      <c r="C11" s="12"/>
      <c r="D11" s="3"/>
      <c r="E11" s="3"/>
      <c r="F11" s="3"/>
      <c r="G11" s="3"/>
      <c r="H11" s="9">
        <v>18211679.309999999</v>
      </c>
      <c r="J11" s="9">
        <v>91753.99</v>
      </c>
      <c r="L11" s="10">
        <v>1</v>
      </c>
      <c r="M11" s="10">
        <v>5.7999999999999996E-3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15110802.73</v>
      </c>
      <c r="J12" s="9">
        <v>49306.14</v>
      </c>
      <c r="L12" s="10">
        <v>0.53739999999999999</v>
      </c>
      <c r="M12" s="10">
        <v>3.0999999999999999E-3</v>
      </c>
    </row>
    <row r="13" spans="2:13">
      <c r="B13" s="6" t="s">
        <v>949</v>
      </c>
      <c r="C13" s="17">
        <v>202005211</v>
      </c>
      <c r="D13" s="6"/>
      <c r="E13" s="18">
        <v>13171</v>
      </c>
      <c r="F13" s="6" t="s">
        <v>181</v>
      </c>
      <c r="G13" s="6" t="s">
        <v>44</v>
      </c>
      <c r="H13" s="7">
        <v>37670.769999999997</v>
      </c>
      <c r="I13" s="7">
        <v>3332.25</v>
      </c>
      <c r="J13" s="7">
        <v>4501.45</v>
      </c>
      <c r="K13" s="8">
        <v>4.3E-3</v>
      </c>
      <c r="L13" s="8">
        <v>4.9099999999999998E-2</v>
      </c>
      <c r="M13" s="8">
        <v>2.9999999999999997E-4</v>
      </c>
    </row>
    <row r="14" spans="2:13">
      <c r="B14" s="6" t="s">
        <v>950</v>
      </c>
      <c r="C14" s="17">
        <v>299943365</v>
      </c>
      <c r="D14" s="6"/>
      <c r="E14" s="18">
        <v>13337</v>
      </c>
      <c r="F14" s="6" t="s">
        <v>474</v>
      </c>
      <c r="G14" s="6" t="s">
        <v>44</v>
      </c>
      <c r="H14" s="7">
        <v>263272.55</v>
      </c>
      <c r="I14" s="7">
        <v>208.55</v>
      </c>
      <c r="J14" s="7">
        <v>1968.95</v>
      </c>
      <c r="K14" s="8">
        <v>2E-8</v>
      </c>
      <c r="L14" s="8">
        <v>2.1499999999999998E-2</v>
      </c>
      <c r="M14" s="8">
        <v>1E-4</v>
      </c>
    </row>
    <row r="15" spans="2:13">
      <c r="B15" s="6" t="s">
        <v>951</v>
      </c>
      <c r="C15" s="17">
        <v>202109229</v>
      </c>
      <c r="D15" s="6"/>
      <c r="E15" s="18">
        <v>13344</v>
      </c>
      <c r="F15" s="6" t="s">
        <v>474</v>
      </c>
      <c r="G15" s="6" t="s">
        <v>44</v>
      </c>
      <c r="H15" s="7">
        <v>281366.42</v>
      </c>
      <c r="I15" s="7">
        <v>636.27</v>
      </c>
      <c r="J15" s="7">
        <v>6419.89</v>
      </c>
      <c r="K15" s="8">
        <v>1.5E-3</v>
      </c>
      <c r="L15" s="8">
        <v>7.0000000000000007E-2</v>
      </c>
      <c r="M15" s="8">
        <v>4.0000000000000002E-4</v>
      </c>
    </row>
    <row r="16" spans="2:13">
      <c r="B16" s="6" t="s">
        <v>952</v>
      </c>
      <c r="C16" s="17">
        <v>202106167</v>
      </c>
      <c r="D16" s="6"/>
      <c r="E16" s="18">
        <v>515229409</v>
      </c>
      <c r="F16" s="6" t="s">
        <v>474</v>
      </c>
      <c r="G16" s="6" t="s">
        <v>44</v>
      </c>
      <c r="H16" s="7">
        <v>145948</v>
      </c>
      <c r="I16" s="7">
        <v>1973</v>
      </c>
      <c r="J16" s="7">
        <v>10326.08</v>
      </c>
      <c r="K16" s="8">
        <v>0</v>
      </c>
      <c r="L16" s="8">
        <v>0.1125</v>
      </c>
      <c r="M16" s="8">
        <v>5.9999999999999995E-4</v>
      </c>
    </row>
    <row r="17" spans="2:13">
      <c r="B17" s="6" t="s">
        <v>953</v>
      </c>
      <c r="C17" s="17">
        <v>202104121</v>
      </c>
      <c r="D17" s="6"/>
      <c r="E17" s="18">
        <v>13279</v>
      </c>
      <c r="F17" s="6" t="s">
        <v>181</v>
      </c>
      <c r="G17" s="6" t="s">
        <v>44</v>
      </c>
      <c r="H17" s="7">
        <v>2316502.13</v>
      </c>
      <c r="I17" s="7">
        <v>21.78</v>
      </c>
      <c r="J17" s="7">
        <v>1809.26</v>
      </c>
      <c r="K17" s="8">
        <v>2E-8</v>
      </c>
      <c r="L17" s="8">
        <v>1.9699999999999999E-2</v>
      </c>
      <c r="M17" s="8">
        <v>1E-4</v>
      </c>
    </row>
    <row r="18" spans="2:13">
      <c r="B18" s="6" t="s">
        <v>954</v>
      </c>
      <c r="C18" s="17">
        <v>29992737</v>
      </c>
      <c r="D18" s="6"/>
      <c r="E18" s="18">
        <v>550260061</v>
      </c>
      <c r="F18" s="6" t="s">
        <v>261</v>
      </c>
      <c r="G18" s="6" t="s">
        <v>103</v>
      </c>
      <c r="H18" s="7">
        <v>446037.81</v>
      </c>
      <c r="I18" s="7">
        <v>4.0999999999999996</v>
      </c>
      <c r="J18" s="7">
        <v>1828.24</v>
      </c>
      <c r="K18" s="8">
        <v>3.5999999999999999E-3</v>
      </c>
      <c r="L18" s="8">
        <v>1.9900000000000001E-2</v>
      </c>
      <c r="M18" s="8">
        <v>1E-4</v>
      </c>
    </row>
    <row r="19" spans="2:13">
      <c r="B19" s="6" t="s">
        <v>955</v>
      </c>
      <c r="C19" s="17">
        <v>202005187</v>
      </c>
      <c r="D19" s="6"/>
      <c r="E19" s="18">
        <v>514615590</v>
      </c>
      <c r="F19" s="6" t="s">
        <v>388</v>
      </c>
      <c r="G19" s="6" t="s">
        <v>44</v>
      </c>
      <c r="H19" s="7">
        <v>176775</v>
      </c>
      <c r="I19" s="7">
        <v>341.97</v>
      </c>
      <c r="J19" s="7">
        <v>2167.8200000000002</v>
      </c>
      <c r="K19" s="8">
        <v>6.4999999999999997E-3</v>
      </c>
      <c r="L19" s="8">
        <v>2.3599999999999999E-2</v>
      </c>
      <c r="M19" s="8">
        <v>1E-4</v>
      </c>
    </row>
    <row r="20" spans="2:13">
      <c r="B20" s="6" t="s">
        <v>956</v>
      </c>
      <c r="C20" s="17">
        <v>299943510</v>
      </c>
      <c r="D20" s="6"/>
      <c r="E20" s="18">
        <v>28126</v>
      </c>
      <c r="F20" s="30" t="s">
        <v>292</v>
      </c>
      <c r="G20" s="6" t="s">
        <v>73</v>
      </c>
      <c r="H20" s="7">
        <v>73.599999999999994</v>
      </c>
      <c r="I20" s="7">
        <v>148986.35</v>
      </c>
      <c r="J20" s="7">
        <v>9125.4</v>
      </c>
      <c r="K20" s="8">
        <v>7.3599999999999999E-2</v>
      </c>
      <c r="L20" s="8">
        <v>9.9500000000000005E-2</v>
      </c>
      <c r="M20" s="8">
        <v>5.9999999999999995E-4</v>
      </c>
    </row>
    <row r="21" spans="2:13">
      <c r="B21" s="6" t="s">
        <v>957</v>
      </c>
      <c r="C21" s="17">
        <v>299943514</v>
      </c>
      <c r="D21" s="6"/>
      <c r="E21" s="18">
        <v>28126</v>
      </c>
      <c r="F21" s="30" t="s">
        <v>292</v>
      </c>
      <c r="G21" s="6" t="s">
        <v>73</v>
      </c>
      <c r="H21" s="7">
        <v>11443156.449999999</v>
      </c>
      <c r="I21" s="7">
        <v>117.18</v>
      </c>
      <c r="J21" s="7">
        <v>11159.05</v>
      </c>
      <c r="K21" s="8">
        <v>7.3599999999999999E-2</v>
      </c>
      <c r="L21" s="8">
        <v>0.1216</v>
      </c>
      <c r="M21" s="8">
        <v>6.9999999999999999E-4</v>
      </c>
    </row>
    <row r="22" spans="2:13">
      <c r="B22" s="3" t="s">
        <v>134</v>
      </c>
      <c r="C22" s="12"/>
      <c r="D22" s="3"/>
      <c r="E22" s="3"/>
      <c r="F22" s="3"/>
      <c r="G22" s="3"/>
      <c r="H22" s="9">
        <v>3100876.57</v>
      </c>
      <c r="J22" s="9">
        <v>42447.85</v>
      </c>
      <c r="L22" s="10">
        <v>0.46260000000000001</v>
      </c>
      <c r="M22" s="10">
        <v>2.7000000000000001E-3</v>
      </c>
    </row>
    <row r="23" spans="2:13">
      <c r="B23" s="13" t="s">
        <v>197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198</v>
      </c>
      <c r="C24" s="14"/>
      <c r="D24" s="13"/>
      <c r="E24" s="13"/>
      <c r="F24" s="13"/>
      <c r="G24" s="13"/>
      <c r="H24" s="15">
        <v>3100876.57</v>
      </c>
      <c r="J24" s="15">
        <v>42447.85</v>
      </c>
      <c r="L24" s="16">
        <v>0.46260000000000001</v>
      </c>
      <c r="M24" s="16">
        <v>2.7000000000000001E-3</v>
      </c>
    </row>
    <row r="25" spans="2:13">
      <c r="B25" s="6" t="s">
        <v>958</v>
      </c>
      <c r="C25" s="17">
        <v>289991143</v>
      </c>
      <c r="D25" s="6" t="s">
        <v>181</v>
      </c>
      <c r="E25" s="6"/>
      <c r="F25" s="6" t="s">
        <v>416</v>
      </c>
      <c r="G25" s="6" t="s">
        <v>46</v>
      </c>
      <c r="H25" s="7">
        <v>295585.7</v>
      </c>
      <c r="I25" s="7">
        <v>509.08</v>
      </c>
      <c r="J25" s="7">
        <v>6660.34</v>
      </c>
      <c r="K25" s="8">
        <v>5.9799999999999999E-2</v>
      </c>
      <c r="L25" s="8">
        <v>7.2599999999999998E-2</v>
      </c>
      <c r="M25" s="8">
        <v>4.0000000000000002E-4</v>
      </c>
    </row>
    <row r="26" spans="2:13">
      <c r="B26" s="6" t="s">
        <v>959</v>
      </c>
      <c r="C26" s="17">
        <v>201531126</v>
      </c>
      <c r="D26" s="6" t="s">
        <v>181</v>
      </c>
      <c r="E26" s="6"/>
      <c r="F26" s="6" t="s">
        <v>239</v>
      </c>
      <c r="G26" s="6" t="s">
        <v>49</v>
      </c>
      <c r="H26" s="7">
        <v>193</v>
      </c>
      <c r="I26" s="7">
        <v>287510.2</v>
      </c>
      <c r="J26" s="7">
        <v>2161.98</v>
      </c>
      <c r="K26" s="8">
        <v>1.9300000000000001E-2</v>
      </c>
      <c r="L26" s="8">
        <v>2.3599999999999999E-2</v>
      </c>
      <c r="M26" s="8">
        <v>1E-4</v>
      </c>
    </row>
    <row r="27" spans="2:13">
      <c r="B27" s="6" t="s">
        <v>960</v>
      </c>
      <c r="C27" s="17">
        <v>29993016</v>
      </c>
      <c r="D27" s="6" t="s">
        <v>181</v>
      </c>
      <c r="E27" s="6"/>
      <c r="F27" s="6" t="s">
        <v>239</v>
      </c>
      <c r="G27" s="6" t="s">
        <v>49</v>
      </c>
      <c r="H27" s="7">
        <v>5225</v>
      </c>
      <c r="I27" s="7">
        <v>11531.31</v>
      </c>
      <c r="J27" s="7">
        <v>2347.5</v>
      </c>
      <c r="K27" s="8">
        <v>6.4000000000000003E-3</v>
      </c>
      <c r="L27" s="8">
        <v>2.5600000000000001E-2</v>
      </c>
      <c r="M27" s="8">
        <v>1E-4</v>
      </c>
    </row>
    <row r="28" spans="2:13">
      <c r="B28" s="6" t="s">
        <v>961</v>
      </c>
      <c r="C28" s="17">
        <v>201711017</v>
      </c>
      <c r="D28" s="6" t="s">
        <v>181</v>
      </c>
      <c r="E28" s="6"/>
      <c r="F28" s="6" t="s">
        <v>239</v>
      </c>
      <c r="G28" s="6" t="s">
        <v>49</v>
      </c>
      <c r="H28" s="7">
        <v>292.61</v>
      </c>
      <c r="I28" s="7">
        <v>95591.76</v>
      </c>
      <c r="J28" s="7">
        <v>1089.81</v>
      </c>
      <c r="K28" s="8">
        <v>1.17E-2</v>
      </c>
      <c r="L28" s="8">
        <v>1.1900000000000001E-2</v>
      </c>
      <c r="M28" s="8">
        <v>1E-4</v>
      </c>
    </row>
    <row r="29" spans="2:13">
      <c r="B29" s="6" t="s">
        <v>962</v>
      </c>
      <c r="C29" s="17" t="s">
        <v>963</v>
      </c>
      <c r="D29" s="6" t="s">
        <v>181</v>
      </c>
      <c r="E29" s="6"/>
      <c r="F29" s="6" t="s">
        <v>964</v>
      </c>
      <c r="G29" s="6" t="s">
        <v>44</v>
      </c>
      <c r="H29" s="7">
        <v>289</v>
      </c>
      <c r="I29" s="7">
        <v>0</v>
      </c>
      <c r="J29" s="7">
        <v>0</v>
      </c>
      <c r="K29" s="8">
        <v>0</v>
      </c>
      <c r="L29" s="8">
        <v>0</v>
      </c>
      <c r="M29" s="8">
        <v>0</v>
      </c>
    </row>
    <row r="30" spans="2:13">
      <c r="B30" s="6" t="s">
        <v>965</v>
      </c>
      <c r="C30" s="17">
        <v>29991882</v>
      </c>
      <c r="D30" s="6" t="s">
        <v>181</v>
      </c>
      <c r="E30" s="6"/>
      <c r="F30" s="6" t="s">
        <v>964</v>
      </c>
      <c r="G30" s="6" t="s">
        <v>44</v>
      </c>
      <c r="H30" s="7">
        <v>89</v>
      </c>
      <c r="I30" s="7">
        <v>0</v>
      </c>
      <c r="J30" s="7">
        <v>0</v>
      </c>
      <c r="K30" s="8">
        <v>1.9000000000000001E-7</v>
      </c>
      <c r="L30" s="8">
        <v>0</v>
      </c>
      <c r="M30" s="8">
        <v>0</v>
      </c>
    </row>
    <row r="31" spans="2:13">
      <c r="B31" s="6" t="s">
        <v>966</v>
      </c>
      <c r="C31" s="17">
        <v>202111241</v>
      </c>
      <c r="D31" s="6" t="s">
        <v>181</v>
      </c>
      <c r="E31" s="6"/>
      <c r="F31" s="6" t="s">
        <v>474</v>
      </c>
      <c r="G31" s="6" t="s">
        <v>44</v>
      </c>
      <c r="H31" s="7">
        <v>137549.16</v>
      </c>
      <c r="I31" s="7">
        <v>3.69</v>
      </c>
      <c r="J31" s="7">
        <v>1821.28</v>
      </c>
      <c r="K31" s="8">
        <v>4.3E-3</v>
      </c>
      <c r="L31" s="8">
        <v>1.9800000000000002E-2</v>
      </c>
      <c r="M31" s="8">
        <v>1E-4</v>
      </c>
    </row>
    <row r="32" spans="2:13">
      <c r="B32" s="6" t="s">
        <v>967</v>
      </c>
      <c r="C32" s="17">
        <v>202208310</v>
      </c>
      <c r="D32" s="6" t="s">
        <v>181</v>
      </c>
      <c r="E32" s="6"/>
      <c r="F32" s="6" t="s">
        <v>474</v>
      </c>
      <c r="G32" s="6" t="s">
        <v>44</v>
      </c>
      <c r="H32" s="7">
        <v>25602.57</v>
      </c>
      <c r="I32" s="7">
        <v>2680.97</v>
      </c>
      <c r="J32" s="7">
        <v>2461.42</v>
      </c>
      <c r="K32" s="8">
        <v>9.1000000000000004E-3</v>
      </c>
      <c r="L32" s="8">
        <v>2.6800000000000001E-2</v>
      </c>
      <c r="M32" s="8">
        <v>2.0000000000000001E-4</v>
      </c>
    </row>
    <row r="33" spans="2:13">
      <c r="B33" s="6" t="s">
        <v>968</v>
      </c>
      <c r="C33" s="17">
        <v>202112280</v>
      </c>
      <c r="D33" s="6" t="s">
        <v>181</v>
      </c>
      <c r="E33" s="6"/>
      <c r="F33" s="6" t="s">
        <v>474</v>
      </c>
      <c r="G33" s="6" t="s">
        <v>44</v>
      </c>
      <c r="H33" s="7">
        <v>1.81</v>
      </c>
      <c r="I33" s="7">
        <v>100</v>
      </c>
      <c r="J33" s="7">
        <v>0.01</v>
      </c>
      <c r="K33" s="29">
        <v>2.5600000000000001E-2</v>
      </c>
      <c r="L33" s="8">
        <v>0</v>
      </c>
      <c r="M33" s="8">
        <v>0</v>
      </c>
    </row>
    <row r="34" spans="2:13">
      <c r="B34" s="6" t="s">
        <v>969</v>
      </c>
      <c r="C34" s="17">
        <v>202110185</v>
      </c>
      <c r="D34" s="6" t="s">
        <v>181</v>
      </c>
      <c r="E34" s="6"/>
      <c r="F34" s="6" t="s">
        <v>474</v>
      </c>
      <c r="G34" s="6" t="s">
        <v>44</v>
      </c>
      <c r="H34" s="7">
        <v>343098.17</v>
      </c>
      <c r="I34" s="7">
        <v>1000</v>
      </c>
      <c r="J34" s="7">
        <v>12303.5</v>
      </c>
      <c r="K34" s="8">
        <v>2.0000000000000001E-4</v>
      </c>
      <c r="L34" s="8">
        <v>0.1341</v>
      </c>
      <c r="M34" s="8">
        <v>8.0000000000000004E-4</v>
      </c>
    </row>
    <row r="35" spans="2:13">
      <c r="B35" s="6" t="s">
        <v>970</v>
      </c>
      <c r="C35" s="17">
        <v>201707023</v>
      </c>
      <c r="D35" s="6" t="s">
        <v>181</v>
      </c>
      <c r="E35" s="6"/>
      <c r="F35" s="6" t="s">
        <v>943</v>
      </c>
      <c r="G35" s="6" t="s">
        <v>44</v>
      </c>
      <c r="H35" s="7">
        <v>2191.5500000000002</v>
      </c>
      <c r="I35" s="7">
        <v>26879.03</v>
      </c>
      <c r="J35" s="7">
        <v>2112.4</v>
      </c>
      <c r="K35" s="8">
        <v>6.1999999999999998E-3</v>
      </c>
      <c r="L35" s="8">
        <v>2.3E-2</v>
      </c>
      <c r="M35" s="8">
        <v>1E-4</v>
      </c>
    </row>
    <row r="36" spans="2:13">
      <c r="B36" s="6" t="s">
        <v>971</v>
      </c>
      <c r="C36" s="17">
        <v>299943084</v>
      </c>
      <c r="D36" s="6" t="s">
        <v>181</v>
      </c>
      <c r="E36" s="6"/>
      <c r="F36" s="6" t="s">
        <v>927</v>
      </c>
      <c r="G36" s="6" t="s">
        <v>46</v>
      </c>
      <c r="H36" s="7">
        <v>1722555</v>
      </c>
      <c r="I36" s="7">
        <v>108.36</v>
      </c>
      <c r="J36" s="7">
        <v>8261.7199999999993</v>
      </c>
      <c r="K36" s="8">
        <v>4.4999999999999998E-2</v>
      </c>
      <c r="L36" s="8">
        <v>0.09</v>
      </c>
      <c r="M36" s="8">
        <v>5.0000000000000001E-4</v>
      </c>
    </row>
    <row r="37" spans="2:13">
      <c r="B37" s="6" t="s">
        <v>972</v>
      </c>
      <c r="C37" s="17">
        <v>202102240</v>
      </c>
      <c r="D37" s="6" t="s">
        <v>181</v>
      </c>
      <c r="E37" s="6"/>
      <c r="F37" s="6" t="s">
        <v>927</v>
      </c>
      <c r="G37" s="6" t="s">
        <v>46</v>
      </c>
      <c r="H37" s="7">
        <v>568204</v>
      </c>
      <c r="I37" s="7">
        <v>128.35</v>
      </c>
      <c r="J37" s="7">
        <v>3227.89</v>
      </c>
      <c r="K37" s="8">
        <v>1.4800000000000001E-2</v>
      </c>
      <c r="L37" s="8">
        <v>3.5200000000000002E-2</v>
      </c>
      <c r="M37" s="8">
        <v>2.0000000000000001E-4</v>
      </c>
    </row>
    <row r="40" spans="2:13">
      <c r="B40" s="6" t="s">
        <v>142</v>
      </c>
      <c r="C40" s="17"/>
      <c r="D40" s="6"/>
      <c r="E40" s="6"/>
      <c r="F40" s="6"/>
      <c r="G40" s="6"/>
    </row>
    <row r="44" spans="2:13">
      <c r="B44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67"/>
  <sheetViews>
    <sheetView rightToLeft="1" tabSelected="1" topLeftCell="A26" workbookViewId="0">
      <selection activeCell="G45" sqref="G45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595</v>
      </c>
    </row>
    <row r="7" spans="2:11" ht="15.75">
      <c r="B7" s="2" t="s">
        <v>973</v>
      </c>
    </row>
    <row r="8" spans="2:11">
      <c r="B8" s="3" t="s">
        <v>85</v>
      </c>
      <c r="C8" s="3" t="s">
        <v>86</v>
      </c>
      <c r="D8" s="3" t="s">
        <v>90</v>
      </c>
      <c r="E8" s="3" t="s">
        <v>146</v>
      </c>
      <c r="F8" s="3" t="s">
        <v>148</v>
      </c>
      <c r="G8" s="3" t="s">
        <v>43</v>
      </c>
      <c r="H8" s="3" t="s">
        <v>596</v>
      </c>
      <c r="I8" s="3" t="s">
        <v>150</v>
      </c>
      <c r="J8" s="3" t="s">
        <v>151</v>
      </c>
      <c r="K8" s="3" t="s">
        <v>152</v>
      </c>
    </row>
    <row r="9" spans="2:11">
      <c r="B9" s="4"/>
      <c r="C9" s="4"/>
      <c r="D9" s="4"/>
      <c r="E9" s="4" t="s">
        <v>153</v>
      </c>
      <c r="F9" s="4" t="s">
        <v>155</v>
      </c>
      <c r="G9" s="4" t="s">
        <v>156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974</v>
      </c>
      <c r="C11" s="12"/>
      <c r="D11" s="3"/>
      <c r="E11" s="3"/>
      <c r="F11" s="9">
        <v>361810708.88</v>
      </c>
      <c r="H11" s="9">
        <v>1040197.21</v>
      </c>
      <c r="J11" s="10">
        <v>1</v>
      </c>
      <c r="K11" s="10">
        <v>6.54E-2</v>
      </c>
    </row>
    <row r="12" spans="2:11">
      <c r="B12" s="3" t="s">
        <v>975</v>
      </c>
      <c r="C12" s="12"/>
      <c r="D12" s="3"/>
      <c r="E12" s="3"/>
      <c r="F12" s="9">
        <v>175283573.55000001</v>
      </c>
      <c r="H12" s="9">
        <v>346815.34</v>
      </c>
      <c r="J12" s="10">
        <v>0.33339999999999997</v>
      </c>
      <c r="K12" s="10">
        <v>2.18E-2</v>
      </c>
    </row>
    <row r="13" spans="2:11">
      <c r="B13" s="13" t="s">
        <v>976</v>
      </c>
      <c r="C13" s="14"/>
      <c r="D13" s="13"/>
      <c r="E13" s="13"/>
      <c r="F13" s="15">
        <v>49634211.119999997</v>
      </c>
      <c r="H13" s="15">
        <v>191484.14</v>
      </c>
      <c r="J13" s="16">
        <v>0.18410000000000001</v>
      </c>
      <c r="K13" s="16">
        <v>1.2E-2</v>
      </c>
    </row>
    <row r="14" spans="2:11">
      <c r="B14" s="6" t="s">
        <v>977</v>
      </c>
      <c r="C14" s="17">
        <v>202202149</v>
      </c>
      <c r="D14" s="6" t="s">
        <v>44</v>
      </c>
      <c r="E14" s="6" t="s">
        <v>978</v>
      </c>
      <c r="F14" s="7">
        <v>496155</v>
      </c>
      <c r="G14" s="7">
        <v>74.91</v>
      </c>
      <c r="H14" s="7">
        <v>1332.88</v>
      </c>
      <c r="I14" s="8">
        <v>1.8800000000000001E-2</v>
      </c>
      <c r="J14" s="8">
        <v>1.2999999999999999E-3</v>
      </c>
      <c r="K14" s="8">
        <v>1E-4</v>
      </c>
    </row>
    <row r="15" spans="2:11">
      <c r="B15" s="6" t="s">
        <v>979</v>
      </c>
      <c r="C15" s="17">
        <v>29992997</v>
      </c>
      <c r="D15" s="6" t="s">
        <v>103</v>
      </c>
      <c r="E15" s="6" t="s">
        <v>980</v>
      </c>
      <c r="F15" s="7">
        <v>3349120.95</v>
      </c>
      <c r="G15" s="7">
        <v>159.84</v>
      </c>
      <c r="H15" s="7">
        <v>5353.29</v>
      </c>
      <c r="I15" s="8">
        <v>1.37E-2</v>
      </c>
      <c r="J15" s="8">
        <v>5.1000000000000004E-3</v>
      </c>
      <c r="K15" s="8">
        <v>2.9999999999999997E-4</v>
      </c>
    </row>
    <row r="16" spans="2:11">
      <c r="B16" s="6" t="s">
        <v>981</v>
      </c>
      <c r="C16" s="17">
        <v>202101044</v>
      </c>
      <c r="D16" s="6" t="s">
        <v>44</v>
      </c>
      <c r="E16" s="6" t="s">
        <v>982</v>
      </c>
      <c r="F16" s="7">
        <v>3187893.87</v>
      </c>
      <c r="G16" s="7">
        <v>109.39</v>
      </c>
      <c r="H16" s="7">
        <v>12505.09</v>
      </c>
      <c r="I16" s="8">
        <v>1.0999999999999999E-2</v>
      </c>
      <c r="J16" s="8">
        <v>1.2E-2</v>
      </c>
      <c r="K16" s="8">
        <v>8.0000000000000004E-4</v>
      </c>
    </row>
    <row r="17" spans="2:11">
      <c r="B17" s="6" t="s">
        <v>983</v>
      </c>
      <c r="C17" s="17">
        <v>29993135</v>
      </c>
      <c r="D17" s="6" t="s">
        <v>44</v>
      </c>
      <c r="E17" s="6" t="s">
        <v>984</v>
      </c>
      <c r="F17" s="7">
        <v>415385.97</v>
      </c>
      <c r="G17" s="7">
        <v>91.68</v>
      </c>
      <c r="H17" s="7">
        <v>1365.57</v>
      </c>
      <c r="I17" s="8">
        <v>1.5100000000000001E-2</v>
      </c>
      <c r="J17" s="8">
        <v>1.2999999999999999E-3</v>
      </c>
      <c r="K17" s="8">
        <v>1E-4</v>
      </c>
    </row>
    <row r="18" spans="2:11">
      <c r="B18" s="6" t="s">
        <v>985</v>
      </c>
      <c r="C18" s="17">
        <v>202012027</v>
      </c>
      <c r="D18" s="6" t="s">
        <v>44</v>
      </c>
      <c r="E18" s="6" t="s">
        <v>980</v>
      </c>
      <c r="F18" s="7">
        <v>3361870.85</v>
      </c>
      <c r="G18" s="7">
        <v>132.15</v>
      </c>
      <c r="H18" s="7">
        <v>15932.15</v>
      </c>
      <c r="I18" s="8">
        <v>3.44E-2</v>
      </c>
      <c r="J18" s="8">
        <v>1.5299999999999999E-2</v>
      </c>
      <c r="K18" s="8">
        <v>1E-3</v>
      </c>
    </row>
    <row r="19" spans="2:11">
      <c r="B19" s="6" t="s">
        <v>986</v>
      </c>
      <c r="C19" s="17">
        <v>299917302</v>
      </c>
      <c r="D19" s="6" t="s">
        <v>44</v>
      </c>
      <c r="E19" s="6" t="s">
        <v>987</v>
      </c>
      <c r="F19" s="7">
        <v>38610.449999999997</v>
      </c>
      <c r="G19" s="7">
        <v>35.090000000000003</v>
      </c>
      <c r="H19" s="7">
        <v>48.59</v>
      </c>
      <c r="I19" s="8">
        <v>1.2999999999999999E-3</v>
      </c>
      <c r="J19" s="8">
        <v>0</v>
      </c>
      <c r="K19" s="8">
        <v>0</v>
      </c>
    </row>
    <row r="20" spans="2:11">
      <c r="B20" s="6" t="s">
        <v>988</v>
      </c>
      <c r="C20" s="17">
        <v>201613049</v>
      </c>
      <c r="D20" s="6" t="s">
        <v>44</v>
      </c>
      <c r="E20" s="6" t="s">
        <v>989</v>
      </c>
      <c r="F20" s="7">
        <v>105243.63</v>
      </c>
      <c r="G20" s="7">
        <v>0.53</v>
      </c>
      <c r="H20" s="7">
        <v>2.0099999999999998</v>
      </c>
      <c r="I20" s="8">
        <v>6.7000000000000002E-3</v>
      </c>
      <c r="J20" s="8">
        <v>0</v>
      </c>
      <c r="K20" s="8">
        <v>0</v>
      </c>
    </row>
    <row r="21" spans="2:11">
      <c r="B21" s="6" t="s">
        <v>990</v>
      </c>
      <c r="C21" s="17">
        <v>29992332</v>
      </c>
      <c r="D21" s="6" t="s">
        <v>44</v>
      </c>
      <c r="E21" s="6" t="s">
        <v>991</v>
      </c>
      <c r="F21" s="7">
        <v>242667.21</v>
      </c>
      <c r="G21" s="7">
        <v>82.38</v>
      </c>
      <c r="H21" s="7">
        <v>716.85</v>
      </c>
      <c r="I21" s="8">
        <v>2.8999999999999998E-3</v>
      </c>
      <c r="J21" s="8">
        <v>6.9999999999999999E-4</v>
      </c>
      <c r="K21" s="8">
        <v>0</v>
      </c>
    </row>
    <row r="22" spans="2:11">
      <c r="B22" s="6" t="s">
        <v>992</v>
      </c>
      <c r="C22" s="17">
        <v>29993297</v>
      </c>
      <c r="D22" s="6" t="s">
        <v>44</v>
      </c>
      <c r="E22" s="6" t="s">
        <v>987</v>
      </c>
      <c r="F22" s="7">
        <v>825192.24</v>
      </c>
      <c r="G22" s="7">
        <v>132.36000000000001</v>
      </c>
      <c r="H22" s="7">
        <v>3916.8</v>
      </c>
      <c r="I22" s="8">
        <v>9.5999999999999992E-3</v>
      </c>
      <c r="J22" s="8">
        <v>3.8E-3</v>
      </c>
      <c r="K22" s="8">
        <v>2.0000000000000001E-4</v>
      </c>
    </row>
    <row r="23" spans="2:11">
      <c r="B23" s="6" t="s">
        <v>993</v>
      </c>
      <c r="C23" s="17">
        <v>299944306</v>
      </c>
      <c r="D23" s="6" t="s">
        <v>44</v>
      </c>
      <c r="E23" s="6" t="s">
        <v>987</v>
      </c>
      <c r="F23" s="7">
        <v>1079586.1299999999</v>
      </c>
      <c r="G23" s="7">
        <v>92.36</v>
      </c>
      <c r="H23" s="7">
        <v>3575.62</v>
      </c>
      <c r="I23" s="8">
        <v>2.7099999999999999E-2</v>
      </c>
      <c r="J23" s="8">
        <v>3.3999999999999998E-3</v>
      </c>
      <c r="K23" s="8">
        <v>2.0000000000000001E-4</v>
      </c>
    </row>
    <row r="24" spans="2:11">
      <c r="B24" s="6" t="s">
        <v>994</v>
      </c>
      <c r="C24" s="17">
        <v>202010112</v>
      </c>
      <c r="D24" s="6" t="s">
        <v>44</v>
      </c>
      <c r="E24" s="6" t="s">
        <v>995</v>
      </c>
      <c r="F24" s="7">
        <v>2928254.12</v>
      </c>
      <c r="G24" s="7">
        <v>121.9</v>
      </c>
      <c r="H24" s="7">
        <v>12800.08</v>
      </c>
      <c r="I24" s="8">
        <v>6.0400000000000002E-2</v>
      </c>
      <c r="J24" s="8">
        <v>1.23E-2</v>
      </c>
      <c r="K24" s="8">
        <v>8.0000000000000004E-4</v>
      </c>
    </row>
    <row r="25" spans="2:11">
      <c r="B25" s="6" t="s">
        <v>996</v>
      </c>
      <c r="C25" s="17">
        <v>29992679</v>
      </c>
      <c r="D25" s="6" t="s">
        <v>44</v>
      </c>
      <c r="E25" s="6" t="s">
        <v>997</v>
      </c>
      <c r="F25" s="7">
        <v>370275.27</v>
      </c>
      <c r="G25" s="7">
        <v>123.87</v>
      </c>
      <c r="H25" s="7">
        <v>1644.78</v>
      </c>
      <c r="I25" s="8">
        <v>4.3E-3</v>
      </c>
      <c r="J25" s="8">
        <v>1.6000000000000001E-3</v>
      </c>
      <c r="K25" s="8">
        <v>1E-4</v>
      </c>
    </row>
    <row r="26" spans="2:11">
      <c r="B26" s="6" t="s">
        <v>998</v>
      </c>
      <c r="C26" s="17">
        <v>299917294</v>
      </c>
      <c r="D26" s="6" t="s">
        <v>44</v>
      </c>
      <c r="E26" s="6" t="s">
        <v>999</v>
      </c>
      <c r="F26" s="7">
        <v>45000</v>
      </c>
      <c r="G26" s="7">
        <v>54.65</v>
      </c>
      <c r="H26" s="7">
        <v>88.19</v>
      </c>
      <c r="I26" s="8">
        <v>1.6000000000000001E-3</v>
      </c>
      <c r="J26" s="8">
        <v>1E-4</v>
      </c>
      <c r="K26" s="8">
        <v>0</v>
      </c>
    </row>
    <row r="27" spans="2:11">
      <c r="B27" s="6" t="s">
        <v>1000</v>
      </c>
      <c r="C27" s="17">
        <v>29992287</v>
      </c>
      <c r="D27" s="6" t="s">
        <v>44</v>
      </c>
      <c r="E27" s="6" t="s">
        <v>980</v>
      </c>
      <c r="F27" s="7">
        <v>143250</v>
      </c>
      <c r="G27" s="7">
        <v>224.53</v>
      </c>
      <c r="H27" s="7">
        <v>1153.4100000000001</v>
      </c>
      <c r="I27" s="8">
        <v>1E-3</v>
      </c>
      <c r="J27" s="8">
        <v>1.1000000000000001E-3</v>
      </c>
      <c r="K27" s="8">
        <v>1E-4</v>
      </c>
    </row>
    <row r="28" spans="2:11">
      <c r="B28" s="6" t="s">
        <v>1001</v>
      </c>
      <c r="C28" s="17">
        <v>299934943</v>
      </c>
      <c r="D28" s="6" t="s">
        <v>44</v>
      </c>
      <c r="E28" s="6" t="s">
        <v>991</v>
      </c>
      <c r="F28" s="7">
        <v>1465192.39</v>
      </c>
      <c r="G28" s="7">
        <v>118.73</v>
      </c>
      <c r="H28" s="7">
        <v>6238.31</v>
      </c>
      <c r="I28" s="8">
        <v>2.0500000000000001E-2</v>
      </c>
      <c r="J28" s="8">
        <v>6.0000000000000001E-3</v>
      </c>
      <c r="K28" s="8">
        <v>4.0000000000000002E-4</v>
      </c>
    </row>
    <row r="29" spans="2:11">
      <c r="B29" s="6" t="s">
        <v>1002</v>
      </c>
      <c r="C29" s="17">
        <v>202012167</v>
      </c>
      <c r="D29" s="6" t="s">
        <v>44</v>
      </c>
      <c r="E29" s="6" t="s">
        <v>1003</v>
      </c>
      <c r="F29" s="7">
        <v>4922727.38</v>
      </c>
      <c r="G29" s="7">
        <v>114.96</v>
      </c>
      <c r="H29" s="7">
        <v>20293.560000000001</v>
      </c>
      <c r="I29" s="8">
        <v>3.4799999999999998E-2</v>
      </c>
      <c r="J29" s="8">
        <v>1.95E-2</v>
      </c>
      <c r="K29" s="8">
        <v>1.2999999999999999E-3</v>
      </c>
    </row>
    <row r="30" spans="2:11">
      <c r="B30" s="6" t="s">
        <v>1004</v>
      </c>
      <c r="C30" s="17">
        <v>29992637</v>
      </c>
      <c r="D30" s="6" t="s">
        <v>44</v>
      </c>
      <c r="E30" s="6" t="s">
        <v>1005</v>
      </c>
      <c r="F30" s="7">
        <v>358080</v>
      </c>
      <c r="G30" s="7">
        <v>149.68</v>
      </c>
      <c r="H30" s="7">
        <v>1921.95</v>
      </c>
      <c r="I30" s="8">
        <v>2.5000000000000001E-3</v>
      </c>
      <c r="J30" s="8">
        <v>1.8E-3</v>
      </c>
      <c r="K30" s="8">
        <v>1E-4</v>
      </c>
    </row>
    <row r="31" spans="2:11">
      <c r="B31" s="6" t="s">
        <v>1006</v>
      </c>
      <c r="C31" s="17">
        <v>29992982</v>
      </c>
      <c r="D31" s="6" t="s">
        <v>44</v>
      </c>
      <c r="E31" s="6" t="s">
        <v>1007</v>
      </c>
      <c r="F31" s="7">
        <v>1060665.8700000001</v>
      </c>
      <c r="G31" s="7">
        <v>60.48</v>
      </c>
      <c r="H31" s="7">
        <v>2300.4</v>
      </c>
      <c r="I31" s="8">
        <v>5.3E-3</v>
      </c>
      <c r="J31" s="8">
        <v>2.2000000000000001E-3</v>
      </c>
      <c r="K31" s="8">
        <v>1E-4</v>
      </c>
    </row>
    <row r="32" spans="2:11">
      <c r="B32" s="6" t="s">
        <v>1008</v>
      </c>
      <c r="C32" s="17">
        <v>202012316</v>
      </c>
      <c r="D32" s="6" t="s">
        <v>44</v>
      </c>
      <c r="E32" s="6" t="s">
        <v>1009</v>
      </c>
      <c r="F32" s="7">
        <v>3840330</v>
      </c>
      <c r="G32" s="7">
        <v>72.83</v>
      </c>
      <c r="H32" s="7">
        <v>10029.18</v>
      </c>
      <c r="I32" s="8">
        <v>1.7999999999999999E-2</v>
      </c>
      <c r="J32" s="8">
        <v>9.5999999999999992E-3</v>
      </c>
      <c r="K32" s="8">
        <v>5.9999999999999995E-4</v>
      </c>
    </row>
    <row r="33" spans="2:11">
      <c r="B33" s="6" t="s">
        <v>1010</v>
      </c>
      <c r="C33" s="17">
        <v>29992316</v>
      </c>
      <c r="D33" s="6" t="s">
        <v>44</v>
      </c>
      <c r="E33" s="6" t="s">
        <v>1011</v>
      </c>
      <c r="F33" s="7">
        <v>117001.87</v>
      </c>
      <c r="G33" s="7">
        <v>125.49</v>
      </c>
      <c r="H33" s="7">
        <v>526.53</v>
      </c>
      <c r="I33" s="8">
        <v>1.1999999999999999E-3</v>
      </c>
      <c r="J33" s="8">
        <v>5.0000000000000001E-4</v>
      </c>
      <c r="K33" s="8">
        <v>0</v>
      </c>
    </row>
    <row r="34" spans="2:11">
      <c r="B34" s="6" t="s">
        <v>1012</v>
      </c>
      <c r="C34" s="17">
        <v>201625050</v>
      </c>
      <c r="D34" s="6" t="s">
        <v>44</v>
      </c>
      <c r="E34" s="6" t="s">
        <v>1007</v>
      </c>
      <c r="F34" s="7">
        <v>240185.65</v>
      </c>
      <c r="G34" s="7">
        <v>125.36</v>
      </c>
      <c r="H34" s="7">
        <v>1079.71</v>
      </c>
      <c r="I34" s="8">
        <v>3.2000000000000002E-3</v>
      </c>
      <c r="J34" s="8">
        <v>1E-3</v>
      </c>
      <c r="K34" s="8">
        <v>1E-4</v>
      </c>
    </row>
    <row r="35" spans="2:11">
      <c r="B35" s="6" t="s">
        <v>1013</v>
      </c>
      <c r="C35" s="17">
        <v>202111019</v>
      </c>
      <c r="D35" s="6" t="s">
        <v>44</v>
      </c>
      <c r="E35" s="6" t="s">
        <v>987</v>
      </c>
      <c r="F35" s="7">
        <v>2562035.5</v>
      </c>
      <c r="G35" s="7">
        <v>89.84</v>
      </c>
      <c r="H35" s="7">
        <v>8254.23</v>
      </c>
      <c r="I35" s="8">
        <v>6.2100000000000002E-2</v>
      </c>
      <c r="J35" s="8">
        <v>7.9000000000000008E-3</v>
      </c>
      <c r="K35" s="8">
        <v>5.0000000000000001E-4</v>
      </c>
    </row>
    <row r="36" spans="2:11">
      <c r="B36" s="6" t="s">
        <v>1014</v>
      </c>
      <c r="C36" s="17">
        <v>202110011</v>
      </c>
      <c r="D36" s="6" t="s">
        <v>44</v>
      </c>
      <c r="E36" s="6" t="s">
        <v>987</v>
      </c>
      <c r="F36" s="7">
        <v>632985.23</v>
      </c>
      <c r="G36" s="7">
        <v>98.46</v>
      </c>
      <c r="H36" s="7">
        <v>2234.94</v>
      </c>
      <c r="I36" s="8">
        <v>6.0100000000000001E-2</v>
      </c>
      <c r="J36" s="8">
        <v>2.0999999999999999E-3</v>
      </c>
      <c r="K36" s="8">
        <v>1E-4</v>
      </c>
    </row>
    <row r="37" spans="2:11">
      <c r="B37" s="6" t="s">
        <v>1015</v>
      </c>
      <c r="C37" s="17">
        <v>202109302</v>
      </c>
      <c r="D37" s="6" t="s">
        <v>44</v>
      </c>
      <c r="E37" s="6" t="s">
        <v>987</v>
      </c>
      <c r="F37" s="7">
        <v>3095829.94</v>
      </c>
      <c r="G37" s="7">
        <v>96.95</v>
      </c>
      <c r="H37" s="7">
        <v>10762.79</v>
      </c>
      <c r="I37" s="8">
        <v>6.0100000000000001E-2</v>
      </c>
      <c r="J37" s="8">
        <v>1.03E-2</v>
      </c>
      <c r="K37" s="8">
        <v>6.9999999999999999E-4</v>
      </c>
    </row>
    <row r="38" spans="2:11">
      <c r="B38" s="6" t="s">
        <v>1016</v>
      </c>
      <c r="C38" s="17">
        <v>29993259</v>
      </c>
      <c r="D38" s="6" t="s">
        <v>44</v>
      </c>
      <c r="E38" s="6" t="s">
        <v>984</v>
      </c>
      <c r="F38" s="7">
        <v>210299.64</v>
      </c>
      <c r="G38" s="7">
        <v>0.62</v>
      </c>
      <c r="H38" s="7">
        <v>4.6399999999999997</v>
      </c>
      <c r="I38" s="8">
        <v>4.2000000000000003E-2</v>
      </c>
      <c r="J38" s="8">
        <v>0</v>
      </c>
      <c r="K38" s="8">
        <v>0</v>
      </c>
    </row>
    <row r="39" spans="2:11">
      <c r="B39" s="6" t="s">
        <v>1017</v>
      </c>
      <c r="C39" s="17">
        <v>29993017</v>
      </c>
      <c r="D39" s="6" t="s">
        <v>44</v>
      </c>
      <c r="E39" s="6" t="s">
        <v>984</v>
      </c>
      <c r="F39" s="7">
        <v>180122.45</v>
      </c>
      <c r="G39" s="7">
        <v>176.45</v>
      </c>
      <c r="H39" s="7">
        <v>1139.75</v>
      </c>
      <c r="I39" s="8">
        <v>2.8999999999999998E-3</v>
      </c>
      <c r="J39" s="8">
        <v>1.1000000000000001E-3</v>
      </c>
      <c r="K39" s="8">
        <v>1E-4</v>
      </c>
    </row>
    <row r="40" spans="2:11">
      <c r="B40" s="6" t="s">
        <v>1018</v>
      </c>
      <c r="C40" s="17">
        <v>29992953</v>
      </c>
      <c r="D40" s="6" t="s">
        <v>44</v>
      </c>
      <c r="E40" s="6" t="s">
        <v>984</v>
      </c>
      <c r="F40" s="7">
        <v>358123.17</v>
      </c>
      <c r="G40" s="7">
        <v>87.84</v>
      </c>
      <c r="H40" s="7">
        <v>1128.1199999999999</v>
      </c>
      <c r="I40" s="8">
        <v>4.1999999999999997E-3</v>
      </c>
      <c r="J40" s="8">
        <v>1.1000000000000001E-3</v>
      </c>
      <c r="K40" s="8">
        <v>1E-4</v>
      </c>
    </row>
    <row r="41" spans="2:11">
      <c r="B41" s="6" t="s">
        <v>1019</v>
      </c>
      <c r="C41" s="17">
        <v>299944298</v>
      </c>
      <c r="D41" s="6" t="s">
        <v>44</v>
      </c>
      <c r="E41" s="6" t="s">
        <v>1020</v>
      </c>
      <c r="F41" s="7">
        <v>819697.99</v>
      </c>
      <c r="G41" s="7">
        <v>87.96</v>
      </c>
      <c r="H41" s="7">
        <v>2585.65</v>
      </c>
      <c r="I41" s="8">
        <v>2.6700000000000002E-2</v>
      </c>
      <c r="J41" s="8">
        <v>2.5000000000000001E-3</v>
      </c>
      <c r="K41" s="8">
        <v>2.0000000000000001E-4</v>
      </c>
    </row>
    <row r="42" spans="2:11">
      <c r="B42" s="6" t="s">
        <v>1021</v>
      </c>
      <c r="C42" s="17">
        <v>202110060</v>
      </c>
      <c r="D42" s="6" t="s">
        <v>44</v>
      </c>
      <c r="E42" s="6" t="s">
        <v>1020</v>
      </c>
      <c r="F42" s="7">
        <v>2085142.9</v>
      </c>
      <c r="G42" s="7">
        <v>105.73</v>
      </c>
      <c r="H42" s="7">
        <v>7905.87</v>
      </c>
      <c r="I42" s="8">
        <v>5.4300000000000001E-2</v>
      </c>
      <c r="J42" s="8">
        <v>7.6E-3</v>
      </c>
      <c r="K42" s="8">
        <v>5.0000000000000001E-4</v>
      </c>
    </row>
    <row r="43" spans="2:11">
      <c r="B43" s="6" t="s">
        <v>1022</v>
      </c>
      <c r="C43" s="17">
        <v>20181004</v>
      </c>
      <c r="D43" s="6" t="s">
        <v>44</v>
      </c>
      <c r="E43" s="6" t="s">
        <v>987</v>
      </c>
      <c r="F43" s="7">
        <v>1329555</v>
      </c>
      <c r="G43" s="7">
        <v>143.82</v>
      </c>
      <c r="H43" s="7">
        <v>6857.12</v>
      </c>
      <c r="I43" s="8">
        <v>1.7500000000000002E-2</v>
      </c>
      <c r="J43" s="8">
        <v>6.6E-3</v>
      </c>
      <c r="K43" s="8">
        <v>4.0000000000000002E-4</v>
      </c>
    </row>
    <row r="44" spans="2:11">
      <c r="B44" s="6" t="s">
        <v>1023</v>
      </c>
      <c r="C44" s="17">
        <v>202105292</v>
      </c>
      <c r="D44" s="6" t="s">
        <v>44</v>
      </c>
      <c r="E44" s="6" t="s">
        <v>1020</v>
      </c>
      <c r="F44" s="7">
        <v>5035695.45</v>
      </c>
      <c r="G44" s="7">
        <v>115.49</v>
      </c>
      <c r="H44" s="7">
        <v>20854.439999999999</v>
      </c>
      <c r="I44" s="8">
        <v>2.47E-2</v>
      </c>
      <c r="J44" s="8">
        <v>0.02</v>
      </c>
      <c r="K44" s="8">
        <v>1.2999999999999999E-3</v>
      </c>
    </row>
    <row r="45" spans="2:11">
      <c r="B45" s="6" t="s">
        <v>1024</v>
      </c>
      <c r="C45" s="17">
        <v>202105276</v>
      </c>
      <c r="D45" s="6" t="s">
        <v>44</v>
      </c>
      <c r="E45" s="6" t="s">
        <v>1020</v>
      </c>
      <c r="F45" s="7">
        <v>1619520</v>
      </c>
      <c r="G45" s="7">
        <v>263.85000000000002</v>
      </c>
      <c r="H45" s="7">
        <v>15323.09</v>
      </c>
      <c r="I45" s="8">
        <v>6.0000000000000001E-3</v>
      </c>
      <c r="J45" s="8">
        <v>1.47E-2</v>
      </c>
      <c r="K45" s="8">
        <v>1E-3</v>
      </c>
    </row>
    <row r="46" spans="2:11">
      <c r="B46" s="6" t="s">
        <v>1025</v>
      </c>
      <c r="C46" s="17">
        <v>202109138</v>
      </c>
      <c r="D46" s="6" t="s">
        <v>44</v>
      </c>
      <c r="E46" s="6" t="s">
        <v>1020</v>
      </c>
      <c r="F46" s="7">
        <v>3112515</v>
      </c>
      <c r="G46" s="7">
        <v>104.01</v>
      </c>
      <c r="H46" s="7">
        <v>11608.55</v>
      </c>
      <c r="I46" s="8">
        <v>7.3000000000000001E-3</v>
      </c>
      <c r="J46" s="8">
        <v>1.12E-2</v>
      </c>
      <c r="K46" s="8">
        <v>6.9999999999999999E-4</v>
      </c>
    </row>
    <row r="47" spans="2:11">
      <c r="B47" s="13" t="s">
        <v>1026</v>
      </c>
      <c r="C47" s="14"/>
      <c r="D47" s="13"/>
      <c r="E47" s="13"/>
      <c r="F47" s="15">
        <v>7177457.9400000004</v>
      </c>
      <c r="H47" s="15">
        <v>12850.4</v>
      </c>
      <c r="J47" s="16">
        <v>1.24E-2</v>
      </c>
      <c r="K47" s="16">
        <v>8.0000000000000004E-4</v>
      </c>
    </row>
    <row r="48" spans="2:11">
      <c r="B48" s="6" t="s">
        <v>1791</v>
      </c>
      <c r="C48" s="17">
        <v>299933655</v>
      </c>
      <c r="D48" s="6" t="s">
        <v>103</v>
      </c>
      <c r="E48" s="6" t="s">
        <v>989</v>
      </c>
      <c r="F48" s="7">
        <v>2786.96</v>
      </c>
      <c r="G48" s="7">
        <v>127572.9</v>
      </c>
      <c r="H48" s="7">
        <v>3555.41</v>
      </c>
      <c r="I48" s="8">
        <v>3.2000000000000001E-2</v>
      </c>
      <c r="J48" s="8">
        <v>3.3999999999999998E-3</v>
      </c>
      <c r="K48" s="8">
        <v>2.0000000000000001E-4</v>
      </c>
    </row>
    <row r="49" spans="2:11">
      <c r="B49" s="6" t="s">
        <v>1027</v>
      </c>
      <c r="C49" s="17">
        <v>201905296</v>
      </c>
      <c r="D49" s="6" t="s">
        <v>103</v>
      </c>
      <c r="E49" s="6" t="s">
        <v>989</v>
      </c>
      <c r="F49" s="7">
        <v>2508760.73</v>
      </c>
      <c r="G49" s="7">
        <v>120.53</v>
      </c>
      <c r="H49" s="7">
        <v>3023.74</v>
      </c>
      <c r="I49" s="8">
        <v>3.4200000000000001E-2</v>
      </c>
      <c r="J49" s="8">
        <v>2.8999999999999998E-3</v>
      </c>
      <c r="K49" s="8">
        <v>2.0000000000000001E-4</v>
      </c>
    </row>
    <row r="50" spans="2:11">
      <c r="B50" s="6" t="s">
        <v>1028</v>
      </c>
      <c r="C50" s="17">
        <v>201905288</v>
      </c>
      <c r="D50" s="6" t="s">
        <v>103</v>
      </c>
      <c r="E50" s="6" t="s">
        <v>989</v>
      </c>
      <c r="F50" s="7">
        <v>4665910.25</v>
      </c>
      <c r="G50" s="7">
        <v>134.41</v>
      </c>
      <c r="H50" s="7">
        <v>6271.26</v>
      </c>
      <c r="I50" s="8">
        <v>1.5800000000000002E-2</v>
      </c>
      <c r="J50" s="8">
        <v>6.0000000000000001E-3</v>
      </c>
      <c r="K50" s="8">
        <v>4.0000000000000002E-4</v>
      </c>
    </row>
    <row r="51" spans="2:11">
      <c r="B51" s="13" t="s">
        <v>1029</v>
      </c>
      <c r="C51" s="14"/>
      <c r="D51" s="13"/>
      <c r="E51" s="13"/>
      <c r="F51" s="15">
        <v>12511413.75</v>
      </c>
      <c r="H51" s="15">
        <v>12006.82</v>
      </c>
      <c r="J51" s="16">
        <v>1.15E-2</v>
      </c>
      <c r="K51" s="16">
        <v>8.0000000000000004E-4</v>
      </c>
    </row>
    <row r="52" spans="2:11">
      <c r="B52" s="6" t="s">
        <v>1030</v>
      </c>
      <c r="C52" s="17">
        <v>202104311</v>
      </c>
      <c r="D52" s="6" t="s">
        <v>103</v>
      </c>
      <c r="E52" s="6" t="s">
        <v>1031</v>
      </c>
      <c r="F52" s="7">
        <v>7539658.0199999996</v>
      </c>
      <c r="G52" s="7">
        <v>99.27</v>
      </c>
      <c r="H52" s="7">
        <v>7484.92</v>
      </c>
      <c r="I52" s="8">
        <v>3.4599999999999999E-2</v>
      </c>
      <c r="J52" s="8">
        <v>7.1999999999999998E-3</v>
      </c>
      <c r="K52" s="8">
        <v>5.0000000000000001E-4</v>
      </c>
    </row>
    <row r="53" spans="2:11">
      <c r="B53" s="6" t="s">
        <v>1032</v>
      </c>
      <c r="C53" s="17">
        <v>9840800</v>
      </c>
      <c r="D53" s="6" t="s">
        <v>44</v>
      </c>
      <c r="E53" s="6" t="s">
        <v>1031</v>
      </c>
      <c r="F53" s="7">
        <v>57600.51</v>
      </c>
      <c r="G53" s="7">
        <v>5.17</v>
      </c>
      <c r="H53" s="7">
        <v>10.67</v>
      </c>
      <c r="I53" s="8">
        <v>1.4E-3</v>
      </c>
      <c r="J53" s="8">
        <v>0</v>
      </c>
      <c r="K53" s="8">
        <v>0</v>
      </c>
    </row>
    <row r="54" spans="2:11">
      <c r="B54" s="6" t="s">
        <v>1033</v>
      </c>
      <c r="C54" s="17">
        <v>201506011</v>
      </c>
      <c r="D54" s="6" t="s">
        <v>103</v>
      </c>
      <c r="E54" s="6" t="s">
        <v>1034</v>
      </c>
      <c r="F54" s="7">
        <v>1525500.52</v>
      </c>
      <c r="G54" s="7">
        <v>90.82</v>
      </c>
      <c r="H54" s="7">
        <v>1385.5</v>
      </c>
      <c r="I54" s="8">
        <v>2.2000000000000001E-3</v>
      </c>
      <c r="J54" s="8">
        <v>1.2999999999999999E-3</v>
      </c>
      <c r="K54" s="8">
        <v>1E-4</v>
      </c>
    </row>
    <row r="55" spans="2:11">
      <c r="B55" s="6" t="s">
        <v>1035</v>
      </c>
      <c r="C55" s="17">
        <v>289991085</v>
      </c>
      <c r="D55" s="6" t="s">
        <v>103</v>
      </c>
      <c r="E55" s="6" t="s">
        <v>1031</v>
      </c>
      <c r="F55" s="7">
        <v>3388654.7</v>
      </c>
      <c r="G55" s="7">
        <v>92.24</v>
      </c>
      <c r="H55" s="7">
        <v>3125.73</v>
      </c>
      <c r="I55" s="8">
        <v>3.6799999999999999E-2</v>
      </c>
      <c r="J55" s="8">
        <v>3.0000000000000001E-3</v>
      </c>
      <c r="K55" s="8">
        <v>2.0000000000000001E-4</v>
      </c>
    </row>
    <row r="56" spans="2:11">
      <c r="B56" s="13" t="s">
        <v>1036</v>
      </c>
      <c r="C56" s="14"/>
      <c r="D56" s="13"/>
      <c r="E56" s="13"/>
      <c r="F56" s="15">
        <v>105960490.73999999</v>
      </c>
      <c r="H56" s="15">
        <v>130473.98</v>
      </c>
      <c r="J56" s="16">
        <v>0.12540000000000001</v>
      </c>
      <c r="K56" s="16">
        <v>8.2000000000000007E-3</v>
      </c>
    </row>
    <row r="57" spans="2:11">
      <c r="B57" s="6" t="s">
        <v>1037</v>
      </c>
      <c r="C57" s="17">
        <v>29992015</v>
      </c>
      <c r="D57" s="6" t="s">
        <v>44</v>
      </c>
      <c r="E57" s="6" t="s">
        <v>1038</v>
      </c>
      <c r="F57" s="7">
        <v>48213.05</v>
      </c>
      <c r="G57" s="7">
        <v>39.11</v>
      </c>
      <c r="H57" s="7">
        <v>67.61</v>
      </c>
      <c r="I57" s="8">
        <v>1.7949999999999999E-5</v>
      </c>
      <c r="J57" s="8">
        <v>1E-4</v>
      </c>
      <c r="K57" s="8">
        <v>0</v>
      </c>
    </row>
    <row r="58" spans="2:11">
      <c r="B58" s="6" t="s">
        <v>1039</v>
      </c>
      <c r="C58" s="17">
        <v>202004230</v>
      </c>
      <c r="D58" s="6" t="s">
        <v>44</v>
      </c>
      <c r="E58" s="6" t="s">
        <v>1040</v>
      </c>
      <c r="F58" s="7">
        <v>4664224.6399999997</v>
      </c>
      <c r="G58" s="7">
        <v>115.83</v>
      </c>
      <c r="H58" s="7">
        <v>19374.099999999999</v>
      </c>
      <c r="I58" s="8">
        <v>5.7999999999999996E-3</v>
      </c>
      <c r="J58" s="8">
        <v>1.8599999999999998E-2</v>
      </c>
      <c r="K58" s="8">
        <v>1.1999999999999999E-3</v>
      </c>
    </row>
    <row r="59" spans="2:11">
      <c r="B59" s="6" t="s">
        <v>1041</v>
      </c>
      <c r="C59" s="17">
        <v>29991728</v>
      </c>
      <c r="D59" s="6" t="s">
        <v>44</v>
      </c>
      <c r="E59" s="6" t="s">
        <v>1042</v>
      </c>
      <c r="F59" s="7">
        <v>74250</v>
      </c>
      <c r="G59" s="7">
        <v>12.43</v>
      </c>
      <c r="H59" s="7">
        <v>33.090000000000003</v>
      </c>
      <c r="I59" s="8">
        <v>5.9999999999999995E-4</v>
      </c>
      <c r="J59" s="8">
        <v>0</v>
      </c>
      <c r="K59" s="8">
        <v>0</v>
      </c>
    </row>
    <row r="60" spans="2:11">
      <c r="B60" s="6" t="s">
        <v>1043</v>
      </c>
      <c r="C60" s="17">
        <v>201904182</v>
      </c>
      <c r="D60" s="6" t="s">
        <v>44</v>
      </c>
      <c r="E60" s="6" t="s">
        <v>1044</v>
      </c>
      <c r="F60" s="7">
        <v>2041734.97</v>
      </c>
      <c r="G60" s="7">
        <v>139.65</v>
      </c>
      <c r="H60" s="7">
        <v>10225.030000000001</v>
      </c>
      <c r="I60" s="8">
        <v>1.7500000000000002E-2</v>
      </c>
      <c r="J60" s="8">
        <v>9.7999999999999997E-3</v>
      </c>
      <c r="K60" s="8">
        <v>5.9999999999999995E-4</v>
      </c>
    </row>
    <row r="61" spans="2:11">
      <c r="B61" s="6" t="s">
        <v>1045</v>
      </c>
      <c r="C61" s="17">
        <v>29992344</v>
      </c>
      <c r="D61" s="6" t="s">
        <v>103</v>
      </c>
      <c r="E61" s="6" t="s">
        <v>1044</v>
      </c>
      <c r="F61" s="7">
        <v>1991044.75</v>
      </c>
      <c r="G61" s="7">
        <v>121.15</v>
      </c>
      <c r="H61" s="7">
        <v>2412.11</v>
      </c>
      <c r="I61" s="8">
        <v>4.1000000000000003E-3</v>
      </c>
      <c r="J61" s="8">
        <v>2.3E-3</v>
      </c>
      <c r="K61" s="8">
        <v>2.0000000000000001E-4</v>
      </c>
    </row>
    <row r="62" spans="2:11">
      <c r="B62" s="6" t="s">
        <v>1046</v>
      </c>
      <c r="C62" s="17">
        <v>201502011</v>
      </c>
      <c r="D62" s="6" t="s">
        <v>103</v>
      </c>
      <c r="E62" s="6" t="s">
        <v>750</v>
      </c>
      <c r="F62" s="7">
        <v>1181668.8799999999</v>
      </c>
      <c r="G62" s="7">
        <v>9.35</v>
      </c>
      <c r="H62" s="7">
        <v>110.46</v>
      </c>
      <c r="I62" s="8">
        <v>2E-3</v>
      </c>
      <c r="J62" s="8">
        <v>1E-4</v>
      </c>
      <c r="K62" s="8">
        <v>0</v>
      </c>
    </row>
    <row r="63" spans="2:11">
      <c r="B63" s="6" t="s">
        <v>1047</v>
      </c>
      <c r="C63" s="17">
        <v>201911054</v>
      </c>
      <c r="D63" s="6" t="s">
        <v>103</v>
      </c>
      <c r="E63" s="6" t="s">
        <v>750</v>
      </c>
      <c r="F63" s="7">
        <v>15426840.359999999</v>
      </c>
      <c r="G63" s="7">
        <v>100.9</v>
      </c>
      <c r="H63" s="7">
        <v>15565.75</v>
      </c>
      <c r="I63" s="8">
        <v>8.8999999999999999E-3</v>
      </c>
      <c r="J63" s="8">
        <v>1.4999999999999999E-2</v>
      </c>
      <c r="K63" s="8">
        <v>1E-3</v>
      </c>
    </row>
    <row r="64" spans="2:11">
      <c r="B64" s="6" t="s">
        <v>1048</v>
      </c>
      <c r="C64" s="17">
        <v>29992351</v>
      </c>
      <c r="D64" s="6" t="s">
        <v>103</v>
      </c>
      <c r="E64" s="6" t="s">
        <v>1049</v>
      </c>
      <c r="F64" s="7">
        <v>1317920</v>
      </c>
      <c r="G64" s="7">
        <v>8.8699999999999992</v>
      </c>
      <c r="H64" s="7">
        <v>116.88</v>
      </c>
      <c r="I64" s="8">
        <v>5.5999999999999999E-3</v>
      </c>
      <c r="J64" s="8">
        <v>1E-4</v>
      </c>
      <c r="K64" s="8">
        <v>0</v>
      </c>
    </row>
    <row r="65" spans="2:11">
      <c r="B65" s="6" t="s">
        <v>1050</v>
      </c>
      <c r="C65" s="17">
        <v>201609112</v>
      </c>
      <c r="D65" s="6" t="s">
        <v>103</v>
      </c>
      <c r="E65" s="6" t="s">
        <v>1051</v>
      </c>
      <c r="F65" s="7">
        <v>2005465.21</v>
      </c>
      <c r="G65" s="7">
        <v>6.97</v>
      </c>
      <c r="H65" s="7">
        <v>139.74</v>
      </c>
      <c r="I65" s="8">
        <v>7.7000000000000002E-3</v>
      </c>
      <c r="J65" s="8">
        <v>1E-4</v>
      </c>
      <c r="K65" s="8">
        <v>0</v>
      </c>
    </row>
    <row r="66" spans="2:11">
      <c r="B66" s="6" t="s">
        <v>1052</v>
      </c>
      <c r="C66" s="17">
        <v>2999233</v>
      </c>
      <c r="D66" s="6" t="s">
        <v>103</v>
      </c>
      <c r="E66" s="6" t="s">
        <v>1049</v>
      </c>
      <c r="F66" s="7">
        <v>6867268.9800000004</v>
      </c>
      <c r="G66" s="7">
        <v>75.22</v>
      </c>
      <c r="H66" s="7">
        <v>5165.26</v>
      </c>
      <c r="I66" s="8">
        <v>7.9000000000000008E-3</v>
      </c>
      <c r="J66" s="8">
        <v>5.0000000000000001E-3</v>
      </c>
      <c r="K66" s="8">
        <v>2.9999999999999997E-4</v>
      </c>
    </row>
    <row r="67" spans="2:11">
      <c r="B67" s="6" t="s">
        <v>1053</v>
      </c>
      <c r="C67" s="17">
        <v>29993585</v>
      </c>
      <c r="D67" s="6" t="s">
        <v>103</v>
      </c>
      <c r="E67" s="6" t="s">
        <v>1049</v>
      </c>
      <c r="F67" s="7">
        <v>10485332.890000001</v>
      </c>
      <c r="G67" s="7">
        <v>106.96</v>
      </c>
      <c r="H67" s="7">
        <v>11214.69</v>
      </c>
      <c r="I67" s="8">
        <v>8.6999999999999994E-3</v>
      </c>
      <c r="J67" s="8">
        <v>1.0800000000000001E-2</v>
      </c>
      <c r="K67" s="8">
        <v>6.9999999999999999E-4</v>
      </c>
    </row>
    <row r="68" spans="2:11">
      <c r="B68" s="6" t="s">
        <v>1054</v>
      </c>
      <c r="C68" s="17">
        <v>29991682</v>
      </c>
      <c r="D68" s="6" t="s">
        <v>103</v>
      </c>
      <c r="E68" s="6" t="s">
        <v>1055</v>
      </c>
      <c r="F68" s="7">
        <v>213929.24</v>
      </c>
      <c r="G68" s="7">
        <v>0.69</v>
      </c>
      <c r="H68" s="7">
        <v>1.48</v>
      </c>
      <c r="I68" s="8">
        <v>2.9999999999999997E-4</v>
      </c>
      <c r="J68" s="8">
        <v>0</v>
      </c>
      <c r="K68" s="8">
        <v>0</v>
      </c>
    </row>
    <row r="69" spans="2:11">
      <c r="B69" s="6" t="s">
        <v>1056</v>
      </c>
      <c r="C69" s="17">
        <v>29992358</v>
      </c>
      <c r="D69" s="6" t="s">
        <v>103</v>
      </c>
      <c r="E69" s="6" t="s">
        <v>978</v>
      </c>
      <c r="F69" s="7">
        <v>1928213.64</v>
      </c>
      <c r="G69" s="7">
        <v>72.63</v>
      </c>
      <c r="H69" s="7">
        <v>1400.42</v>
      </c>
      <c r="I69" s="8">
        <v>2E-3</v>
      </c>
      <c r="J69" s="8">
        <v>1.2999999999999999E-3</v>
      </c>
      <c r="K69" s="8">
        <v>1E-4</v>
      </c>
    </row>
    <row r="70" spans="2:11">
      <c r="B70" s="6" t="s">
        <v>1057</v>
      </c>
      <c r="C70" s="17">
        <v>29993169</v>
      </c>
      <c r="D70" s="6" t="s">
        <v>103</v>
      </c>
      <c r="E70" s="6" t="s">
        <v>1058</v>
      </c>
      <c r="F70" s="7">
        <v>12835725.130000001</v>
      </c>
      <c r="G70" s="7">
        <v>120.77</v>
      </c>
      <c r="H70" s="7">
        <v>15501.51</v>
      </c>
      <c r="I70" s="8">
        <v>1.12E-2</v>
      </c>
      <c r="J70" s="8">
        <v>1.49E-2</v>
      </c>
      <c r="K70" s="8">
        <v>1E-3</v>
      </c>
    </row>
    <row r="71" spans="2:11">
      <c r="B71" s="6" t="s">
        <v>1059</v>
      </c>
      <c r="C71" s="17">
        <v>202105193</v>
      </c>
      <c r="D71" s="6" t="s">
        <v>103</v>
      </c>
      <c r="E71" s="6" t="s">
        <v>1055</v>
      </c>
      <c r="F71" s="7">
        <v>22346452.48</v>
      </c>
      <c r="G71" s="7">
        <v>100.76</v>
      </c>
      <c r="H71" s="7">
        <v>22515.49</v>
      </c>
      <c r="I71" s="8">
        <v>2.4299999999999999E-2</v>
      </c>
      <c r="J71" s="8">
        <v>2.1600000000000001E-2</v>
      </c>
      <c r="K71" s="8">
        <v>1.4E-3</v>
      </c>
    </row>
    <row r="72" spans="2:11">
      <c r="B72" s="6" t="s">
        <v>1060</v>
      </c>
      <c r="C72" s="17">
        <v>202301156</v>
      </c>
      <c r="D72" s="6" t="s">
        <v>103</v>
      </c>
      <c r="E72" s="6" t="s">
        <v>1055</v>
      </c>
      <c r="F72" s="7">
        <v>1236725.92</v>
      </c>
      <c r="G72" s="7">
        <v>179.27</v>
      </c>
      <c r="H72" s="7">
        <v>2217.13</v>
      </c>
      <c r="I72" s="8">
        <v>4.0000000000000002E-4</v>
      </c>
      <c r="J72" s="8">
        <v>2.0999999999999999E-3</v>
      </c>
      <c r="K72" s="8">
        <v>1E-4</v>
      </c>
    </row>
    <row r="73" spans="2:11">
      <c r="B73" s="6" t="s">
        <v>1061</v>
      </c>
      <c r="C73" s="17">
        <v>29992808</v>
      </c>
      <c r="D73" s="6" t="s">
        <v>103</v>
      </c>
      <c r="E73" s="6" t="s">
        <v>989</v>
      </c>
      <c r="F73" s="7">
        <v>2014094.42</v>
      </c>
      <c r="G73" s="7">
        <v>133.44999999999999</v>
      </c>
      <c r="H73" s="7">
        <v>2687.76</v>
      </c>
      <c r="I73" s="8">
        <v>8.2000000000000007E-3</v>
      </c>
      <c r="J73" s="8">
        <v>2.5999999999999999E-3</v>
      </c>
      <c r="K73" s="8">
        <v>2.0000000000000001E-4</v>
      </c>
    </row>
    <row r="74" spans="2:11">
      <c r="B74" s="6" t="s">
        <v>1062</v>
      </c>
      <c r="C74" s="17">
        <v>29992710</v>
      </c>
      <c r="D74" s="6" t="s">
        <v>103</v>
      </c>
      <c r="E74" s="6" t="s">
        <v>1063</v>
      </c>
      <c r="F74" s="7">
        <v>944161.63</v>
      </c>
      <c r="G74" s="7">
        <v>129.97</v>
      </c>
      <c r="H74" s="7">
        <v>1227.0999999999999</v>
      </c>
      <c r="I74" s="8">
        <v>2.8999999999999998E-3</v>
      </c>
      <c r="J74" s="8">
        <v>1.1999999999999999E-3</v>
      </c>
      <c r="K74" s="8">
        <v>1E-4</v>
      </c>
    </row>
    <row r="75" spans="2:11">
      <c r="B75" s="6" t="s">
        <v>1064</v>
      </c>
      <c r="C75" s="17">
        <v>29992821</v>
      </c>
      <c r="D75" s="6" t="s">
        <v>103</v>
      </c>
      <c r="E75" s="6" t="s">
        <v>1055</v>
      </c>
      <c r="F75" s="7">
        <v>879132.82</v>
      </c>
      <c r="G75" s="7">
        <v>18.579999999999998</v>
      </c>
      <c r="H75" s="7">
        <v>163.31</v>
      </c>
      <c r="I75" s="8">
        <v>1.1000000000000001E-3</v>
      </c>
      <c r="J75" s="8">
        <v>2.0000000000000001E-4</v>
      </c>
      <c r="K75" s="8">
        <v>0</v>
      </c>
    </row>
    <row r="76" spans="2:11">
      <c r="B76" s="6" t="s">
        <v>1065</v>
      </c>
      <c r="C76" s="17">
        <v>29992822</v>
      </c>
      <c r="D76" s="6" t="s">
        <v>103</v>
      </c>
      <c r="E76" s="6" t="s">
        <v>1055</v>
      </c>
      <c r="F76" s="7">
        <v>720918.91</v>
      </c>
      <c r="G76" s="7">
        <v>72.19</v>
      </c>
      <c r="H76" s="7">
        <v>520.41999999999996</v>
      </c>
      <c r="I76" s="8">
        <v>6.9999999999999999E-4</v>
      </c>
      <c r="J76" s="8">
        <v>5.0000000000000001E-4</v>
      </c>
      <c r="K76" s="8">
        <v>0</v>
      </c>
    </row>
    <row r="77" spans="2:11">
      <c r="B77" s="6" t="s">
        <v>1066</v>
      </c>
      <c r="C77" s="17">
        <v>202201224</v>
      </c>
      <c r="D77" s="6" t="s">
        <v>103</v>
      </c>
      <c r="E77" s="6" t="s">
        <v>1067</v>
      </c>
      <c r="F77" s="7">
        <v>10084051.890000001</v>
      </c>
      <c r="G77" s="7">
        <v>104.02</v>
      </c>
      <c r="H77" s="7">
        <v>10489.86</v>
      </c>
      <c r="I77" s="8">
        <v>3.8699999999999998E-2</v>
      </c>
      <c r="J77" s="8">
        <v>1.01E-2</v>
      </c>
      <c r="K77" s="8">
        <v>6.9999999999999999E-4</v>
      </c>
    </row>
    <row r="78" spans="2:11">
      <c r="B78" s="6" t="s">
        <v>1068</v>
      </c>
      <c r="C78" s="17">
        <v>29992707</v>
      </c>
      <c r="D78" s="6" t="s">
        <v>103</v>
      </c>
      <c r="E78" s="6" t="s">
        <v>1067</v>
      </c>
      <c r="F78" s="7">
        <v>1036504.93</v>
      </c>
      <c r="G78" s="7">
        <v>35.450000000000003</v>
      </c>
      <c r="H78" s="7">
        <v>367.45</v>
      </c>
      <c r="I78" s="8">
        <v>4.8999999999999998E-3</v>
      </c>
      <c r="J78" s="8">
        <v>4.0000000000000002E-4</v>
      </c>
      <c r="K78" s="8">
        <v>0</v>
      </c>
    </row>
    <row r="79" spans="2:11">
      <c r="B79" s="6" t="s">
        <v>1069</v>
      </c>
      <c r="C79" s="17">
        <v>201703095</v>
      </c>
      <c r="D79" s="6" t="s">
        <v>103</v>
      </c>
      <c r="E79" s="6" t="s">
        <v>989</v>
      </c>
      <c r="F79" s="7">
        <v>370493.28</v>
      </c>
      <c r="G79" s="7">
        <v>208.2</v>
      </c>
      <c r="H79" s="7">
        <v>771.36</v>
      </c>
      <c r="I79" s="8">
        <v>4.7000000000000002E-3</v>
      </c>
      <c r="J79" s="8">
        <v>6.9999999999999999E-4</v>
      </c>
      <c r="K79" s="8">
        <v>0</v>
      </c>
    </row>
    <row r="80" spans="2:11">
      <c r="B80" s="6" t="s">
        <v>1070</v>
      </c>
      <c r="C80" s="17">
        <v>202003190</v>
      </c>
      <c r="D80" s="6" t="s">
        <v>103</v>
      </c>
      <c r="E80" s="6" t="s">
        <v>1042</v>
      </c>
      <c r="F80" s="7">
        <v>5246122.72</v>
      </c>
      <c r="G80" s="7">
        <v>156.04</v>
      </c>
      <c r="H80" s="7">
        <v>8185.97</v>
      </c>
      <c r="I80" s="8">
        <v>2.46E-2</v>
      </c>
      <c r="J80" s="8">
        <v>7.9000000000000008E-3</v>
      </c>
      <c r="K80" s="8">
        <v>5.0000000000000001E-4</v>
      </c>
    </row>
    <row r="81" spans="2:11">
      <c r="B81" s="3" t="s">
        <v>1071</v>
      </c>
      <c r="C81" s="12"/>
      <c r="D81" s="3"/>
      <c r="E81" s="3"/>
      <c r="F81" s="9">
        <v>186527135.34</v>
      </c>
      <c r="H81" s="9">
        <v>693381.88</v>
      </c>
      <c r="J81" s="10">
        <v>0.66659999999999997</v>
      </c>
      <c r="K81" s="10">
        <v>4.36E-2</v>
      </c>
    </row>
    <row r="82" spans="2:11">
      <c r="B82" s="13" t="s">
        <v>976</v>
      </c>
      <c r="C82" s="14"/>
      <c r="D82" s="13"/>
      <c r="E82" s="13"/>
      <c r="F82" s="15">
        <v>23471404.670000002</v>
      </c>
      <c r="H82" s="15">
        <v>84498.63</v>
      </c>
      <c r="J82" s="16">
        <v>8.1199999999999994E-2</v>
      </c>
      <c r="K82" s="16">
        <v>5.3E-3</v>
      </c>
    </row>
    <row r="83" spans="2:11">
      <c r="B83" s="6" t="s">
        <v>1072</v>
      </c>
      <c r="C83" s="17">
        <v>299944272</v>
      </c>
      <c r="D83" s="6" t="s">
        <v>44</v>
      </c>
      <c r="E83" s="6" t="s">
        <v>1020</v>
      </c>
      <c r="F83" s="7">
        <v>696072</v>
      </c>
      <c r="G83" s="7">
        <v>86.74</v>
      </c>
      <c r="H83" s="7">
        <v>2165.23</v>
      </c>
      <c r="I83" s="8">
        <v>4.3E-3</v>
      </c>
      <c r="J83" s="8">
        <v>2.0999999999999999E-3</v>
      </c>
      <c r="K83" s="8">
        <v>1E-4</v>
      </c>
    </row>
    <row r="84" spans="2:11">
      <c r="B84" s="6" t="s">
        <v>1073</v>
      </c>
      <c r="C84" s="17">
        <v>202101275</v>
      </c>
      <c r="D84" s="6" t="s">
        <v>44</v>
      </c>
      <c r="E84" s="6" t="s">
        <v>1011</v>
      </c>
      <c r="F84" s="7">
        <v>3685500</v>
      </c>
      <c r="G84" s="7">
        <v>109.16</v>
      </c>
      <c r="H84" s="7">
        <v>14426.32</v>
      </c>
      <c r="I84" s="8">
        <v>1.7100000000000001E-2</v>
      </c>
      <c r="J84" s="8">
        <v>1.3899999999999999E-2</v>
      </c>
      <c r="K84" s="8">
        <v>8.9999999999999998E-4</v>
      </c>
    </row>
    <row r="85" spans="2:11">
      <c r="B85" s="6" t="s">
        <v>1074</v>
      </c>
      <c r="C85" s="17">
        <v>202201125</v>
      </c>
      <c r="D85" s="6" t="s">
        <v>44</v>
      </c>
      <c r="E85" s="6" t="s">
        <v>980</v>
      </c>
      <c r="F85" s="7">
        <v>2860200</v>
      </c>
      <c r="G85" s="7">
        <v>88.02</v>
      </c>
      <c r="H85" s="7">
        <v>9027.56</v>
      </c>
      <c r="I85" s="8">
        <v>1.1999999999999999E-3</v>
      </c>
      <c r="J85" s="8">
        <v>8.6999999999999994E-3</v>
      </c>
      <c r="K85" s="8">
        <v>5.9999999999999995E-4</v>
      </c>
    </row>
    <row r="86" spans="2:11">
      <c r="B86" s="6" t="s">
        <v>1075</v>
      </c>
      <c r="C86" s="17">
        <v>202104139</v>
      </c>
      <c r="D86" s="6" t="s">
        <v>44</v>
      </c>
      <c r="E86" s="6" t="s">
        <v>980</v>
      </c>
      <c r="F86" s="7">
        <v>2341272.5</v>
      </c>
      <c r="G86" s="7">
        <v>118.05</v>
      </c>
      <c r="H86" s="7">
        <v>9910.92</v>
      </c>
      <c r="I86" s="8">
        <v>1.9199999999999998E-2</v>
      </c>
      <c r="J86" s="8">
        <v>9.4999999999999998E-3</v>
      </c>
      <c r="K86" s="8">
        <v>5.9999999999999995E-4</v>
      </c>
    </row>
    <row r="87" spans="2:11">
      <c r="B87" s="6" t="s">
        <v>1076</v>
      </c>
      <c r="C87" s="17">
        <v>202111175</v>
      </c>
      <c r="D87" s="6" t="s">
        <v>44</v>
      </c>
      <c r="E87" s="6" t="s">
        <v>980</v>
      </c>
      <c r="F87" s="7">
        <v>2147740</v>
      </c>
      <c r="G87" s="7">
        <v>80.27</v>
      </c>
      <c r="H87" s="7">
        <v>6182.5</v>
      </c>
      <c r="I87" s="8">
        <v>1.4800000000000001E-2</v>
      </c>
      <c r="J87" s="8">
        <v>5.8999999999999999E-3</v>
      </c>
      <c r="K87" s="8">
        <v>4.0000000000000002E-4</v>
      </c>
    </row>
    <row r="88" spans="2:11">
      <c r="B88" s="6" t="s">
        <v>1077</v>
      </c>
      <c r="C88" s="17">
        <v>202111167</v>
      </c>
      <c r="D88" s="6" t="s">
        <v>44</v>
      </c>
      <c r="E88" s="6" t="s">
        <v>980</v>
      </c>
      <c r="F88" s="7">
        <v>2036650</v>
      </c>
      <c r="G88" s="7">
        <v>73.61</v>
      </c>
      <c r="H88" s="7">
        <v>5376.24</v>
      </c>
      <c r="I88" s="8">
        <v>2.47E-2</v>
      </c>
      <c r="J88" s="8">
        <v>5.1999999999999998E-3</v>
      </c>
      <c r="K88" s="8">
        <v>2.9999999999999997E-4</v>
      </c>
    </row>
    <row r="89" spans="2:11">
      <c r="B89" s="6" t="s">
        <v>1078</v>
      </c>
      <c r="C89" s="17">
        <v>201613106</v>
      </c>
      <c r="D89" s="6" t="s">
        <v>44</v>
      </c>
      <c r="E89" s="6" t="s">
        <v>1079</v>
      </c>
      <c r="F89" s="7">
        <v>376968.12</v>
      </c>
      <c r="G89" s="7">
        <v>132.51</v>
      </c>
      <c r="H89" s="7">
        <v>1791.33</v>
      </c>
      <c r="I89" s="8">
        <v>2.5999999999999999E-3</v>
      </c>
      <c r="J89" s="8">
        <v>1.6999999999999999E-3</v>
      </c>
      <c r="K89" s="8">
        <v>1E-4</v>
      </c>
    </row>
    <row r="90" spans="2:11">
      <c r="B90" s="6" t="s">
        <v>1080</v>
      </c>
      <c r="C90" s="17">
        <v>202101051</v>
      </c>
      <c r="D90" s="6" t="s">
        <v>44</v>
      </c>
      <c r="E90" s="6" t="s">
        <v>1079</v>
      </c>
      <c r="F90" s="7">
        <v>2294757.67</v>
      </c>
      <c r="G90" s="7">
        <v>116.48</v>
      </c>
      <c r="H90" s="7">
        <v>9585.26</v>
      </c>
      <c r="I90" s="8">
        <v>6.1699999999999998E-2</v>
      </c>
      <c r="J90" s="8">
        <v>9.1999999999999998E-3</v>
      </c>
      <c r="K90" s="8">
        <v>5.9999999999999995E-4</v>
      </c>
    </row>
    <row r="91" spans="2:11">
      <c r="B91" s="6" t="s">
        <v>1081</v>
      </c>
      <c r="C91" s="17">
        <v>202109039</v>
      </c>
      <c r="D91" s="6" t="s">
        <v>44</v>
      </c>
      <c r="E91" s="6" t="s">
        <v>982</v>
      </c>
      <c r="F91" s="7">
        <v>3362850</v>
      </c>
      <c r="G91" s="7">
        <v>113.07</v>
      </c>
      <c r="H91" s="7">
        <v>13635.72</v>
      </c>
      <c r="I91" s="8">
        <v>1.43E-2</v>
      </c>
      <c r="J91" s="8">
        <v>1.3100000000000001E-2</v>
      </c>
      <c r="K91" s="8">
        <v>8.9999999999999998E-4</v>
      </c>
    </row>
    <row r="92" spans="2:11">
      <c r="B92" s="6" t="s">
        <v>1082</v>
      </c>
      <c r="C92" s="17">
        <v>299944280</v>
      </c>
      <c r="D92" s="6" t="s">
        <v>44</v>
      </c>
      <c r="E92" s="6" t="s">
        <v>1020</v>
      </c>
      <c r="F92" s="7">
        <v>3373272</v>
      </c>
      <c r="G92" s="7">
        <v>87.27</v>
      </c>
      <c r="H92" s="7">
        <v>10556.54</v>
      </c>
      <c r="I92" s="8">
        <v>1.1999999999999999E-3</v>
      </c>
      <c r="J92" s="8">
        <v>1.01E-2</v>
      </c>
      <c r="K92" s="8">
        <v>6.9999999999999999E-4</v>
      </c>
    </row>
    <row r="93" spans="2:11">
      <c r="B93" s="6" t="s">
        <v>1083</v>
      </c>
      <c r="C93" s="17">
        <v>29992231</v>
      </c>
      <c r="D93" s="6" t="s">
        <v>44</v>
      </c>
      <c r="E93" s="6" t="s">
        <v>1020</v>
      </c>
      <c r="F93" s="7">
        <v>98002.38</v>
      </c>
      <c r="G93" s="7">
        <v>322.88</v>
      </c>
      <c r="H93" s="7">
        <v>1134.7</v>
      </c>
      <c r="I93" s="8">
        <v>6.9999999999999999E-4</v>
      </c>
      <c r="J93" s="8">
        <v>1.1000000000000001E-3</v>
      </c>
      <c r="K93" s="8">
        <v>1E-4</v>
      </c>
    </row>
    <row r="94" spans="2:11">
      <c r="B94" s="6" t="s">
        <v>1084</v>
      </c>
      <c r="C94" s="17">
        <v>289991796</v>
      </c>
      <c r="D94" s="6" t="s">
        <v>44</v>
      </c>
      <c r="E94" s="6" t="s">
        <v>1020</v>
      </c>
      <c r="F94" s="7">
        <v>198120</v>
      </c>
      <c r="G94" s="7">
        <v>99.42</v>
      </c>
      <c r="H94" s="7">
        <v>706.32</v>
      </c>
      <c r="I94" s="8">
        <v>2.0000000000000001E-4</v>
      </c>
      <c r="J94" s="8">
        <v>6.9999999999999999E-4</v>
      </c>
      <c r="K94" s="8">
        <v>0</v>
      </c>
    </row>
    <row r="95" spans="2:11">
      <c r="B95" s="13" t="s">
        <v>1026</v>
      </c>
      <c r="C95" s="14"/>
      <c r="D95" s="13"/>
      <c r="E95" s="13"/>
      <c r="F95" s="15">
        <v>8599468.5099999998</v>
      </c>
      <c r="H95" s="15">
        <v>52935.68</v>
      </c>
      <c r="J95" s="16">
        <v>5.0900000000000001E-2</v>
      </c>
      <c r="K95" s="16">
        <v>3.3E-3</v>
      </c>
    </row>
    <row r="96" spans="2:11">
      <c r="B96" s="6" t="s">
        <v>1085</v>
      </c>
      <c r="C96" s="17">
        <v>299927080</v>
      </c>
      <c r="D96" s="6" t="s">
        <v>44</v>
      </c>
      <c r="E96" s="6" t="s">
        <v>1009</v>
      </c>
      <c r="F96" s="7">
        <v>1130</v>
      </c>
      <c r="G96" s="7">
        <v>156313.66</v>
      </c>
      <c r="H96" s="7">
        <v>6334.11</v>
      </c>
      <c r="I96" s="8">
        <v>1.6999999999999999E-3</v>
      </c>
      <c r="J96" s="8">
        <v>6.1000000000000004E-3</v>
      </c>
      <c r="K96" s="8">
        <v>4.0000000000000002E-4</v>
      </c>
    </row>
    <row r="97" spans="2:11">
      <c r="B97" s="6" t="s">
        <v>1086</v>
      </c>
      <c r="C97" s="17">
        <v>29993159</v>
      </c>
      <c r="D97" s="6" t="s">
        <v>49</v>
      </c>
      <c r="E97" s="6" t="s">
        <v>1009</v>
      </c>
      <c r="F97" s="7">
        <v>1110345</v>
      </c>
      <c r="G97" s="7">
        <v>86.44</v>
      </c>
      <c r="H97" s="7">
        <v>3739.59</v>
      </c>
      <c r="I97" s="8">
        <v>1.9400000000000001E-2</v>
      </c>
      <c r="J97" s="8">
        <v>3.5999999999999999E-3</v>
      </c>
      <c r="K97" s="8">
        <v>2.0000000000000001E-4</v>
      </c>
    </row>
    <row r="98" spans="2:11">
      <c r="B98" s="6" t="s">
        <v>1087</v>
      </c>
      <c r="C98" s="17">
        <v>201905171</v>
      </c>
      <c r="D98" s="6" t="s">
        <v>44</v>
      </c>
      <c r="E98" s="6" t="s">
        <v>1088</v>
      </c>
      <c r="F98" s="7">
        <v>3497000</v>
      </c>
      <c r="G98" s="7">
        <v>83.63</v>
      </c>
      <c r="H98" s="7">
        <v>10487.65</v>
      </c>
      <c r="I98" s="8">
        <v>3.27E-2</v>
      </c>
      <c r="J98" s="8">
        <v>1.01E-2</v>
      </c>
      <c r="K98" s="8">
        <v>6.9999999999999999E-4</v>
      </c>
    </row>
    <row r="99" spans="2:11">
      <c r="B99" s="6" t="s">
        <v>1089</v>
      </c>
      <c r="C99" s="17">
        <v>201724044</v>
      </c>
      <c r="D99" s="6" t="s">
        <v>44</v>
      </c>
      <c r="E99" s="6" t="s">
        <v>1088</v>
      </c>
      <c r="F99" s="7">
        <v>700391.9</v>
      </c>
      <c r="G99" s="7">
        <v>33.479999999999997</v>
      </c>
      <c r="H99" s="7">
        <v>840.81</v>
      </c>
      <c r="I99" s="8">
        <v>2.5999999999999999E-3</v>
      </c>
      <c r="J99" s="8">
        <v>8.0000000000000004E-4</v>
      </c>
      <c r="K99" s="8">
        <v>1E-4</v>
      </c>
    </row>
    <row r="100" spans="2:11">
      <c r="B100" s="6" t="s">
        <v>1090</v>
      </c>
      <c r="C100" s="17">
        <v>202103305</v>
      </c>
      <c r="D100" s="6" t="s">
        <v>44</v>
      </c>
      <c r="E100" s="6" t="s">
        <v>1009</v>
      </c>
      <c r="F100" s="7">
        <v>3206925.23</v>
      </c>
      <c r="G100" s="7">
        <v>271.83</v>
      </c>
      <c r="H100" s="7">
        <v>31260.080000000002</v>
      </c>
      <c r="I100" s="8">
        <v>1.7999999999999999E-2</v>
      </c>
      <c r="J100" s="8">
        <v>3.0099999999999998E-2</v>
      </c>
      <c r="K100" s="8">
        <v>2E-3</v>
      </c>
    </row>
    <row r="101" spans="2:11">
      <c r="B101" s="6" t="s">
        <v>1091</v>
      </c>
      <c r="C101" s="17">
        <v>202012308</v>
      </c>
      <c r="D101" s="6" t="s">
        <v>44</v>
      </c>
      <c r="E101" s="6" t="s">
        <v>1009</v>
      </c>
      <c r="F101" s="7">
        <v>83676.38</v>
      </c>
      <c r="G101" s="7">
        <v>91.13</v>
      </c>
      <c r="H101" s="7">
        <v>273.43</v>
      </c>
      <c r="I101" s="8">
        <v>1.8599999999999998E-2</v>
      </c>
      <c r="J101" s="8">
        <v>2.9999999999999997E-4</v>
      </c>
      <c r="K101" s="8">
        <v>0</v>
      </c>
    </row>
    <row r="102" spans="2:11">
      <c r="B102" s="13" t="s">
        <v>1029</v>
      </c>
      <c r="C102" s="14"/>
      <c r="D102" s="13"/>
      <c r="E102" s="13"/>
      <c r="F102" s="15">
        <v>64272231</v>
      </c>
      <c r="H102" s="15">
        <v>191435.99</v>
      </c>
      <c r="J102" s="16">
        <v>0.184</v>
      </c>
      <c r="K102" s="16">
        <v>1.2E-2</v>
      </c>
    </row>
    <row r="103" spans="2:11">
      <c r="B103" s="6" t="s">
        <v>1092</v>
      </c>
      <c r="C103" s="17">
        <v>20150918</v>
      </c>
      <c r="D103" s="6" t="s">
        <v>44</v>
      </c>
      <c r="E103" s="6" t="s">
        <v>982</v>
      </c>
      <c r="F103" s="7">
        <v>495993.91</v>
      </c>
      <c r="G103" s="7">
        <v>67.650000000000006</v>
      </c>
      <c r="H103" s="7">
        <v>1203.19</v>
      </c>
      <c r="I103" s="8">
        <v>4.1000000000000003E-3</v>
      </c>
      <c r="J103" s="8">
        <v>1.1999999999999999E-3</v>
      </c>
      <c r="K103" s="8">
        <v>1E-4</v>
      </c>
    </row>
    <row r="104" spans="2:11">
      <c r="B104" s="6" t="s">
        <v>1093</v>
      </c>
      <c r="C104" s="17">
        <v>299936187</v>
      </c>
      <c r="D104" s="6" t="s">
        <v>73</v>
      </c>
      <c r="E104" s="6" t="s">
        <v>1094</v>
      </c>
      <c r="F104" s="7">
        <v>13287323.58</v>
      </c>
      <c r="G104" s="7">
        <v>1.21</v>
      </c>
      <c r="H104" s="7">
        <v>13373.86</v>
      </c>
      <c r="I104" s="8">
        <v>4.02E-2</v>
      </c>
      <c r="J104" s="8">
        <v>1.29E-2</v>
      </c>
      <c r="K104" s="8">
        <v>8.0000000000000004E-4</v>
      </c>
    </row>
    <row r="105" spans="2:11">
      <c r="B105" s="6" t="s">
        <v>1095</v>
      </c>
      <c r="C105" s="17">
        <v>201706157</v>
      </c>
      <c r="D105" s="6" t="s">
        <v>49</v>
      </c>
      <c r="E105" s="6" t="s">
        <v>1096</v>
      </c>
      <c r="F105" s="7">
        <v>890499.26</v>
      </c>
      <c r="G105" s="7">
        <v>89.63</v>
      </c>
      <c r="H105" s="7">
        <v>3109.78</v>
      </c>
      <c r="I105" s="8">
        <v>4.7999999999999996E-3</v>
      </c>
      <c r="J105" s="8">
        <v>3.0000000000000001E-3</v>
      </c>
      <c r="K105" s="8">
        <v>2.0000000000000001E-4</v>
      </c>
    </row>
    <row r="106" spans="2:11">
      <c r="B106" s="6" t="s">
        <v>1097</v>
      </c>
      <c r="C106" s="17">
        <v>202104303</v>
      </c>
      <c r="D106" s="6" t="s">
        <v>49</v>
      </c>
      <c r="E106" s="6" t="s">
        <v>1031</v>
      </c>
      <c r="F106" s="7">
        <v>1504447.79</v>
      </c>
      <c r="G106" s="7">
        <v>83.31</v>
      </c>
      <c r="H106" s="7">
        <v>4883.28</v>
      </c>
      <c r="I106" s="8">
        <v>1.9E-2</v>
      </c>
      <c r="J106" s="8">
        <v>4.7000000000000002E-3</v>
      </c>
      <c r="K106" s="8">
        <v>2.9999999999999997E-4</v>
      </c>
    </row>
    <row r="107" spans="2:11">
      <c r="B107" s="6" t="s">
        <v>1098</v>
      </c>
      <c r="C107" s="17">
        <v>299934869</v>
      </c>
      <c r="D107" s="6" t="s">
        <v>49</v>
      </c>
      <c r="E107" s="6" t="s">
        <v>980</v>
      </c>
      <c r="F107" s="7">
        <v>1037001.49</v>
      </c>
      <c r="G107" s="7">
        <v>80.36</v>
      </c>
      <c r="H107" s="7">
        <v>3246.83</v>
      </c>
      <c r="I107" s="8">
        <v>1.9400000000000001E-2</v>
      </c>
      <c r="J107" s="8">
        <v>3.0999999999999999E-3</v>
      </c>
      <c r="K107" s="8">
        <v>2.0000000000000001E-4</v>
      </c>
    </row>
    <row r="108" spans="2:11">
      <c r="B108" s="6" t="s">
        <v>1099</v>
      </c>
      <c r="C108" s="17">
        <v>202006052</v>
      </c>
      <c r="D108" s="6" t="s">
        <v>49</v>
      </c>
      <c r="E108" s="6" t="s">
        <v>982</v>
      </c>
      <c r="F108" s="7">
        <v>2624106.08</v>
      </c>
      <c r="G108" s="7">
        <v>97.64</v>
      </c>
      <c r="H108" s="7">
        <v>9982.93</v>
      </c>
      <c r="I108" s="8">
        <v>5.7999999999999996E-3</v>
      </c>
      <c r="J108" s="8">
        <v>9.5999999999999992E-3</v>
      </c>
      <c r="K108" s="8">
        <v>5.9999999999999995E-4</v>
      </c>
    </row>
    <row r="109" spans="2:11">
      <c r="B109" s="6" t="s">
        <v>1100</v>
      </c>
      <c r="C109" s="17">
        <v>202301180</v>
      </c>
      <c r="D109" s="6" t="s">
        <v>49</v>
      </c>
      <c r="E109" s="6" t="s">
        <v>982</v>
      </c>
      <c r="F109" s="7">
        <v>6862177.9199999999</v>
      </c>
      <c r="G109" s="7">
        <v>103.93</v>
      </c>
      <c r="H109" s="7">
        <v>27786.61</v>
      </c>
      <c r="I109" s="8">
        <v>0.1363</v>
      </c>
      <c r="J109" s="8">
        <v>2.6700000000000002E-2</v>
      </c>
      <c r="K109" s="8">
        <v>1.6999999999999999E-3</v>
      </c>
    </row>
    <row r="110" spans="2:11">
      <c r="B110" s="6" t="s">
        <v>1101</v>
      </c>
      <c r="C110" s="17">
        <v>202012035</v>
      </c>
      <c r="D110" s="6" t="s">
        <v>44</v>
      </c>
      <c r="E110" s="6" t="s">
        <v>982</v>
      </c>
      <c r="F110" s="7">
        <v>3624330.8</v>
      </c>
      <c r="G110" s="7">
        <v>95.26</v>
      </c>
      <c r="H110" s="7">
        <v>12381.06</v>
      </c>
      <c r="I110" s="8">
        <v>1.8200000000000001E-2</v>
      </c>
      <c r="J110" s="8">
        <v>1.1900000000000001E-2</v>
      </c>
      <c r="K110" s="8">
        <v>8.0000000000000004E-4</v>
      </c>
    </row>
    <row r="111" spans="2:11">
      <c r="B111" s="6" t="s">
        <v>1102</v>
      </c>
      <c r="C111" s="17">
        <v>289991093</v>
      </c>
      <c r="D111" s="6" t="s">
        <v>46</v>
      </c>
      <c r="E111" s="6" t="s">
        <v>982</v>
      </c>
      <c r="F111" s="7">
        <v>8650265.8000000007</v>
      </c>
      <c r="G111" s="7">
        <v>99.08</v>
      </c>
      <c r="H111" s="7">
        <v>37935</v>
      </c>
      <c r="I111" s="8">
        <v>6.93E-2</v>
      </c>
      <c r="J111" s="8">
        <v>3.6499999999999998E-2</v>
      </c>
      <c r="K111" s="8">
        <v>2.3999999999999998E-3</v>
      </c>
    </row>
    <row r="112" spans="2:11">
      <c r="B112" s="6" t="s">
        <v>1103</v>
      </c>
      <c r="C112" s="17">
        <v>202001012</v>
      </c>
      <c r="D112" s="6" t="s">
        <v>44</v>
      </c>
      <c r="E112" s="6" t="s">
        <v>868</v>
      </c>
      <c r="F112" s="7">
        <v>854630.87</v>
      </c>
      <c r="G112" s="7">
        <v>117.89</v>
      </c>
      <c r="H112" s="7">
        <v>3612.91</v>
      </c>
      <c r="I112" s="8">
        <v>3.0700000000000002E-2</v>
      </c>
      <c r="J112" s="8">
        <v>3.5000000000000001E-3</v>
      </c>
      <c r="K112" s="8">
        <v>2.0000000000000001E-4</v>
      </c>
    </row>
    <row r="113" spans="2:11">
      <c r="B113" s="6" t="s">
        <v>1104</v>
      </c>
      <c r="C113" s="17">
        <v>201905148</v>
      </c>
      <c r="D113" s="6" t="s">
        <v>49</v>
      </c>
      <c r="E113" s="6" t="s">
        <v>1009</v>
      </c>
      <c r="F113" s="7">
        <v>1201313.94</v>
      </c>
      <c r="G113" s="7">
        <v>115.92</v>
      </c>
      <c r="H113" s="7">
        <v>5425.77</v>
      </c>
      <c r="I113" s="8">
        <v>1.03E-2</v>
      </c>
      <c r="J113" s="8">
        <v>5.1999999999999998E-3</v>
      </c>
      <c r="K113" s="8">
        <v>2.9999999999999997E-4</v>
      </c>
    </row>
    <row r="114" spans="2:11">
      <c r="B114" s="6" t="s">
        <v>1105</v>
      </c>
      <c r="C114" s="17">
        <v>202111225</v>
      </c>
      <c r="D114" s="6" t="s">
        <v>49</v>
      </c>
      <c r="E114" s="6" t="s">
        <v>1106</v>
      </c>
      <c r="F114" s="7">
        <v>6816086.1200000001</v>
      </c>
      <c r="G114" s="7">
        <v>0.7</v>
      </c>
      <c r="H114" s="7">
        <v>18487.36</v>
      </c>
      <c r="I114" s="8">
        <v>7.3599999999999999E-2</v>
      </c>
      <c r="J114" s="8">
        <v>1.78E-2</v>
      </c>
      <c r="K114" s="8">
        <v>1.1999999999999999E-3</v>
      </c>
    </row>
    <row r="115" spans="2:11">
      <c r="B115" s="6" t="s">
        <v>1107</v>
      </c>
      <c r="C115" s="17">
        <v>201716024</v>
      </c>
      <c r="D115" s="6" t="s">
        <v>49</v>
      </c>
      <c r="E115" s="6" t="s">
        <v>1108</v>
      </c>
      <c r="F115" s="7">
        <v>709129.16</v>
      </c>
      <c r="G115" s="7">
        <v>118.42</v>
      </c>
      <c r="H115" s="7">
        <v>3271.77</v>
      </c>
      <c r="I115" s="8">
        <v>6.8999999999999999E-3</v>
      </c>
      <c r="J115" s="8">
        <v>3.0999999999999999E-3</v>
      </c>
      <c r="K115" s="8">
        <v>2.0000000000000001E-4</v>
      </c>
    </row>
    <row r="116" spans="2:11">
      <c r="B116" s="6" t="s">
        <v>1109</v>
      </c>
      <c r="C116" s="17">
        <v>202101143</v>
      </c>
      <c r="D116" s="6" t="s">
        <v>49</v>
      </c>
      <c r="E116" s="6" t="s">
        <v>1110</v>
      </c>
      <c r="F116" s="7">
        <v>2394598.7999999998</v>
      </c>
      <c r="G116" s="7">
        <v>103.71</v>
      </c>
      <c r="H116" s="7">
        <v>9676.2199999999993</v>
      </c>
      <c r="I116" s="8">
        <v>2.47E-2</v>
      </c>
      <c r="J116" s="8">
        <v>9.2999999999999992E-3</v>
      </c>
      <c r="K116" s="8">
        <v>5.9999999999999995E-4</v>
      </c>
    </row>
    <row r="117" spans="2:11">
      <c r="B117" s="6" t="s">
        <v>1111</v>
      </c>
      <c r="C117" s="17">
        <v>202003174</v>
      </c>
      <c r="D117" s="6" t="s">
        <v>44</v>
      </c>
      <c r="E117" s="6" t="s">
        <v>1112</v>
      </c>
      <c r="F117" s="7">
        <v>3375000</v>
      </c>
      <c r="G117" s="7">
        <v>38.549999999999997</v>
      </c>
      <c r="H117" s="7">
        <v>4665.6899999999996</v>
      </c>
      <c r="I117" s="8">
        <v>5.7200000000000001E-2</v>
      </c>
      <c r="J117" s="8">
        <v>4.4999999999999997E-3</v>
      </c>
      <c r="K117" s="8">
        <v>2.9999999999999997E-4</v>
      </c>
    </row>
    <row r="118" spans="2:11">
      <c r="B118" s="6" t="s">
        <v>1113</v>
      </c>
      <c r="C118" s="17">
        <v>299938092</v>
      </c>
      <c r="D118" s="6" t="s">
        <v>44</v>
      </c>
      <c r="E118" s="6" t="s">
        <v>980</v>
      </c>
      <c r="F118" s="7">
        <v>3990007.77</v>
      </c>
      <c r="G118" s="7">
        <v>94.74</v>
      </c>
      <c r="H118" s="7">
        <v>13555.36</v>
      </c>
      <c r="I118" s="8">
        <v>3.1899999999999998E-2</v>
      </c>
      <c r="J118" s="8">
        <v>1.2999999999999999E-2</v>
      </c>
      <c r="K118" s="8">
        <v>8.9999999999999998E-4</v>
      </c>
    </row>
    <row r="119" spans="2:11">
      <c r="B119" s="6" t="s">
        <v>1114</v>
      </c>
      <c r="C119" s="17">
        <v>202206017</v>
      </c>
      <c r="D119" s="6" t="s">
        <v>44</v>
      </c>
      <c r="E119" s="6" t="s">
        <v>984</v>
      </c>
      <c r="F119" s="7">
        <v>1532892.58</v>
      </c>
      <c r="G119" s="7">
        <v>98.66</v>
      </c>
      <c r="H119" s="7">
        <v>5423.54</v>
      </c>
      <c r="I119" s="8">
        <v>1.6299999999999999E-2</v>
      </c>
      <c r="J119" s="8">
        <v>5.1999999999999998E-3</v>
      </c>
      <c r="K119" s="8">
        <v>2.9999999999999997E-4</v>
      </c>
    </row>
    <row r="120" spans="2:11">
      <c r="B120" s="6" t="s">
        <v>1115</v>
      </c>
      <c r="C120" s="17">
        <v>202206025</v>
      </c>
      <c r="D120" s="6" t="s">
        <v>44</v>
      </c>
      <c r="E120" s="6" t="s">
        <v>984</v>
      </c>
      <c r="F120" s="7">
        <v>1870558.44</v>
      </c>
      <c r="G120" s="7">
        <v>98.66</v>
      </c>
      <c r="H120" s="7">
        <v>6617.91</v>
      </c>
      <c r="I120" s="8">
        <v>2.76E-2</v>
      </c>
      <c r="J120" s="8">
        <v>6.4000000000000003E-3</v>
      </c>
      <c r="K120" s="8">
        <v>4.0000000000000002E-4</v>
      </c>
    </row>
    <row r="121" spans="2:11">
      <c r="B121" s="6" t="s">
        <v>1116</v>
      </c>
      <c r="C121" s="17">
        <v>29992791</v>
      </c>
      <c r="D121" s="6" t="s">
        <v>49</v>
      </c>
      <c r="E121" s="6" t="s">
        <v>1110</v>
      </c>
      <c r="F121" s="7">
        <v>629654.25</v>
      </c>
      <c r="G121" s="7">
        <v>14.8</v>
      </c>
      <c r="H121" s="7">
        <v>363.01</v>
      </c>
      <c r="I121" s="8">
        <v>1.6000000000000001E-3</v>
      </c>
      <c r="J121" s="8">
        <v>2.9999999999999997E-4</v>
      </c>
      <c r="K121" s="8">
        <v>0</v>
      </c>
    </row>
    <row r="122" spans="2:11">
      <c r="B122" s="6" t="s">
        <v>1117</v>
      </c>
      <c r="C122" s="17">
        <v>29992268</v>
      </c>
      <c r="D122" s="6" t="s">
        <v>44</v>
      </c>
      <c r="E122" s="6" t="s">
        <v>1112</v>
      </c>
      <c r="F122" s="7">
        <v>128041</v>
      </c>
      <c r="G122" s="7">
        <v>0</v>
      </c>
      <c r="H122" s="7">
        <v>0</v>
      </c>
      <c r="I122" s="8">
        <v>1E-3</v>
      </c>
      <c r="J122" s="8">
        <v>0</v>
      </c>
      <c r="K122" s="8">
        <v>0</v>
      </c>
    </row>
    <row r="123" spans="2:11">
      <c r="B123" s="6" t="s">
        <v>1118</v>
      </c>
      <c r="C123" s="17">
        <v>202206298</v>
      </c>
      <c r="D123" s="6" t="s">
        <v>44</v>
      </c>
      <c r="E123" s="6" t="s">
        <v>1119</v>
      </c>
      <c r="F123" s="7">
        <v>1794171.44</v>
      </c>
      <c r="G123" s="7">
        <v>100</v>
      </c>
      <c r="H123" s="7">
        <v>6433.9</v>
      </c>
      <c r="I123" s="8">
        <v>9.6699999999999994E-2</v>
      </c>
      <c r="J123" s="8">
        <v>6.1999999999999998E-3</v>
      </c>
      <c r="K123" s="8">
        <v>4.0000000000000002E-4</v>
      </c>
    </row>
    <row r="124" spans="2:11">
      <c r="B124" s="13" t="s">
        <v>1036</v>
      </c>
      <c r="C124" s="14"/>
      <c r="D124" s="13"/>
      <c r="E124" s="13"/>
      <c r="F124" s="15">
        <v>90184031.159999996</v>
      </c>
      <c r="H124" s="15">
        <v>364511.58</v>
      </c>
      <c r="J124" s="16">
        <v>0.35039999999999999</v>
      </c>
      <c r="K124" s="16">
        <v>2.29E-2</v>
      </c>
    </row>
    <row r="125" spans="2:11">
      <c r="B125" s="6" t="s">
        <v>1120</v>
      </c>
      <c r="C125" s="17">
        <v>202106290</v>
      </c>
      <c r="D125" s="6" t="s">
        <v>44</v>
      </c>
      <c r="E125" s="6" t="s">
        <v>989</v>
      </c>
      <c r="F125" s="7">
        <v>3565650</v>
      </c>
      <c r="G125" s="7">
        <v>94.73</v>
      </c>
      <c r="H125" s="7">
        <v>12113.03</v>
      </c>
      <c r="I125" s="8">
        <v>4.3E-3</v>
      </c>
      <c r="J125" s="8">
        <v>1.1599999999999999E-2</v>
      </c>
      <c r="K125" s="8">
        <v>8.0000000000000004E-4</v>
      </c>
    </row>
    <row r="126" spans="2:11">
      <c r="B126" s="6" t="s">
        <v>1121</v>
      </c>
      <c r="C126" s="17">
        <v>202010013</v>
      </c>
      <c r="D126" s="6" t="s">
        <v>49</v>
      </c>
      <c r="E126" s="6" t="s">
        <v>1003</v>
      </c>
      <c r="F126" s="7">
        <v>330939.87</v>
      </c>
      <c r="G126" s="7">
        <v>26.89</v>
      </c>
      <c r="H126" s="7">
        <v>346.69</v>
      </c>
      <c r="I126" s="8">
        <v>5.9999999999999995E-4</v>
      </c>
      <c r="J126" s="8">
        <v>2.9999999999999997E-4</v>
      </c>
      <c r="K126" s="8">
        <v>0</v>
      </c>
    </row>
    <row r="127" spans="2:11">
      <c r="B127" s="6" t="s">
        <v>1122</v>
      </c>
      <c r="C127" s="17">
        <v>201912110</v>
      </c>
      <c r="D127" s="6" t="s">
        <v>49</v>
      </c>
      <c r="E127" s="6" t="s">
        <v>1003</v>
      </c>
      <c r="F127" s="7">
        <v>1233933.67</v>
      </c>
      <c r="G127" s="7">
        <v>108.71</v>
      </c>
      <c r="H127" s="7">
        <v>5226.32</v>
      </c>
      <c r="I127" s="8">
        <v>3.2000000000000002E-3</v>
      </c>
      <c r="J127" s="8">
        <v>5.0000000000000001E-3</v>
      </c>
      <c r="K127" s="8">
        <v>2.9999999999999997E-4</v>
      </c>
    </row>
    <row r="128" spans="2:11">
      <c r="B128" s="6" t="s">
        <v>1123</v>
      </c>
      <c r="C128" s="17">
        <v>29992320</v>
      </c>
      <c r="D128" s="6" t="s">
        <v>44</v>
      </c>
      <c r="E128" s="6" t="s">
        <v>1040</v>
      </c>
      <c r="F128" s="7">
        <v>485448.58</v>
      </c>
      <c r="G128" s="7">
        <v>75.069999999999993</v>
      </c>
      <c r="H128" s="7">
        <v>1306.75</v>
      </c>
      <c r="I128" s="8">
        <v>2.0000000000000001E-4</v>
      </c>
      <c r="J128" s="8">
        <v>1.2999999999999999E-3</v>
      </c>
      <c r="K128" s="8">
        <v>1E-4</v>
      </c>
    </row>
    <row r="129" spans="2:11">
      <c r="B129" s="6" t="s">
        <v>1124</v>
      </c>
      <c r="C129" s="17">
        <v>201627015</v>
      </c>
      <c r="D129" s="6" t="s">
        <v>49</v>
      </c>
      <c r="E129" s="6" t="s">
        <v>1096</v>
      </c>
      <c r="F129" s="7">
        <v>632651</v>
      </c>
      <c r="G129" s="7">
        <v>72.33</v>
      </c>
      <c r="H129" s="7">
        <v>1782.95</v>
      </c>
      <c r="I129" s="8">
        <v>1.5E-3</v>
      </c>
      <c r="J129" s="8">
        <v>1.6999999999999999E-3</v>
      </c>
      <c r="K129" s="8">
        <v>1E-4</v>
      </c>
    </row>
    <row r="130" spans="2:11">
      <c r="B130" s="6" t="s">
        <v>1125</v>
      </c>
      <c r="C130" s="17">
        <v>202201133</v>
      </c>
      <c r="D130" s="6" t="s">
        <v>49</v>
      </c>
      <c r="E130" s="6" t="s">
        <v>1088</v>
      </c>
      <c r="F130" s="7">
        <v>6733226.0899999999</v>
      </c>
      <c r="G130" s="7">
        <v>101.64</v>
      </c>
      <c r="H130" s="7">
        <v>26663.41</v>
      </c>
      <c r="I130" s="8">
        <v>4.8500000000000001E-2</v>
      </c>
      <c r="J130" s="8">
        <v>2.5600000000000001E-2</v>
      </c>
      <c r="K130" s="8">
        <v>1.6999999999999999E-3</v>
      </c>
    </row>
    <row r="131" spans="2:11">
      <c r="B131" s="6" t="s">
        <v>1126</v>
      </c>
      <c r="C131" s="17">
        <v>201902210</v>
      </c>
      <c r="D131" s="6" t="s">
        <v>44</v>
      </c>
      <c r="E131" s="6" t="s">
        <v>1096</v>
      </c>
      <c r="F131" s="7">
        <v>2839748.58</v>
      </c>
      <c r="G131" s="7">
        <v>108.57</v>
      </c>
      <c r="H131" s="7">
        <v>11056.13</v>
      </c>
      <c r="I131" s="8">
        <v>1.2999999999999999E-3</v>
      </c>
      <c r="J131" s="8">
        <v>1.06E-2</v>
      </c>
      <c r="K131" s="8">
        <v>6.9999999999999999E-4</v>
      </c>
    </row>
    <row r="132" spans="2:11">
      <c r="B132" s="6" t="s">
        <v>1127</v>
      </c>
      <c r="C132" s="17">
        <v>289991044</v>
      </c>
      <c r="D132" s="6" t="s">
        <v>44</v>
      </c>
      <c r="E132" s="6" t="s">
        <v>1040</v>
      </c>
      <c r="F132" s="7">
        <v>7128358.9100000001</v>
      </c>
      <c r="G132" s="7">
        <v>91.13</v>
      </c>
      <c r="H132" s="7">
        <v>23294.53</v>
      </c>
      <c r="I132" s="8">
        <v>4.6800000000000001E-2</v>
      </c>
      <c r="J132" s="8">
        <v>2.24E-2</v>
      </c>
      <c r="K132" s="8">
        <v>1.5E-3</v>
      </c>
    </row>
    <row r="133" spans="2:11">
      <c r="B133" s="6" t="s">
        <v>1128</v>
      </c>
      <c r="C133" s="17">
        <v>201708021</v>
      </c>
      <c r="D133" s="6" t="s">
        <v>44</v>
      </c>
      <c r="E133" s="6" t="s">
        <v>1096</v>
      </c>
      <c r="F133" s="7">
        <v>331480.39</v>
      </c>
      <c r="G133" s="7">
        <v>92.03</v>
      </c>
      <c r="H133" s="7">
        <v>1093.97</v>
      </c>
      <c r="I133" s="8">
        <v>1E-4</v>
      </c>
      <c r="J133" s="8">
        <v>1.1000000000000001E-3</v>
      </c>
      <c r="K133" s="8">
        <v>1E-4</v>
      </c>
    </row>
    <row r="134" spans="2:11">
      <c r="B134" s="6" t="s">
        <v>1129</v>
      </c>
      <c r="C134" s="17">
        <v>29993274</v>
      </c>
      <c r="D134" s="6" t="s">
        <v>44</v>
      </c>
      <c r="E134" s="6" t="s">
        <v>1130</v>
      </c>
      <c r="F134" s="7">
        <v>3756703.38</v>
      </c>
      <c r="G134" s="7">
        <v>89.86</v>
      </c>
      <c r="H134" s="7">
        <v>12105.46</v>
      </c>
      <c r="I134" s="8">
        <v>2.5999999999999999E-3</v>
      </c>
      <c r="J134" s="8">
        <v>1.1599999999999999E-2</v>
      </c>
      <c r="K134" s="8">
        <v>8.0000000000000004E-4</v>
      </c>
    </row>
    <row r="135" spans="2:11">
      <c r="B135" s="6" t="s">
        <v>1131</v>
      </c>
      <c r="C135" s="17">
        <v>201611019</v>
      </c>
      <c r="D135" s="6" t="s">
        <v>44</v>
      </c>
      <c r="E135" s="6" t="s">
        <v>1132</v>
      </c>
      <c r="F135" s="7">
        <v>259989.46</v>
      </c>
      <c r="G135" s="7">
        <v>83.91</v>
      </c>
      <c r="H135" s="7">
        <v>782.35</v>
      </c>
      <c r="I135" s="8">
        <v>6.9999999999999999E-4</v>
      </c>
      <c r="J135" s="8">
        <v>8.0000000000000004E-4</v>
      </c>
      <c r="K135" s="8">
        <v>0</v>
      </c>
    </row>
    <row r="136" spans="2:11">
      <c r="B136" s="6" t="s">
        <v>1133</v>
      </c>
      <c r="C136" s="17">
        <v>22808141</v>
      </c>
      <c r="D136" s="6" t="s">
        <v>44</v>
      </c>
      <c r="E136" s="6" t="s">
        <v>1132</v>
      </c>
      <c r="F136" s="7">
        <v>198890.09</v>
      </c>
      <c r="G136" s="7">
        <v>14.23</v>
      </c>
      <c r="H136" s="7">
        <v>101.47</v>
      </c>
      <c r="I136" s="8">
        <v>2.9999999999999997E-4</v>
      </c>
      <c r="J136" s="8">
        <v>1E-4</v>
      </c>
      <c r="K136" s="8">
        <v>0</v>
      </c>
    </row>
    <row r="137" spans="2:11">
      <c r="B137" s="6" t="s">
        <v>1134</v>
      </c>
      <c r="C137" s="17">
        <v>201902228</v>
      </c>
      <c r="D137" s="6" t="s">
        <v>44</v>
      </c>
      <c r="E137" s="6" t="s">
        <v>1132</v>
      </c>
      <c r="F137" s="7">
        <v>1855903.76</v>
      </c>
      <c r="G137" s="7">
        <v>99.95</v>
      </c>
      <c r="H137" s="7">
        <v>6652.24</v>
      </c>
      <c r="I137" s="8">
        <v>1.4E-3</v>
      </c>
      <c r="J137" s="8">
        <v>6.4000000000000003E-3</v>
      </c>
      <c r="K137" s="8">
        <v>4.0000000000000002E-4</v>
      </c>
    </row>
    <row r="138" spans="2:11">
      <c r="B138" s="6" t="s">
        <v>1135</v>
      </c>
      <c r="C138" s="17">
        <v>299927772</v>
      </c>
      <c r="D138" s="6" t="s">
        <v>44</v>
      </c>
      <c r="E138" s="6" t="s">
        <v>1096</v>
      </c>
      <c r="F138" s="7">
        <v>244888.46</v>
      </c>
      <c r="G138" s="7">
        <v>92.73</v>
      </c>
      <c r="H138" s="7">
        <v>814.31</v>
      </c>
      <c r="I138" s="8">
        <v>8.0000000000000004E-4</v>
      </c>
      <c r="J138" s="8">
        <v>8.0000000000000004E-4</v>
      </c>
      <c r="K138" s="8">
        <v>1E-4</v>
      </c>
    </row>
    <row r="139" spans="2:11">
      <c r="B139" s="6" t="s">
        <v>1136</v>
      </c>
      <c r="C139" s="17">
        <v>299934455</v>
      </c>
      <c r="D139" s="6" t="s">
        <v>44</v>
      </c>
      <c r="E139" s="6" t="s">
        <v>1040</v>
      </c>
      <c r="F139" s="7">
        <v>3431668.11</v>
      </c>
      <c r="G139" s="7">
        <v>168.66</v>
      </c>
      <c r="H139" s="7">
        <v>20755.27</v>
      </c>
      <c r="I139" s="8">
        <v>2.5999999999999999E-3</v>
      </c>
      <c r="J139" s="8">
        <v>0.02</v>
      </c>
      <c r="K139" s="8">
        <v>1.2999999999999999E-3</v>
      </c>
    </row>
    <row r="140" spans="2:11">
      <c r="B140" s="6" t="s">
        <v>1137</v>
      </c>
      <c r="C140" s="17">
        <v>29992801</v>
      </c>
      <c r="D140" s="6" t="s">
        <v>49</v>
      </c>
      <c r="E140" s="6" t="s">
        <v>1110</v>
      </c>
      <c r="F140" s="7">
        <v>755465.82</v>
      </c>
      <c r="G140" s="7">
        <v>48.39</v>
      </c>
      <c r="H140" s="7">
        <v>1424.46</v>
      </c>
      <c r="I140" s="8">
        <v>7.4000000000000003E-3</v>
      </c>
      <c r="J140" s="8">
        <v>1.4E-3</v>
      </c>
      <c r="K140" s="8">
        <v>1E-4</v>
      </c>
    </row>
    <row r="141" spans="2:11">
      <c r="B141" s="6" t="s">
        <v>1138</v>
      </c>
      <c r="C141" s="17">
        <v>299935668</v>
      </c>
      <c r="D141" s="6" t="s">
        <v>49</v>
      </c>
      <c r="E141" s="6" t="s">
        <v>1040</v>
      </c>
      <c r="F141" s="7">
        <v>1835860.72</v>
      </c>
      <c r="G141" s="7">
        <v>129.69999999999999</v>
      </c>
      <c r="H141" s="7">
        <v>9277.2099999999991</v>
      </c>
      <c r="I141" s="8">
        <v>1.1299999999999999E-2</v>
      </c>
      <c r="J141" s="8">
        <v>8.8999999999999999E-3</v>
      </c>
      <c r="K141" s="8">
        <v>5.9999999999999995E-4</v>
      </c>
    </row>
    <row r="142" spans="2:11">
      <c r="B142" s="6" t="s">
        <v>1139</v>
      </c>
      <c r="C142" s="17">
        <v>29993268</v>
      </c>
      <c r="D142" s="6" t="s">
        <v>44</v>
      </c>
      <c r="E142" s="6" t="s">
        <v>1055</v>
      </c>
      <c r="F142" s="7">
        <v>246581</v>
      </c>
      <c r="G142" s="7">
        <v>41.77</v>
      </c>
      <c r="H142" s="7">
        <v>369.34</v>
      </c>
      <c r="I142" s="8">
        <v>2.69E-2</v>
      </c>
      <c r="J142" s="8">
        <v>4.0000000000000002E-4</v>
      </c>
      <c r="K142" s="8">
        <v>0</v>
      </c>
    </row>
    <row r="143" spans="2:11">
      <c r="B143" s="6" t="s">
        <v>1140</v>
      </c>
      <c r="C143" s="17">
        <v>202007126</v>
      </c>
      <c r="D143" s="6" t="s">
        <v>44</v>
      </c>
      <c r="E143" s="6" t="s">
        <v>1005</v>
      </c>
      <c r="F143" s="7">
        <v>1749375.04</v>
      </c>
      <c r="G143" s="7">
        <v>133.09</v>
      </c>
      <c r="H143" s="7">
        <v>8348.9500000000007</v>
      </c>
      <c r="I143" s="8">
        <v>5.9999999999999995E-4</v>
      </c>
      <c r="J143" s="8">
        <v>8.0000000000000002E-3</v>
      </c>
      <c r="K143" s="8">
        <v>5.0000000000000001E-4</v>
      </c>
    </row>
    <row r="144" spans="2:11">
      <c r="B144" s="6" t="s">
        <v>1141</v>
      </c>
      <c r="C144" s="17">
        <v>201908217</v>
      </c>
      <c r="D144" s="6" t="s">
        <v>44</v>
      </c>
      <c r="E144" s="6" t="s">
        <v>978</v>
      </c>
      <c r="F144" s="7">
        <v>5321951.18</v>
      </c>
      <c r="G144" s="7">
        <v>122.62</v>
      </c>
      <c r="H144" s="7">
        <v>23402.03</v>
      </c>
      <c r="I144" s="8">
        <v>5.0299999999999997E-2</v>
      </c>
      <c r="J144" s="8">
        <v>2.2499999999999999E-2</v>
      </c>
      <c r="K144" s="8">
        <v>1.5E-3</v>
      </c>
    </row>
    <row r="145" spans="2:11">
      <c r="B145" s="6" t="s">
        <v>1142</v>
      </c>
      <c r="C145" s="17">
        <v>201604014</v>
      </c>
      <c r="D145" s="6" t="s">
        <v>49</v>
      </c>
      <c r="E145" s="6" t="s">
        <v>1143</v>
      </c>
      <c r="F145" s="7">
        <v>272934.78999999998</v>
      </c>
      <c r="G145" s="7">
        <v>11.88</v>
      </c>
      <c r="H145" s="7">
        <v>126.3</v>
      </c>
      <c r="I145" s="8">
        <v>6.9999999999999999E-4</v>
      </c>
      <c r="J145" s="8">
        <v>1E-4</v>
      </c>
      <c r="K145" s="8">
        <v>0</v>
      </c>
    </row>
    <row r="146" spans="2:11">
      <c r="B146" s="6" t="s">
        <v>1144</v>
      </c>
      <c r="C146" s="17">
        <v>202204194</v>
      </c>
      <c r="D146" s="6" t="s">
        <v>44</v>
      </c>
      <c r="E146" s="6" t="s">
        <v>997</v>
      </c>
      <c r="F146" s="7">
        <v>2412967.75</v>
      </c>
      <c r="G146" s="7">
        <v>100.36</v>
      </c>
      <c r="H146" s="7">
        <v>8684.41</v>
      </c>
      <c r="I146" s="8">
        <v>1.9E-2</v>
      </c>
      <c r="J146" s="8">
        <v>8.3000000000000001E-3</v>
      </c>
      <c r="K146" s="8">
        <v>5.0000000000000001E-4</v>
      </c>
    </row>
    <row r="147" spans="2:11">
      <c r="B147" s="6" t="s">
        <v>1145</v>
      </c>
      <c r="C147" s="17">
        <v>202204186</v>
      </c>
      <c r="D147" s="6" t="s">
        <v>44</v>
      </c>
      <c r="E147" s="6" t="s">
        <v>997</v>
      </c>
      <c r="F147" s="7">
        <v>4003902.23</v>
      </c>
      <c r="G147" s="7">
        <v>96.87</v>
      </c>
      <c r="H147" s="7">
        <v>13907.98</v>
      </c>
      <c r="I147" s="8">
        <v>3.2099999999999997E-2</v>
      </c>
      <c r="J147" s="8">
        <v>1.34E-2</v>
      </c>
      <c r="K147" s="8">
        <v>8.9999999999999998E-4</v>
      </c>
    </row>
    <row r="148" spans="2:11">
      <c r="B148" s="6" t="s">
        <v>1146</v>
      </c>
      <c r="C148" s="17">
        <v>202010153</v>
      </c>
      <c r="D148" s="6" t="s">
        <v>44</v>
      </c>
      <c r="E148" s="6" t="s">
        <v>1132</v>
      </c>
      <c r="F148" s="7">
        <v>3803380</v>
      </c>
      <c r="G148" s="7">
        <v>191.58</v>
      </c>
      <c r="H148" s="7">
        <v>26128.77</v>
      </c>
      <c r="I148" s="8">
        <v>1.5E-3</v>
      </c>
      <c r="J148" s="8">
        <v>2.5100000000000001E-2</v>
      </c>
      <c r="K148" s="8">
        <v>1.6000000000000001E-3</v>
      </c>
    </row>
    <row r="149" spans="2:11">
      <c r="B149" s="6" t="s">
        <v>1147</v>
      </c>
      <c r="C149" s="17">
        <v>202201208</v>
      </c>
      <c r="D149" s="6" t="s">
        <v>44</v>
      </c>
      <c r="E149" s="6" t="s">
        <v>1031</v>
      </c>
      <c r="F149" s="7">
        <v>16656392.58</v>
      </c>
      <c r="G149" s="7">
        <v>117.97</v>
      </c>
      <c r="H149" s="7">
        <v>70460.66</v>
      </c>
      <c r="I149" s="8">
        <v>1.0699999999999999E-2</v>
      </c>
      <c r="J149" s="8">
        <v>6.7699999999999996E-2</v>
      </c>
      <c r="K149" s="8">
        <v>4.4000000000000003E-3</v>
      </c>
    </row>
    <row r="150" spans="2:11">
      <c r="B150" s="6" t="s">
        <v>1148</v>
      </c>
      <c r="C150" s="17">
        <v>299934471</v>
      </c>
      <c r="D150" s="6" t="s">
        <v>44</v>
      </c>
      <c r="E150" s="6" t="s">
        <v>989</v>
      </c>
      <c r="F150" s="7">
        <v>1766951.11</v>
      </c>
      <c r="G150" s="7">
        <v>99.22</v>
      </c>
      <c r="H150" s="7">
        <v>6287.06</v>
      </c>
      <c r="I150" s="8">
        <v>1.7899999999999999E-2</v>
      </c>
      <c r="J150" s="8">
        <v>6.0000000000000001E-3</v>
      </c>
      <c r="K150" s="8">
        <v>4.0000000000000002E-4</v>
      </c>
    </row>
    <row r="151" spans="2:11">
      <c r="B151" s="6" t="s">
        <v>1149</v>
      </c>
      <c r="C151" s="17">
        <v>29993408</v>
      </c>
      <c r="D151" s="6" t="s">
        <v>44</v>
      </c>
      <c r="E151" s="6" t="s">
        <v>1003</v>
      </c>
      <c r="F151" s="7">
        <v>981720</v>
      </c>
      <c r="G151" s="7">
        <v>86.95</v>
      </c>
      <c r="H151" s="7">
        <v>3060.89</v>
      </c>
      <c r="I151" s="8">
        <v>1.21E-2</v>
      </c>
      <c r="J151" s="8">
        <v>2.8999999999999998E-3</v>
      </c>
      <c r="K151" s="8">
        <v>2.0000000000000001E-4</v>
      </c>
    </row>
    <row r="152" spans="2:11">
      <c r="B152" s="6" t="s">
        <v>1150</v>
      </c>
      <c r="C152" s="17">
        <v>201621117</v>
      </c>
      <c r="D152" s="6" t="s">
        <v>44</v>
      </c>
      <c r="E152" s="6" t="s">
        <v>1151</v>
      </c>
      <c r="F152" s="7">
        <v>30368.95</v>
      </c>
      <c r="G152" s="7">
        <v>2.9</v>
      </c>
      <c r="H152" s="7">
        <v>3.16</v>
      </c>
      <c r="I152" s="8">
        <v>2.8999999999999998E-3</v>
      </c>
      <c r="J152" s="8">
        <v>0</v>
      </c>
      <c r="K152" s="8">
        <v>0</v>
      </c>
    </row>
    <row r="153" spans="2:11">
      <c r="B153" s="6" t="s">
        <v>1152</v>
      </c>
      <c r="C153" s="17">
        <v>202106183</v>
      </c>
      <c r="D153" s="6" t="s">
        <v>44</v>
      </c>
      <c r="E153" s="6" t="s">
        <v>1112</v>
      </c>
      <c r="F153" s="7">
        <v>5477428.3600000003</v>
      </c>
      <c r="G153" s="7">
        <v>105.58</v>
      </c>
      <c r="H153" s="7">
        <v>20738.48</v>
      </c>
      <c r="I153" s="8">
        <v>1.9E-3</v>
      </c>
      <c r="J153" s="8">
        <v>1.9900000000000001E-2</v>
      </c>
      <c r="K153" s="8">
        <v>1.2999999999999999E-3</v>
      </c>
    </row>
    <row r="154" spans="2:11">
      <c r="B154" s="6" t="s">
        <v>1153</v>
      </c>
      <c r="C154" s="17">
        <v>201909124</v>
      </c>
      <c r="D154" s="6" t="s">
        <v>49</v>
      </c>
      <c r="E154" s="6" t="s">
        <v>1040</v>
      </c>
      <c r="F154" s="7">
        <v>3785013.63</v>
      </c>
      <c r="G154" s="7">
        <v>110.36</v>
      </c>
      <c r="H154" s="7">
        <v>16275.68</v>
      </c>
      <c r="I154" s="8">
        <v>1.06E-2</v>
      </c>
      <c r="J154" s="8">
        <v>1.5599999999999999E-2</v>
      </c>
      <c r="K154" s="8">
        <v>1E-3</v>
      </c>
    </row>
    <row r="155" spans="2:11">
      <c r="B155" s="6" t="s">
        <v>1154</v>
      </c>
      <c r="C155" s="17">
        <v>202205126</v>
      </c>
      <c r="D155" s="6" t="s">
        <v>44</v>
      </c>
      <c r="E155" s="6" t="s">
        <v>978</v>
      </c>
      <c r="F155" s="7">
        <v>3497393.03</v>
      </c>
      <c r="G155" s="7">
        <v>101.64</v>
      </c>
      <c r="H155" s="7">
        <v>12747.69</v>
      </c>
      <c r="I155" s="8">
        <v>2.8899999999999999E-2</v>
      </c>
      <c r="J155" s="8">
        <v>1.23E-2</v>
      </c>
      <c r="K155" s="8">
        <v>8.0000000000000004E-4</v>
      </c>
    </row>
    <row r="156" spans="2:11">
      <c r="B156" s="6" t="s">
        <v>1155</v>
      </c>
      <c r="C156" s="17">
        <v>289991259</v>
      </c>
      <c r="D156" s="6" t="s">
        <v>44</v>
      </c>
      <c r="E156" s="6" t="s">
        <v>1132</v>
      </c>
      <c r="F156" s="7">
        <v>2066750</v>
      </c>
      <c r="G156" s="7">
        <v>100</v>
      </c>
      <c r="H156" s="7">
        <v>7411.37</v>
      </c>
      <c r="I156" s="8">
        <v>1.1999999999999999E-3</v>
      </c>
      <c r="J156" s="8">
        <v>7.1000000000000004E-3</v>
      </c>
      <c r="K156" s="8">
        <v>5.0000000000000001E-4</v>
      </c>
    </row>
    <row r="157" spans="2:11">
      <c r="B157" s="6" t="s">
        <v>1156</v>
      </c>
      <c r="C157" s="17">
        <v>289991242</v>
      </c>
      <c r="D157" s="6" t="s">
        <v>44</v>
      </c>
      <c r="E157" s="6" t="s">
        <v>1132</v>
      </c>
      <c r="F157" s="7">
        <v>246100</v>
      </c>
      <c r="G157" s="7">
        <v>91.66</v>
      </c>
      <c r="H157" s="7">
        <v>808.94</v>
      </c>
      <c r="I157" s="8">
        <v>3.3E-3</v>
      </c>
      <c r="J157" s="8">
        <v>8.0000000000000004E-4</v>
      </c>
      <c r="K157" s="8">
        <v>1E-4</v>
      </c>
    </row>
    <row r="158" spans="2:11">
      <c r="B158" s="6" t="s">
        <v>1157</v>
      </c>
      <c r="C158" s="17">
        <v>201910239</v>
      </c>
      <c r="D158" s="6" t="s">
        <v>49</v>
      </c>
      <c r="E158" s="6" t="s">
        <v>1110</v>
      </c>
      <c r="F158" s="7">
        <v>2006123.44</v>
      </c>
      <c r="G158" s="7">
        <v>131.86000000000001</v>
      </c>
      <c r="H158" s="7">
        <v>10306.18</v>
      </c>
      <c r="I158" s="8">
        <v>4.0000000000000002E-4</v>
      </c>
      <c r="J158" s="8">
        <v>9.9000000000000008E-3</v>
      </c>
      <c r="K158" s="8">
        <v>5.9999999999999995E-4</v>
      </c>
    </row>
    <row r="159" spans="2:11">
      <c r="B159" s="6" t="s">
        <v>1158</v>
      </c>
      <c r="C159" s="17">
        <v>29992357</v>
      </c>
      <c r="D159" s="6" t="s">
        <v>46</v>
      </c>
      <c r="E159" s="6" t="s">
        <v>978</v>
      </c>
      <c r="F159" s="7">
        <v>117332.3</v>
      </c>
      <c r="G159" s="7">
        <v>54.17</v>
      </c>
      <c r="H159" s="7">
        <v>281.32</v>
      </c>
      <c r="I159" s="8">
        <v>3.0000000000000001E-3</v>
      </c>
      <c r="J159" s="8">
        <v>2.9999999999999997E-4</v>
      </c>
      <c r="K159" s="8">
        <v>0</v>
      </c>
    </row>
    <row r="160" spans="2:11">
      <c r="B160" s="6" t="s">
        <v>1159</v>
      </c>
      <c r="C160" s="17">
        <v>29992664</v>
      </c>
      <c r="D160" s="6" t="s">
        <v>46</v>
      </c>
      <c r="E160" s="6" t="s">
        <v>1130</v>
      </c>
      <c r="F160" s="7">
        <v>120558.88</v>
      </c>
      <c r="G160" s="7">
        <v>68.55</v>
      </c>
      <c r="H160" s="7">
        <v>365.81</v>
      </c>
      <c r="I160" s="8">
        <v>2.5999999999999999E-3</v>
      </c>
      <c r="J160" s="8">
        <v>4.0000000000000002E-4</v>
      </c>
      <c r="K160" s="8">
        <v>0</v>
      </c>
    </row>
    <row r="163" spans="2:5">
      <c r="B163" s="6" t="s">
        <v>142</v>
      </c>
      <c r="C163" s="17"/>
      <c r="D163" s="6"/>
      <c r="E163" s="6"/>
    </row>
    <row r="167" spans="2:5">
      <c r="B167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595</v>
      </c>
    </row>
    <row r="7" spans="2:12" ht="15.75">
      <c r="B7" s="2" t="s">
        <v>1160</v>
      </c>
    </row>
    <row r="8" spans="2:12">
      <c r="B8" s="3" t="s">
        <v>85</v>
      </c>
      <c r="C8" s="3" t="s">
        <v>86</v>
      </c>
      <c r="D8" s="3" t="s">
        <v>192</v>
      </c>
      <c r="E8" s="3" t="s">
        <v>90</v>
      </c>
      <c r="F8" s="3" t="s">
        <v>146</v>
      </c>
      <c r="G8" s="3" t="s">
        <v>148</v>
      </c>
      <c r="H8" s="3" t="s">
        <v>43</v>
      </c>
      <c r="I8" s="3" t="s">
        <v>596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/>
      <c r="F9" s="4" t="s">
        <v>153</v>
      </c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541</v>
      </c>
      <c r="C11" s="12"/>
      <c r="D11" s="3"/>
      <c r="E11" s="3"/>
      <c r="F11" s="3"/>
      <c r="G11" s="9">
        <v>115222.23</v>
      </c>
      <c r="I11" s="9">
        <v>796.76</v>
      </c>
      <c r="K11" s="10">
        <v>1</v>
      </c>
      <c r="L11" s="10">
        <v>1E-4</v>
      </c>
    </row>
    <row r="12" spans="2:12">
      <c r="B12" s="3" t="s">
        <v>1161</v>
      </c>
      <c r="C12" s="12"/>
      <c r="D12" s="3"/>
      <c r="E12" s="3"/>
      <c r="F12" s="3"/>
      <c r="G12" s="9">
        <v>115222.23</v>
      </c>
      <c r="I12" s="9">
        <v>796.76</v>
      </c>
      <c r="K12" s="10">
        <v>1</v>
      </c>
      <c r="L12" s="10">
        <v>1E-4</v>
      </c>
    </row>
    <row r="13" spans="2:12">
      <c r="B13" s="6" t="s">
        <v>1162</v>
      </c>
      <c r="C13" s="17">
        <v>202106175</v>
      </c>
      <c r="D13" s="6" t="s">
        <v>474</v>
      </c>
      <c r="E13" s="6" t="s">
        <v>44</v>
      </c>
      <c r="F13" s="6" t="s">
        <v>1163</v>
      </c>
      <c r="G13" s="7">
        <v>115222.23</v>
      </c>
      <c r="H13" s="7">
        <v>192.83</v>
      </c>
      <c r="I13" s="7">
        <v>796.76</v>
      </c>
      <c r="J13" s="8">
        <v>0</v>
      </c>
      <c r="K13" s="8">
        <v>1</v>
      </c>
      <c r="L13" s="8">
        <v>1E-4</v>
      </c>
    </row>
    <row r="14" spans="2:12">
      <c r="B14" s="3" t="s">
        <v>1164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142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595</v>
      </c>
    </row>
    <row r="7" spans="2:12" ht="15.75">
      <c r="B7" s="2" t="s">
        <v>1165</v>
      </c>
    </row>
    <row r="8" spans="2:12">
      <c r="B8" s="3" t="s">
        <v>85</v>
      </c>
      <c r="C8" s="3" t="s">
        <v>86</v>
      </c>
      <c r="D8" s="3" t="s">
        <v>192</v>
      </c>
      <c r="E8" s="3" t="s">
        <v>146</v>
      </c>
      <c r="F8" s="3" t="s">
        <v>90</v>
      </c>
      <c r="G8" s="3" t="s">
        <v>148</v>
      </c>
      <c r="H8" s="3" t="s">
        <v>43</v>
      </c>
      <c r="I8" s="3" t="s">
        <v>596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 t="s">
        <v>153</v>
      </c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1166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1167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1168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558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501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1169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556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563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558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564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501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142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991052.32</v>
      </c>
      <c r="K10" s="10">
        <v>1</v>
      </c>
      <c r="L10" s="10">
        <v>6.2300000000000001E-2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986338.39</v>
      </c>
      <c r="K11" s="10">
        <v>0.99519999999999997</v>
      </c>
      <c r="L11" s="10">
        <v>6.2E-2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282925.94</v>
      </c>
      <c r="K12" s="16">
        <v>0.28549999999999998</v>
      </c>
      <c r="L12" s="16">
        <v>1.78E-2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38689.86</v>
      </c>
      <c r="K13" s="8">
        <v>3.9E-2</v>
      </c>
      <c r="L13" s="8">
        <v>2.3999999999999998E-3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184261.05</v>
      </c>
      <c r="K14" s="8">
        <v>0.18590000000000001</v>
      </c>
      <c r="L14" s="8">
        <v>1.1599999999999999E-2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59975.03</v>
      </c>
      <c r="K15" s="8">
        <v>6.0499999999999998E-2</v>
      </c>
      <c r="L15" s="8">
        <v>3.8E-3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333850.65000000002</v>
      </c>
      <c r="K16" s="16">
        <v>0.33689999999999998</v>
      </c>
      <c r="L16" s="16">
        <v>2.1000000000000001E-2</v>
      </c>
    </row>
    <row r="17" spans="2:12">
      <c r="B17" s="6" t="s">
        <v>107</v>
      </c>
      <c r="C17" s="17">
        <v>5001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-3.21</v>
      </c>
      <c r="K17" s="8">
        <v>0</v>
      </c>
      <c r="L17" s="8">
        <v>0</v>
      </c>
    </row>
    <row r="18" spans="2:12">
      <c r="B18" s="6" t="s">
        <v>108</v>
      </c>
      <c r="C18" s="17">
        <v>710670639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26369.98</v>
      </c>
      <c r="K18" s="8">
        <v>2.6599999999999999E-2</v>
      </c>
      <c r="L18" s="8">
        <v>1.6999999999999999E-3</v>
      </c>
    </row>
    <row r="19" spans="2:12">
      <c r="B19" s="6" t="s">
        <v>109</v>
      </c>
      <c r="C19" s="17">
        <v>1010</v>
      </c>
      <c r="D19" s="18">
        <v>10</v>
      </c>
      <c r="E19" s="6" t="s">
        <v>102</v>
      </c>
      <c r="F19" s="6"/>
      <c r="G19" s="6" t="s">
        <v>49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1015</v>
      </c>
      <c r="D20" s="18">
        <v>10</v>
      </c>
      <c r="E20" s="6" t="s">
        <v>102</v>
      </c>
      <c r="F20" s="6"/>
      <c r="G20" s="6" t="s">
        <v>54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14</v>
      </c>
      <c r="D21" s="18">
        <v>10</v>
      </c>
      <c r="E21" s="6" t="s">
        <v>102</v>
      </c>
      <c r="F21" s="6"/>
      <c r="G21" s="6" t="s">
        <v>44</v>
      </c>
      <c r="H21" s="19">
        <v>0</v>
      </c>
      <c r="J21" s="7">
        <v>307616.36</v>
      </c>
      <c r="K21" s="8">
        <v>0.31040000000000001</v>
      </c>
      <c r="L21" s="8">
        <v>1.9300000000000001E-2</v>
      </c>
    </row>
    <row r="22" spans="2:12">
      <c r="B22" s="6" t="s">
        <v>112</v>
      </c>
      <c r="C22" s="17">
        <v>1032</v>
      </c>
      <c r="D22" s="18">
        <v>10</v>
      </c>
      <c r="E22" s="6" t="s">
        <v>102</v>
      </c>
      <c r="F22" s="6"/>
      <c r="G22" s="6" t="s">
        <v>70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1009</v>
      </c>
      <c r="D23" s="18">
        <v>10</v>
      </c>
      <c r="E23" s="6" t="s">
        <v>102</v>
      </c>
      <c r="F23" s="6"/>
      <c r="G23" s="6" t="s">
        <v>48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1035</v>
      </c>
      <c r="D24" s="18">
        <v>10</v>
      </c>
      <c r="E24" s="6" t="s">
        <v>102</v>
      </c>
      <c r="F24" s="6"/>
      <c r="G24" s="6" t="s">
        <v>73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1034</v>
      </c>
      <c r="D25" s="18">
        <v>10</v>
      </c>
      <c r="E25" s="6" t="s">
        <v>102</v>
      </c>
      <c r="F25" s="6"/>
      <c r="G25" s="6" t="s">
        <v>72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1002</v>
      </c>
      <c r="D26" s="18">
        <v>10</v>
      </c>
      <c r="E26" s="6" t="s">
        <v>102</v>
      </c>
      <c r="F26" s="6"/>
      <c r="G26" s="6" t="s">
        <v>45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1013</v>
      </c>
      <c r="D27" s="18">
        <v>10</v>
      </c>
      <c r="E27" s="6" t="s">
        <v>102</v>
      </c>
      <c r="F27" s="6"/>
      <c r="G27" s="6" t="s">
        <v>52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1018</v>
      </c>
      <c r="D28" s="18">
        <v>10</v>
      </c>
      <c r="E28" s="6" t="s">
        <v>102</v>
      </c>
      <c r="F28" s="6"/>
      <c r="G28" s="6" t="s">
        <v>57</v>
      </c>
      <c r="H28" s="19">
        <v>0</v>
      </c>
      <c r="J28" s="7">
        <v>-132.49</v>
      </c>
      <c r="K28" s="8">
        <v>-1E-4</v>
      </c>
      <c r="L28" s="8">
        <v>0</v>
      </c>
    </row>
    <row r="29" spans="2:12">
      <c r="B29" s="6" t="s">
        <v>119</v>
      </c>
      <c r="C29" s="17">
        <v>1011</v>
      </c>
      <c r="D29" s="18">
        <v>10</v>
      </c>
      <c r="E29" s="6" t="s">
        <v>102</v>
      </c>
      <c r="F29" s="6"/>
      <c r="G29" s="6" t="s">
        <v>50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120</v>
      </c>
      <c r="C30" s="17">
        <v>1004</v>
      </c>
      <c r="D30" s="18">
        <v>10</v>
      </c>
      <c r="E30" s="6" t="s">
        <v>102</v>
      </c>
      <c r="F30" s="6"/>
      <c r="G30" s="6" t="s">
        <v>46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121</v>
      </c>
      <c r="C31" s="17">
        <v>1007</v>
      </c>
      <c r="D31" s="18">
        <v>10</v>
      </c>
      <c r="E31" s="6" t="s">
        <v>102</v>
      </c>
      <c r="F31" s="6"/>
      <c r="G31" s="6" t="s">
        <v>47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122</v>
      </c>
      <c r="C32" s="17">
        <v>1014</v>
      </c>
      <c r="D32" s="18">
        <v>10</v>
      </c>
      <c r="E32" s="6" t="s">
        <v>102</v>
      </c>
      <c r="F32" s="6"/>
      <c r="G32" s="6" t="s">
        <v>53</v>
      </c>
      <c r="H32" s="19">
        <v>0</v>
      </c>
      <c r="J32" s="7">
        <v>0</v>
      </c>
      <c r="K32" s="8">
        <v>0</v>
      </c>
      <c r="L32" s="8">
        <v>0</v>
      </c>
    </row>
    <row r="33" spans="2:12">
      <c r="B33" s="6" t="s">
        <v>123</v>
      </c>
      <c r="C33" s="17">
        <v>1024</v>
      </c>
      <c r="D33" s="18">
        <v>10</v>
      </c>
      <c r="E33" s="6" t="s">
        <v>102</v>
      </c>
      <c r="F33" s="6"/>
      <c r="G33" s="6" t="s">
        <v>62</v>
      </c>
      <c r="H33" s="19">
        <v>0</v>
      </c>
      <c r="J33" s="7">
        <v>0</v>
      </c>
      <c r="K33" s="8">
        <v>0</v>
      </c>
      <c r="L33" s="8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126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127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128</v>
      </c>
      <c r="C38" s="14"/>
      <c r="D38" s="13"/>
      <c r="E38" s="13"/>
      <c r="F38" s="13"/>
      <c r="G38" s="13"/>
      <c r="J38" s="15">
        <v>369561.8</v>
      </c>
      <c r="K38" s="16">
        <v>0.37290000000000001</v>
      </c>
      <c r="L38" s="16">
        <v>2.3199999999999998E-2</v>
      </c>
    </row>
    <row r="39" spans="2:12">
      <c r="B39" s="6" t="s">
        <v>129</v>
      </c>
      <c r="C39" s="17">
        <v>77725554</v>
      </c>
      <c r="D39" s="18">
        <v>10</v>
      </c>
      <c r="E39" s="6" t="s">
        <v>130</v>
      </c>
      <c r="F39" s="6" t="s">
        <v>131</v>
      </c>
      <c r="G39" s="6" t="s">
        <v>44</v>
      </c>
      <c r="H39" s="19">
        <v>0</v>
      </c>
      <c r="J39" s="7">
        <v>7136.14</v>
      </c>
      <c r="K39" s="8">
        <v>7.1999999999999998E-3</v>
      </c>
      <c r="L39" s="8">
        <v>4.0000000000000002E-4</v>
      </c>
    </row>
    <row r="40" spans="2:12">
      <c r="B40" s="6" t="s">
        <v>132</v>
      </c>
      <c r="C40" s="17">
        <v>77727774</v>
      </c>
      <c r="D40" s="6"/>
      <c r="E40" s="6" t="s">
        <v>130</v>
      </c>
      <c r="F40" s="6" t="s">
        <v>131</v>
      </c>
      <c r="G40" s="6" t="s">
        <v>44</v>
      </c>
      <c r="H40" s="19">
        <v>0</v>
      </c>
      <c r="J40" s="7">
        <v>-1972.3</v>
      </c>
      <c r="K40" s="8">
        <v>-2E-3</v>
      </c>
      <c r="L40" s="8">
        <v>-1E-4</v>
      </c>
    </row>
    <row r="41" spans="2:12">
      <c r="B41" s="6" t="s">
        <v>133</v>
      </c>
      <c r="C41" s="17">
        <v>40666</v>
      </c>
      <c r="D41" s="18">
        <v>10</v>
      </c>
      <c r="E41" s="6" t="s">
        <v>130</v>
      </c>
      <c r="F41" s="6" t="s">
        <v>131</v>
      </c>
      <c r="G41" s="6" t="s">
        <v>44</v>
      </c>
      <c r="H41" s="19">
        <v>0</v>
      </c>
      <c r="J41" s="7">
        <v>364397.96</v>
      </c>
      <c r="K41" s="8">
        <v>0.36770000000000003</v>
      </c>
      <c r="L41" s="8">
        <v>2.29E-2</v>
      </c>
    </row>
    <row r="42" spans="2:12">
      <c r="B42" s="3" t="s">
        <v>134</v>
      </c>
      <c r="C42" s="12"/>
      <c r="D42" s="3"/>
      <c r="E42" s="3"/>
      <c r="F42" s="3"/>
      <c r="G42" s="3"/>
      <c r="J42" s="9">
        <v>4713.93</v>
      </c>
      <c r="K42" s="10">
        <v>4.7999999999999996E-3</v>
      </c>
      <c r="L42" s="10">
        <v>2.9999999999999997E-4</v>
      </c>
    </row>
    <row r="43" spans="2:12">
      <c r="B43" s="13" t="s">
        <v>106</v>
      </c>
      <c r="C43" s="14"/>
      <c r="D43" s="13"/>
      <c r="E43" s="13"/>
      <c r="F43" s="13"/>
      <c r="G43" s="13"/>
      <c r="J43" s="15">
        <v>0</v>
      </c>
      <c r="K43" s="16">
        <v>0</v>
      </c>
      <c r="L43" s="16">
        <v>0</v>
      </c>
    </row>
    <row r="44" spans="2:12">
      <c r="B44" s="13" t="s">
        <v>128</v>
      </c>
      <c r="C44" s="14"/>
      <c r="D44" s="13"/>
      <c r="E44" s="13"/>
      <c r="F44" s="13"/>
      <c r="G44" s="13"/>
      <c r="J44" s="15">
        <v>4713.93</v>
      </c>
      <c r="K44" s="16">
        <v>4.7999999999999996E-3</v>
      </c>
      <c r="L44" s="16">
        <v>2.9999999999999997E-4</v>
      </c>
    </row>
    <row r="45" spans="2:12">
      <c r="B45" s="6" t="s">
        <v>135</v>
      </c>
      <c r="C45" s="17">
        <v>289991705</v>
      </c>
      <c r="D45" s="6"/>
      <c r="E45" s="6" t="s">
        <v>136</v>
      </c>
      <c r="F45" s="6"/>
      <c r="G45" s="6" t="s">
        <v>44</v>
      </c>
      <c r="H45" s="19">
        <v>0</v>
      </c>
      <c r="J45" s="7">
        <v>2512.4499999999998</v>
      </c>
      <c r="K45" s="8">
        <v>2.5000000000000001E-3</v>
      </c>
      <c r="L45" s="8">
        <v>2.0000000000000001E-4</v>
      </c>
    </row>
    <row r="46" spans="2:12">
      <c r="B46" s="6" t="s">
        <v>137</v>
      </c>
      <c r="C46" s="17">
        <v>202212205</v>
      </c>
      <c r="D46" s="6"/>
      <c r="E46" s="6" t="s">
        <v>136</v>
      </c>
      <c r="F46" s="6"/>
      <c r="G46" s="6" t="s">
        <v>44</v>
      </c>
      <c r="H46" s="19">
        <v>0</v>
      </c>
      <c r="J46" s="7">
        <v>801.08</v>
      </c>
      <c r="K46" s="8">
        <v>8.0000000000000004E-4</v>
      </c>
      <c r="L46" s="8">
        <v>1E-4</v>
      </c>
    </row>
    <row r="47" spans="2:12">
      <c r="B47" s="6" t="s">
        <v>138</v>
      </c>
      <c r="C47" s="17">
        <v>202212213</v>
      </c>
      <c r="D47" s="6"/>
      <c r="E47" s="6" t="s">
        <v>136</v>
      </c>
      <c r="F47" s="6"/>
      <c r="G47" s="6" t="s">
        <v>44</v>
      </c>
      <c r="H47" s="19">
        <v>0</v>
      </c>
      <c r="J47" s="7">
        <v>977.38</v>
      </c>
      <c r="K47" s="8">
        <v>1E-3</v>
      </c>
      <c r="L47" s="8">
        <v>1E-4</v>
      </c>
    </row>
    <row r="48" spans="2:12">
      <c r="B48" s="6" t="s">
        <v>139</v>
      </c>
      <c r="C48" s="17">
        <v>202212221</v>
      </c>
      <c r="D48" s="6"/>
      <c r="E48" s="6" t="s">
        <v>136</v>
      </c>
      <c r="F48" s="6"/>
      <c r="G48" s="6" t="s">
        <v>44</v>
      </c>
      <c r="H48" s="19">
        <v>0</v>
      </c>
      <c r="J48" s="7">
        <v>111.52</v>
      </c>
      <c r="K48" s="8">
        <v>1E-4</v>
      </c>
      <c r="L48" s="8">
        <v>0</v>
      </c>
    </row>
    <row r="49" spans="2:12">
      <c r="B49" s="6" t="s">
        <v>140</v>
      </c>
      <c r="C49" s="17">
        <v>202212239</v>
      </c>
      <c r="D49" s="6"/>
      <c r="E49" s="6" t="s">
        <v>136</v>
      </c>
      <c r="F49" s="6"/>
      <c r="G49" s="6" t="s">
        <v>44</v>
      </c>
      <c r="H49" s="19">
        <v>0</v>
      </c>
      <c r="J49" s="7">
        <v>309.35000000000002</v>
      </c>
      <c r="K49" s="8">
        <v>2.9999999999999997E-4</v>
      </c>
      <c r="L49" s="8">
        <v>0</v>
      </c>
    </row>
    <row r="50" spans="2:12">
      <c r="B50" s="6" t="s">
        <v>141</v>
      </c>
      <c r="C50" s="17">
        <v>289991697</v>
      </c>
      <c r="D50" s="6"/>
      <c r="E50" s="6" t="s">
        <v>136</v>
      </c>
      <c r="F50" s="6"/>
      <c r="G50" s="6" t="s">
        <v>73</v>
      </c>
      <c r="H50" s="19">
        <v>0</v>
      </c>
      <c r="J50" s="7">
        <v>2.14</v>
      </c>
      <c r="K50" s="8">
        <v>0</v>
      </c>
      <c r="L50" s="8">
        <v>0</v>
      </c>
    </row>
    <row r="53" spans="2:12">
      <c r="B53" s="6" t="s">
        <v>142</v>
      </c>
      <c r="C53" s="17"/>
      <c r="D53" s="6"/>
      <c r="E53" s="6"/>
      <c r="F53" s="6"/>
      <c r="G53" s="6"/>
    </row>
    <row r="57" spans="2:12">
      <c r="B5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0"/>
  <sheetViews>
    <sheetView rightToLeft="1" topLeftCell="A94" workbookViewId="0">
      <selection activeCell="F114" sqref="F114"/>
    </sheetView>
  </sheetViews>
  <sheetFormatPr defaultColWidth="9.140625" defaultRowHeight="12.75"/>
  <cols>
    <col min="2" max="2" width="38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1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595</v>
      </c>
    </row>
    <row r="7" spans="2:11" ht="15.75">
      <c r="B7" s="2" t="s">
        <v>1170</v>
      </c>
    </row>
    <row r="8" spans="2:11">
      <c r="B8" s="3" t="s">
        <v>85</v>
      </c>
      <c r="C8" s="3" t="s">
        <v>86</v>
      </c>
      <c r="D8" s="3" t="s">
        <v>192</v>
      </c>
      <c r="E8" s="3" t="s">
        <v>146</v>
      </c>
      <c r="F8" s="3" t="s">
        <v>90</v>
      </c>
      <c r="G8" s="3" t="s">
        <v>148</v>
      </c>
      <c r="H8" s="3" t="s">
        <v>43</v>
      </c>
      <c r="I8" s="3" t="s">
        <v>596</v>
      </c>
      <c r="J8" s="3" t="s">
        <v>151</v>
      </c>
      <c r="K8" s="3" t="s">
        <v>152</v>
      </c>
    </row>
    <row r="9" spans="2:11">
      <c r="B9" s="4"/>
      <c r="C9" s="4"/>
      <c r="D9" s="4"/>
      <c r="E9" s="4" t="s">
        <v>153</v>
      </c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</row>
    <row r="11" spans="2:11">
      <c r="B11" s="3" t="s">
        <v>569</v>
      </c>
      <c r="C11" s="12"/>
      <c r="D11" s="3"/>
      <c r="E11" s="3"/>
      <c r="F11" s="3"/>
      <c r="G11" s="9">
        <v>-1145380734.3399999</v>
      </c>
      <c r="I11" s="9">
        <v>-21530.55</v>
      </c>
      <c r="J11" s="10">
        <v>1</v>
      </c>
      <c r="K11" s="10">
        <v>-1.4E-3</v>
      </c>
    </row>
    <row r="12" spans="2:11">
      <c r="B12" s="3" t="s">
        <v>1171</v>
      </c>
      <c r="C12" s="12"/>
      <c r="D12" s="3"/>
      <c r="E12" s="3"/>
      <c r="F12" s="3"/>
      <c r="G12" s="9">
        <v>-1474247456</v>
      </c>
      <c r="I12" s="9">
        <v>-28994.86</v>
      </c>
      <c r="J12" s="10">
        <v>1.3467</v>
      </c>
      <c r="K12" s="10">
        <v>-1.8E-3</v>
      </c>
    </row>
    <row r="13" spans="2:11">
      <c r="B13" s="13" t="s">
        <v>556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1167</v>
      </c>
      <c r="C14" s="14"/>
      <c r="D14" s="13"/>
      <c r="E14" s="13"/>
      <c r="F14" s="13"/>
      <c r="G14" s="15">
        <v>-865463729</v>
      </c>
      <c r="I14" s="15">
        <v>-19305.78</v>
      </c>
      <c r="J14" s="16">
        <v>0.89670000000000005</v>
      </c>
      <c r="K14" s="16">
        <v>-1.1999999999999999E-3</v>
      </c>
    </row>
    <row r="15" spans="2:11">
      <c r="B15" s="6" t="s">
        <v>1172</v>
      </c>
      <c r="C15" s="17">
        <v>330025982</v>
      </c>
      <c r="D15" s="6" t="s">
        <v>560</v>
      </c>
      <c r="E15" s="6" t="s">
        <v>1173</v>
      </c>
      <c r="F15" s="6" t="s">
        <v>103</v>
      </c>
      <c r="G15" s="7">
        <v>42000000</v>
      </c>
      <c r="H15" s="7">
        <v>3.57</v>
      </c>
      <c r="I15" s="7">
        <v>1500.45</v>
      </c>
      <c r="J15" s="8">
        <v>-6.9699999999999998E-2</v>
      </c>
      <c r="K15" s="8">
        <v>1E-4</v>
      </c>
    </row>
    <row r="16" spans="2:11">
      <c r="B16" s="6" t="s">
        <v>1174</v>
      </c>
      <c r="C16" s="17">
        <v>330026246</v>
      </c>
      <c r="D16" s="6" t="s">
        <v>560</v>
      </c>
      <c r="E16" s="6" t="s">
        <v>1</v>
      </c>
      <c r="F16" s="6" t="s">
        <v>103</v>
      </c>
      <c r="G16" s="7">
        <v>-100900</v>
      </c>
      <c r="H16" s="7">
        <v>0.66</v>
      </c>
      <c r="I16" s="7">
        <v>-0.67</v>
      </c>
      <c r="J16" s="8">
        <v>0</v>
      </c>
      <c r="K16" s="8">
        <v>0</v>
      </c>
    </row>
    <row r="17" spans="2:11">
      <c r="B17" s="6" t="s">
        <v>1175</v>
      </c>
      <c r="C17" s="17">
        <v>330026261</v>
      </c>
      <c r="D17" s="6" t="s">
        <v>560</v>
      </c>
      <c r="E17" s="6" t="s">
        <v>1</v>
      </c>
      <c r="F17" s="6" t="s">
        <v>103</v>
      </c>
      <c r="G17" s="7">
        <v>-15434200</v>
      </c>
      <c r="H17" s="7">
        <v>0.51</v>
      </c>
      <c r="I17" s="7">
        <v>-78.900000000000006</v>
      </c>
      <c r="J17" s="8">
        <v>3.7000000000000002E-3</v>
      </c>
      <c r="K17" s="8">
        <v>0</v>
      </c>
    </row>
    <row r="18" spans="2:11">
      <c r="B18" s="6" t="s">
        <v>1176</v>
      </c>
      <c r="C18" s="17">
        <v>330025529</v>
      </c>
      <c r="D18" s="6" t="s">
        <v>560</v>
      </c>
      <c r="E18" s="6" t="s">
        <v>1177</v>
      </c>
      <c r="F18" s="6" t="s">
        <v>103</v>
      </c>
      <c r="G18" s="7">
        <v>-1398900</v>
      </c>
      <c r="H18" s="7">
        <v>-4</v>
      </c>
      <c r="I18" s="7">
        <v>55.89</v>
      </c>
      <c r="J18" s="8">
        <v>-2.5999999999999999E-3</v>
      </c>
      <c r="K18" s="8">
        <v>0</v>
      </c>
    </row>
    <row r="19" spans="2:11">
      <c r="B19" s="6" t="s">
        <v>1178</v>
      </c>
      <c r="C19" s="17">
        <v>330025545</v>
      </c>
      <c r="D19" s="6" t="s">
        <v>560</v>
      </c>
      <c r="E19" s="6" t="s">
        <v>1177</v>
      </c>
      <c r="F19" s="6" t="s">
        <v>103</v>
      </c>
      <c r="G19" s="7">
        <v>-14035300</v>
      </c>
      <c r="H19" s="7">
        <v>-4.3499999999999996</v>
      </c>
      <c r="I19" s="7">
        <v>609.88</v>
      </c>
      <c r="J19" s="8">
        <v>-2.8299999999999999E-2</v>
      </c>
      <c r="K19" s="8">
        <v>0</v>
      </c>
    </row>
    <row r="20" spans="2:11">
      <c r="B20" s="6" t="s">
        <v>1179</v>
      </c>
      <c r="C20" s="17">
        <v>330025644</v>
      </c>
      <c r="D20" s="6" t="s">
        <v>560</v>
      </c>
      <c r="E20" s="6" t="s">
        <v>1180</v>
      </c>
      <c r="F20" s="6" t="s">
        <v>103</v>
      </c>
      <c r="G20" s="7">
        <v>-12266653</v>
      </c>
      <c r="H20" s="7">
        <v>8.59</v>
      </c>
      <c r="I20" s="7">
        <v>-1053.9000000000001</v>
      </c>
      <c r="J20" s="8">
        <v>4.8899999999999999E-2</v>
      </c>
      <c r="K20" s="8">
        <v>-1E-4</v>
      </c>
    </row>
    <row r="21" spans="2:11">
      <c r="B21" s="6" t="s">
        <v>1181</v>
      </c>
      <c r="C21" s="17">
        <v>330025610</v>
      </c>
      <c r="D21" s="6" t="s">
        <v>560</v>
      </c>
      <c r="E21" s="6" t="s">
        <v>1182</v>
      </c>
      <c r="F21" s="6" t="s">
        <v>103</v>
      </c>
      <c r="G21" s="7">
        <v>-14291247</v>
      </c>
      <c r="H21" s="7">
        <v>4.32</v>
      </c>
      <c r="I21" s="7">
        <v>-617.4</v>
      </c>
      <c r="J21" s="8">
        <v>2.87E-2</v>
      </c>
      <c r="K21" s="8">
        <v>0</v>
      </c>
    </row>
    <row r="22" spans="2:11">
      <c r="B22" s="6" t="s">
        <v>1183</v>
      </c>
      <c r="C22" s="17">
        <v>330025453</v>
      </c>
      <c r="D22" s="6" t="s">
        <v>560</v>
      </c>
      <c r="E22" s="6" t="s">
        <v>1184</v>
      </c>
      <c r="F22" s="6" t="s">
        <v>103</v>
      </c>
      <c r="G22" s="7">
        <v>-12800500</v>
      </c>
      <c r="H22" s="7">
        <v>1.61</v>
      </c>
      <c r="I22" s="7">
        <v>-205.63</v>
      </c>
      <c r="J22" s="8">
        <v>9.5999999999999992E-3</v>
      </c>
      <c r="K22" s="8">
        <v>0</v>
      </c>
    </row>
    <row r="23" spans="2:11">
      <c r="B23" s="6" t="s">
        <v>1185</v>
      </c>
      <c r="C23" s="17">
        <v>330025347</v>
      </c>
      <c r="D23" s="6" t="s">
        <v>560</v>
      </c>
      <c r="E23" s="6" t="s">
        <v>1186</v>
      </c>
      <c r="F23" s="6" t="s">
        <v>103</v>
      </c>
      <c r="G23" s="7">
        <v>-13174600</v>
      </c>
      <c r="H23" s="7">
        <v>-4.8600000000000003</v>
      </c>
      <c r="I23" s="7">
        <v>639.95000000000005</v>
      </c>
      <c r="J23" s="8">
        <v>-2.9700000000000001E-2</v>
      </c>
      <c r="K23" s="8">
        <v>0</v>
      </c>
    </row>
    <row r="24" spans="2:11">
      <c r="B24" s="6" t="s">
        <v>1187</v>
      </c>
      <c r="C24" s="17">
        <v>370003253</v>
      </c>
      <c r="D24" s="6" t="s">
        <v>560</v>
      </c>
      <c r="E24" s="6" t="s">
        <v>1188</v>
      </c>
      <c r="F24" s="6" t="s">
        <v>103</v>
      </c>
      <c r="G24" s="7">
        <v>-22065000</v>
      </c>
      <c r="H24" s="7">
        <v>13.22</v>
      </c>
      <c r="I24" s="7">
        <v>-2917.97</v>
      </c>
      <c r="J24" s="8">
        <v>0.13550000000000001</v>
      </c>
      <c r="K24" s="8">
        <v>-2.0000000000000001E-4</v>
      </c>
    </row>
    <row r="25" spans="2:11">
      <c r="B25" s="6" t="s">
        <v>1189</v>
      </c>
      <c r="C25" s="17">
        <v>370003469</v>
      </c>
      <c r="D25" s="6" t="s">
        <v>560</v>
      </c>
      <c r="E25" s="6" t="s">
        <v>1190</v>
      </c>
      <c r="F25" s="6" t="s">
        <v>103</v>
      </c>
      <c r="G25" s="7">
        <v>-9441700</v>
      </c>
      <c r="H25" s="7">
        <v>3.03</v>
      </c>
      <c r="I25" s="7">
        <v>-285.67</v>
      </c>
      <c r="J25" s="8">
        <v>1.3299999999999999E-2</v>
      </c>
      <c r="K25" s="8">
        <v>0</v>
      </c>
    </row>
    <row r="26" spans="2:11">
      <c r="B26" s="6" t="s">
        <v>1191</v>
      </c>
      <c r="C26" s="17">
        <v>370003402</v>
      </c>
      <c r="D26" s="6" t="s">
        <v>560</v>
      </c>
      <c r="E26" s="6" t="s">
        <v>1184</v>
      </c>
      <c r="F26" s="6" t="s">
        <v>103</v>
      </c>
      <c r="G26" s="7">
        <v>-10309400</v>
      </c>
      <c r="H26" s="7">
        <v>2.35</v>
      </c>
      <c r="I26" s="7">
        <v>-242.27</v>
      </c>
      <c r="J26" s="8">
        <v>1.1299999999999999E-2</v>
      </c>
      <c r="K26" s="8">
        <v>0</v>
      </c>
    </row>
    <row r="27" spans="2:11">
      <c r="B27" s="6" t="s">
        <v>1192</v>
      </c>
      <c r="C27" s="17">
        <v>370003501</v>
      </c>
      <c r="D27" s="6" t="s">
        <v>560</v>
      </c>
      <c r="E27" s="6" t="s">
        <v>1</v>
      </c>
      <c r="F27" s="6" t="s">
        <v>103</v>
      </c>
      <c r="G27" s="7">
        <v>-10309400</v>
      </c>
      <c r="H27" s="7">
        <v>1.3</v>
      </c>
      <c r="I27" s="7">
        <v>-133.69999999999999</v>
      </c>
      <c r="J27" s="8">
        <v>6.1999999999999998E-3</v>
      </c>
      <c r="K27" s="8">
        <v>0</v>
      </c>
    </row>
    <row r="28" spans="2:11">
      <c r="B28" s="6" t="s">
        <v>1193</v>
      </c>
      <c r="C28" s="17">
        <v>330024522</v>
      </c>
      <c r="D28" s="6" t="s">
        <v>560</v>
      </c>
      <c r="E28" s="6" t="s">
        <v>1194</v>
      </c>
      <c r="F28" s="6" t="s">
        <v>103</v>
      </c>
      <c r="G28" s="7">
        <v>-2162800</v>
      </c>
      <c r="H28" s="7">
        <v>22.27</v>
      </c>
      <c r="I28" s="7">
        <v>-481.58</v>
      </c>
      <c r="J28" s="8">
        <v>2.24E-2</v>
      </c>
      <c r="K28" s="8">
        <v>0</v>
      </c>
    </row>
    <row r="29" spans="2:11">
      <c r="B29" s="6" t="s">
        <v>1195</v>
      </c>
      <c r="C29" s="17">
        <v>330024464</v>
      </c>
      <c r="D29" s="6" t="s">
        <v>560</v>
      </c>
      <c r="E29" s="6" t="s">
        <v>1196</v>
      </c>
      <c r="F29" s="6" t="s">
        <v>103</v>
      </c>
      <c r="G29" s="7">
        <v>-7631300</v>
      </c>
      <c r="H29" s="7">
        <v>20.47</v>
      </c>
      <c r="I29" s="7">
        <v>-1562.1</v>
      </c>
      <c r="J29" s="8">
        <v>7.2599999999999998E-2</v>
      </c>
      <c r="K29" s="8">
        <v>-1E-4</v>
      </c>
    </row>
    <row r="30" spans="2:11">
      <c r="B30" s="6" t="s">
        <v>1197</v>
      </c>
      <c r="C30" s="17">
        <v>330024514</v>
      </c>
      <c r="D30" s="6" t="s">
        <v>560</v>
      </c>
      <c r="E30" s="6" t="s">
        <v>1198</v>
      </c>
      <c r="F30" s="6" t="s">
        <v>103</v>
      </c>
      <c r="G30" s="7">
        <v>-12855000</v>
      </c>
      <c r="H30" s="7">
        <v>19.73</v>
      </c>
      <c r="I30" s="7">
        <v>-2536.4</v>
      </c>
      <c r="J30" s="8">
        <v>0.1178</v>
      </c>
      <c r="K30" s="8">
        <v>-2.0000000000000001E-4</v>
      </c>
    </row>
    <row r="31" spans="2:11">
      <c r="B31" s="6" t="s">
        <v>1199</v>
      </c>
      <c r="C31" s="17">
        <v>330024597</v>
      </c>
      <c r="D31" s="6" t="s">
        <v>560</v>
      </c>
      <c r="E31" s="6" t="s">
        <v>1200</v>
      </c>
      <c r="F31" s="6" t="s">
        <v>103</v>
      </c>
      <c r="G31" s="7">
        <v>-13645600</v>
      </c>
      <c r="H31" s="7">
        <v>18.84</v>
      </c>
      <c r="I31" s="7">
        <v>-2570.81</v>
      </c>
      <c r="J31" s="8">
        <v>0.11940000000000001</v>
      </c>
      <c r="K31" s="8">
        <v>-2.0000000000000001E-4</v>
      </c>
    </row>
    <row r="32" spans="2:11">
      <c r="B32" s="6" t="s">
        <v>1201</v>
      </c>
      <c r="C32" s="17">
        <v>330024605</v>
      </c>
      <c r="D32" s="6" t="s">
        <v>560</v>
      </c>
      <c r="E32" s="6" t="s">
        <v>1200</v>
      </c>
      <c r="F32" s="6" t="s">
        <v>103</v>
      </c>
      <c r="G32" s="7">
        <v>-12429300</v>
      </c>
      <c r="H32" s="7">
        <v>18.739999999999998</v>
      </c>
      <c r="I32" s="7">
        <v>-2329.7800000000002</v>
      </c>
      <c r="J32" s="8">
        <v>0.1082</v>
      </c>
      <c r="K32" s="8">
        <v>-1E-4</v>
      </c>
    </row>
    <row r="33" spans="2:11">
      <c r="B33" s="6" t="s">
        <v>1202</v>
      </c>
      <c r="C33" s="17">
        <v>330024571</v>
      </c>
      <c r="D33" s="6" t="s">
        <v>560</v>
      </c>
      <c r="E33" s="6" t="s">
        <v>1200</v>
      </c>
      <c r="F33" s="6" t="s">
        <v>103</v>
      </c>
      <c r="G33" s="7">
        <v>-4135000</v>
      </c>
      <c r="H33" s="7">
        <v>18.61</v>
      </c>
      <c r="I33" s="7">
        <v>-769.64</v>
      </c>
      <c r="J33" s="8">
        <v>3.5700000000000003E-2</v>
      </c>
      <c r="K33" s="8">
        <v>0</v>
      </c>
    </row>
    <row r="34" spans="2:11">
      <c r="B34" s="6" t="s">
        <v>1203</v>
      </c>
      <c r="C34" s="17">
        <v>330024555</v>
      </c>
      <c r="D34" s="6" t="s">
        <v>560</v>
      </c>
      <c r="E34" s="6" t="s">
        <v>1200</v>
      </c>
      <c r="F34" s="6" t="s">
        <v>103</v>
      </c>
      <c r="G34" s="7">
        <v>-7993200</v>
      </c>
      <c r="H34" s="7">
        <v>17.11</v>
      </c>
      <c r="I34" s="7">
        <v>-1367.26</v>
      </c>
      <c r="J34" s="8">
        <v>6.3500000000000001E-2</v>
      </c>
      <c r="K34" s="8">
        <v>-1E-4</v>
      </c>
    </row>
    <row r="35" spans="2:11">
      <c r="B35" s="6" t="s">
        <v>1204</v>
      </c>
      <c r="C35" s="17">
        <v>330024969</v>
      </c>
      <c r="D35" s="6" t="s">
        <v>560</v>
      </c>
      <c r="E35" s="6" t="s">
        <v>1205</v>
      </c>
      <c r="F35" s="6" t="s">
        <v>103</v>
      </c>
      <c r="G35" s="7">
        <v>-15576280</v>
      </c>
      <c r="H35" s="7">
        <v>14.3</v>
      </c>
      <c r="I35" s="7">
        <v>-2227.73</v>
      </c>
      <c r="J35" s="8">
        <v>0.10349999999999999</v>
      </c>
      <c r="K35" s="8">
        <v>-1E-4</v>
      </c>
    </row>
    <row r="36" spans="2:11">
      <c r="B36" s="6" t="s">
        <v>1206</v>
      </c>
      <c r="C36" s="17">
        <v>330025024</v>
      </c>
      <c r="D36" s="6" t="s">
        <v>560</v>
      </c>
      <c r="E36" s="6" t="s">
        <v>1207</v>
      </c>
      <c r="F36" s="6" t="s">
        <v>103</v>
      </c>
      <c r="G36" s="7">
        <v>-10998600</v>
      </c>
      <c r="H36" s="7">
        <v>12.43</v>
      </c>
      <c r="I36" s="7">
        <v>-1367.07</v>
      </c>
      <c r="J36" s="8">
        <v>6.3500000000000001E-2</v>
      </c>
      <c r="K36" s="8">
        <v>-1E-4</v>
      </c>
    </row>
    <row r="37" spans="2:11">
      <c r="B37" s="6" t="s">
        <v>1208</v>
      </c>
      <c r="C37" s="17">
        <v>330025115</v>
      </c>
      <c r="D37" s="6" t="s">
        <v>560</v>
      </c>
      <c r="E37" s="6" t="s">
        <v>1209</v>
      </c>
      <c r="F37" s="6" t="s">
        <v>103</v>
      </c>
      <c r="G37" s="7">
        <v>-14694916</v>
      </c>
      <c r="H37" s="7">
        <v>11.75</v>
      </c>
      <c r="I37" s="7">
        <v>-1726.98</v>
      </c>
      <c r="J37" s="8">
        <v>8.0199999999999994E-2</v>
      </c>
      <c r="K37" s="8">
        <v>-1E-4</v>
      </c>
    </row>
    <row r="38" spans="2:11">
      <c r="B38" s="6" t="s">
        <v>1210</v>
      </c>
      <c r="C38" s="17">
        <v>330026030</v>
      </c>
      <c r="D38" s="6" t="s">
        <v>560</v>
      </c>
      <c r="E38" s="6" t="s">
        <v>1190</v>
      </c>
      <c r="F38" s="6" t="s">
        <v>103</v>
      </c>
      <c r="G38" s="7">
        <v>-4070110</v>
      </c>
      <c r="H38" s="7">
        <v>4.91</v>
      </c>
      <c r="I38" s="7">
        <v>-199.76</v>
      </c>
      <c r="J38" s="8">
        <v>9.2999999999999992E-3</v>
      </c>
      <c r="K38" s="8">
        <v>0</v>
      </c>
    </row>
    <row r="39" spans="2:11">
      <c r="B39" s="6" t="s">
        <v>1211</v>
      </c>
      <c r="C39" s="17">
        <v>330026121</v>
      </c>
      <c r="D39" s="6" t="s">
        <v>560</v>
      </c>
      <c r="E39" s="6" t="s">
        <v>1212</v>
      </c>
      <c r="F39" s="6" t="s">
        <v>103</v>
      </c>
      <c r="G39" s="7">
        <v>-18765020</v>
      </c>
      <c r="H39" s="7">
        <v>3.03</v>
      </c>
      <c r="I39" s="7">
        <v>-568.55999999999995</v>
      </c>
      <c r="J39" s="8">
        <v>2.64E-2</v>
      </c>
      <c r="K39" s="8">
        <v>0</v>
      </c>
    </row>
    <row r="40" spans="2:11">
      <c r="B40" s="6" t="s">
        <v>1213</v>
      </c>
      <c r="C40" s="17">
        <v>330026147</v>
      </c>
      <c r="D40" s="6" t="s">
        <v>560</v>
      </c>
      <c r="E40" s="6" t="s">
        <v>1212</v>
      </c>
      <c r="F40" s="6" t="s">
        <v>103</v>
      </c>
      <c r="G40" s="7">
        <v>-2695020</v>
      </c>
      <c r="H40" s="7">
        <v>3.02</v>
      </c>
      <c r="I40" s="7">
        <v>-81.39</v>
      </c>
      <c r="J40" s="8">
        <v>3.8E-3</v>
      </c>
      <c r="K40" s="8">
        <v>0</v>
      </c>
    </row>
    <row r="41" spans="2:11">
      <c r="B41" s="6" t="s">
        <v>1214</v>
      </c>
      <c r="C41" s="17">
        <v>330025586</v>
      </c>
      <c r="D41" s="6" t="s">
        <v>560</v>
      </c>
      <c r="E41" s="6" t="s">
        <v>1182</v>
      </c>
      <c r="F41" s="6" t="s">
        <v>103</v>
      </c>
      <c r="G41" s="7">
        <v>-58027270</v>
      </c>
      <c r="H41" s="7">
        <v>-0.65</v>
      </c>
      <c r="I41" s="7">
        <v>376.06</v>
      </c>
      <c r="J41" s="8">
        <v>-1.7500000000000002E-2</v>
      </c>
      <c r="K41" s="8">
        <v>0</v>
      </c>
    </row>
    <row r="42" spans="2:11">
      <c r="B42" s="6" t="s">
        <v>1215</v>
      </c>
      <c r="C42" s="17">
        <v>330025842</v>
      </c>
      <c r="D42" s="6" t="s">
        <v>560</v>
      </c>
      <c r="E42" s="6" t="s">
        <v>1216</v>
      </c>
      <c r="F42" s="6" t="s">
        <v>103</v>
      </c>
      <c r="G42" s="7">
        <v>-802700</v>
      </c>
      <c r="H42" s="7">
        <v>-3.08</v>
      </c>
      <c r="I42" s="7">
        <v>24.74</v>
      </c>
      <c r="J42" s="8">
        <v>-1.1000000000000001E-3</v>
      </c>
      <c r="K42" s="8">
        <v>0</v>
      </c>
    </row>
    <row r="43" spans="2:11">
      <c r="B43" s="6" t="s">
        <v>1217</v>
      </c>
      <c r="C43" s="17">
        <v>330025909</v>
      </c>
      <c r="D43" s="6" t="s">
        <v>560</v>
      </c>
      <c r="E43" s="6" t="s">
        <v>1218</v>
      </c>
      <c r="F43" s="6" t="s">
        <v>103</v>
      </c>
      <c r="G43" s="7">
        <v>-30167080</v>
      </c>
      <c r="H43" s="7">
        <v>-3.3</v>
      </c>
      <c r="I43" s="7">
        <v>995.99</v>
      </c>
      <c r="J43" s="8">
        <v>-4.6300000000000001E-2</v>
      </c>
      <c r="K43" s="8">
        <v>1E-4</v>
      </c>
    </row>
    <row r="44" spans="2:11">
      <c r="B44" s="6" t="s">
        <v>1219</v>
      </c>
      <c r="C44" s="17">
        <v>330025859</v>
      </c>
      <c r="D44" s="6" t="s">
        <v>560</v>
      </c>
      <c r="E44" s="6" t="s">
        <v>1216</v>
      </c>
      <c r="F44" s="6" t="s">
        <v>103</v>
      </c>
      <c r="G44" s="7">
        <v>-16500210</v>
      </c>
      <c r="H44" s="7">
        <v>-4.05</v>
      </c>
      <c r="I44" s="7">
        <v>668.97</v>
      </c>
      <c r="J44" s="8">
        <v>-3.1099999999999999E-2</v>
      </c>
      <c r="K44" s="8">
        <v>0</v>
      </c>
    </row>
    <row r="45" spans="2:11">
      <c r="B45" s="6" t="s">
        <v>1220</v>
      </c>
      <c r="C45" s="17">
        <v>330025255</v>
      </c>
      <c r="D45" s="6" t="s">
        <v>560</v>
      </c>
      <c r="E45" s="6" t="s">
        <v>1221</v>
      </c>
      <c r="F45" s="6" t="s">
        <v>103</v>
      </c>
      <c r="G45" s="7">
        <v>-1441900</v>
      </c>
      <c r="H45" s="7">
        <v>3.11</v>
      </c>
      <c r="I45" s="7">
        <v>-44.78</v>
      </c>
      <c r="J45" s="8">
        <v>2.0999999999999999E-3</v>
      </c>
      <c r="K45" s="8">
        <v>0</v>
      </c>
    </row>
    <row r="46" spans="2:11">
      <c r="B46" s="6" t="s">
        <v>1222</v>
      </c>
      <c r="C46" s="17">
        <v>330025263</v>
      </c>
      <c r="D46" s="6" t="s">
        <v>560</v>
      </c>
      <c r="E46" s="6" t="s">
        <v>1221</v>
      </c>
      <c r="F46" s="6" t="s">
        <v>103</v>
      </c>
      <c r="G46" s="7">
        <v>-15732000</v>
      </c>
      <c r="H46" s="7">
        <v>3.1</v>
      </c>
      <c r="I46" s="7">
        <v>-486.99</v>
      </c>
      <c r="J46" s="8">
        <v>2.2599999999999999E-2</v>
      </c>
      <c r="K46" s="8">
        <v>0</v>
      </c>
    </row>
    <row r="47" spans="2:11">
      <c r="B47" s="6" t="s">
        <v>1223</v>
      </c>
      <c r="C47" s="17">
        <v>330026253</v>
      </c>
      <c r="D47" s="6" t="s">
        <v>560</v>
      </c>
      <c r="E47" s="6" t="s">
        <v>1</v>
      </c>
      <c r="F47" s="6" t="s">
        <v>103</v>
      </c>
      <c r="G47" s="7">
        <v>15434200</v>
      </c>
      <c r="H47" s="7">
        <v>0.47</v>
      </c>
      <c r="I47" s="7">
        <v>72.900000000000006</v>
      </c>
      <c r="J47" s="8">
        <v>-3.3999999999999998E-3</v>
      </c>
      <c r="K47" s="8">
        <v>0</v>
      </c>
    </row>
    <row r="48" spans="2:11">
      <c r="B48" s="6" t="s">
        <v>1224</v>
      </c>
      <c r="C48" s="17">
        <v>370003493</v>
      </c>
      <c r="D48" s="6" t="s">
        <v>560</v>
      </c>
      <c r="E48" s="6" t="s">
        <v>1</v>
      </c>
      <c r="F48" s="6" t="s">
        <v>103</v>
      </c>
      <c r="G48" s="7">
        <v>10309400</v>
      </c>
      <c r="H48" s="7">
        <v>1.1200000000000001</v>
      </c>
      <c r="I48" s="7">
        <v>115.46</v>
      </c>
      <c r="J48" s="8">
        <v>-5.4000000000000003E-3</v>
      </c>
      <c r="K48" s="8">
        <v>0</v>
      </c>
    </row>
    <row r="49" spans="2:11">
      <c r="B49" s="6" t="s">
        <v>1225</v>
      </c>
      <c r="C49" s="17">
        <v>330025081</v>
      </c>
      <c r="D49" s="6" t="s">
        <v>560</v>
      </c>
      <c r="E49" s="6" t="s">
        <v>1226</v>
      </c>
      <c r="F49" s="6" t="s">
        <v>103</v>
      </c>
      <c r="G49" s="7">
        <v>1393100</v>
      </c>
      <c r="H49" s="7">
        <v>12.07</v>
      </c>
      <c r="I49" s="7">
        <v>168.16</v>
      </c>
      <c r="J49" s="8">
        <v>-7.7999999999999996E-3</v>
      </c>
      <c r="K49" s="8">
        <v>0</v>
      </c>
    </row>
    <row r="50" spans="2:11">
      <c r="B50" s="6" t="s">
        <v>1227</v>
      </c>
      <c r="C50" s="17">
        <v>330026139</v>
      </c>
      <c r="D50" s="6" t="s">
        <v>560</v>
      </c>
      <c r="E50" s="6" t="s">
        <v>1212</v>
      </c>
      <c r="F50" s="6" t="s">
        <v>103</v>
      </c>
      <c r="G50" s="7">
        <v>18765020</v>
      </c>
      <c r="H50" s="7">
        <v>2.83</v>
      </c>
      <c r="I50" s="7">
        <v>531.66</v>
      </c>
      <c r="J50" s="8">
        <v>-2.47E-2</v>
      </c>
      <c r="K50" s="8">
        <v>0</v>
      </c>
    </row>
    <row r="51" spans="2:11">
      <c r="B51" s="6" t="s">
        <v>1228</v>
      </c>
      <c r="C51" s="17">
        <v>330026162</v>
      </c>
      <c r="D51" s="6" t="s">
        <v>560</v>
      </c>
      <c r="E51" s="6" t="s">
        <v>1212</v>
      </c>
      <c r="F51" s="6" t="s">
        <v>103</v>
      </c>
      <c r="G51" s="7">
        <v>6</v>
      </c>
      <c r="H51" s="7">
        <v>2.68</v>
      </c>
      <c r="I51" s="7">
        <v>0</v>
      </c>
      <c r="J51" s="8">
        <v>0</v>
      </c>
      <c r="K51" s="8">
        <v>0</v>
      </c>
    </row>
    <row r="52" spans="2:11">
      <c r="B52" s="6" t="s">
        <v>1229</v>
      </c>
      <c r="C52" s="17">
        <v>370003477</v>
      </c>
      <c r="D52" s="6" t="s">
        <v>560</v>
      </c>
      <c r="E52" s="6" t="s">
        <v>1</v>
      </c>
      <c r="F52" s="6" t="s">
        <v>103</v>
      </c>
      <c r="G52" s="7">
        <v>12805560</v>
      </c>
      <c r="H52" s="7">
        <v>0.35</v>
      </c>
      <c r="I52" s="7">
        <v>44.8</v>
      </c>
      <c r="J52" s="8">
        <v>-2.0999999999999999E-3</v>
      </c>
      <c r="K52" s="8">
        <v>0</v>
      </c>
    </row>
    <row r="53" spans="2:11">
      <c r="B53" s="6" t="s">
        <v>1230</v>
      </c>
      <c r="C53" s="17">
        <v>330024530</v>
      </c>
      <c r="D53" s="6" t="s">
        <v>560</v>
      </c>
      <c r="E53" s="6" t="s">
        <v>1194</v>
      </c>
      <c r="F53" s="6" t="s">
        <v>103</v>
      </c>
      <c r="G53" s="7">
        <v>63439200</v>
      </c>
      <c r="H53" s="7">
        <v>22.79</v>
      </c>
      <c r="I53" s="7">
        <v>14458.91</v>
      </c>
      <c r="J53" s="8">
        <v>-0.67159999999999997</v>
      </c>
      <c r="K53" s="8">
        <v>8.9999999999999998E-4</v>
      </c>
    </row>
    <row r="54" spans="2:11">
      <c r="B54" s="6" t="s">
        <v>1231</v>
      </c>
      <c r="C54" s="17">
        <v>330024746</v>
      </c>
      <c r="D54" s="6" t="s">
        <v>560</v>
      </c>
      <c r="E54" s="6" t="s">
        <v>1188</v>
      </c>
      <c r="F54" s="6" t="s">
        <v>103</v>
      </c>
      <c r="G54" s="7">
        <v>48420200</v>
      </c>
      <c r="H54" s="7">
        <v>17.5</v>
      </c>
      <c r="I54" s="7">
        <v>8471.2999999999993</v>
      </c>
      <c r="J54" s="8">
        <v>-0.39350000000000002</v>
      </c>
      <c r="K54" s="8">
        <v>5.0000000000000001E-4</v>
      </c>
    </row>
    <row r="55" spans="2:11">
      <c r="B55" s="6" t="s">
        <v>1232</v>
      </c>
      <c r="C55" s="17">
        <v>330023482</v>
      </c>
      <c r="D55" s="6" t="s">
        <v>560</v>
      </c>
      <c r="E55" s="6" t="s">
        <v>1233</v>
      </c>
      <c r="F55" s="6" t="s">
        <v>103</v>
      </c>
      <c r="G55" s="7">
        <v>36297200</v>
      </c>
      <c r="H55" s="7">
        <v>17.13</v>
      </c>
      <c r="I55" s="7">
        <v>6217.54</v>
      </c>
      <c r="J55" s="8">
        <v>-0.2888</v>
      </c>
      <c r="K55" s="8">
        <v>4.0000000000000002E-4</v>
      </c>
    </row>
    <row r="56" spans="2:11">
      <c r="B56" s="6" t="s">
        <v>1234</v>
      </c>
      <c r="C56" s="17">
        <v>330024258</v>
      </c>
      <c r="D56" s="6" t="s">
        <v>560</v>
      </c>
      <c r="E56" s="6" t="s">
        <v>1235</v>
      </c>
      <c r="F56" s="6" t="s">
        <v>103</v>
      </c>
      <c r="G56" s="7">
        <v>34980270</v>
      </c>
      <c r="H56" s="7">
        <v>15.29</v>
      </c>
      <c r="I56" s="7">
        <v>5347.22</v>
      </c>
      <c r="J56" s="8">
        <v>-0.24840000000000001</v>
      </c>
      <c r="K56" s="8">
        <v>2.9999999999999997E-4</v>
      </c>
    </row>
    <row r="57" spans="2:11">
      <c r="B57" s="6" t="s">
        <v>1236</v>
      </c>
      <c r="C57" s="17">
        <v>330026055</v>
      </c>
      <c r="D57" s="6" t="s">
        <v>560</v>
      </c>
      <c r="E57" s="6" t="s">
        <v>1237</v>
      </c>
      <c r="F57" s="6" t="s">
        <v>103</v>
      </c>
      <c r="G57" s="7">
        <v>14322900</v>
      </c>
      <c r="H57" s="7">
        <v>4.21</v>
      </c>
      <c r="I57" s="7">
        <v>603.66</v>
      </c>
      <c r="J57" s="8">
        <v>-2.8000000000000001E-2</v>
      </c>
      <c r="K57" s="8">
        <v>0</v>
      </c>
    </row>
    <row r="58" spans="2:11">
      <c r="B58" s="6" t="s">
        <v>1238</v>
      </c>
      <c r="C58" s="17">
        <v>330026154</v>
      </c>
      <c r="D58" s="6" t="s">
        <v>560</v>
      </c>
      <c r="E58" s="6" t="s">
        <v>1212</v>
      </c>
      <c r="F58" s="6" t="s">
        <v>103</v>
      </c>
      <c r="G58" s="7">
        <v>30554300</v>
      </c>
      <c r="H58" s="7">
        <v>2.89</v>
      </c>
      <c r="I58" s="7">
        <v>881.62</v>
      </c>
      <c r="J58" s="8">
        <v>-4.0899999999999999E-2</v>
      </c>
      <c r="K58" s="8">
        <v>1E-4</v>
      </c>
    </row>
    <row r="59" spans="2:11">
      <c r="B59" s="6" t="s">
        <v>1239</v>
      </c>
      <c r="C59" s="17">
        <v>330026220</v>
      </c>
      <c r="D59" s="6" t="s">
        <v>560</v>
      </c>
      <c r="E59" s="6" t="s">
        <v>1</v>
      </c>
      <c r="F59" s="6" t="s">
        <v>103</v>
      </c>
      <c r="G59" s="7">
        <v>17960840</v>
      </c>
      <c r="H59" s="7">
        <v>0.57999999999999996</v>
      </c>
      <c r="I59" s="7">
        <v>104.26</v>
      </c>
      <c r="J59" s="8">
        <v>-4.7999999999999996E-3</v>
      </c>
      <c r="K59" s="8">
        <v>0</v>
      </c>
    </row>
    <row r="60" spans="2:11">
      <c r="B60" s="6" t="s">
        <v>1240</v>
      </c>
      <c r="C60" s="17">
        <v>330025594</v>
      </c>
      <c r="D60" s="6" t="s">
        <v>560</v>
      </c>
      <c r="E60" s="6" t="s">
        <v>1182</v>
      </c>
      <c r="F60" s="6" t="s">
        <v>103</v>
      </c>
      <c r="G60" s="7">
        <v>28565400</v>
      </c>
      <c r="H60" s="7">
        <v>-6.93</v>
      </c>
      <c r="I60" s="7">
        <v>-1980.95</v>
      </c>
      <c r="J60" s="8">
        <v>9.1999999999999998E-2</v>
      </c>
      <c r="K60" s="8">
        <v>-1E-4</v>
      </c>
    </row>
    <row r="61" spans="2:11">
      <c r="B61" s="6" t="s">
        <v>1241</v>
      </c>
      <c r="C61" s="17">
        <v>330025602</v>
      </c>
      <c r="D61" s="6" t="s">
        <v>560</v>
      </c>
      <c r="E61" s="6" t="s">
        <v>1182</v>
      </c>
      <c r="F61" s="6" t="s">
        <v>103</v>
      </c>
      <c r="G61" s="7">
        <v>27076200</v>
      </c>
      <c r="H61" s="7">
        <v>-7.09</v>
      </c>
      <c r="I61" s="7">
        <v>-1919.61</v>
      </c>
      <c r="J61" s="8">
        <v>8.9200000000000002E-2</v>
      </c>
      <c r="K61" s="8">
        <v>-1E-4</v>
      </c>
    </row>
    <row r="62" spans="2:11">
      <c r="B62" s="6" t="s">
        <v>1242</v>
      </c>
      <c r="C62" s="17">
        <v>330025420</v>
      </c>
      <c r="D62" s="6" t="s">
        <v>560</v>
      </c>
      <c r="E62" s="6" t="s">
        <v>1184</v>
      </c>
      <c r="F62" s="6" t="s">
        <v>103</v>
      </c>
      <c r="G62" s="7">
        <v>47876100</v>
      </c>
      <c r="H62" s="7">
        <v>-7.63</v>
      </c>
      <c r="I62" s="7">
        <v>-3650.72</v>
      </c>
      <c r="J62" s="8">
        <v>0.1696</v>
      </c>
      <c r="K62" s="8">
        <v>-2.0000000000000001E-4</v>
      </c>
    </row>
    <row r="63" spans="2:11">
      <c r="B63" s="6" t="s">
        <v>1243</v>
      </c>
      <c r="C63" s="17">
        <v>330025834</v>
      </c>
      <c r="D63" s="6" t="s">
        <v>560</v>
      </c>
      <c r="E63" s="6" t="s">
        <v>1216</v>
      </c>
      <c r="F63" s="6" t="s">
        <v>103</v>
      </c>
      <c r="G63" s="7">
        <v>9040900</v>
      </c>
      <c r="H63" s="7">
        <v>-9.9700000000000006</v>
      </c>
      <c r="I63" s="7">
        <v>-901.16</v>
      </c>
      <c r="J63" s="8">
        <v>4.19E-2</v>
      </c>
      <c r="K63" s="8">
        <v>-1E-4</v>
      </c>
    </row>
    <row r="64" spans="2:11">
      <c r="B64" s="6" t="s">
        <v>1244</v>
      </c>
      <c r="C64" s="17">
        <v>330024019</v>
      </c>
      <c r="D64" s="6" t="s">
        <v>560</v>
      </c>
      <c r="E64" s="6" t="s">
        <v>1245</v>
      </c>
      <c r="F64" s="6" t="s">
        <v>103</v>
      </c>
      <c r="G64" s="7">
        <v>-13970510</v>
      </c>
      <c r="H64" s="7">
        <v>-0.88</v>
      </c>
      <c r="I64" s="7">
        <v>122.74</v>
      </c>
      <c r="J64" s="8">
        <v>-5.7000000000000002E-3</v>
      </c>
      <c r="K64" s="8">
        <v>0</v>
      </c>
    </row>
    <row r="65" spans="2:11">
      <c r="B65" s="6" t="s">
        <v>1246</v>
      </c>
      <c r="C65" s="17">
        <v>330024027</v>
      </c>
      <c r="D65" s="6" t="s">
        <v>560</v>
      </c>
      <c r="E65" s="6" t="s">
        <v>1245</v>
      </c>
      <c r="F65" s="6" t="s">
        <v>103</v>
      </c>
      <c r="G65" s="7">
        <v>-95702190</v>
      </c>
      <c r="H65" s="7">
        <v>-0.92</v>
      </c>
      <c r="I65" s="7">
        <v>880.9</v>
      </c>
      <c r="J65" s="8">
        <v>-4.0899999999999999E-2</v>
      </c>
      <c r="K65" s="8">
        <v>1E-4</v>
      </c>
    </row>
    <row r="66" spans="2:11">
      <c r="B66" s="6" t="s">
        <v>1247</v>
      </c>
      <c r="C66" s="17">
        <v>330024035</v>
      </c>
      <c r="D66" s="6" t="s">
        <v>560</v>
      </c>
      <c r="E66" s="6" t="s">
        <v>1245</v>
      </c>
      <c r="F66" s="6" t="s">
        <v>103</v>
      </c>
      <c r="G66" s="7">
        <v>-5740800</v>
      </c>
      <c r="H66" s="7">
        <v>4.5599999999999996</v>
      </c>
      <c r="I66" s="7">
        <v>-261.74</v>
      </c>
      <c r="J66" s="8">
        <v>1.2200000000000001E-2</v>
      </c>
      <c r="K66" s="8">
        <v>0</v>
      </c>
    </row>
    <row r="67" spans="2:11">
      <c r="B67" s="6" t="s">
        <v>1248</v>
      </c>
      <c r="C67" s="17">
        <v>330024050</v>
      </c>
      <c r="D67" s="6" t="s">
        <v>560</v>
      </c>
      <c r="E67" s="6" t="s">
        <v>1245</v>
      </c>
      <c r="F67" s="6" t="s">
        <v>103</v>
      </c>
      <c r="G67" s="7">
        <v>-34386000</v>
      </c>
      <c r="H67" s="7">
        <v>4.5</v>
      </c>
      <c r="I67" s="7">
        <v>-1547.18</v>
      </c>
      <c r="J67" s="8">
        <v>7.1900000000000006E-2</v>
      </c>
      <c r="K67" s="8">
        <v>-1E-4</v>
      </c>
    </row>
    <row r="68" spans="2:11">
      <c r="B68" s="6" t="s">
        <v>1249</v>
      </c>
      <c r="C68" s="17">
        <v>370003006</v>
      </c>
      <c r="D68" s="6" t="s">
        <v>560</v>
      </c>
      <c r="E68" s="6" t="s">
        <v>1250</v>
      </c>
      <c r="F68" s="6" t="s">
        <v>103</v>
      </c>
      <c r="G68" s="7">
        <v>-30766400</v>
      </c>
      <c r="H68" s="7">
        <v>15.76</v>
      </c>
      <c r="I68" s="7">
        <v>-4849.82</v>
      </c>
      <c r="J68" s="8">
        <v>0.2253</v>
      </c>
      <c r="K68" s="8">
        <v>-2.9999999999999997E-4</v>
      </c>
    </row>
    <row r="69" spans="2:11">
      <c r="B69" s="6" t="s">
        <v>1251</v>
      </c>
      <c r="C69" s="17">
        <v>370003287</v>
      </c>
      <c r="D69" s="6" t="s">
        <v>560</v>
      </c>
      <c r="E69" s="6" t="s">
        <v>1252</v>
      </c>
      <c r="F69" s="6" t="s">
        <v>103</v>
      </c>
      <c r="G69" s="7">
        <v>-20629600</v>
      </c>
      <c r="H69" s="7">
        <v>12.35</v>
      </c>
      <c r="I69" s="7">
        <v>-2548.2399999999998</v>
      </c>
      <c r="J69" s="8">
        <v>0.11840000000000001</v>
      </c>
      <c r="K69" s="8">
        <v>-2.0000000000000001E-4</v>
      </c>
    </row>
    <row r="70" spans="2:11">
      <c r="B70" s="6" t="s">
        <v>1253</v>
      </c>
      <c r="C70" s="17">
        <v>370003311</v>
      </c>
      <c r="D70" s="6" t="s">
        <v>560</v>
      </c>
      <c r="E70" s="6" t="s">
        <v>1209</v>
      </c>
      <c r="F70" s="6" t="s">
        <v>103</v>
      </c>
      <c r="G70" s="7">
        <v>-13269500</v>
      </c>
      <c r="H70" s="7">
        <v>5.58</v>
      </c>
      <c r="I70" s="7">
        <v>-739.96</v>
      </c>
      <c r="J70" s="8">
        <v>3.44E-2</v>
      </c>
      <c r="K70" s="8">
        <v>0</v>
      </c>
    </row>
    <row r="71" spans="2:11">
      <c r="B71" s="6" t="s">
        <v>1254</v>
      </c>
      <c r="C71" s="17">
        <v>370003337</v>
      </c>
      <c r="D71" s="6" t="s">
        <v>560</v>
      </c>
      <c r="E71" s="6" t="s">
        <v>1255</v>
      </c>
      <c r="F71" s="6" t="s">
        <v>103</v>
      </c>
      <c r="G71" s="7">
        <v>-25619070</v>
      </c>
      <c r="H71" s="7">
        <v>3.62</v>
      </c>
      <c r="I71" s="7">
        <v>-927.28</v>
      </c>
      <c r="J71" s="8">
        <v>4.3099999999999999E-2</v>
      </c>
      <c r="K71" s="8">
        <v>-1E-4</v>
      </c>
    </row>
    <row r="72" spans="2:11">
      <c r="B72" s="6" t="s">
        <v>1256</v>
      </c>
      <c r="C72" s="17">
        <v>370003485</v>
      </c>
      <c r="D72" s="6" t="s">
        <v>560</v>
      </c>
      <c r="E72" s="6" t="s">
        <v>1</v>
      </c>
      <c r="F72" s="6" t="s">
        <v>103</v>
      </c>
      <c r="G72" s="7">
        <v>-12805560</v>
      </c>
      <c r="H72" s="7">
        <v>0.56000000000000005</v>
      </c>
      <c r="I72" s="7">
        <v>-71.930000000000007</v>
      </c>
      <c r="J72" s="8">
        <v>3.3E-3</v>
      </c>
      <c r="K72" s="8">
        <v>0</v>
      </c>
    </row>
    <row r="73" spans="2:11">
      <c r="B73" s="6" t="s">
        <v>1257</v>
      </c>
      <c r="C73" s="17">
        <v>370003360</v>
      </c>
      <c r="D73" s="6" t="s">
        <v>560</v>
      </c>
      <c r="E73" s="6" t="s">
        <v>1186</v>
      </c>
      <c r="F73" s="6" t="s">
        <v>103</v>
      </c>
      <c r="G73" s="7">
        <v>-19922100</v>
      </c>
      <c r="H73" s="7">
        <v>-5.39</v>
      </c>
      <c r="I73" s="7">
        <v>1073.56</v>
      </c>
      <c r="J73" s="8">
        <v>-4.99E-2</v>
      </c>
      <c r="K73" s="8">
        <v>1E-4</v>
      </c>
    </row>
    <row r="74" spans="2:11">
      <c r="B74" s="6" t="s">
        <v>1258</v>
      </c>
      <c r="C74" s="17">
        <v>370003444</v>
      </c>
      <c r="D74" s="6" t="s">
        <v>560</v>
      </c>
      <c r="E74" s="6" t="s">
        <v>1259</v>
      </c>
      <c r="F74" s="6" t="s">
        <v>103</v>
      </c>
      <c r="G74" s="7">
        <v>-10937000</v>
      </c>
      <c r="H74" s="7">
        <v>-6.5</v>
      </c>
      <c r="I74" s="7">
        <v>711.01</v>
      </c>
      <c r="J74" s="8">
        <v>-3.3000000000000002E-2</v>
      </c>
      <c r="K74" s="8">
        <v>0</v>
      </c>
    </row>
    <row r="75" spans="2:11">
      <c r="B75" s="6" t="s">
        <v>1260</v>
      </c>
      <c r="C75" s="17">
        <v>370003386</v>
      </c>
      <c r="D75" s="6" t="s">
        <v>560</v>
      </c>
      <c r="E75" s="6" t="s">
        <v>1186</v>
      </c>
      <c r="F75" s="6" t="s">
        <v>103</v>
      </c>
      <c r="G75" s="7">
        <v>-19922100</v>
      </c>
      <c r="H75" s="7">
        <v>-9.1999999999999993</v>
      </c>
      <c r="I75" s="7">
        <v>1832.58</v>
      </c>
      <c r="J75" s="8">
        <v>-8.5099999999999995E-2</v>
      </c>
      <c r="K75" s="8">
        <v>1E-4</v>
      </c>
    </row>
    <row r="76" spans="2:11">
      <c r="B76" s="6" t="s">
        <v>1261</v>
      </c>
      <c r="C76" s="17">
        <v>330020744</v>
      </c>
      <c r="D76" s="6" t="s">
        <v>560</v>
      </c>
      <c r="E76" s="6" t="s">
        <v>1262</v>
      </c>
      <c r="F76" s="6" t="s">
        <v>103</v>
      </c>
      <c r="G76" s="7">
        <v>-45116200</v>
      </c>
      <c r="H76" s="7">
        <v>22.56</v>
      </c>
      <c r="I76" s="7">
        <v>-10179.82</v>
      </c>
      <c r="J76" s="8">
        <v>0.4728</v>
      </c>
      <c r="K76" s="8">
        <v>-5.9999999999999995E-4</v>
      </c>
    </row>
    <row r="77" spans="2:11">
      <c r="B77" s="6" t="s">
        <v>1263</v>
      </c>
      <c r="C77" s="17">
        <v>330024092</v>
      </c>
      <c r="D77" s="6" t="s">
        <v>560</v>
      </c>
      <c r="E77" s="6" t="s">
        <v>1264</v>
      </c>
      <c r="F77" s="6" t="s">
        <v>103</v>
      </c>
      <c r="G77" s="7">
        <v>-20564500</v>
      </c>
      <c r="H77" s="7">
        <v>13.98</v>
      </c>
      <c r="I77" s="7">
        <v>-2875.78</v>
      </c>
      <c r="J77" s="8">
        <v>0.1336</v>
      </c>
      <c r="K77" s="8">
        <v>-2.0000000000000001E-4</v>
      </c>
    </row>
    <row r="78" spans="2:11">
      <c r="B78" s="6" t="s">
        <v>1265</v>
      </c>
      <c r="C78" s="17">
        <v>330024100</v>
      </c>
      <c r="D78" s="6" t="s">
        <v>560</v>
      </c>
      <c r="E78" s="6" t="s">
        <v>1264</v>
      </c>
      <c r="F78" s="6" t="s">
        <v>103</v>
      </c>
      <c r="G78" s="7">
        <v>-1297100</v>
      </c>
      <c r="H78" s="7">
        <v>13.95</v>
      </c>
      <c r="I78" s="7">
        <v>-180.99</v>
      </c>
      <c r="J78" s="8">
        <v>8.3999999999999995E-3</v>
      </c>
      <c r="K78" s="8">
        <v>0</v>
      </c>
    </row>
    <row r="79" spans="2:11">
      <c r="B79" s="6" t="s">
        <v>1266</v>
      </c>
      <c r="C79" s="17">
        <v>330022534</v>
      </c>
      <c r="D79" s="6" t="s">
        <v>560</v>
      </c>
      <c r="E79" s="6" t="s">
        <v>1267</v>
      </c>
      <c r="F79" s="6" t="s">
        <v>103</v>
      </c>
      <c r="G79" s="7">
        <v>-21039300</v>
      </c>
      <c r="H79" s="7">
        <v>11.79</v>
      </c>
      <c r="I79" s="7">
        <v>-2480.25</v>
      </c>
      <c r="J79" s="8">
        <v>0.1152</v>
      </c>
      <c r="K79" s="8">
        <v>-2.0000000000000001E-4</v>
      </c>
    </row>
    <row r="80" spans="2:11">
      <c r="B80" s="6" t="s">
        <v>1268</v>
      </c>
      <c r="C80" s="17">
        <v>330024902</v>
      </c>
      <c r="D80" s="6" t="s">
        <v>560</v>
      </c>
      <c r="E80" s="6" t="s">
        <v>1269</v>
      </c>
      <c r="F80" s="6" t="s">
        <v>103</v>
      </c>
      <c r="G80" s="7">
        <v>-16873000</v>
      </c>
      <c r="H80" s="7">
        <v>10.77</v>
      </c>
      <c r="I80" s="7">
        <v>-1816.97</v>
      </c>
      <c r="J80" s="8">
        <v>8.4400000000000003E-2</v>
      </c>
      <c r="K80" s="8">
        <v>-1E-4</v>
      </c>
    </row>
    <row r="81" spans="2:11">
      <c r="B81" s="6" t="s">
        <v>1270</v>
      </c>
      <c r="C81" s="17">
        <v>330024860</v>
      </c>
      <c r="D81" s="6" t="s">
        <v>560</v>
      </c>
      <c r="E81" s="6" t="s">
        <v>1252</v>
      </c>
      <c r="F81" s="6" t="s">
        <v>103</v>
      </c>
      <c r="G81" s="7">
        <v>-38204300</v>
      </c>
      <c r="H81" s="7">
        <v>11</v>
      </c>
      <c r="I81" s="7">
        <v>-4202.87</v>
      </c>
      <c r="J81" s="8">
        <v>0.19520000000000001</v>
      </c>
      <c r="K81" s="8">
        <v>-2.9999999999999997E-4</v>
      </c>
    </row>
    <row r="82" spans="2:11">
      <c r="B82" s="6" t="s">
        <v>1271</v>
      </c>
      <c r="C82" s="17">
        <v>330024928</v>
      </c>
      <c r="D82" s="6" t="s">
        <v>560</v>
      </c>
      <c r="E82" s="6" t="s">
        <v>1205</v>
      </c>
      <c r="F82" s="6" t="s">
        <v>103</v>
      </c>
      <c r="G82" s="7">
        <v>-16832200</v>
      </c>
      <c r="H82" s="7">
        <v>10.06</v>
      </c>
      <c r="I82" s="7">
        <v>-1693.77</v>
      </c>
      <c r="J82" s="8">
        <v>7.8700000000000006E-2</v>
      </c>
      <c r="K82" s="8">
        <v>-1E-4</v>
      </c>
    </row>
    <row r="83" spans="2:11">
      <c r="B83" s="6" t="s">
        <v>1272</v>
      </c>
      <c r="C83" s="17">
        <v>330025032</v>
      </c>
      <c r="D83" s="6" t="s">
        <v>560</v>
      </c>
      <c r="E83" s="6" t="s">
        <v>1273</v>
      </c>
      <c r="F83" s="6" t="s">
        <v>103</v>
      </c>
      <c r="G83" s="7">
        <v>-46787600</v>
      </c>
      <c r="H83" s="7">
        <v>9.0399999999999991</v>
      </c>
      <c r="I83" s="7">
        <v>-4230.26</v>
      </c>
      <c r="J83" s="8">
        <v>0.19650000000000001</v>
      </c>
      <c r="K83" s="8">
        <v>-2.9999999999999997E-4</v>
      </c>
    </row>
    <row r="84" spans="2:11">
      <c r="B84" s="6" t="s">
        <v>1274</v>
      </c>
      <c r="C84" s="17">
        <v>330022559</v>
      </c>
      <c r="D84" s="6" t="s">
        <v>560</v>
      </c>
      <c r="E84" s="6" t="s">
        <v>1267</v>
      </c>
      <c r="F84" s="6" t="s">
        <v>103</v>
      </c>
      <c r="G84" s="7">
        <v>-22382900</v>
      </c>
      <c r="H84" s="7">
        <v>10.31</v>
      </c>
      <c r="I84" s="7">
        <v>-2307.2600000000002</v>
      </c>
      <c r="J84" s="8">
        <v>0.1072</v>
      </c>
      <c r="K84" s="8">
        <v>-1E-4</v>
      </c>
    </row>
    <row r="85" spans="2:11">
      <c r="B85" s="6" t="s">
        <v>1275</v>
      </c>
      <c r="C85" s="17">
        <v>330024910</v>
      </c>
      <c r="D85" s="6" t="s">
        <v>560</v>
      </c>
      <c r="E85" s="6" t="s">
        <v>1205</v>
      </c>
      <c r="F85" s="6" t="s">
        <v>103</v>
      </c>
      <c r="G85" s="7">
        <v>-12023000</v>
      </c>
      <c r="H85" s="7">
        <v>8.39</v>
      </c>
      <c r="I85" s="7">
        <v>-1008.96</v>
      </c>
      <c r="J85" s="8">
        <v>4.6899999999999997E-2</v>
      </c>
      <c r="K85" s="8">
        <v>-1E-4</v>
      </c>
    </row>
    <row r="86" spans="2:11">
      <c r="B86" s="6" t="s">
        <v>1276</v>
      </c>
      <c r="C86" s="17">
        <v>330025016</v>
      </c>
      <c r="D86" s="6" t="s">
        <v>560</v>
      </c>
      <c r="E86" s="6" t="s">
        <v>1207</v>
      </c>
      <c r="F86" s="6" t="s">
        <v>103</v>
      </c>
      <c r="G86" s="7">
        <v>-40408300</v>
      </c>
      <c r="H86" s="7">
        <v>6.24</v>
      </c>
      <c r="I86" s="7">
        <v>-2520.3200000000002</v>
      </c>
      <c r="J86" s="8">
        <v>0.1171</v>
      </c>
      <c r="K86" s="8">
        <v>-2.0000000000000001E-4</v>
      </c>
    </row>
    <row r="87" spans="2:11">
      <c r="B87" s="6" t="s">
        <v>1277</v>
      </c>
      <c r="C87" s="17">
        <v>330025180</v>
      </c>
      <c r="D87" s="6" t="s">
        <v>560</v>
      </c>
      <c r="E87" s="6" t="s">
        <v>1209</v>
      </c>
      <c r="F87" s="6" t="s">
        <v>103</v>
      </c>
      <c r="G87" s="7">
        <v>-17533600</v>
      </c>
      <c r="H87" s="7">
        <v>6.94</v>
      </c>
      <c r="I87" s="7">
        <v>-1217.06</v>
      </c>
      <c r="J87" s="8">
        <v>5.6500000000000002E-2</v>
      </c>
      <c r="K87" s="8">
        <v>-1E-4</v>
      </c>
    </row>
    <row r="88" spans="2:11">
      <c r="B88" s="6" t="s">
        <v>1278</v>
      </c>
      <c r="C88" s="17">
        <v>330025057</v>
      </c>
      <c r="D88" s="6" t="s">
        <v>560</v>
      </c>
      <c r="E88" s="6" t="s">
        <v>1226</v>
      </c>
      <c r="F88" s="6" t="s">
        <v>103</v>
      </c>
      <c r="G88" s="7">
        <v>-12778800</v>
      </c>
      <c r="H88" s="7">
        <v>6.43</v>
      </c>
      <c r="I88" s="7">
        <v>-821.04</v>
      </c>
      <c r="J88" s="8">
        <v>3.8100000000000002E-2</v>
      </c>
      <c r="K88" s="8">
        <v>-1E-4</v>
      </c>
    </row>
    <row r="89" spans="2:11">
      <c r="B89" s="6" t="s">
        <v>1279</v>
      </c>
      <c r="C89" s="17">
        <v>330025149</v>
      </c>
      <c r="D89" s="6" t="s">
        <v>560</v>
      </c>
      <c r="E89" s="6" t="s">
        <v>1209</v>
      </c>
      <c r="F89" s="6" t="s">
        <v>103</v>
      </c>
      <c r="G89" s="7">
        <v>-22344600</v>
      </c>
      <c r="H89" s="7">
        <v>4.7</v>
      </c>
      <c r="I89" s="7">
        <v>-1049.23</v>
      </c>
      <c r="J89" s="8">
        <v>4.87E-2</v>
      </c>
      <c r="K89" s="8">
        <v>-1E-4</v>
      </c>
    </row>
    <row r="90" spans="2:11">
      <c r="B90" s="6" t="s">
        <v>1280</v>
      </c>
      <c r="C90" s="17">
        <v>330025206</v>
      </c>
      <c r="D90" s="6" t="s">
        <v>560</v>
      </c>
      <c r="E90" s="6" t="s">
        <v>1281</v>
      </c>
      <c r="F90" s="6" t="s">
        <v>103</v>
      </c>
      <c r="G90" s="7">
        <v>-16451900</v>
      </c>
      <c r="H90" s="7">
        <v>2.96</v>
      </c>
      <c r="I90" s="7">
        <v>-486.99</v>
      </c>
      <c r="J90" s="8">
        <v>2.2599999999999999E-2</v>
      </c>
      <c r="K90" s="8">
        <v>0</v>
      </c>
    </row>
    <row r="91" spans="2:11">
      <c r="B91" s="6" t="s">
        <v>1282</v>
      </c>
      <c r="C91" s="17">
        <v>330026238</v>
      </c>
      <c r="D91" s="6" t="s">
        <v>560</v>
      </c>
      <c r="E91" s="6" t="s">
        <v>1</v>
      </c>
      <c r="F91" s="6" t="s">
        <v>103</v>
      </c>
      <c r="G91" s="7">
        <v>-17960840</v>
      </c>
      <c r="H91" s="7">
        <v>0.68</v>
      </c>
      <c r="I91" s="7">
        <v>-121.87</v>
      </c>
      <c r="J91" s="8">
        <v>5.7000000000000002E-3</v>
      </c>
      <c r="K91" s="8">
        <v>0</v>
      </c>
    </row>
    <row r="92" spans="2:11">
      <c r="B92" s="6" t="s">
        <v>1283</v>
      </c>
      <c r="C92" s="17">
        <v>330025719</v>
      </c>
      <c r="D92" s="6" t="s">
        <v>560</v>
      </c>
      <c r="E92" s="6" t="s">
        <v>1284</v>
      </c>
      <c r="F92" s="6" t="s">
        <v>103</v>
      </c>
      <c r="G92" s="7">
        <v>-26627000</v>
      </c>
      <c r="H92" s="7">
        <v>-3.19</v>
      </c>
      <c r="I92" s="7">
        <v>849.85</v>
      </c>
      <c r="J92" s="8">
        <v>-3.95E-2</v>
      </c>
      <c r="K92" s="8">
        <v>1E-4</v>
      </c>
    </row>
    <row r="93" spans="2:11">
      <c r="B93" s="6" t="s">
        <v>1285</v>
      </c>
      <c r="C93" s="17">
        <v>330025396</v>
      </c>
      <c r="D93" s="6" t="s">
        <v>560</v>
      </c>
      <c r="E93" s="6" t="s">
        <v>1286</v>
      </c>
      <c r="F93" s="6" t="s">
        <v>103</v>
      </c>
      <c r="G93" s="7">
        <v>-23253600</v>
      </c>
      <c r="H93" s="7">
        <v>-3.3</v>
      </c>
      <c r="I93" s="7">
        <v>768.3</v>
      </c>
      <c r="J93" s="8">
        <v>-3.5700000000000003E-2</v>
      </c>
      <c r="K93" s="8">
        <v>0</v>
      </c>
    </row>
    <row r="94" spans="2:11">
      <c r="B94" s="6" t="s">
        <v>1287</v>
      </c>
      <c r="C94" s="17">
        <v>330025974</v>
      </c>
      <c r="D94" s="6" t="s">
        <v>560</v>
      </c>
      <c r="E94" s="6" t="s">
        <v>1173</v>
      </c>
      <c r="F94" s="6" t="s">
        <v>103</v>
      </c>
      <c r="G94" s="7">
        <v>-41704800</v>
      </c>
      <c r="H94" s="7">
        <v>-3.34</v>
      </c>
      <c r="I94" s="7">
        <v>1394.6</v>
      </c>
      <c r="J94" s="8">
        <v>-6.4799999999999996E-2</v>
      </c>
      <c r="K94" s="8">
        <v>1E-4</v>
      </c>
    </row>
    <row r="95" spans="2:11">
      <c r="B95" s="6" t="s">
        <v>1288</v>
      </c>
      <c r="C95" s="17">
        <v>330025560</v>
      </c>
      <c r="D95" s="6" t="s">
        <v>560</v>
      </c>
      <c r="E95" s="6" t="s">
        <v>1289</v>
      </c>
      <c r="F95" s="6" t="s">
        <v>103</v>
      </c>
      <c r="G95" s="7">
        <v>-20656069</v>
      </c>
      <c r="H95" s="7">
        <v>-5.38</v>
      </c>
      <c r="I95" s="7">
        <v>1110.8599999999999</v>
      </c>
      <c r="J95" s="8">
        <v>-5.16E-2</v>
      </c>
      <c r="K95" s="8">
        <v>1E-4</v>
      </c>
    </row>
    <row r="96" spans="2:11">
      <c r="B96" s="6" t="s">
        <v>1290</v>
      </c>
      <c r="C96" s="17">
        <v>330025321</v>
      </c>
      <c r="D96" s="6" t="s">
        <v>560</v>
      </c>
      <c r="E96" s="6" t="s">
        <v>1186</v>
      </c>
      <c r="F96" s="6" t="s">
        <v>103</v>
      </c>
      <c r="G96" s="7">
        <v>-28184300</v>
      </c>
      <c r="H96" s="7">
        <v>-5.15</v>
      </c>
      <c r="I96" s="7">
        <v>1451.81</v>
      </c>
      <c r="J96" s="8">
        <v>-6.7400000000000002E-2</v>
      </c>
      <c r="K96" s="8">
        <v>1E-4</v>
      </c>
    </row>
    <row r="97" spans="2:11">
      <c r="B97" s="6" t="s">
        <v>1291</v>
      </c>
      <c r="C97" s="17">
        <v>330025941</v>
      </c>
      <c r="D97" s="6" t="s">
        <v>560</v>
      </c>
      <c r="E97" s="6" t="s">
        <v>1218</v>
      </c>
      <c r="F97" s="6" t="s">
        <v>103</v>
      </c>
      <c r="G97" s="7">
        <v>-35747000</v>
      </c>
      <c r="H97" s="7">
        <v>-5.52</v>
      </c>
      <c r="I97" s="7">
        <v>1973.17</v>
      </c>
      <c r="J97" s="8">
        <v>-9.1600000000000001E-2</v>
      </c>
      <c r="K97" s="8">
        <v>1E-4</v>
      </c>
    </row>
    <row r="98" spans="2:11">
      <c r="B98" s="6" t="s">
        <v>1292</v>
      </c>
      <c r="C98" s="17">
        <v>330025750</v>
      </c>
      <c r="D98" s="6" t="s">
        <v>560</v>
      </c>
      <c r="E98" s="6" t="s">
        <v>1293</v>
      </c>
      <c r="F98" s="6" t="s">
        <v>103</v>
      </c>
      <c r="G98" s="7">
        <v>-12647500</v>
      </c>
      <c r="H98" s="7">
        <v>-5.82</v>
      </c>
      <c r="I98" s="7">
        <v>736.16</v>
      </c>
      <c r="J98" s="8">
        <v>-3.4200000000000001E-2</v>
      </c>
      <c r="K98" s="8">
        <v>0</v>
      </c>
    </row>
    <row r="99" spans="2:11">
      <c r="B99" s="6" t="s">
        <v>1294</v>
      </c>
      <c r="C99" s="17">
        <v>330025628</v>
      </c>
      <c r="D99" s="6" t="s">
        <v>560</v>
      </c>
      <c r="E99" s="6" t="s">
        <v>1182</v>
      </c>
      <c r="F99" s="6" t="s">
        <v>103</v>
      </c>
      <c r="G99" s="7">
        <v>-17897780</v>
      </c>
      <c r="H99" s="7">
        <v>-7.28</v>
      </c>
      <c r="I99" s="7">
        <v>1302.6500000000001</v>
      </c>
      <c r="J99" s="8">
        <v>-6.0499999999999998E-2</v>
      </c>
      <c r="K99" s="8">
        <v>1E-4</v>
      </c>
    </row>
    <row r="100" spans="2:11">
      <c r="B100" s="6" t="s">
        <v>1295</v>
      </c>
      <c r="C100" s="17">
        <v>330025313</v>
      </c>
      <c r="D100" s="6" t="s">
        <v>560</v>
      </c>
      <c r="E100" s="6" t="s">
        <v>1186</v>
      </c>
      <c r="F100" s="6" t="s">
        <v>103</v>
      </c>
      <c r="G100" s="7">
        <v>-29883200</v>
      </c>
      <c r="H100" s="7">
        <v>-8.6300000000000008</v>
      </c>
      <c r="I100" s="7">
        <v>2578.2600000000002</v>
      </c>
      <c r="J100" s="8">
        <v>-0.1197</v>
      </c>
      <c r="K100" s="8">
        <v>2.0000000000000001E-4</v>
      </c>
    </row>
    <row r="101" spans="2:11">
      <c r="B101" s="6" t="s">
        <v>1296</v>
      </c>
      <c r="C101" s="17">
        <v>330025289</v>
      </c>
      <c r="D101" s="6" t="s">
        <v>560</v>
      </c>
      <c r="E101" s="6" t="s">
        <v>1186</v>
      </c>
      <c r="F101" s="6" t="s">
        <v>103</v>
      </c>
      <c r="G101" s="7">
        <v>-29883200</v>
      </c>
      <c r="H101" s="7">
        <v>-8.26</v>
      </c>
      <c r="I101" s="7">
        <v>2467.33</v>
      </c>
      <c r="J101" s="8">
        <v>-0.11459999999999999</v>
      </c>
      <c r="K101" s="8">
        <v>2.0000000000000001E-4</v>
      </c>
    </row>
    <row r="102" spans="2:11">
      <c r="B102" s="13" t="s">
        <v>1168</v>
      </c>
      <c r="C102" s="14"/>
      <c r="D102" s="13"/>
      <c r="E102" s="13"/>
      <c r="F102" s="13"/>
      <c r="G102" s="15">
        <v>-22330000</v>
      </c>
      <c r="I102" s="15">
        <v>-9761.7000000000007</v>
      </c>
      <c r="J102" s="16">
        <v>0.45340000000000003</v>
      </c>
      <c r="K102" s="16">
        <v>-5.9999999999999995E-4</v>
      </c>
    </row>
    <row r="103" spans="2:11">
      <c r="B103" s="6" t="s">
        <v>1297</v>
      </c>
      <c r="C103" s="17">
        <v>330024654</v>
      </c>
      <c r="D103" s="6" t="s">
        <v>560</v>
      </c>
      <c r="E103" s="6" t="s">
        <v>1298</v>
      </c>
      <c r="F103" s="6" t="s">
        <v>49</v>
      </c>
      <c r="G103" s="7">
        <v>37606000</v>
      </c>
      <c r="H103" s="7">
        <v>-0.03</v>
      </c>
      <c r="I103" s="7">
        <v>-48.92</v>
      </c>
      <c r="J103" s="8">
        <v>2.3E-3</v>
      </c>
      <c r="K103" s="8">
        <v>0</v>
      </c>
    </row>
    <row r="104" spans="2:11">
      <c r="B104" s="6" t="s">
        <v>1299</v>
      </c>
      <c r="C104" s="17">
        <v>330024415</v>
      </c>
      <c r="D104" s="6" t="s">
        <v>560</v>
      </c>
      <c r="E104" s="6" t="s">
        <v>1300</v>
      </c>
      <c r="F104" s="6" t="s">
        <v>44</v>
      </c>
      <c r="G104" s="7">
        <v>-59936000</v>
      </c>
      <c r="H104" s="7">
        <v>4.5199999999999996</v>
      </c>
      <c r="I104" s="7">
        <v>-9712.7800000000007</v>
      </c>
      <c r="J104" s="8">
        <v>0.4511</v>
      </c>
      <c r="K104" s="8">
        <v>-5.9999999999999995E-4</v>
      </c>
    </row>
    <row r="105" spans="2:11">
      <c r="B105" s="13" t="s">
        <v>558</v>
      </c>
      <c r="C105" s="14"/>
      <c r="D105" s="13"/>
      <c r="E105" s="13"/>
      <c r="F105" s="13"/>
      <c r="G105" s="15">
        <v>-586453727</v>
      </c>
      <c r="I105" s="15">
        <v>72.62</v>
      </c>
      <c r="J105" s="16">
        <v>-3.3999999999999998E-3</v>
      </c>
      <c r="K105" s="16">
        <v>0</v>
      </c>
    </row>
    <row r="106" spans="2:11">
      <c r="B106" s="6" t="s">
        <v>1301</v>
      </c>
      <c r="C106" s="17">
        <v>360001168</v>
      </c>
      <c r="D106" s="6" t="s">
        <v>560</v>
      </c>
      <c r="E106" s="6" t="s">
        <v>1302</v>
      </c>
      <c r="F106" s="6" t="s">
        <v>103</v>
      </c>
      <c r="G106" s="7">
        <v>-34757200</v>
      </c>
      <c r="H106" s="7">
        <v>-0.55000000000000004</v>
      </c>
      <c r="I106" s="7">
        <v>192.56</v>
      </c>
      <c r="J106" s="8">
        <v>-8.8999999999999999E-3</v>
      </c>
      <c r="K106" s="8">
        <v>0</v>
      </c>
    </row>
    <row r="107" spans="2:11">
      <c r="B107" s="6" t="s">
        <v>1303</v>
      </c>
      <c r="C107" s="17">
        <v>370002537</v>
      </c>
      <c r="D107" s="6" t="s">
        <v>560</v>
      </c>
      <c r="E107" s="6" t="s">
        <v>1304</v>
      </c>
      <c r="F107" s="6" t="s">
        <v>103</v>
      </c>
      <c r="G107" s="7">
        <v>-21081300</v>
      </c>
      <c r="H107" s="7">
        <v>1.02</v>
      </c>
      <c r="I107" s="7">
        <v>-214.75</v>
      </c>
      <c r="J107" s="8">
        <v>0.01</v>
      </c>
      <c r="K107" s="8">
        <v>0</v>
      </c>
    </row>
    <row r="108" spans="2:11">
      <c r="B108" s="6" t="s">
        <v>1305</v>
      </c>
      <c r="C108" s="17">
        <v>370002487</v>
      </c>
      <c r="D108" s="6" t="s">
        <v>560</v>
      </c>
      <c r="E108" s="6" t="s">
        <v>1306</v>
      </c>
      <c r="F108" s="6" t="s">
        <v>103</v>
      </c>
      <c r="G108" s="7">
        <v>-20851400</v>
      </c>
      <c r="H108" s="7">
        <v>-0.9</v>
      </c>
      <c r="I108" s="7">
        <v>187.19</v>
      </c>
      <c r="J108" s="8">
        <v>-8.6999999999999994E-3</v>
      </c>
      <c r="K108" s="8">
        <v>0</v>
      </c>
    </row>
    <row r="109" spans="2:11">
      <c r="B109" s="6" t="s">
        <v>1307</v>
      </c>
      <c r="C109" s="17">
        <v>370002529</v>
      </c>
      <c r="D109" s="6" t="s">
        <v>560</v>
      </c>
      <c r="E109" s="6" t="s">
        <v>1304</v>
      </c>
      <c r="F109" s="6" t="s">
        <v>103</v>
      </c>
      <c r="G109" s="7">
        <v>-21713800</v>
      </c>
      <c r="H109" s="7">
        <v>-0.62</v>
      </c>
      <c r="I109" s="7">
        <v>135.06</v>
      </c>
      <c r="J109" s="8">
        <v>-6.3E-3</v>
      </c>
      <c r="K109" s="8">
        <v>0</v>
      </c>
    </row>
    <row r="110" spans="2:11">
      <c r="B110" s="6" t="s">
        <v>1308</v>
      </c>
      <c r="C110" s="17">
        <v>370002479</v>
      </c>
      <c r="D110" s="6" t="s">
        <v>560</v>
      </c>
      <c r="E110" s="6" t="s">
        <v>1309</v>
      </c>
      <c r="F110" s="6" t="s">
        <v>103</v>
      </c>
      <c r="G110" s="7">
        <v>-34752400</v>
      </c>
      <c r="H110" s="7">
        <v>-0.89</v>
      </c>
      <c r="I110" s="7">
        <v>310.33</v>
      </c>
      <c r="J110" s="8">
        <v>-1.44E-2</v>
      </c>
      <c r="K110" s="8">
        <v>0</v>
      </c>
    </row>
    <row r="111" spans="2:11">
      <c r="B111" s="6" t="s">
        <v>1310</v>
      </c>
      <c r="C111" s="17">
        <v>370002461</v>
      </c>
      <c r="D111" s="6" t="s">
        <v>560</v>
      </c>
      <c r="E111" s="6" t="s">
        <v>1311</v>
      </c>
      <c r="F111" s="6" t="s">
        <v>103</v>
      </c>
      <c r="G111" s="7">
        <v>-21238000</v>
      </c>
      <c r="H111" s="7">
        <v>0.87</v>
      </c>
      <c r="I111" s="7">
        <v>-185.2</v>
      </c>
      <c r="J111" s="8">
        <v>8.6E-3</v>
      </c>
      <c r="K111" s="8">
        <v>0</v>
      </c>
    </row>
    <row r="112" spans="2:11">
      <c r="B112" s="6" t="s">
        <v>1310</v>
      </c>
      <c r="C112" s="17">
        <v>370002438</v>
      </c>
      <c r="D112" s="6" t="s">
        <v>560</v>
      </c>
      <c r="E112" s="6" t="s">
        <v>1312</v>
      </c>
      <c r="F112" s="6" t="s">
        <v>103</v>
      </c>
      <c r="G112" s="7">
        <v>-38913000</v>
      </c>
      <c r="H112" s="7">
        <v>1.59</v>
      </c>
      <c r="I112" s="7">
        <v>-617.79</v>
      </c>
      <c r="J112" s="8">
        <v>2.87E-2</v>
      </c>
      <c r="K112" s="8">
        <v>0</v>
      </c>
    </row>
    <row r="113" spans="2:11">
      <c r="B113" s="6" t="s">
        <v>1313</v>
      </c>
      <c r="C113" s="17">
        <v>360000632</v>
      </c>
      <c r="D113" s="6" t="s">
        <v>560</v>
      </c>
      <c r="E113" s="6" t="s">
        <v>1314</v>
      </c>
      <c r="F113" s="6" t="s">
        <v>44</v>
      </c>
      <c r="G113" s="7">
        <v>-218508000</v>
      </c>
      <c r="H113" s="7">
        <v>0.06</v>
      </c>
      <c r="I113" s="7">
        <v>-504.34</v>
      </c>
      <c r="J113" s="8">
        <v>2.3400000000000001E-2</v>
      </c>
      <c r="K113" s="8">
        <v>0</v>
      </c>
    </row>
    <row r="114" spans="2:11">
      <c r="B114" s="6" t="s">
        <v>1315</v>
      </c>
      <c r="C114" s="17">
        <v>360000624</v>
      </c>
      <c r="D114" s="6" t="s">
        <v>560</v>
      </c>
      <c r="E114" s="6" t="s">
        <v>1316</v>
      </c>
      <c r="F114" s="32" t="s">
        <v>103</v>
      </c>
      <c r="G114" s="7">
        <v>9173373</v>
      </c>
      <c r="H114" s="7">
        <v>1.76</v>
      </c>
      <c r="I114" s="7">
        <v>713.88</v>
      </c>
      <c r="J114" s="8">
        <v>-3.32E-2</v>
      </c>
      <c r="K114" s="8">
        <v>0</v>
      </c>
    </row>
    <row r="115" spans="2:11">
      <c r="B115" s="6" t="s">
        <v>1317</v>
      </c>
      <c r="C115" s="17">
        <v>360000616</v>
      </c>
      <c r="D115" s="6" t="s">
        <v>560</v>
      </c>
      <c r="E115" s="6" t="s">
        <v>1318</v>
      </c>
      <c r="F115" s="6" t="s">
        <v>44</v>
      </c>
      <c r="G115" s="7">
        <v>-183812000</v>
      </c>
      <c r="H115" s="7">
        <v>-0.01</v>
      </c>
      <c r="I115" s="7">
        <v>55.67</v>
      </c>
      <c r="J115" s="8">
        <v>-2.5999999999999999E-3</v>
      </c>
      <c r="K115" s="8">
        <v>0</v>
      </c>
    </row>
    <row r="116" spans="2:11">
      <c r="B116" s="13" t="s">
        <v>501</v>
      </c>
      <c r="C116" s="14"/>
      <c r="D116" s="13"/>
      <c r="E116" s="13"/>
      <c r="F116" s="13"/>
      <c r="G116" s="15">
        <v>0</v>
      </c>
      <c r="I116" s="15">
        <v>0</v>
      </c>
      <c r="J116" s="16">
        <v>0</v>
      </c>
      <c r="K116" s="16">
        <v>0</v>
      </c>
    </row>
    <row r="117" spans="2:11">
      <c r="B117" s="3" t="s">
        <v>1319</v>
      </c>
      <c r="C117" s="12"/>
      <c r="D117" s="3"/>
      <c r="E117" s="3"/>
      <c r="F117" s="3"/>
      <c r="G117" s="9">
        <v>328866721.66000003</v>
      </c>
      <c r="I117" s="9">
        <v>7464.31</v>
      </c>
      <c r="J117" s="10">
        <v>-0.34670000000000001</v>
      </c>
      <c r="K117" s="10">
        <v>5.0000000000000001E-4</v>
      </c>
    </row>
    <row r="118" spans="2:11">
      <c r="B118" s="13" t="s">
        <v>556</v>
      </c>
      <c r="C118" s="14"/>
      <c r="D118" s="13"/>
      <c r="E118" s="13"/>
      <c r="F118" s="13"/>
      <c r="G118" s="15">
        <v>328866721.66000003</v>
      </c>
      <c r="I118" s="15">
        <v>7464.31</v>
      </c>
      <c r="J118" s="16">
        <v>-0.34670000000000001</v>
      </c>
      <c r="K118" s="16">
        <v>5.0000000000000001E-4</v>
      </c>
    </row>
    <row r="119" spans="2:11">
      <c r="B119" s="6" t="s">
        <v>1320</v>
      </c>
      <c r="C119" s="17">
        <v>360001408</v>
      </c>
      <c r="D119" s="6" t="s">
        <v>560</v>
      </c>
      <c r="E119" s="6" t="s">
        <v>1264</v>
      </c>
      <c r="F119" s="6" t="s">
        <v>44</v>
      </c>
      <c r="G119" s="7">
        <v>21263055.440000001</v>
      </c>
      <c r="H119" s="7">
        <v>7.75</v>
      </c>
      <c r="I119" s="7">
        <v>5908.41</v>
      </c>
      <c r="J119" s="8">
        <v>-0.27439999999999998</v>
      </c>
      <c r="K119" s="8">
        <v>4.0000000000000002E-4</v>
      </c>
    </row>
    <row r="120" spans="2:11">
      <c r="B120" s="6" t="s">
        <v>1321</v>
      </c>
      <c r="C120" s="17">
        <v>360001325</v>
      </c>
      <c r="D120" s="6" t="s">
        <v>560</v>
      </c>
      <c r="E120" s="6" t="s">
        <v>1322</v>
      </c>
      <c r="F120" s="6" t="s">
        <v>44</v>
      </c>
      <c r="G120" s="7">
        <v>21717377</v>
      </c>
      <c r="H120" s="7">
        <v>5.41</v>
      </c>
      <c r="I120" s="7">
        <v>4209.72</v>
      </c>
      <c r="J120" s="8">
        <v>-0.19550000000000001</v>
      </c>
      <c r="K120" s="8">
        <v>2.9999999999999997E-4</v>
      </c>
    </row>
    <row r="121" spans="2:11">
      <c r="B121" s="6" t="s">
        <v>1323</v>
      </c>
      <c r="C121" s="17">
        <v>360001283</v>
      </c>
      <c r="D121" s="6" t="s">
        <v>560</v>
      </c>
      <c r="E121" s="6" t="s">
        <v>1324</v>
      </c>
      <c r="F121" s="6" t="s">
        <v>44</v>
      </c>
      <c r="G121" s="7">
        <v>39607246.57</v>
      </c>
      <c r="H121" s="7">
        <v>-2.88</v>
      </c>
      <c r="I121" s="7">
        <v>-4094.2</v>
      </c>
      <c r="J121" s="8">
        <v>0.19020000000000001</v>
      </c>
      <c r="K121" s="8">
        <v>-2.9999999999999997E-4</v>
      </c>
    </row>
    <row r="122" spans="2:11">
      <c r="B122" s="6" t="s">
        <v>1325</v>
      </c>
      <c r="C122" s="17">
        <v>360001291</v>
      </c>
      <c r="D122" s="6" t="s">
        <v>560</v>
      </c>
      <c r="E122" s="6" t="s">
        <v>1324</v>
      </c>
      <c r="F122" s="6" t="s">
        <v>44</v>
      </c>
      <c r="G122" s="7">
        <v>28381333.25</v>
      </c>
      <c r="H122" s="7">
        <v>-0.63</v>
      </c>
      <c r="I122" s="7">
        <v>-645.04999999999995</v>
      </c>
      <c r="J122" s="8">
        <v>0.03</v>
      </c>
      <c r="K122" s="8">
        <v>0</v>
      </c>
    </row>
    <row r="123" spans="2:11">
      <c r="B123" s="6" t="s">
        <v>1326</v>
      </c>
      <c r="C123" s="17">
        <v>370002578</v>
      </c>
      <c r="D123" s="6" t="s">
        <v>560</v>
      </c>
      <c r="E123" s="6" t="s">
        <v>1327</v>
      </c>
      <c r="F123" s="6" t="s">
        <v>44</v>
      </c>
      <c r="G123" s="7">
        <v>83065996.569999993</v>
      </c>
      <c r="H123" s="7">
        <v>0.63</v>
      </c>
      <c r="I123" s="7">
        <v>1865.29</v>
      </c>
      <c r="J123" s="8">
        <v>-8.6599999999999996E-2</v>
      </c>
      <c r="K123" s="8">
        <v>1E-4</v>
      </c>
    </row>
    <row r="124" spans="2:11">
      <c r="B124" s="6" t="s">
        <v>1328</v>
      </c>
      <c r="C124" s="17">
        <v>360001341</v>
      </c>
      <c r="D124" s="6" t="s">
        <v>560</v>
      </c>
      <c r="E124" s="6" t="s">
        <v>1329</v>
      </c>
      <c r="F124" s="6" t="s">
        <v>44</v>
      </c>
      <c r="G124" s="7">
        <v>17069434.399999999</v>
      </c>
      <c r="H124" s="7">
        <v>-9.57</v>
      </c>
      <c r="I124" s="7">
        <v>-5859.67</v>
      </c>
      <c r="J124" s="8">
        <v>0.2722</v>
      </c>
      <c r="K124" s="8">
        <v>-4.0000000000000002E-4</v>
      </c>
    </row>
    <row r="125" spans="2:11">
      <c r="B125" s="6" t="s">
        <v>1330</v>
      </c>
      <c r="C125" s="17">
        <v>360001424</v>
      </c>
      <c r="D125" s="6" t="s">
        <v>560</v>
      </c>
      <c r="E125" s="6" t="s">
        <v>1264</v>
      </c>
      <c r="F125" s="6" t="s">
        <v>44</v>
      </c>
      <c r="G125" s="7">
        <v>27603917.5</v>
      </c>
      <c r="H125" s="7">
        <v>5.55</v>
      </c>
      <c r="I125" s="7">
        <v>5496.78</v>
      </c>
      <c r="J125" s="8">
        <v>-0.25530000000000003</v>
      </c>
      <c r="K125" s="8">
        <v>2.9999999999999997E-4</v>
      </c>
    </row>
    <row r="126" spans="2:11">
      <c r="B126" s="6" t="s">
        <v>1331</v>
      </c>
      <c r="C126" s="17">
        <v>360001358</v>
      </c>
      <c r="D126" s="6" t="s">
        <v>560</v>
      </c>
      <c r="E126" s="6" t="s">
        <v>1332</v>
      </c>
      <c r="F126" s="6" t="s">
        <v>44</v>
      </c>
      <c r="G126" s="7">
        <v>30006626.579999998</v>
      </c>
      <c r="H126" s="7">
        <v>25.59</v>
      </c>
      <c r="I126" s="7">
        <v>27538.28</v>
      </c>
      <c r="J126" s="8">
        <v>-1.2789999999999999</v>
      </c>
      <c r="K126" s="8">
        <v>1.6999999999999999E-3</v>
      </c>
    </row>
    <row r="127" spans="2:11">
      <c r="B127" s="6" t="s">
        <v>1333</v>
      </c>
      <c r="C127" s="17">
        <v>360001366</v>
      </c>
      <c r="D127" s="6" t="s">
        <v>560</v>
      </c>
      <c r="E127" s="6" t="s">
        <v>1334</v>
      </c>
      <c r="F127" s="6" t="s">
        <v>44</v>
      </c>
      <c r="G127" s="7">
        <v>15160663.32</v>
      </c>
      <c r="H127" s="7">
        <v>-10.24</v>
      </c>
      <c r="I127" s="7">
        <v>-5567.04</v>
      </c>
      <c r="J127" s="8">
        <v>0.2586</v>
      </c>
      <c r="K127" s="8">
        <v>-2.9999999999999997E-4</v>
      </c>
    </row>
    <row r="128" spans="2:11">
      <c r="B128" s="6" t="s">
        <v>1335</v>
      </c>
      <c r="C128" s="17">
        <v>360001432</v>
      </c>
      <c r="D128" s="6" t="s">
        <v>560</v>
      </c>
      <c r="E128" s="6" t="s">
        <v>1264</v>
      </c>
      <c r="F128" s="6" t="s">
        <v>44</v>
      </c>
      <c r="G128" s="7">
        <v>14819598.609999999</v>
      </c>
      <c r="H128" s="7">
        <v>-11.67</v>
      </c>
      <c r="I128" s="7">
        <v>-6201.16</v>
      </c>
      <c r="J128" s="8">
        <v>0.28799999999999998</v>
      </c>
      <c r="K128" s="8">
        <v>-4.0000000000000002E-4</v>
      </c>
    </row>
    <row r="129" spans="2:11">
      <c r="B129" s="6" t="s">
        <v>1336</v>
      </c>
      <c r="C129" s="17">
        <v>360001440</v>
      </c>
      <c r="D129" s="6" t="s">
        <v>560</v>
      </c>
      <c r="E129" s="6" t="s">
        <v>1337</v>
      </c>
      <c r="F129" s="6" t="s">
        <v>44</v>
      </c>
      <c r="G129" s="7">
        <v>14888333.460000001</v>
      </c>
      <c r="H129" s="7">
        <v>-12.75</v>
      </c>
      <c r="I129" s="7">
        <v>-6807.92</v>
      </c>
      <c r="J129" s="8">
        <v>0.31619999999999998</v>
      </c>
      <c r="K129" s="8">
        <v>-4.0000000000000002E-4</v>
      </c>
    </row>
    <row r="130" spans="2:11">
      <c r="B130" s="6" t="s">
        <v>1338</v>
      </c>
      <c r="C130" s="17">
        <v>360001457</v>
      </c>
      <c r="D130" s="6" t="s">
        <v>560</v>
      </c>
      <c r="E130" s="6" t="s">
        <v>1337</v>
      </c>
      <c r="F130" s="6" t="s">
        <v>44</v>
      </c>
      <c r="G130" s="7">
        <v>15283138.960000001</v>
      </c>
      <c r="H130" s="7">
        <v>-15.29</v>
      </c>
      <c r="I130" s="7">
        <v>-8379.1299999999992</v>
      </c>
      <c r="J130" s="8">
        <v>0.38919999999999999</v>
      </c>
      <c r="K130" s="8">
        <v>-5.0000000000000001E-4</v>
      </c>
    </row>
    <row r="131" spans="2:11">
      <c r="B131" s="13" t="s">
        <v>563</v>
      </c>
      <c r="C131" s="14"/>
      <c r="D131" s="13"/>
      <c r="E131" s="13"/>
      <c r="F131" s="13"/>
      <c r="G131" s="15">
        <v>0</v>
      </c>
      <c r="I131" s="15">
        <v>0</v>
      </c>
      <c r="J131" s="16">
        <v>0</v>
      </c>
      <c r="K131" s="16">
        <v>0</v>
      </c>
    </row>
    <row r="132" spans="2:11">
      <c r="B132" s="13" t="s">
        <v>558</v>
      </c>
      <c r="C132" s="14"/>
      <c r="D132" s="13"/>
      <c r="E132" s="13"/>
      <c r="F132" s="13"/>
      <c r="G132" s="15">
        <v>0</v>
      </c>
      <c r="I132" s="15">
        <v>0</v>
      </c>
      <c r="J132" s="16">
        <v>0</v>
      </c>
      <c r="K132" s="16">
        <v>0</v>
      </c>
    </row>
    <row r="133" spans="2:11">
      <c r="B133" s="13" t="s">
        <v>501</v>
      </c>
      <c r="C133" s="14"/>
      <c r="D133" s="13"/>
      <c r="E133" s="13"/>
      <c r="F133" s="13"/>
      <c r="G133" s="15">
        <v>0</v>
      </c>
      <c r="I133" s="15">
        <v>0</v>
      </c>
      <c r="J133" s="16">
        <v>0</v>
      </c>
      <c r="K133" s="16">
        <v>0</v>
      </c>
    </row>
    <row r="136" spans="2:11">
      <c r="B136" s="6" t="s">
        <v>142</v>
      </c>
      <c r="C136" s="17"/>
      <c r="D136" s="6"/>
      <c r="E136" s="6"/>
      <c r="F136" s="6"/>
    </row>
    <row r="140" spans="2:11">
      <c r="B14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595</v>
      </c>
    </row>
    <row r="7" spans="2:17" ht="15.75">
      <c r="B7" s="2" t="s">
        <v>1339</v>
      </c>
    </row>
    <row r="8" spans="2:17">
      <c r="B8" s="3" t="s">
        <v>85</v>
      </c>
      <c r="C8" s="3" t="s">
        <v>86</v>
      </c>
      <c r="D8" s="3" t="s">
        <v>586</v>
      </c>
      <c r="E8" s="3" t="s">
        <v>88</v>
      </c>
      <c r="F8" s="3" t="s">
        <v>89</v>
      </c>
      <c r="G8" s="3" t="s">
        <v>146</v>
      </c>
      <c r="H8" s="3" t="s">
        <v>147</v>
      </c>
      <c r="I8" s="3" t="s">
        <v>90</v>
      </c>
      <c r="J8" s="3" t="s">
        <v>91</v>
      </c>
      <c r="K8" s="3" t="s">
        <v>92</v>
      </c>
      <c r="L8" s="3" t="s">
        <v>148</v>
      </c>
      <c r="M8" s="3" t="s">
        <v>43</v>
      </c>
      <c r="N8" s="3" t="s">
        <v>596</v>
      </c>
      <c r="O8" s="3" t="s">
        <v>150</v>
      </c>
      <c r="P8" s="3" t="s">
        <v>151</v>
      </c>
      <c r="Q8" s="3" t="s">
        <v>152</v>
      </c>
    </row>
    <row r="9" spans="2:17">
      <c r="B9" s="4"/>
      <c r="C9" s="4"/>
      <c r="D9" s="4"/>
      <c r="E9" s="4"/>
      <c r="F9" s="4"/>
      <c r="G9" s="4" t="s">
        <v>153</v>
      </c>
      <c r="H9" s="4" t="s">
        <v>154</v>
      </c>
      <c r="I9" s="4"/>
      <c r="J9" s="4" t="s">
        <v>96</v>
      </c>
      <c r="K9" s="4" t="s">
        <v>96</v>
      </c>
      <c r="L9" s="4" t="s">
        <v>155</v>
      </c>
      <c r="M9" s="4" t="s">
        <v>156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587</v>
      </c>
      <c r="C11" s="12"/>
      <c r="D11" s="3"/>
      <c r="E11" s="3"/>
      <c r="F11" s="3"/>
      <c r="G11" s="3"/>
      <c r="H11" s="12">
        <v>4.6100000000000003</v>
      </c>
      <c r="I11" s="3"/>
      <c r="K11" s="10">
        <v>7.0699999999999999E-2</v>
      </c>
      <c r="L11" s="9">
        <v>31722829.460000001</v>
      </c>
      <c r="N11" s="9">
        <v>110181.31</v>
      </c>
      <c r="P11" s="10">
        <v>1</v>
      </c>
      <c r="Q11" s="10">
        <v>6.8999999999999999E-3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1.43</v>
      </c>
      <c r="I12" s="3"/>
      <c r="K12" s="10">
        <v>3.6600000000000001E-2</v>
      </c>
      <c r="L12" s="9">
        <v>538105.46</v>
      </c>
      <c r="N12" s="9">
        <v>577.4</v>
      </c>
      <c r="P12" s="10">
        <v>5.1999999999999998E-3</v>
      </c>
      <c r="Q12" s="10">
        <v>0</v>
      </c>
    </row>
    <row r="13" spans="2:17">
      <c r="B13" s="13" t="s">
        <v>588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589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590</v>
      </c>
      <c r="C15" s="14"/>
      <c r="D15" s="13"/>
      <c r="E15" s="13"/>
      <c r="F15" s="13"/>
      <c r="G15" s="13"/>
      <c r="H15" s="14">
        <v>1.43</v>
      </c>
      <c r="I15" s="13"/>
      <c r="K15" s="16">
        <v>3.6600000000000001E-2</v>
      </c>
      <c r="L15" s="15">
        <v>538105.46</v>
      </c>
      <c r="N15" s="15">
        <v>577.4</v>
      </c>
      <c r="P15" s="16">
        <v>5.1999999999999998E-3</v>
      </c>
      <c r="Q15" s="16">
        <v>0</v>
      </c>
    </row>
    <row r="16" spans="2:17">
      <c r="B16" s="13" t="s">
        <v>591</v>
      </c>
      <c r="C16" s="14"/>
      <c r="D16" s="13"/>
      <c r="E16" s="13"/>
      <c r="F16" s="13"/>
      <c r="G16" s="13"/>
      <c r="H16" s="14">
        <v>1.43</v>
      </c>
      <c r="I16" s="13"/>
      <c r="K16" s="16">
        <v>3.6600000000000001E-2</v>
      </c>
      <c r="L16" s="15">
        <v>538105.46</v>
      </c>
      <c r="N16" s="15">
        <v>577.4</v>
      </c>
      <c r="P16" s="16">
        <v>5.1999999999999998E-3</v>
      </c>
      <c r="Q16" s="16">
        <v>0</v>
      </c>
    </row>
    <row r="17" spans="2:17">
      <c r="B17" s="6" t="s">
        <v>1340</v>
      </c>
      <c r="C17" s="17">
        <v>1153071</v>
      </c>
      <c r="D17" s="6" t="s">
        <v>1341</v>
      </c>
      <c r="E17" s="6" t="s">
        <v>130</v>
      </c>
      <c r="F17" s="6" t="s">
        <v>131</v>
      </c>
      <c r="G17" s="6" t="s">
        <v>1342</v>
      </c>
      <c r="H17" s="17">
        <v>1.1599999999999999</v>
      </c>
      <c r="I17" s="6" t="s">
        <v>103</v>
      </c>
      <c r="J17" s="19">
        <v>2.9499999999999998E-2</v>
      </c>
      <c r="K17" s="8">
        <v>2.29E-2</v>
      </c>
      <c r="L17" s="7">
        <v>61592.37</v>
      </c>
      <c r="M17" s="7">
        <v>109.88</v>
      </c>
      <c r="N17" s="7">
        <v>67.680000000000007</v>
      </c>
      <c r="O17" s="8">
        <v>0</v>
      </c>
      <c r="P17" s="8">
        <v>5.9999999999999995E-4</v>
      </c>
      <c r="Q17" s="8">
        <v>0</v>
      </c>
    </row>
    <row r="18" spans="2:17">
      <c r="B18" s="6" t="s">
        <v>1343</v>
      </c>
      <c r="C18" s="17">
        <v>1154798</v>
      </c>
      <c r="D18" s="6" t="s">
        <v>1341</v>
      </c>
      <c r="E18" s="6" t="s">
        <v>931</v>
      </c>
      <c r="F18" s="6" t="s">
        <v>131</v>
      </c>
      <c r="G18" s="6" t="s">
        <v>1344</v>
      </c>
      <c r="H18" s="17">
        <v>1.47</v>
      </c>
      <c r="I18" s="6" t="s">
        <v>103</v>
      </c>
      <c r="J18" s="19">
        <v>2.5000000000000001E-2</v>
      </c>
      <c r="K18" s="8">
        <v>3.8399999999999997E-2</v>
      </c>
      <c r="L18" s="7">
        <v>476513.09</v>
      </c>
      <c r="M18" s="7">
        <v>106.97</v>
      </c>
      <c r="N18" s="7">
        <v>509.73</v>
      </c>
      <c r="O18" s="8">
        <v>0</v>
      </c>
      <c r="P18" s="8">
        <v>4.5999999999999999E-3</v>
      </c>
      <c r="Q18" s="8">
        <v>0</v>
      </c>
    </row>
    <row r="19" spans="2:17">
      <c r="B19" s="13" t="s">
        <v>592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593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594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134</v>
      </c>
      <c r="C22" s="12"/>
      <c r="D22" s="3"/>
      <c r="E22" s="3"/>
      <c r="F22" s="3"/>
      <c r="G22" s="3"/>
      <c r="H22" s="12">
        <v>4.63</v>
      </c>
      <c r="I22" s="3"/>
      <c r="K22" s="10">
        <v>7.0900000000000005E-2</v>
      </c>
      <c r="L22" s="9">
        <v>31184724</v>
      </c>
      <c r="N22" s="9">
        <v>109603.91</v>
      </c>
      <c r="P22" s="10">
        <v>0.99480000000000002</v>
      </c>
      <c r="Q22" s="10">
        <v>6.8999999999999999E-3</v>
      </c>
    </row>
    <row r="23" spans="2:17">
      <c r="B23" s="13" t="s">
        <v>588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589</v>
      </c>
      <c r="C24" s="14"/>
      <c r="D24" s="13"/>
      <c r="E24" s="13"/>
      <c r="F24" s="13"/>
      <c r="G24" s="13"/>
      <c r="H24" s="14">
        <v>5.71</v>
      </c>
      <c r="I24" s="13"/>
      <c r="K24" s="16">
        <v>5.3800000000000001E-2</v>
      </c>
      <c r="L24" s="15">
        <v>20973724</v>
      </c>
      <c r="N24" s="15">
        <v>73432.210000000006</v>
      </c>
      <c r="P24" s="16">
        <v>0.66649999999999998</v>
      </c>
      <c r="Q24" s="16">
        <v>4.5999999999999999E-3</v>
      </c>
    </row>
    <row r="25" spans="2:17">
      <c r="B25" s="6" t="s">
        <v>1345</v>
      </c>
      <c r="C25" s="17" t="s">
        <v>1346</v>
      </c>
      <c r="D25" s="6" t="s">
        <v>1341</v>
      </c>
      <c r="E25" s="6" t="s">
        <v>177</v>
      </c>
      <c r="F25" s="6" t="s">
        <v>178</v>
      </c>
      <c r="G25" s="6" t="s">
        <v>1347</v>
      </c>
      <c r="H25" s="17">
        <v>6.97</v>
      </c>
      <c r="I25" s="6" t="s">
        <v>44</v>
      </c>
      <c r="J25" s="19">
        <v>6.5100000000000005E-2</v>
      </c>
      <c r="K25" s="8">
        <v>3.9800000000000002E-2</v>
      </c>
      <c r="L25" s="7">
        <v>3231000</v>
      </c>
      <c r="M25" s="7">
        <v>97.8</v>
      </c>
      <c r="N25" s="7">
        <v>11331.47</v>
      </c>
      <c r="O25" s="8">
        <v>0</v>
      </c>
      <c r="P25" s="8">
        <v>0.1028</v>
      </c>
      <c r="Q25" s="8">
        <v>6.9999999999999999E-4</v>
      </c>
    </row>
    <row r="26" spans="2:17">
      <c r="B26" s="6" t="s">
        <v>1348</v>
      </c>
      <c r="C26" s="17" t="s">
        <v>1349</v>
      </c>
      <c r="D26" s="6" t="s">
        <v>1341</v>
      </c>
      <c r="E26" s="6" t="s">
        <v>177</v>
      </c>
      <c r="F26" s="6" t="s">
        <v>178</v>
      </c>
      <c r="G26" s="6" t="s">
        <v>1350</v>
      </c>
      <c r="H26" s="17">
        <v>7.06</v>
      </c>
      <c r="I26" s="6" t="s">
        <v>44</v>
      </c>
      <c r="J26" s="19">
        <v>6.6900000000000001E-2</v>
      </c>
      <c r="K26" s="8">
        <v>4.36E-2</v>
      </c>
      <c r="L26" s="7">
        <v>2400000</v>
      </c>
      <c r="M26" s="7">
        <v>97.35</v>
      </c>
      <c r="N26" s="7">
        <v>8378.33</v>
      </c>
      <c r="O26" s="8">
        <v>1.0699999999999999E-2</v>
      </c>
      <c r="P26" s="8">
        <v>7.5999999999999998E-2</v>
      </c>
      <c r="Q26" s="8">
        <v>5.0000000000000001E-4</v>
      </c>
    </row>
    <row r="27" spans="2:17">
      <c r="B27" s="6" t="s">
        <v>1351</v>
      </c>
      <c r="C27" s="17" t="s">
        <v>1352</v>
      </c>
      <c r="D27" s="6" t="s">
        <v>1341</v>
      </c>
      <c r="E27" s="6" t="s">
        <v>177</v>
      </c>
      <c r="F27" s="6" t="s">
        <v>178</v>
      </c>
      <c r="G27" s="6" t="s">
        <v>1353</v>
      </c>
      <c r="H27" s="17">
        <v>6.91</v>
      </c>
      <c r="I27" s="6" t="s">
        <v>44</v>
      </c>
      <c r="J27" s="19">
        <v>1.17E-2</v>
      </c>
      <c r="K27" s="8">
        <v>4.3099999999999999E-2</v>
      </c>
      <c r="L27" s="7">
        <v>2432000</v>
      </c>
      <c r="M27" s="7">
        <v>97.95</v>
      </c>
      <c r="N27" s="7">
        <v>8542.3700000000008</v>
      </c>
      <c r="O27" s="8">
        <v>0</v>
      </c>
      <c r="P27" s="8">
        <v>7.7499999999999999E-2</v>
      </c>
      <c r="Q27" s="8">
        <v>5.0000000000000001E-4</v>
      </c>
    </row>
    <row r="28" spans="2:17">
      <c r="B28" s="6" t="s">
        <v>1354</v>
      </c>
      <c r="C28" s="17" t="s">
        <v>1355</v>
      </c>
      <c r="D28" s="6" t="s">
        <v>1341</v>
      </c>
      <c r="E28" s="6" t="s">
        <v>177</v>
      </c>
      <c r="F28" s="6" t="s">
        <v>178</v>
      </c>
      <c r="G28" s="6" t="s">
        <v>1356</v>
      </c>
      <c r="H28" s="17">
        <v>4.01</v>
      </c>
      <c r="I28" s="6" t="s">
        <v>44</v>
      </c>
      <c r="J28" s="19">
        <v>3.56E-2</v>
      </c>
      <c r="K28" s="8">
        <v>6.9699999999999998E-2</v>
      </c>
      <c r="L28" s="7">
        <v>3474000</v>
      </c>
      <c r="M28" s="7">
        <v>97.78</v>
      </c>
      <c r="N28" s="7">
        <v>12181.2</v>
      </c>
      <c r="O28" s="8">
        <v>0</v>
      </c>
      <c r="P28" s="8">
        <v>0.1106</v>
      </c>
      <c r="Q28" s="8">
        <v>8.0000000000000004E-4</v>
      </c>
    </row>
    <row r="29" spans="2:17">
      <c r="B29" s="6" t="s">
        <v>1357</v>
      </c>
      <c r="C29" s="17" t="s">
        <v>1358</v>
      </c>
      <c r="D29" s="6" t="s">
        <v>1341</v>
      </c>
      <c r="E29" s="6" t="s">
        <v>177</v>
      </c>
      <c r="F29" s="6" t="s">
        <v>178</v>
      </c>
      <c r="G29" s="6" t="s">
        <v>1359</v>
      </c>
      <c r="H29" s="17">
        <v>4.18</v>
      </c>
      <c r="I29" s="6" t="s">
        <v>44</v>
      </c>
      <c r="J29" s="19">
        <v>0</v>
      </c>
      <c r="K29" s="8">
        <v>7.0999999999999994E-2</v>
      </c>
      <c r="L29" s="7">
        <v>2489000</v>
      </c>
      <c r="M29" s="7">
        <v>97.25</v>
      </c>
      <c r="N29" s="7">
        <v>8680.1</v>
      </c>
      <c r="O29" s="8">
        <v>0</v>
      </c>
      <c r="P29" s="8">
        <v>7.8799999999999995E-2</v>
      </c>
      <c r="Q29" s="8">
        <v>5.0000000000000001E-4</v>
      </c>
    </row>
    <row r="30" spans="2:17">
      <c r="B30" s="6" t="s">
        <v>1360</v>
      </c>
      <c r="C30" s="17" t="s">
        <v>1361</v>
      </c>
      <c r="D30" s="6" t="s">
        <v>1341</v>
      </c>
      <c r="E30" s="6" t="s">
        <v>177</v>
      </c>
      <c r="F30" s="6" t="s">
        <v>178</v>
      </c>
      <c r="G30" s="6" t="s">
        <v>1362</v>
      </c>
      <c r="H30" s="17">
        <v>7.06</v>
      </c>
      <c r="I30" s="6" t="s">
        <v>44</v>
      </c>
      <c r="J30" s="19">
        <v>1.2999999999999999E-2</v>
      </c>
      <c r="K30" s="8">
        <v>3.9800000000000002E-2</v>
      </c>
      <c r="L30" s="7">
        <v>3833724</v>
      </c>
      <c r="M30" s="7">
        <v>97.5</v>
      </c>
      <c r="N30" s="7">
        <v>13404.04</v>
      </c>
      <c r="O30" s="8">
        <v>0</v>
      </c>
      <c r="P30" s="8">
        <v>0.1217</v>
      </c>
      <c r="Q30" s="8">
        <v>8.0000000000000004E-4</v>
      </c>
    </row>
    <row r="31" spans="2:17">
      <c r="B31" s="6" t="s">
        <v>1363</v>
      </c>
      <c r="C31" s="17" t="s">
        <v>1364</v>
      </c>
      <c r="D31" s="6" t="s">
        <v>1341</v>
      </c>
      <c r="E31" s="6" t="s">
        <v>177</v>
      </c>
      <c r="F31" s="6" t="s">
        <v>178</v>
      </c>
      <c r="G31" s="6" t="s">
        <v>1356</v>
      </c>
      <c r="H31" s="17">
        <v>4.07</v>
      </c>
      <c r="I31" s="6" t="s">
        <v>44</v>
      </c>
      <c r="J31" s="19">
        <v>1.2999999999999999E-2</v>
      </c>
      <c r="K31" s="8">
        <v>7.0499999999999993E-2</v>
      </c>
      <c r="L31" s="7">
        <v>2313000</v>
      </c>
      <c r="M31" s="7">
        <v>97.48</v>
      </c>
      <c r="N31" s="7">
        <v>8085.4</v>
      </c>
      <c r="O31" s="8">
        <v>0</v>
      </c>
      <c r="P31" s="8">
        <v>7.3400000000000007E-2</v>
      </c>
      <c r="Q31" s="8">
        <v>5.0000000000000001E-4</v>
      </c>
    </row>
    <row r="32" spans="2:17">
      <c r="B32" s="6" t="s">
        <v>1365</v>
      </c>
      <c r="C32" s="17" t="s">
        <v>1366</v>
      </c>
      <c r="D32" s="6" t="s">
        <v>1341</v>
      </c>
      <c r="E32" s="6" t="s">
        <v>177</v>
      </c>
      <c r="F32" s="6" t="s">
        <v>178</v>
      </c>
      <c r="G32" s="6" t="s">
        <v>1367</v>
      </c>
      <c r="H32" s="17">
        <v>3.33</v>
      </c>
      <c r="I32" s="6" t="s">
        <v>44</v>
      </c>
      <c r="J32" s="19">
        <v>1.2772E-2</v>
      </c>
      <c r="K32" s="8">
        <v>6.8400000000000002E-2</v>
      </c>
      <c r="L32" s="7">
        <v>801000</v>
      </c>
      <c r="M32" s="7">
        <v>98.5</v>
      </c>
      <c r="N32" s="7">
        <v>2829.3</v>
      </c>
      <c r="O32" s="8">
        <v>0</v>
      </c>
      <c r="P32" s="8">
        <v>2.5700000000000001E-2</v>
      </c>
      <c r="Q32" s="8">
        <v>2.0000000000000001E-4</v>
      </c>
    </row>
    <row r="33" spans="2:17">
      <c r="B33" s="13" t="s">
        <v>590</v>
      </c>
      <c r="C33" s="14"/>
      <c r="D33" s="13"/>
      <c r="E33" s="13"/>
      <c r="F33" s="13"/>
      <c r="G33" s="13"/>
      <c r="H33" s="14">
        <v>2.4300000000000002</v>
      </c>
      <c r="I33" s="13"/>
      <c r="K33" s="16">
        <v>0.1056</v>
      </c>
      <c r="L33" s="15">
        <v>10211000</v>
      </c>
      <c r="N33" s="15">
        <v>36171.699999999997</v>
      </c>
      <c r="P33" s="16">
        <v>0.32829999999999998</v>
      </c>
      <c r="Q33" s="16">
        <v>2.3E-3</v>
      </c>
    </row>
    <row r="34" spans="2:17">
      <c r="B34" s="13" t="s">
        <v>591</v>
      </c>
      <c r="C34" s="14"/>
      <c r="D34" s="13"/>
      <c r="E34" s="13"/>
      <c r="F34" s="13"/>
      <c r="G34" s="13"/>
      <c r="H34" s="14">
        <v>2.7</v>
      </c>
      <c r="I34" s="13"/>
      <c r="K34" s="16">
        <v>7.2400000000000006E-2</v>
      </c>
      <c r="L34" s="15">
        <v>8770000</v>
      </c>
      <c r="N34" s="15">
        <v>31469.98</v>
      </c>
      <c r="P34" s="16">
        <v>0.28560000000000002</v>
      </c>
      <c r="Q34" s="16">
        <v>2E-3</v>
      </c>
    </row>
    <row r="35" spans="2:17">
      <c r="B35" s="6" t="s">
        <v>1368</v>
      </c>
      <c r="C35" s="17" t="s">
        <v>1369</v>
      </c>
      <c r="D35" s="6" t="s">
        <v>1341</v>
      </c>
      <c r="E35" s="6" t="s">
        <v>177</v>
      </c>
      <c r="F35" s="6" t="s">
        <v>178</v>
      </c>
      <c r="G35" s="6" t="s">
        <v>1370</v>
      </c>
      <c r="H35" s="17">
        <v>1.91</v>
      </c>
      <c r="I35" s="6" t="s">
        <v>44</v>
      </c>
      <c r="J35" s="19">
        <v>3.2199999999999999E-2</v>
      </c>
      <c r="K35" s="8">
        <v>6.7799999999999999E-2</v>
      </c>
      <c r="L35" s="7">
        <v>250000</v>
      </c>
      <c r="M35" s="7">
        <v>93.29</v>
      </c>
      <c r="N35" s="7">
        <v>836.38</v>
      </c>
      <c r="O35" s="8">
        <v>2.9999999999999997E-4</v>
      </c>
      <c r="P35" s="8">
        <v>7.6E-3</v>
      </c>
      <c r="Q35" s="8">
        <v>1E-4</v>
      </c>
    </row>
    <row r="36" spans="2:17">
      <c r="B36" s="6" t="s">
        <v>1371</v>
      </c>
      <c r="C36" s="17" t="s">
        <v>1372</v>
      </c>
      <c r="D36" s="6" t="s">
        <v>1341</v>
      </c>
      <c r="E36" s="6" t="s">
        <v>177</v>
      </c>
      <c r="F36" s="6" t="s">
        <v>178</v>
      </c>
      <c r="G36" s="6" t="s">
        <v>1373</v>
      </c>
      <c r="H36" s="17">
        <v>3.17</v>
      </c>
      <c r="I36" s="6" t="s">
        <v>44</v>
      </c>
      <c r="J36" s="19">
        <v>6.83E-2</v>
      </c>
      <c r="K36" s="8">
        <v>7.1199999999999999E-2</v>
      </c>
      <c r="L36" s="7">
        <v>788000</v>
      </c>
      <c r="M36" s="7">
        <v>98.77</v>
      </c>
      <c r="N36" s="7">
        <v>2791.01</v>
      </c>
      <c r="O36" s="8">
        <v>2.8999999999999998E-3</v>
      </c>
      <c r="P36" s="8">
        <v>2.53E-2</v>
      </c>
      <c r="Q36" s="8">
        <v>2.0000000000000001E-4</v>
      </c>
    </row>
    <row r="37" spans="2:17">
      <c r="B37" s="6" t="s">
        <v>1374</v>
      </c>
      <c r="C37" s="17" t="s">
        <v>1375</v>
      </c>
      <c r="D37" s="6" t="s">
        <v>181</v>
      </c>
      <c r="E37" s="6" t="s">
        <v>177</v>
      </c>
      <c r="F37" s="6" t="s">
        <v>178</v>
      </c>
      <c r="G37" s="6" t="s">
        <v>1376</v>
      </c>
      <c r="H37" s="17">
        <v>3.44</v>
      </c>
      <c r="I37" s="6" t="s">
        <v>44</v>
      </c>
      <c r="J37" s="19">
        <v>6.6900000000000001E-2</v>
      </c>
      <c r="K37" s="8">
        <v>7.1099999999999997E-2</v>
      </c>
      <c r="L37" s="7">
        <v>974000</v>
      </c>
      <c r="M37" s="7">
        <v>98.25</v>
      </c>
      <c r="N37" s="7">
        <v>3431.64</v>
      </c>
      <c r="O37" s="8">
        <v>3.8E-3</v>
      </c>
      <c r="P37" s="8">
        <v>3.1099999999999999E-2</v>
      </c>
      <c r="Q37" s="8">
        <v>2.0000000000000001E-4</v>
      </c>
    </row>
    <row r="38" spans="2:17">
      <c r="B38" s="6" t="s">
        <v>1377</v>
      </c>
      <c r="C38" s="17" t="s">
        <v>1378</v>
      </c>
      <c r="D38" s="6" t="s">
        <v>181</v>
      </c>
      <c r="E38" s="6" t="s">
        <v>177</v>
      </c>
      <c r="F38" s="6" t="s">
        <v>178</v>
      </c>
      <c r="G38" s="6" t="s">
        <v>1379</v>
      </c>
      <c r="H38" s="17">
        <v>3.04</v>
      </c>
      <c r="I38" s="6" t="s">
        <v>44</v>
      </c>
      <c r="J38" s="19">
        <v>3.8399999999999997E-2</v>
      </c>
      <c r="K38" s="8">
        <v>6.6199999999999995E-2</v>
      </c>
      <c r="L38" s="7">
        <v>1505000</v>
      </c>
      <c r="M38" s="7">
        <v>99.27</v>
      </c>
      <c r="N38" s="7">
        <v>5357.53</v>
      </c>
      <c r="O38" s="8">
        <v>5.1999999999999998E-3</v>
      </c>
      <c r="P38" s="8">
        <v>4.8599999999999997E-2</v>
      </c>
      <c r="Q38" s="8">
        <v>2.9999999999999997E-4</v>
      </c>
    </row>
    <row r="39" spans="2:17">
      <c r="B39" s="6" t="s">
        <v>1380</v>
      </c>
      <c r="C39" s="17" t="s">
        <v>1381</v>
      </c>
      <c r="D39" s="6" t="s">
        <v>181</v>
      </c>
      <c r="E39" s="6" t="s">
        <v>177</v>
      </c>
      <c r="F39" s="6" t="s">
        <v>178</v>
      </c>
      <c r="G39" s="6" t="s">
        <v>1382</v>
      </c>
      <c r="H39" s="17">
        <v>0.86</v>
      </c>
      <c r="I39" s="6" t="s">
        <v>49</v>
      </c>
      <c r="J39" s="19">
        <v>0.1</v>
      </c>
      <c r="K39" s="8">
        <v>8.0100000000000005E-2</v>
      </c>
      <c r="L39" s="7">
        <v>2211000</v>
      </c>
      <c r="M39" s="7">
        <v>96.49</v>
      </c>
      <c r="N39" s="7">
        <v>8312.1299999999992</v>
      </c>
      <c r="O39" s="8">
        <v>6.7999999999999996E-3</v>
      </c>
      <c r="P39" s="8">
        <v>7.5399999999999995E-2</v>
      </c>
      <c r="Q39" s="8">
        <v>5.0000000000000001E-4</v>
      </c>
    </row>
    <row r="40" spans="2:17">
      <c r="B40" s="6" t="s">
        <v>1383</v>
      </c>
      <c r="C40" s="17" t="s">
        <v>1384</v>
      </c>
      <c r="D40" s="6" t="s">
        <v>1341</v>
      </c>
      <c r="E40" s="6" t="s">
        <v>177</v>
      </c>
      <c r="F40" s="6" t="s">
        <v>178</v>
      </c>
      <c r="G40" s="6" t="s">
        <v>1385</v>
      </c>
      <c r="H40" s="17">
        <v>3.58</v>
      </c>
      <c r="I40" s="6" t="s">
        <v>44</v>
      </c>
      <c r="J40" s="19">
        <v>3.6799999999999999E-2</v>
      </c>
      <c r="K40" s="8">
        <v>7.0999999999999994E-2</v>
      </c>
      <c r="L40" s="7">
        <v>2037000</v>
      </c>
      <c r="M40" s="7">
        <v>98</v>
      </c>
      <c r="N40" s="7">
        <v>7158.59</v>
      </c>
      <c r="O40" s="8">
        <v>6.6E-3</v>
      </c>
      <c r="P40" s="8">
        <v>6.5000000000000002E-2</v>
      </c>
      <c r="Q40" s="8">
        <v>4.0000000000000002E-4</v>
      </c>
    </row>
    <row r="41" spans="2:17">
      <c r="B41" s="6" t="s">
        <v>1386</v>
      </c>
      <c r="C41" s="17" t="s">
        <v>1387</v>
      </c>
      <c r="D41" s="6" t="s">
        <v>1341</v>
      </c>
      <c r="E41" s="6" t="s">
        <v>177</v>
      </c>
      <c r="F41" s="6" t="s">
        <v>178</v>
      </c>
      <c r="G41" s="6" t="s">
        <v>1388</v>
      </c>
      <c r="H41" s="17">
        <v>3.11</v>
      </c>
      <c r="I41" s="6" t="s">
        <v>44</v>
      </c>
      <c r="J41" s="19">
        <v>3.9E-2</v>
      </c>
      <c r="K41" s="8">
        <v>6.6000000000000003E-2</v>
      </c>
      <c r="L41" s="7">
        <v>477000</v>
      </c>
      <c r="M41" s="7">
        <v>99.41</v>
      </c>
      <c r="N41" s="7">
        <v>1700.46</v>
      </c>
      <c r="O41" s="8">
        <v>1.4E-3</v>
      </c>
      <c r="P41" s="8">
        <v>1.54E-2</v>
      </c>
      <c r="Q41" s="8">
        <v>1E-4</v>
      </c>
    </row>
    <row r="42" spans="2:17">
      <c r="B42" s="6" t="s">
        <v>1389</v>
      </c>
      <c r="C42" s="17" t="s">
        <v>1390</v>
      </c>
      <c r="D42" s="6" t="s">
        <v>181</v>
      </c>
      <c r="E42" s="6" t="s">
        <v>1391</v>
      </c>
      <c r="F42" s="6" t="s">
        <v>178</v>
      </c>
      <c r="G42" s="6" t="s">
        <v>850</v>
      </c>
      <c r="H42" s="17">
        <v>4.51</v>
      </c>
      <c r="I42" s="6" t="s">
        <v>44</v>
      </c>
      <c r="J42" s="19">
        <v>4.2799999999999998E-2</v>
      </c>
      <c r="K42" s="8">
        <v>7.2900000000000006E-2</v>
      </c>
      <c r="L42" s="7">
        <v>528000</v>
      </c>
      <c r="M42" s="7">
        <v>99.41</v>
      </c>
      <c r="N42" s="7">
        <v>1882.24</v>
      </c>
      <c r="O42" s="8">
        <v>9.4999999999999998E-3</v>
      </c>
      <c r="P42" s="8">
        <v>1.7100000000000001E-2</v>
      </c>
      <c r="Q42" s="8">
        <v>1E-4</v>
      </c>
    </row>
    <row r="43" spans="2:17">
      <c r="B43" s="13" t="s">
        <v>592</v>
      </c>
      <c r="C43" s="14"/>
      <c r="D43" s="13"/>
      <c r="E43" s="13"/>
      <c r="F43" s="13"/>
      <c r="G43" s="13"/>
      <c r="H43" s="14">
        <v>2.2200000000000002</v>
      </c>
      <c r="I43" s="13"/>
      <c r="K43" s="16">
        <v>0.1004</v>
      </c>
      <c r="L43" s="15">
        <v>282000</v>
      </c>
      <c r="N43" s="15">
        <v>874.05</v>
      </c>
      <c r="P43" s="16">
        <v>7.9000000000000008E-3</v>
      </c>
      <c r="Q43" s="16">
        <v>1E-4</v>
      </c>
    </row>
    <row r="44" spans="2:17">
      <c r="B44" s="6" t="s">
        <v>1392</v>
      </c>
      <c r="C44" s="17" t="s">
        <v>1393</v>
      </c>
      <c r="D44" s="6" t="s">
        <v>1341</v>
      </c>
      <c r="E44" s="6" t="s">
        <v>232</v>
      </c>
      <c r="F44" s="6" t="s">
        <v>178</v>
      </c>
      <c r="G44" s="6" t="s">
        <v>764</v>
      </c>
      <c r="H44" s="17">
        <v>2.2200000000000002</v>
      </c>
      <c r="I44" s="6" t="s">
        <v>44</v>
      </c>
      <c r="J44" s="19">
        <v>3.5499999999999997E-2</v>
      </c>
      <c r="K44" s="8">
        <v>0.1004</v>
      </c>
      <c r="L44" s="7">
        <v>282000</v>
      </c>
      <c r="M44" s="7">
        <v>86.43</v>
      </c>
      <c r="N44" s="7">
        <v>874.05</v>
      </c>
      <c r="O44" s="8">
        <v>2.2000000000000001E-3</v>
      </c>
      <c r="P44" s="8">
        <v>7.9000000000000008E-3</v>
      </c>
      <c r="Q44" s="8">
        <v>1E-4</v>
      </c>
    </row>
    <row r="45" spans="2:17">
      <c r="B45" s="13" t="s">
        <v>593</v>
      </c>
      <c r="C45" s="14"/>
      <c r="D45" s="13"/>
      <c r="E45" s="13"/>
      <c r="F45" s="13"/>
      <c r="G45" s="13"/>
      <c r="H45" s="14">
        <v>0.25</v>
      </c>
      <c r="I45" s="13"/>
      <c r="K45" s="16">
        <v>0.37969999999999998</v>
      </c>
      <c r="L45" s="15">
        <v>1159000</v>
      </c>
      <c r="N45" s="15">
        <v>3827.67</v>
      </c>
      <c r="P45" s="16">
        <v>3.4700000000000002E-2</v>
      </c>
      <c r="Q45" s="16">
        <v>2.0000000000000001E-4</v>
      </c>
    </row>
    <row r="46" spans="2:17">
      <c r="B46" s="6" t="s">
        <v>1394</v>
      </c>
      <c r="C46" s="17" t="s">
        <v>1395</v>
      </c>
      <c r="D46" s="6" t="s">
        <v>1341</v>
      </c>
      <c r="E46" s="6" t="s">
        <v>136</v>
      </c>
      <c r="F46" s="6"/>
      <c r="G46" s="6" t="s">
        <v>1396</v>
      </c>
      <c r="H46" s="17">
        <v>0.25</v>
      </c>
      <c r="I46" s="6" t="s">
        <v>44</v>
      </c>
      <c r="J46" s="19">
        <v>1.9E-2</v>
      </c>
      <c r="K46" s="8">
        <v>0.3322</v>
      </c>
      <c r="L46" s="7">
        <v>725000</v>
      </c>
      <c r="M46" s="7">
        <v>93.16</v>
      </c>
      <c r="N46" s="7">
        <v>2421.92</v>
      </c>
      <c r="O46" s="8">
        <v>0</v>
      </c>
      <c r="P46" s="8">
        <v>2.1999999999999999E-2</v>
      </c>
      <c r="Q46" s="8">
        <v>2.0000000000000001E-4</v>
      </c>
    </row>
    <row r="47" spans="2:17">
      <c r="B47" s="6" t="s">
        <v>1397</v>
      </c>
      <c r="C47" s="17" t="s">
        <v>1398</v>
      </c>
      <c r="D47" s="6" t="s">
        <v>1341</v>
      </c>
      <c r="E47" s="6" t="s">
        <v>136</v>
      </c>
      <c r="F47" s="6"/>
      <c r="G47" s="6" t="s">
        <v>1396</v>
      </c>
      <c r="H47" s="17">
        <v>0.24</v>
      </c>
      <c r="I47" s="6" t="s">
        <v>44</v>
      </c>
      <c r="J47" s="19">
        <v>2.2499999999999999E-2</v>
      </c>
      <c r="K47" s="8">
        <v>0.4617</v>
      </c>
      <c r="L47" s="7">
        <v>434000</v>
      </c>
      <c r="M47" s="7">
        <v>90.33</v>
      </c>
      <c r="N47" s="7">
        <v>1405.75</v>
      </c>
      <c r="O47" s="8">
        <v>0</v>
      </c>
      <c r="P47" s="8">
        <v>1.2800000000000001E-2</v>
      </c>
      <c r="Q47" s="8">
        <v>1E-4</v>
      </c>
    </row>
    <row r="48" spans="2:17">
      <c r="B48" s="13" t="s">
        <v>594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142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2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1399</v>
      </c>
    </row>
    <row r="7" spans="2:18">
      <c r="B7" s="3" t="s">
        <v>85</v>
      </c>
      <c r="C7" s="3" t="s">
        <v>1400</v>
      </c>
      <c r="D7" s="3" t="s">
        <v>86</v>
      </c>
      <c r="E7" s="3" t="s">
        <v>87</v>
      </c>
      <c r="F7" s="3" t="s">
        <v>88</v>
      </c>
      <c r="G7" s="3" t="s">
        <v>146</v>
      </c>
      <c r="H7" s="3" t="s">
        <v>89</v>
      </c>
      <c r="I7" s="3" t="s">
        <v>147</v>
      </c>
      <c r="J7" s="3" t="s">
        <v>1401</v>
      </c>
      <c r="K7" s="3" t="s">
        <v>90</v>
      </c>
      <c r="L7" s="3" t="s">
        <v>91</v>
      </c>
      <c r="M7" s="3" t="s">
        <v>92</v>
      </c>
      <c r="N7" s="3" t="s">
        <v>148</v>
      </c>
      <c r="O7" s="3" t="s">
        <v>43</v>
      </c>
      <c r="P7" s="3" t="s">
        <v>596</v>
      </c>
      <c r="Q7" s="3" t="s">
        <v>151</v>
      </c>
      <c r="R7" s="3" t="s">
        <v>152</v>
      </c>
    </row>
    <row r="8" spans="2:18">
      <c r="B8" s="4"/>
      <c r="C8" s="4"/>
      <c r="D8" s="4"/>
      <c r="E8" s="4"/>
      <c r="F8" s="4"/>
      <c r="G8" s="4" t="s">
        <v>153</v>
      </c>
      <c r="H8" s="4"/>
      <c r="I8" s="4" t="s">
        <v>154</v>
      </c>
      <c r="J8" s="4"/>
      <c r="K8" s="4"/>
      <c r="L8" s="4" t="s">
        <v>96</v>
      </c>
      <c r="M8" s="4" t="s">
        <v>96</v>
      </c>
      <c r="N8" s="4" t="s">
        <v>155</v>
      </c>
      <c r="O8" s="4" t="s">
        <v>156</v>
      </c>
      <c r="P8" s="4" t="s">
        <v>97</v>
      </c>
      <c r="Q8" s="4" t="s">
        <v>96</v>
      </c>
      <c r="R8" s="4" t="s">
        <v>96</v>
      </c>
    </row>
    <row r="10" spans="2:18">
      <c r="B10" s="3" t="s">
        <v>1402</v>
      </c>
      <c r="C10" s="3"/>
      <c r="D10" s="12"/>
      <c r="E10" s="3"/>
      <c r="F10" s="3"/>
      <c r="G10" s="3"/>
      <c r="H10" s="3"/>
      <c r="I10" s="12">
        <v>3.21</v>
      </c>
      <c r="J10" s="3"/>
      <c r="K10" s="3"/>
      <c r="M10" s="10">
        <v>8.0600000000000005E-2</v>
      </c>
      <c r="N10" s="9">
        <v>394254127.05000001</v>
      </c>
      <c r="P10" s="9">
        <v>504046.07</v>
      </c>
      <c r="Q10" s="10">
        <v>1</v>
      </c>
      <c r="R10" s="10">
        <v>3.1699999999999999E-2</v>
      </c>
    </row>
    <row r="11" spans="2:18">
      <c r="B11" s="3" t="s">
        <v>1403</v>
      </c>
      <c r="C11" s="3"/>
      <c r="D11" s="12"/>
      <c r="E11" s="3"/>
      <c r="F11" s="3"/>
      <c r="G11" s="3"/>
      <c r="H11" s="3"/>
      <c r="I11" s="12">
        <v>4.26</v>
      </c>
      <c r="J11" s="3"/>
      <c r="K11" s="3"/>
      <c r="M11" s="10">
        <v>6.0999999999999999E-2</v>
      </c>
      <c r="N11" s="9">
        <v>197323459.28999999</v>
      </c>
      <c r="P11" s="9">
        <v>216395.59</v>
      </c>
      <c r="Q11" s="10">
        <v>0.42930000000000001</v>
      </c>
      <c r="R11" s="10">
        <v>1.3599999999999999E-2</v>
      </c>
    </row>
    <row r="12" spans="2:18">
      <c r="B12" s="13" t="s">
        <v>1404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1405</v>
      </c>
      <c r="C13" s="13"/>
      <c r="D13" s="14"/>
      <c r="E13" s="13"/>
      <c r="F13" s="13"/>
      <c r="G13" s="13"/>
      <c r="H13" s="13"/>
      <c r="I13" s="14">
        <v>3.61</v>
      </c>
      <c r="J13" s="13"/>
      <c r="K13" s="13"/>
      <c r="M13" s="16">
        <v>3.9E-2</v>
      </c>
      <c r="N13" s="15">
        <v>1209567.06</v>
      </c>
      <c r="P13" s="15">
        <v>1290</v>
      </c>
      <c r="Q13" s="16">
        <v>2.5999999999999999E-3</v>
      </c>
      <c r="R13" s="16">
        <v>1E-4</v>
      </c>
    </row>
    <row r="14" spans="2:18">
      <c r="B14" t="s">
        <v>1733</v>
      </c>
      <c r="C14" s="6" t="s">
        <v>1406</v>
      </c>
      <c r="D14" s="17">
        <v>99983750</v>
      </c>
      <c r="F14" s="6" t="s">
        <v>136</v>
      </c>
      <c r="G14" s="6" t="s">
        <v>1407</v>
      </c>
      <c r="H14" s="6"/>
      <c r="I14" s="17">
        <v>3.61</v>
      </c>
      <c r="J14" s="30" t="s">
        <v>292</v>
      </c>
      <c r="K14" s="6" t="s">
        <v>103</v>
      </c>
      <c r="L14" s="19">
        <v>2.9000000000000001E-2</v>
      </c>
      <c r="M14" s="8">
        <v>3.9E-2</v>
      </c>
      <c r="N14" s="7">
        <v>1209567.06</v>
      </c>
      <c r="O14" s="7">
        <v>106.65</v>
      </c>
      <c r="P14" s="7">
        <v>1290</v>
      </c>
      <c r="Q14" s="8">
        <v>2.5999999999999999E-3</v>
      </c>
      <c r="R14" s="8">
        <v>1E-4</v>
      </c>
    </row>
    <row r="15" spans="2:18">
      <c r="B15" s="13" t="s">
        <v>1408</v>
      </c>
      <c r="C15" s="13"/>
      <c r="D15" s="14"/>
      <c r="E15" s="13"/>
      <c r="F15" s="13"/>
      <c r="G15" s="13"/>
      <c r="H15" s="13"/>
      <c r="I15" s="14">
        <v>13.07</v>
      </c>
      <c r="J15" s="13"/>
      <c r="K15" s="13"/>
      <c r="M15" s="16">
        <v>5.0999999999999997E-2</v>
      </c>
      <c r="N15" s="15">
        <v>7710447.0800000001</v>
      </c>
      <c r="P15" s="15">
        <v>22155.56</v>
      </c>
      <c r="Q15" s="16">
        <v>4.3999999999999997E-2</v>
      </c>
      <c r="R15" s="16">
        <v>1.4E-3</v>
      </c>
    </row>
    <row r="16" spans="2:18">
      <c r="B16" t="s">
        <v>1752</v>
      </c>
      <c r="C16" s="6" t="s">
        <v>1409</v>
      </c>
      <c r="D16" s="17">
        <v>202012043</v>
      </c>
      <c r="F16" s="6" t="s">
        <v>1410</v>
      </c>
      <c r="G16" s="6" t="s">
        <v>1411</v>
      </c>
      <c r="H16" s="6" t="s">
        <v>131</v>
      </c>
      <c r="I16" s="17">
        <v>13.07</v>
      </c>
      <c r="J16" s="31" t="s">
        <v>289</v>
      </c>
      <c r="K16" s="6" t="s">
        <v>49</v>
      </c>
      <c r="L16" s="19">
        <v>2.7E-2</v>
      </c>
      <c r="M16" s="8">
        <v>5.0999999999999997E-2</v>
      </c>
      <c r="N16" s="7">
        <v>7710447.0800000001</v>
      </c>
      <c r="O16" s="7">
        <v>73.75</v>
      </c>
      <c r="P16" s="7">
        <v>22155.56</v>
      </c>
      <c r="Q16" s="8">
        <v>4.3999999999999997E-2</v>
      </c>
      <c r="R16" s="8">
        <v>1.4E-3</v>
      </c>
    </row>
    <row r="17" spans="2:18">
      <c r="B17" s="13" t="s">
        <v>1412</v>
      </c>
      <c r="C17" s="13"/>
      <c r="D17" s="14"/>
      <c r="E17" s="13"/>
      <c r="F17" s="13"/>
      <c r="G17" s="13"/>
      <c r="H17" s="13"/>
      <c r="I17" s="14">
        <v>3</v>
      </c>
      <c r="J17" s="13"/>
      <c r="K17" s="13"/>
      <c r="M17" s="16">
        <v>6.3299999999999995E-2</v>
      </c>
      <c r="N17" s="15">
        <v>155685338.81</v>
      </c>
      <c r="P17" s="15">
        <v>165245.6</v>
      </c>
      <c r="Q17" s="16">
        <v>0.32779999999999998</v>
      </c>
      <c r="R17" s="16">
        <v>1.04E-2</v>
      </c>
    </row>
    <row r="18" spans="2:18">
      <c r="B18" t="s">
        <v>1741</v>
      </c>
      <c r="C18" s="6" t="s">
        <v>1409</v>
      </c>
      <c r="D18" s="17">
        <v>201902269</v>
      </c>
      <c r="F18" s="6" t="s">
        <v>130</v>
      </c>
      <c r="G18" s="6" t="s">
        <v>1413</v>
      </c>
      <c r="H18" s="6" t="s">
        <v>131</v>
      </c>
      <c r="I18" s="17">
        <v>4.7</v>
      </c>
      <c r="J18" s="6" t="s">
        <v>1414</v>
      </c>
      <c r="K18" s="6" t="s">
        <v>103</v>
      </c>
      <c r="L18" s="19">
        <v>3.1600000000000003E-2</v>
      </c>
      <c r="M18" s="8">
        <v>5.16E-2</v>
      </c>
      <c r="N18" s="7">
        <v>408672</v>
      </c>
      <c r="O18" s="7">
        <v>91.32</v>
      </c>
      <c r="P18" s="7">
        <v>373.2</v>
      </c>
      <c r="Q18" s="8">
        <v>6.9999999999999999E-4</v>
      </c>
      <c r="R18" s="8">
        <v>0</v>
      </c>
    </row>
    <row r="19" spans="2:18">
      <c r="B19" s="34" t="s">
        <v>1732</v>
      </c>
      <c r="C19" s="6" t="s">
        <v>1409</v>
      </c>
      <c r="D19" s="17">
        <v>29993150</v>
      </c>
      <c r="F19" s="6" t="s">
        <v>130</v>
      </c>
      <c r="G19" s="6" t="s">
        <v>1415</v>
      </c>
      <c r="H19" s="6" t="s">
        <v>131</v>
      </c>
      <c r="I19" s="17">
        <v>4.5999999999999996</v>
      </c>
      <c r="J19" s="6" t="s">
        <v>1414</v>
      </c>
      <c r="K19" s="6" t="s">
        <v>103</v>
      </c>
      <c r="L19" s="19">
        <v>1.5699999999999999E-2</v>
      </c>
      <c r="M19" s="8">
        <v>2.1499999999999998E-2</v>
      </c>
      <c r="N19" s="7">
        <v>511872</v>
      </c>
      <c r="O19" s="7">
        <v>106.34</v>
      </c>
      <c r="P19" s="7">
        <v>544.32000000000005</v>
      </c>
      <c r="Q19" s="8">
        <v>1.1000000000000001E-3</v>
      </c>
      <c r="R19" s="8">
        <v>0</v>
      </c>
    </row>
    <row r="20" spans="2:18">
      <c r="B20" t="s">
        <v>1743</v>
      </c>
      <c r="C20" s="6" t="s">
        <v>1409</v>
      </c>
      <c r="D20" s="17">
        <v>201906062</v>
      </c>
      <c r="F20" s="6" t="s">
        <v>130</v>
      </c>
      <c r="G20" s="6" t="s">
        <v>1416</v>
      </c>
      <c r="H20" s="6" t="s">
        <v>131</v>
      </c>
      <c r="I20" s="17">
        <v>5.15</v>
      </c>
      <c r="J20" s="6" t="s">
        <v>1414</v>
      </c>
      <c r="K20" s="6" t="s">
        <v>103</v>
      </c>
      <c r="L20" s="19">
        <v>1.7500000000000002E-2</v>
      </c>
      <c r="M20" s="8">
        <v>2.6700000000000002E-2</v>
      </c>
      <c r="N20" s="7">
        <v>766260</v>
      </c>
      <c r="O20" s="7">
        <v>103.36</v>
      </c>
      <c r="P20" s="7">
        <v>792.01</v>
      </c>
      <c r="Q20" s="8">
        <v>1.6000000000000001E-3</v>
      </c>
      <c r="R20" s="8">
        <v>0</v>
      </c>
    </row>
    <row r="21" spans="2:18">
      <c r="B21" t="s">
        <v>1744</v>
      </c>
      <c r="C21" s="6" t="s">
        <v>1409</v>
      </c>
      <c r="D21" s="17">
        <v>201909157</v>
      </c>
      <c r="F21" s="6" t="s">
        <v>130</v>
      </c>
      <c r="G21" s="6" t="s">
        <v>1417</v>
      </c>
      <c r="H21" s="6" t="s">
        <v>131</v>
      </c>
      <c r="I21" s="17">
        <v>5.39</v>
      </c>
      <c r="J21" s="6" t="s">
        <v>1414</v>
      </c>
      <c r="K21" s="6" t="s">
        <v>103</v>
      </c>
      <c r="L21" s="33">
        <v>9.1999999999999998E-3</v>
      </c>
      <c r="M21" s="8">
        <v>2.4400000000000002E-2</v>
      </c>
      <c r="N21" s="7">
        <v>268965</v>
      </c>
      <c r="O21" s="7">
        <v>99.87</v>
      </c>
      <c r="P21" s="7">
        <v>268.62</v>
      </c>
      <c r="Q21" s="8">
        <v>5.0000000000000001E-4</v>
      </c>
      <c r="R21" s="8">
        <v>0</v>
      </c>
    </row>
    <row r="22" spans="2:18">
      <c r="B22" s="35" t="s">
        <v>1735</v>
      </c>
      <c r="C22" s="6" t="s">
        <v>1409</v>
      </c>
      <c r="D22" s="17">
        <v>29993205</v>
      </c>
      <c r="F22" s="6" t="s">
        <v>924</v>
      </c>
      <c r="G22" s="6" t="s">
        <v>1418</v>
      </c>
      <c r="H22" s="6" t="s">
        <v>131</v>
      </c>
      <c r="I22" s="17">
        <v>4.57</v>
      </c>
      <c r="J22" s="6" t="s">
        <v>1414</v>
      </c>
      <c r="K22" s="6" t="s">
        <v>103</v>
      </c>
      <c r="L22" s="19">
        <v>3.0800000000000001E-2</v>
      </c>
      <c r="M22" s="8">
        <v>0.05</v>
      </c>
      <c r="N22" s="7">
        <v>57340.5</v>
      </c>
      <c r="O22" s="7">
        <v>92.16</v>
      </c>
      <c r="P22" s="7">
        <v>52.85</v>
      </c>
      <c r="Q22" s="8">
        <v>1E-4</v>
      </c>
      <c r="R22" s="8">
        <v>0</v>
      </c>
    </row>
    <row r="23" spans="2:18">
      <c r="B23" s="34" t="s">
        <v>1730</v>
      </c>
      <c r="C23" s="6" t="s">
        <v>1409</v>
      </c>
      <c r="D23" s="17">
        <v>29992951</v>
      </c>
      <c r="E23" s="34"/>
      <c r="F23" s="6" t="s">
        <v>924</v>
      </c>
      <c r="G23" s="6" t="s">
        <v>1419</v>
      </c>
      <c r="H23" s="6" t="s">
        <v>131</v>
      </c>
      <c r="I23" s="17">
        <v>3.18</v>
      </c>
      <c r="J23" s="6" t="s">
        <v>1414</v>
      </c>
      <c r="K23" s="6" t="s">
        <v>103</v>
      </c>
      <c r="L23" s="19">
        <v>2.8199999999999999E-2</v>
      </c>
      <c r="M23" s="8">
        <v>3.8100000000000002E-2</v>
      </c>
      <c r="N23" s="7">
        <v>401512</v>
      </c>
      <c r="O23" s="7">
        <v>107</v>
      </c>
      <c r="P23" s="7">
        <v>429.62</v>
      </c>
      <c r="Q23" s="8">
        <v>8.9999999999999998E-4</v>
      </c>
      <c r="R23" s="8">
        <v>0</v>
      </c>
    </row>
    <row r="24" spans="2:18">
      <c r="B24" s="34" t="s">
        <v>1728</v>
      </c>
      <c r="C24" s="6" t="s">
        <v>1409</v>
      </c>
      <c r="D24" s="17">
        <v>29992952</v>
      </c>
      <c r="E24" s="34"/>
      <c r="F24" s="6" t="s">
        <v>924</v>
      </c>
      <c r="G24" s="6" t="s">
        <v>1419</v>
      </c>
      <c r="H24" s="6" t="s">
        <v>131</v>
      </c>
      <c r="I24" s="17">
        <v>3.1</v>
      </c>
      <c r="J24" s="6" t="s">
        <v>1414</v>
      </c>
      <c r="K24" s="6" t="s">
        <v>103</v>
      </c>
      <c r="L24" s="19">
        <v>2.8199999999999999E-2</v>
      </c>
      <c r="M24" s="8">
        <v>5.7500000000000002E-2</v>
      </c>
      <c r="N24" s="7">
        <v>401512.5</v>
      </c>
      <c r="O24" s="7">
        <v>91.81</v>
      </c>
      <c r="P24" s="7">
        <v>368.63</v>
      </c>
      <c r="Q24" s="8">
        <v>6.9999999999999999E-4</v>
      </c>
      <c r="R24" s="8">
        <v>0</v>
      </c>
    </row>
    <row r="25" spans="2:18">
      <c r="B25" t="s">
        <v>1740</v>
      </c>
      <c r="C25" s="6" t="s">
        <v>1409</v>
      </c>
      <c r="D25" s="17">
        <v>201902079</v>
      </c>
      <c r="F25" s="6" t="s">
        <v>924</v>
      </c>
      <c r="G25" s="6" t="s">
        <v>1420</v>
      </c>
      <c r="H25" s="6" t="s">
        <v>131</v>
      </c>
      <c r="I25" s="17">
        <v>5.01</v>
      </c>
      <c r="J25" s="6" t="s">
        <v>1414</v>
      </c>
      <c r="K25" s="6" t="s">
        <v>103</v>
      </c>
      <c r="L25" s="33">
        <v>1.9599999999999999E-2</v>
      </c>
      <c r="M25" s="8">
        <v>2.53E-2</v>
      </c>
      <c r="N25" s="7">
        <v>101394</v>
      </c>
      <c r="O25" s="7">
        <v>106.24</v>
      </c>
      <c r="P25" s="7">
        <v>107.72</v>
      </c>
      <c r="Q25" s="8">
        <v>2.0000000000000001E-4</v>
      </c>
      <c r="R25" s="8">
        <v>0</v>
      </c>
    </row>
    <row r="26" spans="2:18">
      <c r="B26" s="35" t="s">
        <v>1734</v>
      </c>
      <c r="C26" s="6" t="s">
        <v>1409</v>
      </c>
      <c r="D26" s="17">
        <v>29993163</v>
      </c>
      <c r="F26" s="6" t="s">
        <v>924</v>
      </c>
      <c r="G26" s="6" t="s">
        <v>1421</v>
      </c>
      <c r="H26" s="6" t="s">
        <v>131</v>
      </c>
      <c r="I26" s="17">
        <v>4.79</v>
      </c>
      <c r="J26" s="6" t="s">
        <v>1414</v>
      </c>
      <c r="K26" s="6" t="s">
        <v>103</v>
      </c>
      <c r="L26" s="19">
        <v>1.9599999999999999E-2</v>
      </c>
      <c r="M26" s="8">
        <v>2.5499999999999998E-2</v>
      </c>
      <c r="N26" s="7">
        <v>48375</v>
      </c>
      <c r="O26" s="7">
        <v>106.12</v>
      </c>
      <c r="P26" s="7">
        <v>51.34</v>
      </c>
      <c r="Q26" s="8">
        <v>1E-4</v>
      </c>
      <c r="R26" s="8">
        <v>0</v>
      </c>
    </row>
    <row r="27" spans="2:18">
      <c r="B27" t="s">
        <v>1736</v>
      </c>
      <c r="C27" s="6" t="s">
        <v>1409</v>
      </c>
      <c r="D27" s="17">
        <v>29993192</v>
      </c>
      <c r="F27" s="6" t="s">
        <v>1422</v>
      </c>
      <c r="G27" s="6" t="s">
        <v>1423</v>
      </c>
      <c r="H27" s="6" t="s">
        <v>131</v>
      </c>
      <c r="I27" s="17">
        <v>3.36</v>
      </c>
      <c r="J27" s="6" t="s">
        <v>1414</v>
      </c>
      <c r="K27" s="6" t="s">
        <v>103</v>
      </c>
      <c r="L27" s="19">
        <v>3.44E-2</v>
      </c>
      <c r="M27" s="8">
        <v>5.62E-2</v>
      </c>
      <c r="N27" s="7">
        <v>110226.33</v>
      </c>
      <c r="O27" s="7">
        <v>93.55</v>
      </c>
      <c r="P27" s="7">
        <v>103.12</v>
      </c>
      <c r="Q27" s="8">
        <v>2.0000000000000001E-4</v>
      </c>
      <c r="R27" s="8">
        <v>0</v>
      </c>
    </row>
    <row r="28" spans="2:18">
      <c r="B28" s="34" t="s">
        <v>1727</v>
      </c>
      <c r="C28" s="6" t="s">
        <v>1409</v>
      </c>
      <c r="D28" s="17">
        <v>201802188</v>
      </c>
      <c r="E28" s="34"/>
      <c r="F28" s="6" t="s">
        <v>1424</v>
      </c>
      <c r="G28" s="6" t="s">
        <v>1425</v>
      </c>
      <c r="H28" s="6" t="s">
        <v>1426</v>
      </c>
      <c r="I28" s="17">
        <v>0.88</v>
      </c>
      <c r="J28" s="6" t="s">
        <v>1414</v>
      </c>
      <c r="K28" s="6" t="s">
        <v>103</v>
      </c>
      <c r="L28" s="19">
        <v>2.1000000000000001E-2</v>
      </c>
      <c r="M28" s="8">
        <v>7.1099999999999997E-2</v>
      </c>
      <c r="N28" s="7">
        <v>88294.45</v>
      </c>
      <c r="O28" s="7">
        <v>99.59</v>
      </c>
      <c r="P28" s="7">
        <v>87.93</v>
      </c>
      <c r="Q28" s="8">
        <v>2.0000000000000001E-4</v>
      </c>
      <c r="R28" s="8">
        <v>0</v>
      </c>
    </row>
    <row r="29" spans="2:18">
      <c r="B29" s="34" t="s">
        <v>1729</v>
      </c>
      <c r="C29" s="6" t="s">
        <v>1409</v>
      </c>
      <c r="D29" s="17">
        <v>20180218</v>
      </c>
      <c r="E29" s="34"/>
      <c r="F29" s="6" t="s">
        <v>1424</v>
      </c>
      <c r="G29" s="6" t="s">
        <v>1425</v>
      </c>
      <c r="H29" s="6" t="s">
        <v>1426</v>
      </c>
      <c r="I29" s="17">
        <v>1.57</v>
      </c>
      <c r="J29" s="6" t="s">
        <v>1414</v>
      </c>
      <c r="K29" s="6" t="s">
        <v>103</v>
      </c>
      <c r="L29" s="19">
        <v>3.44E-2</v>
      </c>
      <c r="M29" s="8">
        <v>3.44E-2</v>
      </c>
      <c r="N29" s="7">
        <v>345528.98</v>
      </c>
      <c r="O29" s="7">
        <v>110.77</v>
      </c>
      <c r="P29" s="7">
        <v>382.74</v>
      </c>
      <c r="Q29" s="8">
        <v>8.0000000000000004E-4</v>
      </c>
      <c r="R29" s="8">
        <v>0</v>
      </c>
    </row>
    <row r="30" spans="2:18">
      <c r="B30" s="34" t="s">
        <v>1731</v>
      </c>
      <c r="C30" s="6" t="s">
        <v>1409</v>
      </c>
      <c r="D30" s="17">
        <v>29993142</v>
      </c>
      <c r="F30" s="6" t="s">
        <v>1422</v>
      </c>
      <c r="G30" s="6" t="s">
        <v>1427</v>
      </c>
      <c r="H30" s="6" t="s">
        <v>131</v>
      </c>
      <c r="I30" s="17">
        <v>3.34</v>
      </c>
      <c r="J30" s="6" t="s">
        <v>1414</v>
      </c>
      <c r="K30" s="6" t="s">
        <v>103</v>
      </c>
      <c r="L30" s="19">
        <v>2.5899999999999999E-2</v>
      </c>
      <c r="M30" s="8">
        <v>3.5700000000000003E-2</v>
      </c>
      <c r="N30" s="7">
        <v>137736.9</v>
      </c>
      <c r="O30" s="7">
        <v>106.42</v>
      </c>
      <c r="P30" s="7">
        <v>146.58000000000001</v>
      </c>
      <c r="Q30" s="8">
        <v>2.9999999999999997E-4</v>
      </c>
      <c r="R30" s="8">
        <v>0</v>
      </c>
    </row>
    <row r="31" spans="2:18">
      <c r="B31" s="34" t="s">
        <v>1726</v>
      </c>
      <c r="C31" s="6" t="s">
        <v>1409</v>
      </c>
      <c r="D31" s="17">
        <v>201814035</v>
      </c>
      <c r="E31" s="34"/>
      <c r="F31" s="6" t="s">
        <v>1422</v>
      </c>
      <c r="G31" s="6" t="s">
        <v>1428</v>
      </c>
      <c r="H31" s="6" t="s">
        <v>131</v>
      </c>
      <c r="I31" s="17">
        <v>3.12</v>
      </c>
      <c r="J31" s="6" t="s">
        <v>1414</v>
      </c>
      <c r="K31" s="6" t="s">
        <v>103</v>
      </c>
      <c r="L31" s="19">
        <v>3.3399999999999999E-2</v>
      </c>
      <c r="M31" s="8">
        <v>5.7599999999999998E-2</v>
      </c>
      <c r="N31" s="7">
        <v>121954.02</v>
      </c>
      <c r="O31" s="7">
        <v>93.32</v>
      </c>
      <c r="P31" s="7">
        <v>113.81</v>
      </c>
      <c r="Q31" s="8">
        <v>2.0000000000000001E-4</v>
      </c>
      <c r="R31" s="8">
        <v>0</v>
      </c>
    </row>
    <row r="32" spans="2:18">
      <c r="B32" t="s">
        <v>1773</v>
      </c>
      <c r="C32" s="6" t="s">
        <v>1409</v>
      </c>
      <c r="D32" s="17">
        <v>202104048</v>
      </c>
      <c r="F32" s="6" t="s">
        <v>933</v>
      </c>
      <c r="G32" s="6" t="s">
        <v>1429</v>
      </c>
      <c r="H32" s="6" t="s">
        <v>131</v>
      </c>
      <c r="I32" s="17">
        <v>11.77</v>
      </c>
      <c r="J32" s="6" t="s">
        <v>1430</v>
      </c>
      <c r="K32" s="6" t="s">
        <v>103</v>
      </c>
      <c r="L32" s="19">
        <v>3.2500000000000001E-2</v>
      </c>
      <c r="M32" s="8">
        <v>4.9299999999999997E-2</v>
      </c>
      <c r="N32" s="7">
        <v>2068801.9</v>
      </c>
      <c r="O32" s="7">
        <v>81.34</v>
      </c>
      <c r="P32" s="7">
        <v>1682.76</v>
      </c>
      <c r="Q32" s="8">
        <v>3.3E-3</v>
      </c>
      <c r="R32" s="8">
        <v>1E-4</v>
      </c>
    </row>
    <row r="33" spans="2:18">
      <c r="B33" s="37" t="s">
        <v>1779</v>
      </c>
      <c r="C33" s="6" t="s">
        <v>1409</v>
      </c>
      <c r="D33" s="17">
        <v>289991648</v>
      </c>
      <c r="F33" s="6" t="s">
        <v>933</v>
      </c>
      <c r="G33" s="6" t="s">
        <v>1431</v>
      </c>
      <c r="H33" s="6" t="s">
        <v>131</v>
      </c>
      <c r="I33" s="17">
        <v>0.25</v>
      </c>
      <c r="J33" s="6" t="s">
        <v>388</v>
      </c>
      <c r="K33" s="6" t="s">
        <v>49</v>
      </c>
      <c r="L33" s="33">
        <v>5.1769999999999997E-2</v>
      </c>
      <c r="M33" s="8">
        <v>4.0300000000000002E-2</v>
      </c>
      <c r="N33" s="7">
        <v>1283613.04</v>
      </c>
      <c r="O33" s="7">
        <v>100.29</v>
      </c>
      <c r="P33" s="7">
        <v>5015.72</v>
      </c>
      <c r="Q33" s="8">
        <v>0.01</v>
      </c>
      <c r="R33" s="8">
        <v>2.9999999999999997E-4</v>
      </c>
    </row>
    <row r="34" spans="2:18">
      <c r="B34" t="s">
        <v>1781</v>
      </c>
      <c r="C34" s="6" t="s">
        <v>1409</v>
      </c>
      <c r="D34" s="17">
        <v>202209235</v>
      </c>
      <c r="F34" s="6" t="s">
        <v>933</v>
      </c>
      <c r="G34" s="6" t="s">
        <v>1431</v>
      </c>
      <c r="H34" s="6" t="s">
        <v>131</v>
      </c>
      <c r="I34" s="17">
        <v>0.25</v>
      </c>
      <c r="J34" s="6" t="s">
        <v>388</v>
      </c>
      <c r="K34" s="6" t="s">
        <v>49</v>
      </c>
      <c r="L34" s="33">
        <v>5.1769999999999997E-2</v>
      </c>
      <c r="M34" s="8">
        <v>3.6600000000000001E-2</v>
      </c>
      <c r="N34" s="7">
        <v>880135.46</v>
      </c>
      <c r="O34" s="7">
        <v>100.38</v>
      </c>
      <c r="P34" s="7">
        <v>3442.21</v>
      </c>
      <c r="Q34" s="8">
        <v>6.7999999999999996E-3</v>
      </c>
      <c r="R34" s="8">
        <v>2.0000000000000001E-4</v>
      </c>
    </row>
    <row r="35" spans="2:18">
      <c r="B35" t="s">
        <v>1784</v>
      </c>
      <c r="C35" s="6" t="s">
        <v>1409</v>
      </c>
      <c r="D35" s="17">
        <v>202210316</v>
      </c>
      <c r="F35" s="6" t="s">
        <v>933</v>
      </c>
      <c r="G35" s="6" t="s">
        <v>1432</v>
      </c>
      <c r="H35" s="6" t="s">
        <v>131</v>
      </c>
      <c r="I35" s="17">
        <v>0.25</v>
      </c>
      <c r="J35" s="6" t="s">
        <v>388</v>
      </c>
      <c r="K35" s="6" t="s">
        <v>49</v>
      </c>
      <c r="L35" s="33">
        <v>5.1769999999999997E-2</v>
      </c>
      <c r="M35" s="8">
        <v>3.95E-2</v>
      </c>
      <c r="N35" s="7">
        <v>188603.31</v>
      </c>
      <c r="O35" s="7">
        <v>100.31</v>
      </c>
      <c r="P35" s="7">
        <v>737.11</v>
      </c>
      <c r="Q35" s="8">
        <v>1.5E-3</v>
      </c>
      <c r="R35" s="8">
        <v>0</v>
      </c>
    </row>
    <row r="36" spans="2:18">
      <c r="B36" t="s">
        <v>1785</v>
      </c>
      <c r="C36" s="6" t="s">
        <v>1409</v>
      </c>
      <c r="D36" s="17">
        <v>202212270</v>
      </c>
      <c r="F36" s="6" t="s">
        <v>933</v>
      </c>
      <c r="G36" s="6" t="s">
        <v>1433</v>
      </c>
      <c r="H36" s="6" t="s">
        <v>131</v>
      </c>
      <c r="I36" s="17">
        <v>0.25</v>
      </c>
      <c r="J36" s="6" t="s">
        <v>388</v>
      </c>
      <c r="K36" s="6" t="s">
        <v>49</v>
      </c>
      <c r="L36" s="33">
        <v>5.1769999999999997E-2</v>
      </c>
      <c r="M36" s="8">
        <v>4.1099999999999998E-2</v>
      </c>
      <c r="N36" s="7">
        <v>1022175.42</v>
      </c>
      <c r="O36" s="7">
        <v>100.27</v>
      </c>
      <c r="P36" s="7">
        <v>3993.35</v>
      </c>
      <c r="Q36" s="8">
        <v>7.9000000000000008E-3</v>
      </c>
      <c r="R36" s="8">
        <v>2.9999999999999997E-4</v>
      </c>
    </row>
    <row r="37" spans="2:18">
      <c r="B37" t="s">
        <v>1788</v>
      </c>
      <c r="C37" s="6" t="s">
        <v>1409</v>
      </c>
      <c r="D37" s="17">
        <v>202301313</v>
      </c>
      <c r="F37" s="6" t="s">
        <v>933</v>
      </c>
      <c r="G37" s="6" t="s">
        <v>1433</v>
      </c>
      <c r="H37" s="6" t="s">
        <v>131</v>
      </c>
      <c r="I37" s="17">
        <v>0.25</v>
      </c>
      <c r="J37" s="6" t="s">
        <v>388</v>
      </c>
      <c r="K37" s="6" t="s">
        <v>49</v>
      </c>
      <c r="L37" s="33">
        <v>5.1769999999999997E-2</v>
      </c>
      <c r="M37" s="8">
        <v>5.6500000000000002E-2</v>
      </c>
      <c r="N37" s="7">
        <v>938460.63</v>
      </c>
      <c r="O37" s="7">
        <v>100</v>
      </c>
      <c r="P37" s="7">
        <v>3656.43</v>
      </c>
      <c r="Q37" s="8">
        <v>7.3000000000000001E-3</v>
      </c>
      <c r="R37" s="8">
        <v>2.0000000000000001E-4</v>
      </c>
    </row>
    <row r="38" spans="2:18">
      <c r="B38" t="s">
        <v>1789</v>
      </c>
      <c r="C38" s="6" t="s">
        <v>1409</v>
      </c>
      <c r="D38" s="17">
        <v>202303129</v>
      </c>
      <c r="F38" s="6" t="s">
        <v>933</v>
      </c>
      <c r="G38" s="6" t="s">
        <v>1284</v>
      </c>
      <c r="H38" s="6" t="s">
        <v>131</v>
      </c>
      <c r="I38" s="17">
        <v>0.25</v>
      </c>
      <c r="J38" s="6" t="s">
        <v>388</v>
      </c>
      <c r="K38" s="6" t="s">
        <v>49</v>
      </c>
      <c r="L38" s="33">
        <v>5.1769999999999997E-2</v>
      </c>
      <c r="M38" s="8">
        <v>4.8599999999999997E-2</v>
      </c>
      <c r="N38" s="7">
        <v>407060.6</v>
      </c>
      <c r="O38" s="7">
        <v>100.09</v>
      </c>
      <c r="P38" s="7">
        <v>1587.42</v>
      </c>
      <c r="Q38" s="8">
        <v>3.0999999999999999E-3</v>
      </c>
      <c r="R38" s="8">
        <v>1E-4</v>
      </c>
    </row>
    <row r="39" spans="2:18">
      <c r="B39" t="s">
        <v>1787</v>
      </c>
      <c r="C39" s="6" t="s">
        <v>1409</v>
      </c>
      <c r="D39" s="17">
        <v>202210035</v>
      </c>
      <c r="F39" s="6" t="s">
        <v>933</v>
      </c>
      <c r="G39" s="6" t="s">
        <v>1434</v>
      </c>
      <c r="H39" s="6" t="s">
        <v>131</v>
      </c>
      <c r="I39" s="17">
        <v>7.36</v>
      </c>
      <c r="J39" s="6" t="s">
        <v>181</v>
      </c>
      <c r="K39" s="6" t="s">
        <v>103</v>
      </c>
      <c r="L39" s="19">
        <v>2.5499999999999998E-2</v>
      </c>
      <c r="M39" s="8">
        <v>4.0399999999999998E-2</v>
      </c>
      <c r="N39" s="7">
        <v>1735673.53</v>
      </c>
      <c r="O39" s="7">
        <v>92.66</v>
      </c>
      <c r="P39" s="7">
        <v>1608.28</v>
      </c>
      <c r="Q39" s="8">
        <v>3.2000000000000002E-3</v>
      </c>
      <c r="R39" s="8">
        <v>1E-4</v>
      </c>
    </row>
    <row r="40" spans="2:18">
      <c r="B40" t="s">
        <v>1790</v>
      </c>
      <c r="C40" s="6" t="s">
        <v>1409</v>
      </c>
      <c r="D40" s="17">
        <v>202303277</v>
      </c>
      <c r="F40" s="6" t="s">
        <v>933</v>
      </c>
      <c r="G40" s="6" t="s">
        <v>1190</v>
      </c>
      <c r="H40" s="6" t="s">
        <v>131</v>
      </c>
      <c r="I40" s="17">
        <v>7.42</v>
      </c>
      <c r="J40" s="6" t="s">
        <v>181</v>
      </c>
      <c r="K40" s="6" t="s">
        <v>103</v>
      </c>
      <c r="L40" s="33">
        <v>3.6595999999999997E-2</v>
      </c>
      <c r="M40" s="8">
        <v>3.32E-2</v>
      </c>
      <c r="N40" s="7">
        <v>698074.56</v>
      </c>
      <c r="O40" s="7">
        <v>96.65</v>
      </c>
      <c r="P40" s="7">
        <v>674.7</v>
      </c>
      <c r="Q40" s="8">
        <v>1.2999999999999999E-3</v>
      </c>
      <c r="R40" s="8">
        <v>0</v>
      </c>
    </row>
    <row r="41" spans="2:18">
      <c r="B41" t="s">
        <v>1780</v>
      </c>
      <c r="C41" s="6" t="s">
        <v>1409</v>
      </c>
      <c r="D41" s="17">
        <v>289991713</v>
      </c>
      <c r="F41" s="6" t="s">
        <v>933</v>
      </c>
      <c r="G41" s="6" t="s">
        <v>1435</v>
      </c>
      <c r="H41" s="6" t="s">
        <v>131</v>
      </c>
      <c r="I41" s="17">
        <v>7.52</v>
      </c>
      <c r="J41" s="6" t="s">
        <v>181</v>
      </c>
      <c r="K41" s="6" t="s">
        <v>103</v>
      </c>
      <c r="L41" s="19">
        <v>2.5499999999999998E-2</v>
      </c>
      <c r="M41" s="8">
        <v>3.7600000000000001E-2</v>
      </c>
      <c r="N41" s="7">
        <v>33966089.909999996</v>
      </c>
      <c r="O41" s="7">
        <v>90.36</v>
      </c>
      <c r="P41" s="7">
        <v>30691.759999999998</v>
      </c>
      <c r="Q41" s="8">
        <v>6.0900000000000003E-2</v>
      </c>
      <c r="R41" s="8">
        <v>1.9E-3</v>
      </c>
    </row>
    <row r="42" spans="2:18">
      <c r="B42" t="s">
        <v>1762</v>
      </c>
      <c r="C42" s="6" t="s">
        <v>1409</v>
      </c>
      <c r="D42" s="17">
        <v>202110268</v>
      </c>
      <c r="F42" s="6" t="s">
        <v>933</v>
      </c>
      <c r="G42" s="6" t="s">
        <v>1367</v>
      </c>
      <c r="H42" s="6" t="s">
        <v>131</v>
      </c>
      <c r="I42" s="17">
        <v>0.25</v>
      </c>
      <c r="J42" s="6" t="s">
        <v>388</v>
      </c>
      <c r="K42" s="6" t="s">
        <v>49</v>
      </c>
      <c r="L42" s="33">
        <v>5.1769999999999997E-2</v>
      </c>
      <c r="M42" s="8">
        <v>5.9900000000000002E-2</v>
      </c>
      <c r="N42" s="7">
        <v>572729</v>
      </c>
      <c r="O42" s="7">
        <v>99.82</v>
      </c>
      <c r="P42" s="7">
        <v>2227.4499999999998</v>
      </c>
      <c r="Q42" s="8">
        <v>4.4000000000000003E-3</v>
      </c>
      <c r="R42" s="8">
        <v>1E-4</v>
      </c>
    </row>
    <row r="43" spans="2:18">
      <c r="B43" s="36" t="s">
        <v>1770</v>
      </c>
      <c r="C43" s="6" t="s">
        <v>1409</v>
      </c>
      <c r="D43" s="17">
        <v>299944348</v>
      </c>
      <c r="F43" s="6" t="s">
        <v>933</v>
      </c>
      <c r="G43" s="6" t="s">
        <v>1436</v>
      </c>
      <c r="H43" s="6" t="s">
        <v>131</v>
      </c>
      <c r="I43" s="17">
        <v>0.25</v>
      </c>
      <c r="J43" s="6" t="s">
        <v>388</v>
      </c>
      <c r="K43" s="6" t="s">
        <v>49</v>
      </c>
      <c r="L43" s="33">
        <v>5.1769999999999997E-2</v>
      </c>
      <c r="M43" s="8">
        <v>5.7799999999999997E-2</v>
      </c>
      <c r="N43" s="7">
        <v>305402.48</v>
      </c>
      <c r="O43" s="7">
        <v>99.87</v>
      </c>
      <c r="P43" s="7">
        <v>1188.3599999999999</v>
      </c>
      <c r="Q43" s="8">
        <v>2.3999999999999998E-3</v>
      </c>
      <c r="R43" s="8">
        <v>1E-4</v>
      </c>
    </row>
    <row r="44" spans="2:18">
      <c r="B44" t="s">
        <v>1755</v>
      </c>
      <c r="C44" s="6" t="s">
        <v>1409</v>
      </c>
      <c r="D44" s="17">
        <v>202011292</v>
      </c>
      <c r="F44" s="6" t="s">
        <v>1410</v>
      </c>
      <c r="G44" s="6" t="s">
        <v>884</v>
      </c>
      <c r="H44" s="6" t="s">
        <v>131</v>
      </c>
      <c r="I44" s="17">
        <v>1.1599999999999999</v>
      </c>
      <c r="J44" s="6" t="s">
        <v>181</v>
      </c>
      <c r="K44" s="6" t="s">
        <v>103</v>
      </c>
      <c r="L44" s="19">
        <v>0.02</v>
      </c>
      <c r="M44" s="8">
        <v>0.1439</v>
      </c>
      <c r="N44" s="7">
        <v>14730633.470000001</v>
      </c>
      <c r="O44" s="7">
        <v>98.52</v>
      </c>
      <c r="P44" s="7">
        <v>14512.62</v>
      </c>
      <c r="Q44" s="8">
        <v>2.8799999999999999E-2</v>
      </c>
      <c r="R44" s="8">
        <v>8.9999999999999998E-4</v>
      </c>
    </row>
    <row r="45" spans="2:18">
      <c r="B45" t="s">
        <v>1772</v>
      </c>
      <c r="C45" s="6" t="s">
        <v>1406</v>
      </c>
      <c r="D45" s="17">
        <v>289991382</v>
      </c>
      <c r="F45" s="6" t="s">
        <v>1410</v>
      </c>
      <c r="G45" s="6" t="s">
        <v>1437</v>
      </c>
      <c r="H45" s="6" t="s">
        <v>131</v>
      </c>
      <c r="I45" s="17">
        <v>3.25</v>
      </c>
      <c r="J45" s="6" t="s">
        <v>1438</v>
      </c>
      <c r="K45" s="6" t="s">
        <v>103</v>
      </c>
      <c r="L45" s="33">
        <v>6.2878000000000003E-2</v>
      </c>
      <c r="M45" s="8">
        <v>6.3200000000000006E-2</v>
      </c>
      <c r="N45" s="7">
        <v>36071080.280000001</v>
      </c>
      <c r="O45" s="7">
        <v>98.4</v>
      </c>
      <c r="P45" s="7">
        <v>35493.94</v>
      </c>
      <c r="Q45" s="8">
        <v>7.0400000000000004E-2</v>
      </c>
      <c r="R45" s="8">
        <v>2.2000000000000001E-3</v>
      </c>
    </row>
    <row r="46" spans="2:18">
      <c r="B46" t="s">
        <v>1771</v>
      </c>
      <c r="C46" s="6" t="s">
        <v>1406</v>
      </c>
      <c r="D46" s="17">
        <v>289991358</v>
      </c>
      <c r="F46" s="6" t="s">
        <v>1410</v>
      </c>
      <c r="G46" s="6" t="s">
        <v>1437</v>
      </c>
      <c r="H46" s="6" t="s">
        <v>131</v>
      </c>
      <c r="I46" s="17">
        <v>0.86</v>
      </c>
      <c r="J46" s="6" t="s">
        <v>1438</v>
      </c>
      <c r="K46" s="6" t="s">
        <v>103</v>
      </c>
      <c r="L46" s="33">
        <v>6.0670000000000002E-2</v>
      </c>
      <c r="M46" s="8">
        <v>0.1217</v>
      </c>
      <c r="N46" s="7">
        <v>5842398.0099999998</v>
      </c>
      <c r="O46" s="7">
        <v>96.01</v>
      </c>
      <c r="P46" s="7">
        <v>5609.29</v>
      </c>
      <c r="Q46" s="8">
        <v>1.11E-2</v>
      </c>
      <c r="R46" s="8">
        <v>4.0000000000000002E-4</v>
      </c>
    </row>
    <row r="47" spans="2:18">
      <c r="B47" t="s">
        <v>1765</v>
      </c>
      <c r="C47" s="6" t="s">
        <v>1409</v>
      </c>
      <c r="D47" s="17">
        <v>202112132</v>
      </c>
      <c r="F47" s="6" t="s">
        <v>136</v>
      </c>
      <c r="G47" s="6" t="s">
        <v>1439</v>
      </c>
      <c r="H47" s="6"/>
      <c r="I47" s="17">
        <v>6.28</v>
      </c>
      <c r="J47" s="30" t="s">
        <v>292</v>
      </c>
      <c r="K47" s="6" t="s">
        <v>103</v>
      </c>
      <c r="L47" s="33">
        <v>3.5460000000000001E-3</v>
      </c>
      <c r="M47" s="8">
        <v>4.1300000000000003E-2</v>
      </c>
      <c r="N47" s="7">
        <v>11484109.210000001</v>
      </c>
      <c r="O47" s="7">
        <v>84.48</v>
      </c>
      <c r="P47" s="7">
        <v>9701.7800000000007</v>
      </c>
      <c r="Q47" s="8">
        <v>1.9199999999999998E-2</v>
      </c>
      <c r="R47" s="8">
        <v>5.9999999999999995E-4</v>
      </c>
    </row>
    <row r="48" spans="2:18">
      <c r="B48" s="34" t="s">
        <v>1722</v>
      </c>
      <c r="C48" s="6" t="s">
        <v>1409</v>
      </c>
      <c r="D48" s="17">
        <v>29992338</v>
      </c>
      <c r="E48" s="34"/>
      <c r="F48" s="6" t="s">
        <v>136</v>
      </c>
      <c r="G48" s="6" t="s">
        <v>1440</v>
      </c>
      <c r="H48" s="6"/>
      <c r="I48" s="17">
        <v>0</v>
      </c>
      <c r="J48" s="6" t="s">
        <v>938</v>
      </c>
      <c r="K48" s="6" t="s">
        <v>103</v>
      </c>
      <c r="L48" s="19">
        <v>0</v>
      </c>
      <c r="M48" s="8">
        <v>0</v>
      </c>
      <c r="N48" s="7">
        <v>142429.60999999999</v>
      </c>
      <c r="O48" s="7">
        <v>18.23</v>
      </c>
      <c r="P48" s="7">
        <v>25.97</v>
      </c>
      <c r="Q48" s="8">
        <v>1E-4</v>
      </c>
      <c r="R48" s="8">
        <v>0</v>
      </c>
    </row>
    <row r="49" spans="2:18">
      <c r="B49" s="34" t="s">
        <v>1723</v>
      </c>
      <c r="C49" s="6" t="s">
        <v>1409</v>
      </c>
      <c r="D49" s="17">
        <v>29992805</v>
      </c>
      <c r="E49" s="34"/>
      <c r="F49" s="6" t="s">
        <v>136</v>
      </c>
      <c r="G49" s="6" t="s">
        <v>1441</v>
      </c>
      <c r="H49" s="6"/>
      <c r="I49" s="17">
        <v>1.52</v>
      </c>
      <c r="J49" s="6" t="s">
        <v>938</v>
      </c>
      <c r="K49" s="6" t="s">
        <v>103</v>
      </c>
      <c r="L49" s="19">
        <v>0</v>
      </c>
      <c r="M49" s="8">
        <v>0</v>
      </c>
      <c r="N49" s="7">
        <v>1513224.75</v>
      </c>
      <c r="O49" s="7">
        <v>98.46</v>
      </c>
      <c r="P49" s="7">
        <v>1489.95</v>
      </c>
      <c r="Q49" s="8">
        <v>3.0000000000000001E-3</v>
      </c>
      <c r="R49" s="8">
        <v>1E-4</v>
      </c>
    </row>
    <row r="50" spans="2:18">
      <c r="B50" s="36" t="s">
        <v>1776</v>
      </c>
      <c r="C50" s="6" t="s">
        <v>1409</v>
      </c>
      <c r="D50" s="17">
        <v>289991622</v>
      </c>
      <c r="F50" s="6" t="s">
        <v>136</v>
      </c>
      <c r="G50" s="6" t="s">
        <v>1442</v>
      </c>
      <c r="H50" s="6"/>
      <c r="I50" s="17">
        <v>0.19</v>
      </c>
      <c r="J50" s="30" t="s">
        <v>292</v>
      </c>
      <c r="K50" s="6" t="s">
        <v>103</v>
      </c>
      <c r="L50" s="19">
        <v>4.7500000000000001E-2</v>
      </c>
      <c r="M50" s="8">
        <v>6.7599999999999993E-2</v>
      </c>
      <c r="N50" s="7">
        <v>38064999.960000001</v>
      </c>
      <c r="O50" s="7">
        <v>100.05</v>
      </c>
      <c r="P50" s="7">
        <v>38084.03</v>
      </c>
      <c r="Q50" s="8">
        <v>7.5600000000000001E-2</v>
      </c>
      <c r="R50" s="8">
        <v>2.3999999999999998E-3</v>
      </c>
    </row>
    <row r="51" spans="2:18">
      <c r="B51" s="13" t="s">
        <v>1443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1444</v>
      </c>
      <c r="C52" s="13"/>
      <c r="D52" s="14"/>
      <c r="E52" s="13"/>
      <c r="F52" s="13"/>
      <c r="G52" s="13"/>
      <c r="H52" s="13"/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3" spans="2:18">
      <c r="B53" s="13" t="s">
        <v>1445</v>
      </c>
      <c r="C53" s="13"/>
      <c r="D53" s="14"/>
      <c r="E53" s="13"/>
      <c r="F53" s="13"/>
      <c r="G53" s="13"/>
      <c r="H53" s="13"/>
      <c r="I53" s="14">
        <v>0</v>
      </c>
      <c r="J53" s="13"/>
      <c r="K53" s="13"/>
      <c r="M53" s="16">
        <v>0</v>
      </c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1446</v>
      </c>
      <c r="C54" s="13"/>
      <c r="D54" s="14"/>
      <c r="E54" s="13"/>
      <c r="F54" s="13"/>
      <c r="G54" s="13"/>
      <c r="H54" s="13"/>
      <c r="I54" s="14">
        <v>0</v>
      </c>
      <c r="J54" s="13"/>
      <c r="K54" s="13"/>
      <c r="M54" s="16">
        <v>0</v>
      </c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1447</v>
      </c>
      <c r="C55" s="13"/>
      <c r="D55" s="14"/>
      <c r="E55" s="13"/>
      <c r="F55" s="13"/>
      <c r="G55" s="13"/>
      <c r="H55" s="13"/>
      <c r="I55" s="14">
        <v>0</v>
      </c>
      <c r="J55" s="13"/>
      <c r="K55" s="13"/>
      <c r="M55" s="16">
        <v>0</v>
      </c>
      <c r="N55" s="15">
        <v>0</v>
      </c>
      <c r="P55" s="15">
        <v>0</v>
      </c>
      <c r="Q55" s="16">
        <v>0</v>
      </c>
      <c r="R55" s="16">
        <v>0</v>
      </c>
    </row>
    <row r="56" spans="2:18">
      <c r="B56" s="13" t="s">
        <v>1448</v>
      </c>
      <c r="C56" s="13"/>
      <c r="D56" s="14"/>
      <c r="E56" s="13"/>
      <c r="F56" s="13"/>
      <c r="G56" s="13"/>
      <c r="H56" s="13"/>
      <c r="I56" s="14">
        <v>4.74</v>
      </c>
      <c r="J56" s="13"/>
      <c r="K56" s="13"/>
      <c r="M56" s="16">
        <v>5.6399999999999999E-2</v>
      </c>
      <c r="N56" s="15">
        <v>32718106.34</v>
      </c>
      <c r="P56" s="15">
        <v>27704.41</v>
      </c>
      <c r="Q56" s="16">
        <v>5.5E-2</v>
      </c>
      <c r="R56" s="16">
        <v>1.6999999999999999E-3</v>
      </c>
    </row>
    <row r="57" spans="2:18">
      <c r="B57" t="s">
        <v>1786</v>
      </c>
      <c r="C57" s="6" t="s">
        <v>1409</v>
      </c>
      <c r="D57" s="17">
        <v>289991812</v>
      </c>
      <c r="F57" s="6" t="s">
        <v>933</v>
      </c>
      <c r="G57" s="6" t="s">
        <v>1449</v>
      </c>
      <c r="H57" s="6" t="s">
        <v>131</v>
      </c>
      <c r="I57" s="17">
        <v>11.67</v>
      </c>
      <c r="J57" s="6" t="s">
        <v>1430</v>
      </c>
      <c r="K57" s="6" t="s">
        <v>103</v>
      </c>
      <c r="L57" s="19">
        <v>3.2500000000000001E-2</v>
      </c>
      <c r="M57" s="8">
        <v>3.6400000000000002E-2</v>
      </c>
      <c r="N57" s="7">
        <v>1834096.66</v>
      </c>
      <c r="O57" s="7">
        <v>98.18</v>
      </c>
      <c r="P57" s="7">
        <v>1800.72</v>
      </c>
      <c r="Q57" s="8">
        <v>3.5999999999999999E-3</v>
      </c>
      <c r="R57" s="8">
        <v>1E-4</v>
      </c>
    </row>
    <row r="58" spans="2:18">
      <c r="B58" t="s">
        <v>1737</v>
      </c>
      <c r="C58" s="6" t="s">
        <v>1406</v>
      </c>
      <c r="D58" s="17">
        <v>201812104</v>
      </c>
      <c r="F58" s="6" t="s">
        <v>136</v>
      </c>
      <c r="G58" s="6" t="s">
        <v>1450</v>
      </c>
      <c r="H58" s="6"/>
      <c r="I58" s="17">
        <v>0</v>
      </c>
      <c r="J58" s="6" t="s">
        <v>209</v>
      </c>
      <c r="K58" s="6" t="s">
        <v>103</v>
      </c>
      <c r="L58" s="19">
        <v>0</v>
      </c>
      <c r="M58" s="8">
        <v>0</v>
      </c>
      <c r="N58" s="7">
        <v>1241439.03</v>
      </c>
      <c r="O58" s="7">
        <v>0</v>
      </c>
      <c r="P58" s="7">
        <v>0</v>
      </c>
      <c r="Q58" s="8">
        <v>0</v>
      </c>
      <c r="R58" s="8">
        <v>0</v>
      </c>
    </row>
    <row r="59" spans="2:18">
      <c r="B59" t="s">
        <v>1739</v>
      </c>
      <c r="C59" s="6" t="s">
        <v>1406</v>
      </c>
      <c r="D59" s="17">
        <v>201902038</v>
      </c>
      <c r="F59" s="6" t="s">
        <v>136</v>
      </c>
      <c r="G59" s="6" t="s">
        <v>1451</v>
      </c>
      <c r="H59" s="6"/>
      <c r="I59" s="17">
        <v>1.65</v>
      </c>
      <c r="J59" s="6" t="s">
        <v>209</v>
      </c>
      <c r="K59" s="6" t="s">
        <v>103</v>
      </c>
      <c r="L59" s="19">
        <v>4.5100000000000001E-2</v>
      </c>
      <c r="M59" s="8">
        <v>6.8599999999999994E-2</v>
      </c>
      <c r="N59" s="7">
        <v>3877999.77</v>
      </c>
      <c r="O59" s="7">
        <v>97.53</v>
      </c>
      <c r="P59" s="7">
        <v>3782.21</v>
      </c>
      <c r="Q59" s="8">
        <v>7.4999999999999997E-3</v>
      </c>
      <c r="R59" s="8">
        <v>2.0000000000000001E-4</v>
      </c>
    </row>
    <row r="60" spans="2:18">
      <c r="B60" t="s">
        <v>1749</v>
      </c>
      <c r="C60" s="6" t="s">
        <v>1406</v>
      </c>
      <c r="D60" s="17">
        <v>202003034</v>
      </c>
      <c r="F60" s="6" t="s">
        <v>136</v>
      </c>
      <c r="G60" s="6" t="s">
        <v>872</v>
      </c>
      <c r="H60" s="6"/>
      <c r="I60" s="17">
        <v>4.84</v>
      </c>
      <c r="J60" s="30" t="s">
        <v>292</v>
      </c>
      <c r="K60" s="6" t="s">
        <v>103</v>
      </c>
      <c r="L60" s="19">
        <v>2.1999999999999999E-2</v>
      </c>
      <c r="M60" s="8">
        <v>5.6000000000000001E-2</v>
      </c>
      <c r="N60" s="7">
        <v>24959903.640000001</v>
      </c>
      <c r="O60" s="7">
        <v>85.49</v>
      </c>
      <c r="P60" s="7">
        <v>21338.22</v>
      </c>
      <c r="Q60" s="8">
        <v>4.2299999999999997E-2</v>
      </c>
      <c r="R60" s="8">
        <v>1.2999999999999999E-3</v>
      </c>
    </row>
    <row r="61" spans="2:18">
      <c r="B61" t="s">
        <v>1742</v>
      </c>
      <c r="C61" s="6" t="s">
        <v>1406</v>
      </c>
      <c r="D61" s="17">
        <v>29993370</v>
      </c>
      <c r="F61" s="6" t="s">
        <v>136</v>
      </c>
      <c r="G61" s="6" t="s">
        <v>1452</v>
      </c>
      <c r="H61" s="6"/>
      <c r="I61" s="17">
        <v>0.96</v>
      </c>
      <c r="J61" s="6" t="s">
        <v>344</v>
      </c>
      <c r="K61" s="6" t="s">
        <v>103</v>
      </c>
      <c r="L61" s="19">
        <v>1.9E-2</v>
      </c>
      <c r="M61" s="8">
        <v>5.33E-2</v>
      </c>
      <c r="N61" s="7">
        <v>804667.24</v>
      </c>
      <c r="O61" s="7">
        <v>97.34</v>
      </c>
      <c r="P61" s="7">
        <v>783.26</v>
      </c>
      <c r="Q61" s="8">
        <v>1.6000000000000001E-3</v>
      </c>
      <c r="R61" s="8">
        <v>0</v>
      </c>
    </row>
    <row r="62" spans="2:18">
      <c r="B62" s="3" t="s">
        <v>1453</v>
      </c>
      <c r="C62" s="3"/>
      <c r="D62" s="12"/>
      <c r="E62" s="3"/>
      <c r="F62" s="3"/>
      <c r="G62" s="3"/>
      <c r="H62" s="3"/>
      <c r="I62" s="12">
        <v>2.4300000000000002</v>
      </c>
      <c r="J62" s="3"/>
      <c r="K62" s="3"/>
      <c r="M62" s="10">
        <v>9.5299999999999996E-2</v>
      </c>
      <c r="N62" s="9">
        <v>196930667.77000001</v>
      </c>
      <c r="P62" s="9">
        <v>287650.48</v>
      </c>
      <c r="Q62" s="10">
        <v>0.57069999999999999</v>
      </c>
      <c r="R62" s="10">
        <v>1.8100000000000002E-2</v>
      </c>
    </row>
    <row r="63" spans="2:18">
      <c r="B63" s="13" t="s">
        <v>1405</v>
      </c>
      <c r="C63" s="13"/>
      <c r="D63" s="14"/>
      <c r="E63" s="13"/>
      <c r="F63" s="13"/>
      <c r="G63" s="13"/>
      <c r="H63" s="13"/>
      <c r="I63" s="14">
        <v>2.08</v>
      </c>
      <c r="J63" s="13"/>
      <c r="K63" s="13"/>
      <c r="M63" s="16">
        <v>0.1087</v>
      </c>
      <c r="N63" s="15">
        <v>105260477.8</v>
      </c>
      <c r="P63" s="15">
        <v>95167.8</v>
      </c>
      <c r="Q63" s="16">
        <v>0.1888</v>
      </c>
      <c r="R63" s="16">
        <v>6.0000000000000001E-3</v>
      </c>
    </row>
    <row r="64" spans="2:18">
      <c r="B64" t="s">
        <v>1769</v>
      </c>
      <c r="C64" s="6" t="s">
        <v>1409</v>
      </c>
      <c r="D64" s="17">
        <v>202112249</v>
      </c>
      <c r="F64" s="6" t="s">
        <v>519</v>
      </c>
      <c r="G64" s="6" t="s">
        <v>1454</v>
      </c>
      <c r="H64" s="6" t="s">
        <v>178</v>
      </c>
      <c r="I64" s="17">
        <v>2.6</v>
      </c>
      <c r="J64" s="6" t="s">
        <v>239</v>
      </c>
      <c r="K64" s="6" t="s">
        <v>49</v>
      </c>
      <c r="L64" s="33">
        <v>5.3019999999999998E-2</v>
      </c>
      <c r="M64" s="8">
        <v>0.06</v>
      </c>
      <c r="N64" s="7">
        <v>5033333.3499999996</v>
      </c>
      <c r="O64" s="7">
        <v>99.15</v>
      </c>
      <c r="P64" s="7">
        <v>19443.41</v>
      </c>
      <c r="Q64" s="8">
        <v>3.8600000000000002E-2</v>
      </c>
      <c r="R64" s="8">
        <v>1.1999999999999999E-3</v>
      </c>
    </row>
    <row r="65" spans="2:18">
      <c r="B65" t="s">
        <v>1738</v>
      </c>
      <c r="C65" s="6" t="s">
        <v>1409</v>
      </c>
      <c r="D65" s="17">
        <v>29993303</v>
      </c>
      <c r="F65" s="6" t="s">
        <v>136</v>
      </c>
      <c r="G65" s="6" t="s">
        <v>1455</v>
      </c>
      <c r="H65" s="6"/>
      <c r="I65" s="17">
        <v>0.76</v>
      </c>
      <c r="J65" s="6" t="s">
        <v>239</v>
      </c>
      <c r="K65" s="6" t="s">
        <v>44</v>
      </c>
      <c r="L65" s="33">
        <v>9.4975699999999996E-2</v>
      </c>
      <c r="M65" s="8">
        <v>0.32840000000000003</v>
      </c>
      <c r="N65" s="7">
        <v>2298782.4500000002</v>
      </c>
      <c r="O65" s="7">
        <v>88.5</v>
      </c>
      <c r="P65" s="7">
        <v>7295.5</v>
      </c>
      <c r="Q65" s="8">
        <v>1.4500000000000001E-2</v>
      </c>
      <c r="R65" s="8">
        <v>5.0000000000000001E-4</v>
      </c>
    </row>
    <row r="66" spans="2:18">
      <c r="B66" t="s">
        <v>1748</v>
      </c>
      <c r="C66" s="6" t="s">
        <v>1409</v>
      </c>
      <c r="D66" s="17">
        <v>202002069</v>
      </c>
      <c r="F66" s="6" t="s">
        <v>136</v>
      </c>
      <c r="G66" s="6" t="s">
        <v>1456</v>
      </c>
      <c r="H66" s="6"/>
      <c r="I66" s="17">
        <v>2.4</v>
      </c>
      <c r="J66" s="6" t="s">
        <v>239</v>
      </c>
      <c r="K66" s="6" t="s">
        <v>44</v>
      </c>
      <c r="L66" s="33">
        <v>7.0975700000000003E-2</v>
      </c>
      <c r="M66" s="8">
        <v>6.6400000000000001E-2</v>
      </c>
      <c r="N66" s="7">
        <v>3259699.57</v>
      </c>
      <c r="O66" s="7">
        <v>99.71</v>
      </c>
      <c r="P66" s="7">
        <v>11655.47</v>
      </c>
      <c r="Q66" s="8">
        <v>2.3099999999999999E-2</v>
      </c>
      <c r="R66" s="8">
        <v>6.9999999999999999E-4</v>
      </c>
    </row>
    <row r="67" spans="2:18">
      <c r="B67" t="s">
        <v>1777</v>
      </c>
      <c r="C67" s="6" t="s">
        <v>1409</v>
      </c>
      <c r="D67" s="17">
        <v>289991416</v>
      </c>
      <c r="F67" s="6" t="s">
        <v>136</v>
      </c>
      <c r="G67" s="6" t="s">
        <v>1457</v>
      </c>
      <c r="H67" s="6"/>
      <c r="I67" s="17">
        <v>2.57</v>
      </c>
      <c r="J67" s="6" t="s">
        <v>239</v>
      </c>
      <c r="K67" s="6" t="s">
        <v>57</v>
      </c>
      <c r="L67" s="19">
        <v>6.7699999999999996E-2</v>
      </c>
      <c r="M67" s="8">
        <v>9.9099999999999994E-2</v>
      </c>
      <c r="N67" s="7">
        <v>32896966.800000001</v>
      </c>
      <c r="O67" s="7">
        <v>103.38</v>
      </c>
      <c r="P67" s="7">
        <v>11692.29</v>
      </c>
      <c r="Q67" s="8">
        <v>2.3199999999999998E-2</v>
      </c>
      <c r="R67" s="8">
        <v>6.9999999999999999E-4</v>
      </c>
    </row>
    <row r="68" spans="2:18">
      <c r="B68" t="s">
        <v>1778</v>
      </c>
      <c r="C68" s="6" t="s">
        <v>1409</v>
      </c>
      <c r="D68" s="17">
        <v>289991432</v>
      </c>
      <c r="F68" s="6" t="s">
        <v>136</v>
      </c>
      <c r="G68" s="6" t="s">
        <v>1457</v>
      </c>
      <c r="H68" s="6"/>
      <c r="I68" s="17">
        <v>2.73</v>
      </c>
      <c r="J68" s="6" t="s">
        <v>239</v>
      </c>
      <c r="K68" s="6" t="s">
        <v>57</v>
      </c>
      <c r="L68" s="19">
        <v>6.0999999999999999E-2</v>
      </c>
      <c r="M68" s="8">
        <v>5.9299999999999999E-2</v>
      </c>
      <c r="N68" s="7">
        <v>54109837.869999997</v>
      </c>
      <c r="O68" s="7">
        <v>102.08</v>
      </c>
      <c r="P68" s="7">
        <v>18989.3</v>
      </c>
      <c r="Q68" s="8">
        <v>3.7699999999999997E-2</v>
      </c>
      <c r="R68" s="8">
        <v>1.1999999999999999E-3</v>
      </c>
    </row>
    <row r="69" spans="2:18">
      <c r="B69" t="s">
        <v>1754</v>
      </c>
      <c r="C69" s="6" t="s">
        <v>1409</v>
      </c>
      <c r="D69" s="17">
        <v>299942581</v>
      </c>
      <c r="F69" s="6" t="s">
        <v>136</v>
      </c>
      <c r="G69" s="6" t="s">
        <v>1458</v>
      </c>
      <c r="H69" s="6"/>
      <c r="I69" s="17">
        <v>0.95</v>
      </c>
      <c r="J69" s="6" t="s">
        <v>239</v>
      </c>
      <c r="K69" s="6" t="s">
        <v>44</v>
      </c>
      <c r="L69" s="33">
        <v>7.3475700000000005E-2</v>
      </c>
      <c r="M69" s="8">
        <v>7.0099999999999996E-2</v>
      </c>
      <c r="N69" s="7">
        <v>3281289.69</v>
      </c>
      <c r="O69" s="7">
        <v>100.74</v>
      </c>
      <c r="P69" s="7">
        <v>11853.69</v>
      </c>
      <c r="Q69" s="8">
        <v>2.35E-2</v>
      </c>
      <c r="R69" s="8">
        <v>6.9999999999999999E-4</v>
      </c>
    </row>
    <row r="70" spans="2:18">
      <c r="B70" t="s">
        <v>1782</v>
      </c>
      <c r="C70" s="6" t="s">
        <v>1409</v>
      </c>
      <c r="D70" s="17">
        <v>202209193</v>
      </c>
      <c r="F70" s="6" t="s">
        <v>136</v>
      </c>
      <c r="G70" s="6" t="s">
        <v>1459</v>
      </c>
      <c r="H70" s="6"/>
      <c r="I70" s="17">
        <v>2.31</v>
      </c>
      <c r="J70" s="6" t="s">
        <v>239</v>
      </c>
      <c r="K70" s="6" t="s">
        <v>46</v>
      </c>
      <c r="L70" s="33">
        <v>8.4249000000000004E-2</v>
      </c>
      <c r="M70" s="8">
        <v>9.1200000000000003E-2</v>
      </c>
      <c r="N70" s="7">
        <v>1055176.8400000001</v>
      </c>
      <c r="O70" s="7">
        <v>99.95</v>
      </c>
      <c r="P70" s="7">
        <v>4667.8900000000003</v>
      </c>
      <c r="Q70" s="8">
        <v>9.2999999999999992E-3</v>
      </c>
      <c r="R70" s="8">
        <v>2.9999999999999997E-4</v>
      </c>
    </row>
    <row r="71" spans="2:18">
      <c r="B71" t="s">
        <v>1745</v>
      </c>
      <c r="C71" s="6" t="s">
        <v>1409</v>
      </c>
      <c r="D71" s="17">
        <v>201911187</v>
      </c>
      <c r="F71" s="6" t="s">
        <v>136</v>
      </c>
      <c r="G71" s="6" t="s">
        <v>1460</v>
      </c>
      <c r="H71" s="6"/>
      <c r="I71" s="17">
        <v>0.16</v>
      </c>
      <c r="J71" s="6" t="s">
        <v>239</v>
      </c>
      <c r="K71" s="6" t="s">
        <v>44</v>
      </c>
      <c r="L71" s="33">
        <v>8.0975699999999998E-2</v>
      </c>
      <c r="M71" s="8">
        <v>6.5500000000000003E-2</v>
      </c>
      <c r="N71" s="7">
        <v>697388.95</v>
      </c>
      <c r="O71" s="7">
        <v>100.95</v>
      </c>
      <c r="P71" s="7">
        <v>2524.62</v>
      </c>
      <c r="Q71" s="8">
        <v>5.0000000000000001E-3</v>
      </c>
      <c r="R71" s="8">
        <v>2.0000000000000001E-4</v>
      </c>
    </row>
    <row r="72" spans="2:18">
      <c r="B72" s="34" t="s">
        <v>1724</v>
      </c>
      <c r="C72" s="6" t="s">
        <v>1409</v>
      </c>
      <c r="D72" s="17">
        <v>201628104</v>
      </c>
      <c r="E72" s="34"/>
      <c r="F72" s="6" t="s">
        <v>136</v>
      </c>
      <c r="G72" s="6" t="s">
        <v>1461</v>
      </c>
      <c r="H72" s="6"/>
      <c r="I72" s="17">
        <v>1.32</v>
      </c>
      <c r="J72" s="6" t="s">
        <v>239</v>
      </c>
      <c r="K72" s="6" t="s">
        <v>44</v>
      </c>
      <c r="L72" s="33">
        <v>8.8475700000000004E-2</v>
      </c>
      <c r="M72" s="8">
        <v>0.32600000000000001</v>
      </c>
      <c r="N72" s="7">
        <v>2628002.2799999998</v>
      </c>
      <c r="O72" s="7">
        <v>74.760000000000005</v>
      </c>
      <c r="P72" s="7">
        <v>7045.62</v>
      </c>
      <c r="Q72" s="8">
        <v>1.4E-2</v>
      </c>
      <c r="R72" s="8">
        <v>4.0000000000000002E-4</v>
      </c>
    </row>
    <row r="73" spans="2:18">
      <c r="B73" s="13" t="s">
        <v>1408</v>
      </c>
      <c r="C73" s="13"/>
      <c r="D73" s="14"/>
      <c r="E73" s="13"/>
      <c r="F73" s="13"/>
      <c r="G73" s="13"/>
      <c r="H73" s="13"/>
      <c r="I73" s="14">
        <v>0</v>
      </c>
      <c r="J73" s="13"/>
      <c r="K73" s="13"/>
      <c r="M73" s="16">
        <v>0</v>
      </c>
      <c r="N73" s="15">
        <v>0</v>
      </c>
      <c r="P73" s="15">
        <v>0</v>
      </c>
      <c r="Q73" s="16">
        <v>0</v>
      </c>
      <c r="R73" s="16">
        <v>0</v>
      </c>
    </row>
    <row r="74" spans="2:18">
      <c r="B74" s="13" t="s">
        <v>1412</v>
      </c>
      <c r="C74" s="13"/>
      <c r="D74" s="14"/>
      <c r="E74" s="13"/>
      <c r="F74" s="13"/>
      <c r="G74" s="13"/>
      <c r="H74" s="13"/>
      <c r="I74" s="14">
        <v>2.6</v>
      </c>
      <c r="J74" s="13"/>
      <c r="K74" s="13"/>
      <c r="M74" s="16">
        <v>8.8700000000000001E-2</v>
      </c>
      <c r="N74" s="15">
        <v>91670189.959999993</v>
      </c>
      <c r="P74" s="15">
        <v>192482.68</v>
      </c>
      <c r="Q74" s="16">
        <v>0.38190000000000002</v>
      </c>
      <c r="R74" s="16">
        <v>1.21E-2</v>
      </c>
    </row>
    <row r="75" spans="2:18">
      <c r="B75" s="34" t="s">
        <v>1725</v>
      </c>
      <c r="C75" s="6" t="s">
        <v>1409</v>
      </c>
      <c r="D75" s="17">
        <v>201723020</v>
      </c>
      <c r="E75" s="34"/>
      <c r="F75" s="6" t="s">
        <v>1462</v>
      </c>
      <c r="G75" s="6" t="s">
        <v>1463</v>
      </c>
      <c r="H75" s="6" t="s">
        <v>178</v>
      </c>
      <c r="I75" s="17">
        <v>0.57999999999999996</v>
      </c>
      <c r="J75" s="6" t="s">
        <v>453</v>
      </c>
      <c r="K75" s="6" t="s">
        <v>49</v>
      </c>
      <c r="L75" s="19">
        <v>5.2499999999999998E-2</v>
      </c>
      <c r="M75" s="8">
        <v>0.5958</v>
      </c>
      <c r="N75" s="7">
        <v>588000</v>
      </c>
      <c r="O75" s="7">
        <v>79.3</v>
      </c>
      <c r="P75" s="7">
        <v>1816.71</v>
      </c>
      <c r="Q75" s="8">
        <v>3.5999999999999999E-3</v>
      </c>
      <c r="R75" s="8">
        <v>1E-4</v>
      </c>
    </row>
    <row r="76" spans="2:18">
      <c r="B76" t="s">
        <v>1763</v>
      </c>
      <c r="C76" s="6" t="s">
        <v>1409</v>
      </c>
      <c r="D76" s="17">
        <v>299942460</v>
      </c>
      <c r="F76" s="6" t="s">
        <v>136</v>
      </c>
      <c r="G76" s="6" t="s">
        <v>1464</v>
      </c>
      <c r="H76" s="6"/>
      <c r="I76" s="17">
        <v>5.13</v>
      </c>
      <c r="J76" s="6" t="s">
        <v>225</v>
      </c>
      <c r="K76" s="6" t="s">
        <v>49</v>
      </c>
      <c r="L76" s="19">
        <v>3.78E-2</v>
      </c>
      <c r="M76" s="8">
        <v>6.3200000000000006E-2</v>
      </c>
      <c r="N76" s="7">
        <v>2272086.4300000002</v>
      </c>
      <c r="O76" s="7">
        <v>96.84</v>
      </c>
      <c r="P76" s="7">
        <v>8572.6299999999992</v>
      </c>
      <c r="Q76" s="8">
        <v>1.7000000000000001E-2</v>
      </c>
      <c r="R76" s="8">
        <v>5.0000000000000001E-4</v>
      </c>
    </row>
    <row r="77" spans="2:18">
      <c r="B77" t="s">
        <v>1764</v>
      </c>
      <c r="C77" s="6" t="s">
        <v>1409</v>
      </c>
      <c r="D77" s="17">
        <v>299943520</v>
      </c>
      <c r="F77" s="6" t="s">
        <v>136</v>
      </c>
      <c r="G77" s="6" t="s">
        <v>1464</v>
      </c>
      <c r="H77" s="6"/>
      <c r="I77" s="17">
        <v>3.57</v>
      </c>
      <c r="J77" s="6" t="s">
        <v>225</v>
      </c>
      <c r="K77" s="6" t="s">
        <v>46</v>
      </c>
      <c r="L77" s="19">
        <v>2.5000000000000001E-2</v>
      </c>
      <c r="M77" s="8">
        <v>6.5600000000000006E-2</v>
      </c>
      <c r="N77" s="7">
        <v>3408129.45</v>
      </c>
      <c r="O77" s="7">
        <v>99.88</v>
      </c>
      <c r="P77" s="7">
        <v>15067.64</v>
      </c>
      <c r="Q77" s="8">
        <v>2.9899999999999999E-2</v>
      </c>
      <c r="R77" s="8">
        <v>8.9999999999999998E-4</v>
      </c>
    </row>
    <row r="78" spans="2:18">
      <c r="B78" t="s">
        <v>1774</v>
      </c>
      <c r="C78" s="6" t="s">
        <v>1409</v>
      </c>
      <c r="D78" s="17">
        <v>202201265</v>
      </c>
      <c r="F78" s="6" t="s">
        <v>136</v>
      </c>
      <c r="G78" s="6" t="s">
        <v>1465</v>
      </c>
      <c r="H78" s="6"/>
      <c r="I78" s="17">
        <v>5.14</v>
      </c>
      <c r="J78" s="6" t="s">
        <v>225</v>
      </c>
      <c r="K78" s="6" t="s">
        <v>50</v>
      </c>
      <c r="L78" s="19">
        <v>2.5000000000000001E-2</v>
      </c>
      <c r="M78" s="8">
        <v>0.06</v>
      </c>
      <c r="N78" s="7">
        <v>4619906.1900000004</v>
      </c>
      <c r="O78" s="7">
        <v>98.19</v>
      </c>
      <c r="P78" s="7">
        <v>1564.58</v>
      </c>
      <c r="Q78" s="8">
        <v>3.0999999999999999E-3</v>
      </c>
      <c r="R78" s="8">
        <v>1E-4</v>
      </c>
    </row>
    <row r="79" spans="2:18">
      <c r="B79" t="s">
        <v>1761</v>
      </c>
      <c r="C79" s="6" t="s">
        <v>1409</v>
      </c>
      <c r="D79" s="17">
        <v>202110219</v>
      </c>
      <c r="F79" s="6" t="s">
        <v>136</v>
      </c>
      <c r="G79" s="6" t="s">
        <v>1464</v>
      </c>
      <c r="H79" s="6"/>
      <c r="I79" s="17">
        <v>5.03</v>
      </c>
      <c r="J79" s="6" t="s">
        <v>225</v>
      </c>
      <c r="K79" s="6" t="s">
        <v>44</v>
      </c>
      <c r="L79" s="19">
        <v>2.5000000000000001E-2</v>
      </c>
      <c r="M79" s="8">
        <v>6.9699999999999998E-2</v>
      </c>
      <c r="N79" s="7">
        <v>318091.65999999997</v>
      </c>
      <c r="O79" s="7">
        <v>96.12</v>
      </c>
      <c r="P79" s="7">
        <v>1096.43</v>
      </c>
      <c r="Q79" s="8">
        <v>2.2000000000000001E-3</v>
      </c>
      <c r="R79" s="8">
        <v>1E-4</v>
      </c>
    </row>
    <row r="80" spans="2:18">
      <c r="B80" t="s">
        <v>1767</v>
      </c>
      <c r="C80" s="6" t="s">
        <v>1409</v>
      </c>
      <c r="D80" s="17">
        <v>202112223</v>
      </c>
      <c r="F80" s="6" t="s">
        <v>136</v>
      </c>
      <c r="G80" s="6" t="s">
        <v>1436</v>
      </c>
      <c r="H80" s="6"/>
      <c r="I80" s="17">
        <v>1.96</v>
      </c>
      <c r="J80" s="6" t="s">
        <v>225</v>
      </c>
      <c r="K80" s="6" t="s">
        <v>48</v>
      </c>
      <c r="L80" s="33">
        <v>7.0499999999999993E-2</v>
      </c>
      <c r="M80" s="8">
        <v>7.3300000000000004E-2</v>
      </c>
      <c r="N80" s="7">
        <v>582453.28</v>
      </c>
      <c r="O80" s="7">
        <v>98.41</v>
      </c>
      <c r="P80" s="7">
        <v>1517.13</v>
      </c>
      <c r="Q80" s="8">
        <v>3.0000000000000001E-3</v>
      </c>
      <c r="R80" s="8">
        <v>1E-4</v>
      </c>
    </row>
    <row r="81" spans="2:18">
      <c r="B81" t="s">
        <v>1768</v>
      </c>
      <c r="C81" s="6" t="s">
        <v>1409</v>
      </c>
      <c r="D81" s="17">
        <v>202112231</v>
      </c>
      <c r="F81" s="6" t="s">
        <v>136</v>
      </c>
      <c r="G81" s="6" t="s">
        <v>1436</v>
      </c>
      <c r="H81" s="6"/>
      <c r="I81" s="17">
        <v>1.96</v>
      </c>
      <c r="J81" s="6" t="s">
        <v>225</v>
      </c>
      <c r="K81" s="6" t="s">
        <v>46</v>
      </c>
      <c r="L81" s="33">
        <v>5.9200000000000003E-2</v>
      </c>
      <c r="M81" s="8">
        <v>7.3300000000000004E-2</v>
      </c>
      <c r="N81" s="7">
        <v>408776.01</v>
      </c>
      <c r="O81" s="7">
        <v>98.61</v>
      </c>
      <c r="P81" s="7">
        <v>1784.09</v>
      </c>
      <c r="Q81" s="8">
        <v>3.5000000000000001E-3</v>
      </c>
      <c r="R81" s="8">
        <v>1E-4</v>
      </c>
    </row>
    <row r="82" spans="2:18">
      <c r="B82" t="s">
        <v>1766</v>
      </c>
      <c r="C82" s="6" t="s">
        <v>1409</v>
      </c>
      <c r="D82" s="17">
        <v>202112215</v>
      </c>
      <c r="F82" s="6" t="s">
        <v>136</v>
      </c>
      <c r="G82" s="6" t="s">
        <v>1436</v>
      </c>
      <c r="H82" s="6"/>
      <c r="I82" s="17">
        <v>1.96</v>
      </c>
      <c r="J82" s="6" t="s">
        <v>225</v>
      </c>
      <c r="K82" s="6" t="s">
        <v>44</v>
      </c>
      <c r="L82" s="33">
        <v>6.8000000000000005E-2</v>
      </c>
      <c r="M82" s="8">
        <v>6.8000000000000005E-2</v>
      </c>
      <c r="N82" s="7">
        <v>6292434.4400000004</v>
      </c>
      <c r="O82" s="7">
        <v>99.42</v>
      </c>
      <c r="P82" s="7">
        <v>22433.84</v>
      </c>
      <c r="Q82" s="8">
        <v>4.4499999999999998E-2</v>
      </c>
      <c r="R82" s="8">
        <v>1.4E-3</v>
      </c>
    </row>
    <row r="83" spans="2:18">
      <c r="B83" t="s">
        <v>1783</v>
      </c>
      <c r="C83" s="6" t="s">
        <v>1409</v>
      </c>
      <c r="D83" s="17">
        <v>289991689</v>
      </c>
      <c r="F83" s="6" t="s">
        <v>136</v>
      </c>
      <c r="G83" s="6" t="s">
        <v>1327</v>
      </c>
      <c r="H83" s="6"/>
      <c r="I83" s="17">
        <v>1.99</v>
      </c>
      <c r="J83" s="6" t="s">
        <v>225</v>
      </c>
      <c r="K83" s="6" t="s">
        <v>49</v>
      </c>
      <c r="L83" s="33">
        <v>5.4210000000000001E-2</v>
      </c>
      <c r="M83" s="8">
        <v>3.6999999999999998E-2</v>
      </c>
      <c r="N83" s="7">
        <v>294283.83</v>
      </c>
      <c r="O83" s="7">
        <v>103.62</v>
      </c>
      <c r="P83" s="7">
        <v>1188.1199999999999</v>
      </c>
      <c r="Q83" s="8">
        <v>2.3999999999999998E-3</v>
      </c>
      <c r="R83" s="8">
        <v>1E-4</v>
      </c>
    </row>
    <row r="84" spans="2:18">
      <c r="B84" t="s">
        <v>1775</v>
      </c>
      <c r="C84" s="6" t="s">
        <v>1409</v>
      </c>
      <c r="D84" s="17">
        <v>202203097</v>
      </c>
      <c r="F84" s="6" t="s">
        <v>136</v>
      </c>
      <c r="G84" s="6" t="s">
        <v>1466</v>
      </c>
      <c r="H84" s="6"/>
      <c r="I84" s="17">
        <v>1.42</v>
      </c>
      <c r="J84" s="6" t="s">
        <v>225</v>
      </c>
      <c r="K84" s="6" t="s">
        <v>44</v>
      </c>
      <c r="L84" s="33">
        <v>5.9499999999999997E-2</v>
      </c>
      <c r="M84" s="8">
        <v>5.45E-2</v>
      </c>
      <c r="N84" s="7">
        <v>4109190.38</v>
      </c>
      <c r="O84" s="7">
        <v>101.62</v>
      </c>
      <c r="P84" s="7">
        <v>14973.6</v>
      </c>
      <c r="Q84" s="8">
        <v>2.9700000000000001E-2</v>
      </c>
      <c r="R84" s="8">
        <v>8.9999999999999998E-4</v>
      </c>
    </row>
    <row r="85" spans="2:18">
      <c r="B85" t="s">
        <v>1758</v>
      </c>
      <c r="C85" s="6" t="s">
        <v>1409</v>
      </c>
      <c r="D85" s="17">
        <v>202108015</v>
      </c>
      <c r="F85" s="6" t="s">
        <v>136</v>
      </c>
      <c r="G85" s="6" t="s">
        <v>1467</v>
      </c>
      <c r="H85" s="6"/>
      <c r="I85" s="17">
        <v>2.93</v>
      </c>
      <c r="J85" s="6" t="s">
        <v>255</v>
      </c>
      <c r="K85" s="6" t="s">
        <v>44</v>
      </c>
      <c r="L85" s="33">
        <v>7.1765700000000002E-2</v>
      </c>
      <c r="M85" s="8">
        <v>0.123</v>
      </c>
      <c r="N85" s="7">
        <v>6546221.1900000004</v>
      </c>
      <c r="O85" s="7">
        <v>101.9</v>
      </c>
      <c r="P85" s="7">
        <v>23919.74</v>
      </c>
      <c r="Q85" s="8">
        <v>4.7500000000000001E-2</v>
      </c>
      <c r="R85" s="8">
        <v>1.5E-3</v>
      </c>
    </row>
    <row r="86" spans="2:18">
      <c r="B86" t="s">
        <v>1753</v>
      </c>
      <c r="C86" s="6" t="s">
        <v>1409</v>
      </c>
      <c r="D86" s="17">
        <v>299942094</v>
      </c>
      <c r="F86" s="6" t="s">
        <v>136</v>
      </c>
      <c r="G86" s="6" t="s">
        <v>1468</v>
      </c>
      <c r="H86" s="6"/>
      <c r="I86" s="17">
        <v>3.05</v>
      </c>
      <c r="J86" s="6" t="s">
        <v>239</v>
      </c>
      <c r="K86" s="6" t="s">
        <v>44</v>
      </c>
      <c r="L86" s="19">
        <v>0.1061</v>
      </c>
      <c r="M86" s="8">
        <v>9.06E-2</v>
      </c>
      <c r="N86" s="7">
        <v>1420788.23</v>
      </c>
      <c r="O86" s="7">
        <v>102.75</v>
      </c>
      <c r="P86" s="7">
        <v>5235</v>
      </c>
      <c r="Q86" s="8">
        <v>1.04E-2</v>
      </c>
      <c r="R86" s="8">
        <v>2.9999999999999997E-4</v>
      </c>
    </row>
    <row r="87" spans="2:18">
      <c r="B87" t="s">
        <v>1759</v>
      </c>
      <c r="C87" s="6" t="s">
        <v>1409</v>
      </c>
      <c r="D87" s="17">
        <v>202110201</v>
      </c>
      <c r="F87" s="6" t="s">
        <v>136</v>
      </c>
      <c r="G87" s="6" t="s">
        <v>1469</v>
      </c>
      <c r="H87" s="6"/>
      <c r="I87" s="17">
        <v>3.05</v>
      </c>
      <c r="J87" s="6" t="s">
        <v>239</v>
      </c>
      <c r="K87" s="6" t="s">
        <v>49</v>
      </c>
      <c r="L87" s="19">
        <v>0.02</v>
      </c>
      <c r="M87" s="8">
        <v>6.0600000000000001E-2</v>
      </c>
      <c r="N87" s="7">
        <v>5274254.01</v>
      </c>
      <c r="O87" s="7">
        <v>89.04</v>
      </c>
      <c r="P87" s="7">
        <v>18297.599999999999</v>
      </c>
      <c r="Q87" s="8">
        <v>3.6299999999999999E-2</v>
      </c>
      <c r="R87" s="8">
        <v>1.1999999999999999E-3</v>
      </c>
    </row>
    <row r="88" spans="2:18">
      <c r="B88" t="s">
        <v>1760</v>
      </c>
      <c r="C88" s="6" t="s">
        <v>1409</v>
      </c>
      <c r="D88" s="17">
        <v>202110193</v>
      </c>
      <c r="F88" s="6" t="s">
        <v>136</v>
      </c>
      <c r="G88" s="6" t="s">
        <v>1469</v>
      </c>
      <c r="H88" s="6"/>
      <c r="I88" s="17">
        <v>2.87</v>
      </c>
      <c r="J88" s="6" t="s">
        <v>239</v>
      </c>
      <c r="K88" s="6" t="s">
        <v>49</v>
      </c>
      <c r="L88" s="19">
        <v>8.0449999999999994E-2</v>
      </c>
      <c r="M88" s="8">
        <v>0.124</v>
      </c>
      <c r="N88" s="7">
        <v>6252937.4000000004</v>
      </c>
      <c r="O88" s="7">
        <v>90.95</v>
      </c>
      <c r="P88" s="7">
        <v>22158.23</v>
      </c>
      <c r="Q88" s="8">
        <v>4.3999999999999997E-2</v>
      </c>
      <c r="R88" s="8">
        <v>1.4E-3</v>
      </c>
    </row>
    <row r="89" spans="2:18">
      <c r="B89" t="s">
        <v>1751</v>
      </c>
      <c r="C89" s="6" t="s">
        <v>1409</v>
      </c>
      <c r="D89" s="17">
        <v>299937730</v>
      </c>
      <c r="F89" s="6" t="s">
        <v>136</v>
      </c>
      <c r="G89" s="6" t="s">
        <v>1470</v>
      </c>
      <c r="H89" s="6"/>
      <c r="I89" s="17">
        <v>1.85</v>
      </c>
      <c r="J89" s="6" t="s">
        <v>239</v>
      </c>
      <c r="K89" s="6" t="s">
        <v>70</v>
      </c>
      <c r="L89" s="33">
        <v>8.2587999999999995E-2</v>
      </c>
      <c r="M89" s="8">
        <v>8.6999999999999994E-2</v>
      </c>
      <c r="N89" s="7">
        <v>7074542.5899999999</v>
      </c>
      <c r="O89" s="7">
        <v>101.14</v>
      </c>
      <c r="P89" s="7">
        <v>3268.38</v>
      </c>
      <c r="Q89" s="8">
        <v>6.4999999999999997E-3</v>
      </c>
      <c r="R89" s="8">
        <v>2.0000000000000001E-4</v>
      </c>
    </row>
    <row r="90" spans="2:18">
      <c r="B90" t="s">
        <v>1750</v>
      </c>
      <c r="C90" s="6" t="s">
        <v>1409</v>
      </c>
      <c r="D90" s="17">
        <v>299937722</v>
      </c>
      <c r="F90" s="6" t="s">
        <v>136</v>
      </c>
      <c r="G90" s="6" t="s">
        <v>1470</v>
      </c>
      <c r="H90" s="6"/>
      <c r="I90" s="17">
        <v>1.86</v>
      </c>
      <c r="J90" s="6" t="s">
        <v>239</v>
      </c>
      <c r="K90" s="6" t="s">
        <v>54</v>
      </c>
      <c r="L90" s="33">
        <v>8.2587999999999995E-2</v>
      </c>
      <c r="M90" s="8">
        <v>9.0800000000000006E-2</v>
      </c>
      <c r="N90" s="7">
        <v>13693218.27</v>
      </c>
      <c r="O90" s="7">
        <v>100.27</v>
      </c>
      <c r="P90" s="7">
        <v>32971.599999999999</v>
      </c>
      <c r="Q90" s="8">
        <v>6.54E-2</v>
      </c>
      <c r="R90" s="8">
        <v>2.0999999999999999E-3</v>
      </c>
    </row>
    <row r="91" spans="2:18">
      <c r="B91" t="s">
        <v>1756</v>
      </c>
      <c r="C91" s="6" t="s">
        <v>1409</v>
      </c>
      <c r="D91" s="17">
        <v>202106308</v>
      </c>
      <c r="F91" s="6" t="s">
        <v>136</v>
      </c>
      <c r="G91" s="6" t="s">
        <v>1471</v>
      </c>
      <c r="H91" s="6"/>
      <c r="I91" s="17">
        <v>2.94</v>
      </c>
      <c r="J91" s="6" t="s">
        <v>474</v>
      </c>
      <c r="K91" s="6" t="s">
        <v>54</v>
      </c>
      <c r="L91" s="19">
        <v>2.5000000000000001E-2</v>
      </c>
      <c r="M91" s="8">
        <v>6.4199999999999993E-2</v>
      </c>
      <c r="N91" s="7">
        <v>1881761</v>
      </c>
      <c r="O91" s="7">
        <v>92.01</v>
      </c>
      <c r="P91" s="7">
        <v>4157.88</v>
      </c>
      <c r="Q91" s="8">
        <v>8.2000000000000007E-3</v>
      </c>
      <c r="R91" s="8">
        <v>2.9999999999999997E-4</v>
      </c>
    </row>
    <row r="92" spans="2:18">
      <c r="B92" t="s">
        <v>1757</v>
      </c>
      <c r="C92" s="6" t="s">
        <v>1409</v>
      </c>
      <c r="D92" s="17">
        <v>202106316</v>
      </c>
      <c r="F92" s="6" t="s">
        <v>136</v>
      </c>
      <c r="G92" s="6" t="s">
        <v>1471</v>
      </c>
      <c r="H92" s="6"/>
      <c r="I92" s="17">
        <v>2.91</v>
      </c>
      <c r="J92" s="6" t="s">
        <v>474</v>
      </c>
      <c r="K92" s="6" t="s">
        <v>57</v>
      </c>
      <c r="L92" s="19">
        <v>2.7E-2</v>
      </c>
      <c r="M92" s="8">
        <v>6.0199999999999997E-2</v>
      </c>
      <c r="N92" s="7">
        <v>25500374.640000001</v>
      </c>
      <c r="O92" s="7">
        <v>95.77</v>
      </c>
      <c r="P92" s="7">
        <v>8396.2999999999993</v>
      </c>
      <c r="Q92" s="8">
        <v>1.67E-2</v>
      </c>
      <c r="R92" s="8">
        <v>5.0000000000000001E-4</v>
      </c>
    </row>
    <row r="93" spans="2:18">
      <c r="B93" t="s">
        <v>1746</v>
      </c>
      <c r="C93" s="6" t="s">
        <v>1409</v>
      </c>
      <c r="D93" s="17">
        <v>299936211</v>
      </c>
      <c r="F93" s="6" t="s">
        <v>136</v>
      </c>
      <c r="G93" s="6" t="s">
        <v>1472</v>
      </c>
      <c r="H93" s="6"/>
      <c r="I93" s="17">
        <v>1.34</v>
      </c>
      <c r="J93" s="6" t="s">
        <v>432</v>
      </c>
      <c r="K93" s="6" t="s">
        <v>44</v>
      </c>
      <c r="L93" s="19">
        <v>3.397E-2</v>
      </c>
      <c r="M93" s="8">
        <v>6.2600000000000003E-2</v>
      </c>
      <c r="N93" s="7">
        <v>559652.14</v>
      </c>
      <c r="O93" s="7">
        <v>96.96</v>
      </c>
      <c r="P93" s="7">
        <v>1945.85</v>
      </c>
      <c r="Q93" s="8">
        <v>3.8999999999999998E-3</v>
      </c>
      <c r="R93" s="8">
        <v>1E-4</v>
      </c>
    </row>
    <row r="94" spans="2:18">
      <c r="B94" t="s">
        <v>1747</v>
      </c>
      <c r="C94" s="6" t="s">
        <v>1409</v>
      </c>
      <c r="D94" s="17">
        <v>202001285</v>
      </c>
      <c r="F94" s="6" t="s">
        <v>136</v>
      </c>
      <c r="G94" s="6" t="s">
        <v>1473</v>
      </c>
      <c r="H94" s="6"/>
      <c r="I94" s="17">
        <v>1.03</v>
      </c>
      <c r="J94" s="6" t="s">
        <v>474</v>
      </c>
      <c r="K94" s="6" t="s">
        <v>44</v>
      </c>
      <c r="L94" s="19">
        <v>8.1626000000000004E-2</v>
      </c>
      <c r="M94" s="8">
        <v>9.8199999999999996E-2</v>
      </c>
      <c r="N94" s="7">
        <v>573088.81999999995</v>
      </c>
      <c r="O94" s="7">
        <v>103.03</v>
      </c>
      <c r="P94" s="7">
        <v>2117.3200000000002</v>
      </c>
      <c r="Q94" s="8">
        <v>4.1999999999999997E-3</v>
      </c>
      <c r="R94" s="8">
        <v>1E-4</v>
      </c>
    </row>
    <row r="95" spans="2:18">
      <c r="B95" s="13" t="s">
        <v>1448</v>
      </c>
      <c r="C95" s="13"/>
      <c r="D95" s="14"/>
      <c r="E95" s="13"/>
      <c r="F95" s="13"/>
      <c r="G95" s="13"/>
      <c r="H95" s="13"/>
      <c r="I95" s="14">
        <v>0</v>
      </c>
      <c r="J95" s="13"/>
      <c r="K95" s="13"/>
      <c r="M95" s="16">
        <v>0</v>
      </c>
      <c r="N95" s="15">
        <v>0</v>
      </c>
      <c r="P95" s="15">
        <v>0</v>
      </c>
      <c r="Q95" s="16">
        <v>0</v>
      </c>
      <c r="R95" s="16">
        <v>0</v>
      </c>
    </row>
    <row r="98" spans="2:11">
      <c r="B98" s="6" t="s">
        <v>142</v>
      </c>
      <c r="C98" s="6"/>
      <c r="D98" s="17"/>
      <c r="E98" s="6"/>
      <c r="F98" s="6"/>
      <c r="G98" s="6"/>
      <c r="H98" s="6"/>
      <c r="J98" s="6"/>
      <c r="K98" s="6"/>
    </row>
    <row r="102" spans="2:11">
      <c r="B102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1474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147</v>
      </c>
      <c r="H7" s="3" t="s">
        <v>90</v>
      </c>
      <c r="I7" s="3" t="s">
        <v>91</v>
      </c>
      <c r="J7" s="3" t="s">
        <v>92</v>
      </c>
      <c r="K7" s="3" t="s">
        <v>148</v>
      </c>
      <c r="L7" s="3" t="s">
        <v>43</v>
      </c>
      <c r="M7" s="3" t="s">
        <v>596</v>
      </c>
      <c r="N7" s="3" t="s">
        <v>151</v>
      </c>
      <c r="O7" s="3" t="s">
        <v>152</v>
      </c>
    </row>
    <row r="8" spans="2:15">
      <c r="B8" s="4"/>
      <c r="C8" s="4"/>
      <c r="D8" s="4"/>
      <c r="E8" s="4"/>
      <c r="F8" s="4"/>
      <c r="G8" s="4" t="s">
        <v>154</v>
      </c>
      <c r="H8" s="4"/>
      <c r="I8" s="4" t="s">
        <v>96</v>
      </c>
      <c r="J8" s="4" t="s">
        <v>96</v>
      </c>
      <c r="K8" s="4" t="s">
        <v>155</v>
      </c>
      <c r="L8" s="4" t="s">
        <v>156</v>
      </c>
      <c r="M8" s="4" t="s">
        <v>97</v>
      </c>
      <c r="N8" s="4" t="s">
        <v>96</v>
      </c>
      <c r="O8" s="4" t="s">
        <v>96</v>
      </c>
    </row>
    <row r="10" spans="2:15">
      <c r="B10" s="3" t="s">
        <v>1475</v>
      </c>
      <c r="C10" s="12"/>
      <c r="D10" s="3"/>
      <c r="E10" s="3"/>
      <c r="F10" s="3"/>
      <c r="G10" s="12">
        <v>5.75</v>
      </c>
      <c r="H10" s="3"/>
      <c r="J10" s="10">
        <v>0.26900000000000002</v>
      </c>
      <c r="K10" s="9">
        <v>4238355.76</v>
      </c>
      <c r="M10" s="9">
        <v>2842.32</v>
      </c>
      <c r="N10" s="10">
        <v>1</v>
      </c>
      <c r="O10" s="10">
        <v>2.0000000000000001E-4</v>
      </c>
    </row>
    <row r="11" spans="2:15">
      <c r="B11" s="3" t="s">
        <v>99</v>
      </c>
      <c r="C11" s="12"/>
      <c r="D11" s="3"/>
      <c r="E11" s="3"/>
      <c r="F11" s="3"/>
      <c r="G11" s="12">
        <v>5.75</v>
      </c>
      <c r="H11" s="3"/>
      <c r="J11" s="10">
        <v>0.26900000000000002</v>
      </c>
      <c r="K11" s="9">
        <v>4238355.76</v>
      </c>
      <c r="M11" s="9">
        <v>2842.32</v>
      </c>
      <c r="N11" s="10">
        <v>1</v>
      </c>
      <c r="O11" s="10">
        <v>2.0000000000000001E-4</v>
      </c>
    </row>
    <row r="12" spans="2:15">
      <c r="B12" s="13" t="s">
        <v>1476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918</v>
      </c>
      <c r="C13" s="14"/>
      <c r="D13" s="13"/>
      <c r="E13" s="13"/>
      <c r="F13" s="13"/>
      <c r="G13" s="14">
        <v>5.75</v>
      </c>
      <c r="H13" s="13"/>
      <c r="J13" s="16">
        <v>0.26900000000000002</v>
      </c>
      <c r="K13" s="15">
        <v>3708355.76</v>
      </c>
      <c r="M13" s="15">
        <v>941.74</v>
      </c>
      <c r="N13" s="16">
        <v>0.33129999999999998</v>
      </c>
      <c r="O13" s="16">
        <v>1E-4</v>
      </c>
    </row>
    <row r="14" spans="2:15">
      <c r="B14" s="6" t="s">
        <v>1477</v>
      </c>
      <c r="C14" s="17">
        <v>29992804</v>
      </c>
      <c r="D14" s="18">
        <v>20</v>
      </c>
      <c r="E14" s="6" t="s">
        <v>136</v>
      </c>
      <c r="F14" s="6" t="s">
        <v>131</v>
      </c>
      <c r="G14" s="17">
        <v>5.75</v>
      </c>
      <c r="H14" s="6" t="s">
        <v>103</v>
      </c>
      <c r="I14" s="19">
        <v>0</v>
      </c>
      <c r="J14" s="8">
        <v>0.26900000000000002</v>
      </c>
      <c r="K14" s="7">
        <v>3708355.76</v>
      </c>
      <c r="L14" s="7">
        <v>25.4</v>
      </c>
      <c r="M14" s="7">
        <v>941.74</v>
      </c>
      <c r="N14" s="8">
        <v>0.33129999999999998</v>
      </c>
      <c r="O14" s="8">
        <v>1E-4</v>
      </c>
    </row>
    <row r="15" spans="2:15">
      <c r="B15" s="13" t="s">
        <v>1478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530000</v>
      </c>
      <c r="M15" s="15">
        <v>1900.58</v>
      </c>
      <c r="N15" s="16">
        <v>0.66869999999999996</v>
      </c>
      <c r="O15" s="16">
        <v>1E-4</v>
      </c>
    </row>
    <row r="16" spans="2:15">
      <c r="B16" s="6" t="s">
        <v>1479</v>
      </c>
      <c r="C16" s="17">
        <v>77720001</v>
      </c>
      <c r="D16" s="18">
        <v>10</v>
      </c>
      <c r="E16" s="6" t="s">
        <v>130</v>
      </c>
      <c r="F16" s="6" t="s">
        <v>131</v>
      </c>
      <c r="G16" s="17">
        <v>0</v>
      </c>
      <c r="H16" s="6" t="s">
        <v>44</v>
      </c>
      <c r="I16" s="19">
        <v>0</v>
      </c>
      <c r="J16" s="8">
        <v>0</v>
      </c>
      <c r="K16" s="7">
        <v>530000</v>
      </c>
      <c r="L16" s="7">
        <v>100</v>
      </c>
      <c r="M16" s="7">
        <v>1900.58</v>
      </c>
      <c r="N16" s="8">
        <v>0.66869999999999996</v>
      </c>
      <c r="O16" s="8">
        <v>1E-4</v>
      </c>
    </row>
    <row r="17" spans="2:15">
      <c r="B17" s="13" t="s">
        <v>1480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501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196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142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3"/>
  <sheetViews>
    <sheetView rightToLeft="1" workbookViewId="0">
      <selection activeCell="E19" sqref="E19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1481</v>
      </c>
    </row>
    <row r="7" spans="2:10">
      <c r="B7" s="3" t="s">
        <v>85</v>
      </c>
      <c r="C7" s="3" t="s">
        <v>1482</v>
      </c>
      <c r="D7" s="3" t="s">
        <v>1483</v>
      </c>
      <c r="E7" s="3" t="s">
        <v>1484</v>
      </c>
      <c r="F7" s="3" t="s">
        <v>90</v>
      </c>
      <c r="G7" s="3" t="s">
        <v>1485</v>
      </c>
      <c r="H7" s="3" t="s">
        <v>94</v>
      </c>
      <c r="I7" s="3" t="s">
        <v>95</v>
      </c>
      <c r="J7" s="3" t="s">
        <v>1486</v>
      </c>
    </row>
    <row r="8" spans="2:10">
      <c r="B8" s="4"/>
      <c r="C8" s="4"/>
      <c r="D8" s="4"/>
      <c r="E8" s="4" t="s">
        <v>154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1487</v>
      </c>
      <c r="C10" s="3"/>
      <c r="D10" s="3"/>
      <c r="F10" s="3"/>
      <c r="G10" s="9">
        <v>8963.18</v>
      </c>
      <c r="H10" s="10">
        <v>1</v>
      </c>
      <c r="I10" s="10">
        <v>5.9999999999999995E-4</v>
      </c>
      <c r="J10" s="3"/>
    </row>
    <row r="11" spans="2:10">
      <c r="B11" s="3" t="s">
        <v>1488</v>
      </c>
      <c r="C11" s="3"/>
      <c r="D11" s="3"/>
      <c r="F11" s="3"/>
      <c r="G11" s="9">
        <v>7507.24</v>
      </c>
      <c r="H11" s="10">
        <v>0.83760000000000001</v>
      </c>
      <c r="I11" s="10">
        <v>5.0000000000000001E-4</v>
      </c>
      <c r="J11" s="3"/>
    </row>
    <row r="12" spans="2:10">
      <c r="B12" s="13" t="s">
        <v>1489</v>
      </c>
      <c r="C12" s="13"/>
      <c r="D12" s="13"/>
      <c r="F12" s="13"/>
      <c r="G12" s="15">
        <v>1072.31</v>
      </c>
      <c r="H12" s="16">
        <v>0.1196</v>
      </c>
      <c r="I12" s="16">
        <v>1E-4</v>
      </c>
      <c r="J12" s="13"/>
    </row>
    <row r="13" spans="2:10">
      <c r="B13" s="6" t="s">
        <v>1490</v>
      </c>
      <c r="C13" s="27">
        <v>44684</v>
      </c>
      <c r="D13" s="6" t="s">
        <v>1491</v>
      </c>
      <c r="E13" s="26">
        <v>1.7023088271214511E-2</v>
      </c>
      <c r="F13" s="6" t="s">
        <v>103</v>
      </c>
      <c r="G13" s="7">
        <v>1072.31</v>
      </c>
      <c r="H13" s="8">
        <v>0.1196</v>
      </c>
      <c r="I13" s="8">
        <v>1E-4</v>
      </c>
      <c r="J13" s="6" t="s">
        <v>1492</v>
      </c>
    </row>
    <row r="14" spans="2:10">
      <c r="B14" s="13" t="s">
        <v>1493</v>
      </c>
      <c r="C14" s="13"/>
      <c r="D14" s="13"/>
      <c r="F14" s="13"/>
      <c r="G14" s="15">
        <v>6434.94</v>
      </c>
      <c r="H14" s="16">
        <v>0.71789999999999998</v>
      </c>
      <c r="I14" s="16">
        <v>4.0000000000000002E-4</v>
      </c>
      <c r="J14" s="13"/>
    </row>
    <row r="15" spans="2:10">
      <c r="B15" s="6" t="s">
        <v>1494</v>
      </c>
      <c r="C15" s="6" t="s">
        <v>1495</v>
      </c>
      <c r="D15" s="6" t="s">
        <v>1496</v>
      </c>
      <c r="E15" s="28">
        <v>0</v>
      </c>
      <c r="F15" s="6" t="s">
        <v>103</v>
      </c>
      <c r="G15" s="7">
        <v>919.29</v>
      </c>
      <c r="H15" s="8">
        <v>0.1026</v>
      </c>
      <c r="I15" s="8">
        <v>1E-4</v>
      </c>
      <c r="J15" s="6" t="s">
        <v>1497</v>
      </c>
    </row>
    <row r="16" spans="2:10">
      <c r="B16" s="6" t="s">
        <v>1498</v>
      </c>
      <c r="C16" s="6" t="s">
        <v>1495</v>
      </c>
      <c r="D16" s="6" t="s">
        <v>1496</v>
      </c>
      <c r="E16" s="28">
        <v>0</v>
      </c>
      <c r="F16" s="6" t="s">
        <v>103</v>
      </c>
      <c r="G16" s="7">
        <v>602.07000000000005</v>
      </c>
      <c r="H16" s="8">
        <v>6.7199999999999996E-2</v>
      </c>
      <c r="I16" s="8">
        <v>0</v>
      </c>
      <c r="J16" s="6" t="s">
        <v>1497</v>
      </c>
    </row>
    <row r="17" spans="2:10">
      <c r="B17" s="6" t="s">
        <v>1499</v>
      </c>
      <c r="C17" s="6" t="s">
        <v>1495</v>
      </c>
      <c r="D17" s="6" t="s">
        <v>1496</v>
      </c>
      <c r="E17" s="28">
        <v>0</v>
      </c>
      <c r="F17" s="6" t="s">
        <v>103</v>
      </c>
      <c r="G17" s="7">
        <v>956.79</v>
      </c>
      <c r="H17" s="8">
        <v>0.1067</v>
      </c>
      <c r="I17" s="8">
        <v>1E-4</v>
      </c>
      <c r="J17" s="6" t="s">
        <v>1500</v>
      </c>
    </row>
    <row r="18" spans="2:10">
      <c r="B18" s="6" t="s">
        <v>1501</v>
      </c>
      <c r="C18" s="6" t="s">
        <v>1495</v>
      </c>
      <c r="D18" s="6" t="s">
        <v>1496</v>
      </c>
      <c r="E18" s="28">
        <v>0</v>
      </c>
      <c r="F18" s="6" t="s">
        <v>103</v>
      </c>
      <c r="G18" s="7">
        <v>390.72</v>
      </c>
      <c r="H18" s="8">
        <v>4.36E-2</v>
      </c>
      <c r="I18" s="8">
        <v>0</v>
      </c>
      <c r="J18" s="6" t="s">
        <v>1502</v>
      </c>
    </row>
    <row r="19" spans="2:10">
      <c r="B19" s="6" t="s">
        <v>1503</v>
      </c>
      <c r="C19" s="6" t="s">
        <v>1495</v>
      </c>
      <c r="D19" s="6" t="s">
        <v>1496</v>
      </c>
      <c r="E19" s="28">
        <v>0</v>
      </c>
      <c r="F19" s="6" t="s">
        <v>103</v>
      </c>
      <c r="G19" s="7">
        <v>935.61</v>
      </c>
      <c r="H19" s="8">
        <v>0.10440000000000001</v>
      </c>
      <c r="I19" s="8">
        <v>1E-4</v>
      </c>
      <c r="J19" s="6" t="s">
        <v>1502</v>
      </c>
    </row>
    <row r="20" spans="2:10">
      <c r="B20" s="6" t="s">
        <v>1504</v>
      </c>
      <c r="C20" s="6" t="s">
        <v>1495</v>
      </c>
      <c r="D20" s="6" t="s">
        <v>1496</v>
      </c>
      <c r="E20" s="28">
        <v>0</v>
      </c>
      <c r="F20" s="6" t="s">
        <v>103</v>
      </c>
      <c r="G20" s="7">
        <v>1637.12</v>
      </c>
      <c r="H20" s="8">
        <v>0.18260000000000001</v>
      </c>
      <c r="I20" s="8">
        <v>1E-4</v>
      </c>
      <c r="J20" s="6" t="s">
        <v>1505</v>
      </c>
    </row>
    <row r="21" spans="2:10">
      <c r="B21" s="6" t="s">
        <v>1506</v>
      </c>
      <c r="C21" s="6" t="s">
        <v>1495</v>
      </c>
      <c r="D21" s="6" t="s">
        <v>1496</v>
      </c>
      <c r="E21" s="28">
        <v>0</v>
      </c>
      <c r="F21" s="6" t="s">
        <v>103</v>
      </c>
      <c r="G21" s="7">
        <v>993.33</v>
      </c>
      <c r="H21" s="8">
        <v>0.1108</v>
      </c>
      <c r="I21" s="8">
        <v>1E-4</v>
      </c>
      <c r="J21" s="6" t="s">
        <v>1507</v>
      </c>
    </row>
    <row r="22" spans="2:10">
      <c r="B22" s="3" t="s">
        <v>1508</v>
      </c>
      <c r="C22" s="3"/>
      <c r="D22" s="3"/>
      <c r="F22" s="3"/>
      <c r="G22" s="9">
        <v>1455.94</v>
      </c>
      <c r="H22" s="10">
        <v>0.16239999999999999</v>
      </c>
      <c r="I22" s="10">
        <v>1E-4</v>
      </c>
      <c r="J22" s="3"/>
    </row>
    <row r="23" spans="2:10">
      <c r="B23" s="13" t="s">
        <v>1489</v>
      </c>
      <c r="C23" s="13"/>
      <c r="D23" s="13"/>
      <c r="F23" s="13"/>
      <c r="G23" s="15">
        <v>1455.94</v>
      </c>
      <c r="H23" s="16">
        <v>0.16239999999999999</v>
      </c>
      <c r="I23" s="16">
        <v>1E-4</v>
      </c>
      <c r="J23" s="13"/>
    </row>
    <row r="24" spans="2:10">
      <c r="B24" s="6" t="s">
        <v>1509</v>
      </c>
      <c r="C24" s="27">
        <v>44909</v>
      </c>
      <c r="D24" s="6" t="s">
        <v>1491</v>
      </c>
      <c r="E24" s="26">
        <v>2.5000000000000001E-3</v>
      </c>
      <c r="F24" s="6" t="s">
        <v>49</v>
      </c>
      <c r="G24" s="7">
        <v>96.73</v>
      </c>
      <c r="H24" s="8">
        <v>1.0800000000000001E-2</v>
      </c>
      <c r="I24" s="8">
        <v>0</v>
      </c>
      <c r="J24" s="6" t="s">
        <v>1510</v>
      </c>
    </row>
    <row r="25" spans="2:10">
      <c r="B25" s="6" t="s">
        <v>1511</v>
      </c>
      <c r="C25" s="27">
        <v>44924</v>
      </c>
      <c r="D25" s="6" t="s">
        <v>1491</v>
      </c>
      <c r="E25" s="26">
        <v>7.1000000000000004E-3</v>
      </c>
      <c r="F25" s="6" t="s">
        <v>49</v>
      </c>
      <c r="G25" s="7">
        <v>1359.21</v>
      </c>
      <c r="H25" s="8">
        <v>0.15160000000000001</v>
      </c>
      <c r="I25" s="8">
        <v>1E-4</v>
      </c>
      <c r="J25" s="6" t="s">
        <v>1512</v>
      </c>
    </row>
    <row r="26" spans="2:10">
      <c r="B26" s="13" t="s">
        <v>1493</v>
      </c>
      <c r="C26" s="13"/>
      <c r="D26" s="13"/>
      <c r="F26" s="13"/>
      <c r="G26" s="15">
        <v>0</v>
      </c>
      <c r="H26" s="16">
        <v>0</v>
      </c>
      <c r="I26" s="16">
        <v>0</v>
      </c>
      <c r="J26" s="13"/>
    </row>
    <row r="29" spans="2:10">
      <c r="B29" s="6" t="s">
        <v>142</v>
      </c>
      <c r="C29" s="6"/>
      <c r="D29" s="6"/>
      <c r="F29" s="6"/>
      <c r="J29" s="6"/>
    </row>
    <row r="33" spans="2:2">
      <c r="B33" s="5" t="s">
        <v>83</v>
      </c>
    </row>
  </sheetData>
  <dataValidations count="1">
    <dataValidation allowBlank="1" showInputMessage="1" showErrorMessage="1" sqref="E24:E25 C24:C25 C13" xr:uid="{08F6ADB9-F426-42FB-873B-0D3D3002FDED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1513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596</v>
      </c>
      <c r="J7" s="3" t="s">
        <v>151</v>
      </c>
      <c r="K7" s="3" t="s">
        <v>152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1514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142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1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1515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596</v>
      </c>
      <c r="J7" s="3" t="s">
        <v>151</v>
      </c>
      <c r="K7" s="3" t="s">
        <v>152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1516</v>
      </c>
      <c r="C10" s="12"/>
      <c r="D10" s="3"/>
      <c r="E10" s="3"/>
      <c r="F10" s="3"/>
      <c r="H10" s="10">
        <v>1.3226</v>
      </c>
      <c r="I10" s="9">
        <v>1295.1199999999999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H11" s="10">
        <v>1.2741</v>
      </c>
      <c r="I11" s="9">
        <v>470.64</v>
      </c>
      <c r="J11" s="10">
        <v>0.3634</v>
      </c>
      <c r="K11" s="10">
        <v>0</v>
      </c>
    </row>
    <row r="12" spans="2:11">
      <c r="B12" s="6" t="s">
        <v>1517</v>
      </c>
      <c r="C12" s="17">
        <v>202104055</v>
      </c>
      <c r="D12" s="6" t="s">
        <v>933</v>
      </c>
      <c r="E12" s="6" t="s">
        <v>131</v>
      </c>
      <c r="F12" s="6" t="s">
        <v>103</v>
      </c>
      <c r="G12" s="19">
        <v>3.2500000000000001E-2</v>
      </c>
      <c r="H12" s="8">
        <v>3.2899999999999999E-2</v>
      </c>
      <c r="I12" s="7">
        <v>31219.83</v>
      </c>
      <c r="J12" s="8">
        <v>24.105699999999999</v>
      </c>
      <c r="K12" s="8">
        <v>2E-3</v>
      </c>
    </row>
    <row r="13" spans="2:11">
      <c r="B13" s="6" t="s">
        <v>1518</v>
      </c>
      <c r="C13" s="17">
        <v>202104063</v>
      </c>
      <c r="D13" s="6" t="s">
        <v>933</v>
      </c>
      <c r="E13" s="6" t="s">
        <v>131</v>
      </c>
      <c r="F13" s="6" t="s">
        <v>103</v>
      </c>
      <c r="G13" s="19">
        <v>0</v>
      </c>
      <c r="H13" s="8">
        <v>3.8999999999999998E-3</v>
      </c>
      <c r="I13" s="7">
        <v>-30977.1</v>
      </c>
      <c r="J13" s="8">
        <v>-23.918299999999999</v>
      </c>
      <c r="K13" s="8">
        <v>-1.9E-3</v>
      </c>
    </row>
    <row r="14" spans="2:11">
      <c r="B14" s="6" t="s">
        <v>1519</v>
      </c>
      <c r="C14" s="17">
        <v>289991739</v>
      </c>
      <c r="D14" s="6" t="s">
        <v>933</v>
      </c>
      <c r="E14" s="6" t="s">
        <v>131</v>
      </c>
      <c r="F14" s="6" t="s">
        <v>103</v>
      </c>
      <c r="G14" s="19">
        <v>5.0000000000000001E-3</v>
      </c>
      <c r="H14" s="8">
        <v>5.0000000000000001E-3</v>
      </c>
      <c r="I14" s="7">
        <v>4775.99</v>
      </c>
      <c r="J14" s="8">
        <v>3.6877</v>
      </c>
      <c r="K14" s="8">
        <v>2.9999999999999997E-4</v>
      </c>
    </row>
    <row r="15" spans="2:11">
      <c r="B15" s="6" t="s">
        <v>1520</v>
      </c>
      <c r="C15" s="17">
        <v>289991721</v>
      </c>
      <c r="D15" s="6" t="s">
        <v>933</v>
      </c>
      <c r="E15" s="6" t="s">
        <v>131</v>
      </c>
      <c r="F15" s="6" t="s">
        <v>103</v>
      </c>
      <c r="G15" s="19">
        <v>2.1499999999999998E-2</v>
      </c>
      <c r="H15" s="8">
        <v>3.4099999999999998E-2</v>
      </c>
      <c r="I15" s="7">
        <v>-4770.24</v>
      </c>
      <c r="J15" s="8">
        <v>-3.6831999999999998</v>
      </c>
      <c r="K15" s="8">
        <v>-2.9999999999999997E-4</v>
      </c>
    </row>
    <row r="16" spans="2:11">
      <c r="B16" s="6" t="s">
        <v>1521</v>
      </c>
      <c r="C16" s="17">
        <v>202011300</v>
      </c>
      <c r="D16" s="6" t="s">
        <v>1410</v>
      </c>
      <c r="E16" s="6" t="s">
        <v>131</v>
      </c>
      <c r="F16" s="6" t="s">
        <v>103</v>
      </c>
      <c r="G16" s="19">
        <v>6.0000000000000001E-3</v>
      </c>
      <c r="H16" s="8">
        <v>6.0000000000000001E-3</v>
      </c>
      <c r="I16" s="7">
        <v>19766.32</v>
      </c>
      <c r="J16" s="8">
        <v>15.2621</v>
      </c>
      <c r="K16" s="8">
        <v>1.1999999999999999E-3</v>
      </c>
    </row>
    <row r="17" spans="2:11">
      <c r="B17" s="6" t="s">
        <v>1522</v>
      </c>
      <c r="C17" s="17">
        <v>289991408</v>
      </c>
      <c r="D17" s="6" t="s">
        <v>1410</v>
      </c>
      <c r="E17" s="6" t="s">
        <v>131</v>
      </c>
      <c r="F17" s="6" t="s">
        <v>103</v>
      </c>
      <c r="G17" s="19">
        <v>2.5000000000000001E-3</v>
      </c>
      <c r="H17" s="8">
        <v>2.5000000000000001E-3</v>
      </c>
      <c r="I17" s="7">
        <v>15507.98</v>
      </c>
      <c r="J17" s="8">
        <v>11.9742</v>
      </c>
      <c r="K17" s="8">
        <v>1E-3</v>
      </c>
    </row>
    <row r="18" spans="2:11">
      <c r="B18" s="6" t="s">
        <v>1523</v>
      </c>
      <c r="C18" s="17">
        <v>202011318</v>
      </c>
      <c r="D18" s="6" t="s">
        <v>1410</v>
      </c>
      <c r="E18" s="6" t="s">
        <v>131</v>
      </c>
      <c r="F18" s="6" t="s">
        <v>103</v>
      </c>
      <c r="G18" s="19">
        <v>6.0000000000000001E-3</v>
      </c>
      <c r="H18" s="8">
        <v>-0.96950000000000003</v>
      </c>
      <c r="I18" s="7">
        <v>-19758.2</v>
      </c>
      <c r="J18" s="8">
        <v>-15.2559</v>
      </c>
      <c r="K18" s="8">
        <v>-1.1999999999999999E-3</v>
      </c>
    </row>
    <row r="19" spans="2:11">
      <c r="B19" s="6" t="s">
        <v>1524</v>
      </c>
      <c r="C19" s="17">
        <v>289991390</v>
      </c>
      <c r="D19" s="6" t="s">
        <v>1410</v>
      </c>
      <c r="E19" s="6" t="s">
        <v>131</v>
      </c>
      <c r="F19" s="6" t="s">
        <v>103</v>
      </c>
      <c r="G19" s="19">
        <v>0</v>
      </c>
      <c r="I19" s="7">
        <v>-15507.98</v>
      </c>
      <c r="J19" s="8">
        <v>-11.9742</v>
      </c>
      <c r="K19" s="8">
        <v>-1E-3</v>
      </c>
    </row>
    <row r="20" spans="2:11">
      <c r="B20" s="6" t="s">
        <v>1525</v>
      </c>
      <c r="C20" s="17">
        <v>202203162</v>
      </c>
      <c r="D20" s="6" t="s">
        <v>136</v>
      </c>
      <c r="E20" s="6"/>
      <c r="F20" s="6" t="s">
        <v>103</v>
      </c>
      <c r="G20" s="19">
        <v>6.0000000000000001E-3</v>
      </c>
      <c r="H20" s="8">
        <v>6.0000000000000001E-3</v>
      </c>
      <c r="I20" s="7">
        <v>30747.9</v>
      </c>
      <c r="J20" s="8">
        <v>23.741299999999999</v>
      </c>
      <c r="K20" s="8">
        <v>1.9E-3</v>
      </c>
    </row>
    <row r="21" spans="2:11">
      <c r="B21" s="6" t="s">
        <v>1526</v>
      </c>
      <c r="C21" s="17">
        <v>202203154</v>
      </c>
      <c r="D21" s="6" t="s">
        <v>136</v>
      </c>
      <c r="E21" s="6"/>
      <c r="F21" s="6" t="s">
        <v>103</v>
      </c>
      <c r="G21" s="19">
        <v>0</v>
      </c>
      <c r="I21" s="7">
        <v>-30556</v>
      </c>
      <c r="J21" s="8">
        <v>-23.5932</v>
      </c>
      <c r="K21" s="8">
        <v>-1.9E-3</v>
      </c>
    </row>
    <row r="22" spans="2:11">
      <c r="B22" s="6" t="s">
        <v>1527</v>
      </c>
      <c r="C22" s="17">
        <v>289991663</v>
      </c>
      <c r="D22" s="6" t="s">
        <v>136</v>
      </c>
      <c r="E22" s="6"/>
      <c r="F22" s="6" t="s">
        <v>103</v>
      </c>
      <c r="G22" s="19">
        <v>0</v>
      </c>
      <c r="I22" s="7">
        <v>42429</v>
      </c>
      <c r="J22" s="8">
        <v>32.760599999999997</v>
      </c>
      <c r="K22" s="8">
        <v>2.7000000000000001E-3</v>
      </c>
    </row>
    <row r="23" spans="2:11">
      <c r="B23" s="6" t="s">
        <v>1528</v>
      </c>
      <c r="C23" s="17">
        <v>289991655</v>
      </c>
      <c r="D23" s="6" t="s">
        <v>136</v>
      </c>
      <c r="E23" s="6"/>
      <c r="F23" s="6" t="s">
        <v>103</v>
      </c>
      <c r="G23" s="19">
        <v>0</v>
      </c>
      <c r="I23" s="7">
        <v>-42429</v>
      </c>
      <c r="J23" s="8">
        <v>-32.760599999999997</v>
      </c>
      <c r="K23" s="8">
        <v>-2.7000000000000001E-3</v>
      </c>
    </row>
    <row r="24" spans="2:11">
      <c r="B24" s="6" t="s">
        <v>1529</v>
      </c>
      <c r="C24" s="17">
        <v>299942722</v>
      </c>
      <c r="D24" s="6" t="s">
        <v>136</v>
      </c>
      <c r="E24" s="6"/>
      <c r="F24" s="6" t="s">
        <v>103</v>
      </c>
      <c r="G24" s="19">
        <v>5.0000000000000001E-3</v>
      </c>
      <c r="H24" s="8">
        <v>5.0000000000000001E-3</v>
      </c>
      <c r="I24" s="7">
        <v>18387.14</v>
      </c>
      <c r="J24" s="8">
        <v>14.1972</v>
      </c>
      <c r="K24" s="8">
        <v>1.1999999999999999E-3</v>
      </c>
    </row>
    <row r="25" spans="2:11">
      <c r="B25" s="6" t="s">
        <v>1530</v>
      </c>
      <c r="C25" s="17">
        <v>299942730</v>
      </c>
      <c r="D25" s="6" t="s">
        <v>136</v>
      </c>
      <c r="E25" s="6"/>
      <c r="F25" s="6" t="s">
        <v>103</v>
      </c>
      <c r="G25" s="19">
        <v>0</v>
      </c>
      <c r="I25" s="7">
        <v>-18365</v>
      </c>
      <c r="J25" s="8">
        <v>-14.180099999999999</v>
      </c>
      <c r="K25" s="8">
        <v>-1.1999999999999999E-3</v>
      </c>
    </row>
    <row r="26" spans="2:11">
      <c r="B26" s="3" t="s">
        <v>134</v>
      </c>
      <c r="C26" s="12"/>
      <c r="D26" s="3"/>
      <c r="E26" s="3"/>
      <c r="F26" s="3"/>
      <c r="H26" s="10">
        <v>1.7703</v>
      </c>
      <c r="I26" s="9">
        <v>824.49</v>
      </c>
      <c r="J26" s="10">
        <v>0.63660000000000005</v>
      </c>
      <c r="K26" s="10">
        <v>1E-4</v>
      </c>
    </row>
    <row r="27" spans="2:11">
      <c r="B27" s="6" t="s">
        <v>1531</v>
      </c>
      <c r="C27" s="17">
        <v>202110276</v>
      </c>
      <c r="D27" s="6" t="s">
        <v>1532</v>
      </c>
      <c r="E27" s="6" t="s">
        <v>178</v>
      </c>
      <c r="F27" s="6" t="s">
        <v>49</v>
      </c>
      <c r="G27" s="19">
        <v>5.96E-2</v>
      </c>
      <c r="H27" s="8">
        <v>6.0900000000000003E-2</v>
      </c>
      <c r="I27" s="7">
        <v>26509.19</v>
      </c>
      <c r="J27" s="8">
        <v>20.468499999999999</v>
      </c>
      <c r="K27" s="8">
        <v>1.6999999999999999E-3</v>
      </c>
    </row>
    <row r="28" spans="2:11">
      <c r="B28" s="6" t="s">
        <v>1533</v>
      </c>
      <c r="C28" s="17">
        <v>202110284</v>
      </c>
      <c r="D28" s="6" t="s">
        <v>1532</v>
      </c>
      <c r="E28" s="6" t="s">
        <v>178</v>
      </c>
      <c r="F28" s="6" t="s">
        <v>49</v>
      </c>
      <c r="G28" s="19">
        <v>0</v>
      </c>
      <c r="I28" s="7">
        <v>-26137.87</v>
      </c>
      <c r="J28" s="8">
        <v>-20.181799999999999</v>
      </c>
      <c r="K28" s="8">
        <v>-1.6000000000000001E-3</v>
      </c>
    </row>
    <row r="29" spans="2:11">
      <c r="B29" s="6" t="s">
        <v>1534</v>
      </c>
      <c r="C29" s="17">
        <v>202303152</v>
      </c>
      <c r="D29" s="6" t="s">
        <v>136</v>
      </c>
      <c r="E29" s="6" t="s">
        <v>178</v>
      </c>
      <c r="F29" s="6" t="s">
        <v>44</v>
      </c>
      <c r="G29" s="19">
        <v>5.8599999999999999E-2</v>
      </c>
      <c r="H29" s="8">
        <v>5.9900000000000002E-2</v>
      </c>
      <c r="I29" s="7">
        <v>11728.06</v>
      </c>
      <c r="J29" s="8">
        <v>9.0556000000000001</v>
      </c>
      <c r="K29" s="8">
        <v>6.9999999999999999E-4</v>
      </c>
    </row>
    <row r="30" spans="2:11">
      <c r="B30" s="6" t="s">
        <v>1535</v>
      </c>
      <c r="C30" s="17">
        <v>202303160</v>
      </c>
      <c r="D30" s="6" t="s">
        <v>136</v>
      </c>
      <c r="E30" s="6" t="s">
        <v>178</v>
      </c>
      <c r="F30" s="6" t="s">
        <v>44</v>
      </c>
      <c r="G30" s="19">
        <v>5.3600000000000002E-2</v>
      </c>
      <c r="H30" s="8">
        <v>5.8400000000000001E-2</v>
      </c>
      <c r="I30" s="7">
        <v>-11696.14</v>
      </c>
      <c r="J30" s="8">
        <v>-9.0309000000000008</v>
      </c>
      <c r="K30" s="8">
        <v>-6.9999999999999999E-4</v>
      </c>
    </row>
    <row r="31" spans="2:11">
      <c r="B31" s="6" t="s">
        <v>1536</v>
      </c>
      <c r="C31" s="17">
        <v>202104238</v>
      </c>
      <c r="D31" s="6" t="s">
        <v>136</v>
      </c>
      <c r="E31" s="6"/>
      <c r="F31" s="6" t="s">
        <v>49</v>
      </c>
      <c r="G31" s="19">
        <v>3.7499999999999999E-3</v>
      </c>
      <c r="H31" s="8">
        <v>3.8E-3</v>
      </c>
      <c r="I31" s="7">
        <v>96.26</v>
      </c>
      <c r="J31" s="8">
        <v>7.4300000000000005E-2</v>
      </c>
      <c r="K31" s="8">
        <v>0</v>
      </c>
    </row>
    <row r="32" spans="2:11">
      <c r="B32" s="6" t="s">
        <v>1537</v>
      </c>
      <c r="C32" s="17">
        <v>202104220</v>
      </c>
      <c r="D32" s="6" t="s">
        <v>136</v>
      </c>
      <c r="E32" s="6"/>
      <c r="F32" s="6" t="s">
        <v>49</v>
      </c>
      <c r="G32" s="19">
        <v>0</v>
      </c>
      <c r="I32" s="7">
        <v>-96.17</v>
      </c>
      <c r="J32" s="8">
        <v>-7.4300000000000005E-2</v>
      </c>
      <c r="K32" s="8">
        <v>0</v>
      </c>
    </row>
    <row r="33" spans="2:11">
      <c r="B33" s="6" t="s">
        <v>1538</v>
      </c>
      <c r="C33" s="17">
        <v>202203113</v>
      </c>
      <c r="D33" s="6" t="s">
        <v>136</v>
      </c>
      <c r="E33" s="6"/>
      <c r="F33" s="6" t="s">
        <v>44</v>
      </c>
      <c r="G33" s="19">
        <v>1.95E-2</v>
      </c>
      <c r="H33" s="8">
        <v>1.9599999999999999E-2</v>
      </c>
      <c r="I33" s="7">
        <v>2886.86</v>
      </c>
      <c r="J33" s="8">
        <v>2.2290000000000001</v>
      </c>
      <c r="K33" s="8">
        <v>2.0000000000000001E-4</v>
      </c>
    </row>
    <row r="34" spans="2:11">
      <c r="B34" s="6" t="s">
        <v>1539</v>
      </c>
      <c r="C34" s="17">
        <v>202203105</v>
      </c>
      <c r="D34" s="6" t="s">
        <v>136</v>
      </c>
      <c r="E34" s="6"/>
      <c r="F34" s="6" t="s">
        <v>44</v>
      </c>
      <c r="G34" s="19">
        <v>0</v>
      </c>
      <c r="I34" s="7">
        <v>-2885.32</v>
      </c>
      <c r="J34" s="8">
        <v>-2.2277999999999998</v>
      </c>
      <c r="K34" s="8">
        <v>-2.0000000000000001E-4</v>
      </c>
    </row>
    <row r="35" spans="2:11">
      <c r="B35" s="6" t="s">
        <v>1540</v>
      </c>
      <c r="C35" s="17">
        <v>202209219</v>
      </c>
      <c r="D35" s="6" t="s">
        <v>136</v>
      </c>
      <c r="E35" s="6"/>
      <c r="F35" s="6" t="s">
        <v>46</v>
      </c>
      <c r="G35" s="19">
        <v>1.35E-2</v>
      </c>
      <c r="H35" s="8">
        <v>1.35E-2</v>
      </c>
      <c r="I35" s="7">
        <v>903.94</v>
      </c>
      <c r="J35" s="8">
        <v>0.69799999999999995</v>
      </c>
      <c r="K35" s="8">
        <v>1E-4</v>
      </c>
    </row>
    <row r="36" spans="2:11">
      <c r="B36" s="6" t="s">
        <v>1541</v>
      </c>
      <c r="C36" s="17">
        <v>202209227</v>
      </c>
      <c r="D36" s="6" t="s">
        <v>136</v>
      </c>
      <c r="E36" s="6"/>
      <c r="F36" s="6" t="s">
        <v>46</v>
      </c>
      <c r="G36" s="19">
        <v>0</v>
      </c>
      <c r="I36" s="7">
        <v>-903.94</v>
      </c>
      <c r="J36" s="8">
        <v>-0.69799999999999995</v>
      </c>
      <c r="K36" s="8">
        <v>-1E-4</v>
      </c>
    </row>
    <row r="37" spans="2:11">
      <c r="B37" s="6" t="s">
        <v>1542</v>
      </c>
      <c r="C37" s="17">
        <v>289991457</v>
      </c>
      <c r="D37" s="6" t="s">
        <v>136</v>
      </c>
      <c r="E37" s="6"/>
      <c r="F37" s="6" t="s">
        <v>57</v>
      </c>
      <c r="G37" s="19">
        <v>1.4999999999999999E-2</v>
      </c>
      <c r="H37" s="8">
        <v>1.5100000000000001E-2</v>
      </c>
      <c r="I37" s="7">
        <v>16821.560000000001</v>
      </c>
      <c r="J37" s="8">
        <v>12.9884</v>
      </c>
      <c r="K37" s="8">
        <v>1.1000000000000001E-3</v>
      </c>
    </row>
    <row r="38" spans="2:11">
      <c r="B38" s="6" t="s">
        <v>1543</v>
      </c>
      <c r="C38" s="17">
        <v>289991440</v>
      </c>
      <c r="D38" s="6" t="s">
        <v>136</v>
      </c>
      <c r="E38" s="6"/>
      <c r="F38" s="6" t="s">
        <v>57</v>
      </c>
      <c r="G38" s="19">
        <v>0</v>
      </c>
      <c r="I38" s="7">
        <v>-16763.009999999998</v>
      </c>
      <c r="J38" s="8">
        <v>-12.943199999999999</v>
      </c>
      <c r="K38" s="8">
        <v>-1.1000000000000001E-3</v>
      </c>
    </row>
    <row r="39" spans="2:11">
      <c r="B39" s="6" t="s">
        <v>1544</v>
      </c>
      <c r="C39" s="17">
        <v>299942599</v>
      </c>
      <c r="D39" s="6" t="s">
        <v>136</v>
      </c>
      <c r="E39" s="6"/>
      <c r="F39" s="6" t="s">
        <v>44</v>
      </c>
      <c r="G39" s="19">
        <v>5.8599999999999999E-2</v>
      </c>
      <c r="H39" s="8">
        <v>6.0299999999999999E-2</v>
      </c>
      <c r="I39" s="7">
        <v>384.32</v>
      </c>
      <c r="J39" s="8">
        <v>0.29670000000000002</v>
      </c>
      <c r="K39" s="8">
        <v>0</v>
      </c>
    </row>
    <row r="40" spans="2:11">
      <c r="B40" s="6" t="s">
        <v>1545</v>
      </c>
      <c r="C40" s="17">
        <v>299942607</v>
      </c>
      <c r="D40" s="6" t="s">
        <v>136</v>
      </c>
      <c r="E40" s="6"/>
      <c r="F40" s="6" t="s">
        <v>44</v>
      </c>
      <c r="G40" s="19">
        <v>5.3600000000000002E-2</v>
      </c>
      <c r="H40" s="8">
        <v>-0.98719999999999997</v>
      </c>
      <c r="I40" s="7">
        <v>-383.7</v>
      </c>
      <c r="J40" s="8">
        <v>-0.29630000000000001</v>
      </c>
      <c r="K40" s="8">
        <v>0</v>
      </c>
    </row>
    <row r="41" spans="2:11">
      <c r="B41" s="6" t="s">
        <v>1546</v>
      </c>
      <c r="C41" s="17">
        <v>289991820</v>
      </c>
      <c r="D41" s="6" t="s">
        <v>136</v>
      </c>
      <c r="E41" s="6"/>
      <c r="F41" s="6" t="s">
        <v>44</v>
      </c>
      <c r="G41" s="19">
        <v>0</v>
      </c>
      <c r="I41" s="7">
        <v>61367.22</v>
      </c>
      <c r="J41" s="8">
        <v>47.383400000000002</v>
      </c>
      <c r="K41" s="8">
        <v>3.8999999999999998E-3</v>
      </c>
    </row>
    <row r="42" spans="2:11">
      <c r="B42" s="6" t="s">
        <v>1547</v>
      </c>
      <c r="C42" s="17">
        <v>289991838</v>
      </c>
      <c r="D42" s="6" t="s">
        <v>136</v>
      </c>
      <c r="E42" s="6"/>
      <c r="F42" s="6" t="s">
        <v>44</v>
      </c>
      <c r="G42" s="19">
        <v>0</v>
      </c>
      <c r="I42" s="7">
        <v>-61367.22</v>
      </c>
      <c r="J42" s="8">
        <v>-47.383400000000002</v>
      </c>
      <c r="K42" s="8">
        <v>-3.8999999999999998E-3</v>
      </c>
    </row>
    <row r="43" spans="2:11">
      <c r="B43" s="6" t="s">
        <v>1548</v>
      </c>
      <c r="C43" s="17">
        <v>202101010</v>
      </c>
      <c r="D43" s="6" t="s">
        <v>136</v>
      </c>
      <c r="E43" s="6"/>
      <c r="F43" s="6" t="s">
        <v>54</v>
      </c>
      <c r="G43" s="19">
        <v>7.1599999999999997E-2</v>
      </c>
      <c r="H43" s="8">
        <v>-0.75919999999999999</v>
      </c>
      <c r="I43" s="7">
        <v>3802.79</v>
      </c>
      <c r="J43" s="8">
        <v>2.9361999999999999</v>
      </c>
      <c r="K43" s="8">
        <v>2.0000000000000001E-4</v>
      </c>
    </row>
    <row r="44" spans="2:11">
      <c r="B44" s="6" t="s">
        <v>1549</v>
      </c>
      <c r="C44" s="17">
        <v>202001020</v>
      </c>
      <c r="D44" s="6" t="s">
        <v>136</v>
      </c>
      <c r="E44" s="6"/>
      <c r="F44" s="6" t="s">
        <v>54</v>
      </c>
      <c r="G44" s="19">
        <v>1.7999999999999999E-2</v>
      </c>
      <c r="H44" s="8">
        <v>-0.89570000000000005</v>
      </c>
      <c r="I44" s="7">
        <v>-3744.03</v>
      </c>
      <c r="J44" s="8">
        <v>-2.8908999999999998</v>
      </c>
      <c r="K44" s="8">
        <v>-2.0000000000000001E-4</v>
      </c>
    </row>
    <row r="45" spans="2:11">
      <c r="B45" s="6" t="s">
        <v>1550</v>
      </c>
      <c r="C45" s="17">
        <v>299943142</v>
      </c>
      <c r="D45" s="6" t="s">
        <v>136</v>
      </c>
      <c r="E45" s="6"/>
      <c r="F45" s="6" t="s">
        <v>46</v>
      </c>
      <c r="G45" s="19">
        <v>1.35E-2</v>
      </c>
      <c r="H45" s="8">
        <v>1.35E-2</v>
      </c>
      <c r="I45" s="7">
        <v>11680.45</v>
      </c>
      <c r="J45" s="8">
        <v>9.0188000000000006</v>
      </c>
      <c r="K45" s="8">
        <v>6.9999999999999999E-4</v>
      </c>
    </row>
    <row r="46" spans="2:11">
      <c r="B46" s="6" t="s">
        <v>1551</v>
      </c>
      <c r="C46" s="17">
        <v>299943159</v>
      </c>
      <c r="D46" s="6" t="s">
        <v>136</v>
      </c>
      <c r="E46" s="6"/>
      <c r="F46" s="6" t="s">
        <v>46</v>
      </c>
      <c r="G46" s="19">
        <v>0</v>
      </c>
      <c r="I46" s="7">
        <v>-11417.82</v>
      </c>
      <c r="J46" s="8">
        <v>-8.8160000000000007</v>
      </c>
      <c r="K46" s="8">
        <v>-6.9999999999999999E-4</v>
      </c>
    </row>
    <row r="47" spans="2:11">
      <c r="B47" s="6" t="s">
        <v>1552</v>
      </c>
      <c r="C47" s="17">
        <v>202011276</v>
      </c>
      <c r="D47" s="6" t="s">
        <v>136</v>
      </c>
      <c r="E47" s="6"/>
      <c r="F47" s="6" t="s">
        <v>44</v>
      </c>
      <c r="G47" s="19">
        <v>5.0000000000000001E-3</v>
      </c>
      <c r="H47" s="8">
        <v>5.0000000000000001E-3</v>
      </c>
      <c r="I47" s="7">
        <v>1467.26</v>
      </c>
      <c r="J47" s="8">
        <v>1.1329</v>
      </c>
      <c r="K47" s="8">
        <v>1E-4</v>
      </c>
    </row>
    <row r="48" spans="2:11">
      <c r="B48" s="6" t="s">
        <v>1553</v>
      </c>
      <c r="C48" s="17">
        <v>202011284</v>
      </c>
      <c r="D48" s="6" t="s">
        <v>136</v>
      </c>
      <c r="E48" s="6"/>
      <c r="F48" s="6" t="s">
        <v>44</v>
      </c>
      <c r="G48" s="19">
        <v>5.0000000000000001E-3</v>
      </c>
      <c r="H48" s="8">
        <v>5.0000000000000001E-3</v>
      </c>
      <c r="I48" s="7">
        <v>-1467.26</v>
      </c>
      <c r="J48" s="8">
        <v>-1.1329</v>
      </c>
      <c r="K48" s="8">
        <v>-1E-4</v>
      </c>
    </row>
    <row r="49" spans="2:11">
      <c r="B49" s="6" t="s">
        <v>1554</v>
      </c>
      <c r="C49" s="17">
        <v>299938530</v>
      </c>
      <c r="D49" s="6" t="s">
        <v>136</v>
      </c>
      <c r="E49" s="6"/>
      <c r="F49" s="6" t="s">
        <v>44</v>
      </c>
      <c r="G49" s="19">
        <v>2.6626E-2</v>
      </c>
      <c r="H49" s="8">
        <v>-0.94010000000000005</v>
      </c>
      <c r="I49" s="7">
        <v>1689.99</v>
      </c>
      <c r="J49" s="8">
        <v>1.3048999999999999</v>
      </c>
      <c r="K49" s="8">
        <v>1E-4</v>
      </c>
    </row>
    <row r="50" spans="2:11">
      <c r="B50" s="6" t="s">
        <v>1555</v>
      </c>
      <c r="C50" s="17">
        <v>202010088</v>
      </c>
      <c r="D50" s="6" t="s">
        <v>136</v>
      </c>
      <c r="E50" s="6"/>
      <c r="F50" s="6" t="s">
        <v>44</v>
      </c>
      <c r="G50" s="19">
        <v>8.6099999999999996E-2</v>
      </c>
      <c r="H50" s="8">
        <v>-0.99</v>
      </c>
      <c r="I50" s="7">
        <v>2160.14</v>
      </c>
      <c r="J50" s="8">
        <v>1.6678999999999999</v>
      </c>
      <c r="K50" s="8">
        <v>1E-4</v>
      </c>
    </row>
    <row r="51" spans="2:11">
      <c r="B51" s="6" t="s">
        <v>1556</v>
      </c>
      <c r="C51" s="17">
        <v>299938548</v>
      </c>
      <c r="D51" s="6" t="s">
        <v>136</v>
      </c>
      <c r="E51" s="6"/>
      <c r="F51" s="6" t="s">
        <v>44</v>
      </c>
      <c r="G51" s="19">
        <v>2.6626E-2</v>
      </c>
      <c r="H51" s="8">
        <v>-0.94</v>
      </c>
      <c r="I51" s="7">
        <v>-1687.41</v>
      </c>
      <c r="J51" s="8">
        <v>-1.3028999999999999</v>
      </c>
      <c r="K51" s="8">
        <v>-1E-4</v>
      </c>
    </row>
    <row r="52" spans="2:11">
      <c r="B52" s="6" t="s">
        <v>1557</v>
      </c>
      <c r="C52" s="17">
        <v>202010070</v>
      </c>
      <c r="D52" s="6" t="s">
        <v>136</v>
      </c>
      <c r="E52" s="6"/>
      <c r="F52" s="6" t="s">
        <v>44</v>
      </c>
      <c r="G52" s="19">
        <v>5.3600000000000002E-2</v>
      </c>
      <c r="H52" s="8">
        <v>-0.99</v>
      </c>
      <c r="I52" s="7">
        <v>-2145.46</v>
      </c>
      <c r="J52" s="8">
        <v>-1.6566000000000001</v>
      </c>
      <c r="K52" s="8">
        <v>-1E-4</v>
      </c>
    </row>
    <row r="53" spans="2:11">
      <c r="B53" s="6" t="s">
        <v>1558</v>
      </c>
      <c r="C53" s="17">
        <v>299943050</v>
      </c>
      <c r="D53" s="6" t="s">
        <v>136</v>
      </c>
      <c r="E53" s="6"/>
      <c r="F53" s="6" t="s">
        <v>57</v>
      </c>
      <c r="G53" s="19">
        <v>2.7E-2</v>
      </c>
      <c r="H53" s="8">
        <v>2.7400000000000001E-2</v>
      </c>
      <c r="I53" s="7">
        <v>3409.16</v>
      </c>
      <c r="J53" s="8">
        <v>2.6322999999999999</v>
      </c>
      <c r="K53" s="8">
        <v>2.0000000000000001E-4</v>
      </c>
    </row>
    <row r="54" spans="2:11">
      <c r="B54" s="6" t="s">
        <v>1559</v>
      </c>
      <c r="C54" s="17">
        <v>299943068</v>
      </c>
      <c r="D54" s="6" t="s">
        <v>136</v>
      </c>
      <c r="E54" s="6"/>
      <c r="F54" s="6" t="s">
        <v>57</v>
      </c>
      <c r="G54" s="19">
        <v>0</v>
      </c>
      <c r="I54" s="7">
        <v>-3387.36</v>
      </c>
      <c r="J54" s="8">
        <v>-2.6154999999999999</v>
      </c>
      <c r="K54" s="8">
        <v>-2.0000000000000001E-4</v>
      </c>
    </row>
    <row r="57" spans="2:11">
      <c r="B57" s="6" t="s">
        <v>142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55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1560</v>
      </c>
    </row>
    <row r="7" spans="2:4">
      <c r="B7" s="3" t="s">
        <v>85</v>
      </c>
      <c r="C7" s="3" t="s">
        <v>1561</v>
      </c>
      <c r="D7" s="3" t="s">
        <v>1562</v>
      </c>
    </row>
    <row r="8" spans="2:4">
      <c r="B8" s="4"/>
      <c r="C8" s="4" t="s">
        <v>97</v>
      </c>
      <c r="D8" s="4" t="s">
        <v>153</v>
      </c>
    </row>
    <row r="10" spans="2:4">
      <c r="B10" s="3" t="s">
        <v>1563</v>
      </c>
      <c r="C10" s="9">
        <v>1094488.5</v>
      </c>
      <c r="D10" s="3"/>
    </row>
    <row r="11" spans="2:4">
      <c r="B11" s="3" t="s">
        <v>99</v>
      </c>
      <c r="C11" s="9">
        <v>377068.91</v>
      </c>
      <c r="D11" s="3"/>
    </row>
    <row r="12" spans="2:4">
      <c r="B12" s="22" t="s">
        <v>979</v>
      </c>
      <c r="C12" s="23">
        <v>390.67</v>
      </c>
      <c r="D12" s="24" t="s">
        <v>1573</v>
      </c>
    </row>
    <row r="13" spans="2:4">
      <c r="B13" s="22" t="s">
        <v>983</v>
      </c>
      <c r="C13" s="23">
        <v>349.41</v>
      </c>
      <c r="D13" s="24" t="s">
        <v>1574</v>
      </c>
    </row>
    <row r="14" spans="2:4">
      <c r="B14" s="22" t="s">
        <v>985</v>
      </c>
      <c r="C14" s="23">
        <v>1947.65</v>
      </c>
      <c r="D14" s="24" t="s">
        <v>1575</v>
      </c>
    </row>
    <row r="15" spans="2:4">
      <c r="B15" s="22" t="s">
        <v>1037</v>
      </c>
      <c r="C15" s="23">
        <v>17.16</v>
      </c>
      <c r="D15" s="24" t="s">
        <v>1576</v>
      </c>
    </row>
    <row r="16" spans="2:4">
      <c r="B16" s="22" t="s">
        <v>1039</v>
      </c>
      <c r="C16" s="23">
        <v>2173.42</v>
      </c>
      <c r="D16" s="24" t="s">
        <v>1577</v>
      </c>
    </row>
    <row r="17" spans="2:4">
      <c r="B17" s="22" t="s">
        <v>1578</v>
      </c>
      <c r="C17" s="23">
        <v>27631.33</v>
      </c>
      <c r="D17" s="24" t="s">
        <v>1579</v>
      </c>
    </row>
    <row r="18" spans="2:4">
      <c r="B18" s="22" t="s">
        <v>986</v>
      </c>
      <c r="C18" s="23">
        <v>1.4</v>
      </c>
      <c r="D18" s="24" t="s">
        <v>1580</v>
      </c>
    </row>
    <row r="19" spans="2:4">
      <c r="B19" s="22" t="s">
        <v>990</v>
      </c>
      <c r="C19" s="23">
        <v>46.8</v>
      </c>
      <c r="D19" s="24" t="s">
        <v>1581</v>
      </c>
    </row>
    <row r="20" spans="2:4">
      <c r="B20" s="22" t="s">
        <v>992</v>
      </c>
      <c r="C20" s="23">
        <v>820.09</v>
      </c>
      <c r="D20" s="24" t="s">
        <v>1582</v>
      </c>
    </row>
    <row r="21" spans="2:4">
      <c r="B21" s="22" t="s">
        <v>994</v>
      </c>
      <c r="C21" s="23">
        <v>4652.8500000000004</v>
      </c>
      <c r="D21" s="24" t="s">
        <v>1583</v>
      </c>
    </row>
    <row r="22" spans="2:4">
      <c r="B22" s="22" t="s">
        <v>1041</v>
      </c>
      <c r="C22" s="23">
        <v>2.69</v>
      </c>
      <c r="D22" s="24" t="s">
        <v>1584</v>
      </c>
    </row>
    <row r="23" spans="2:4">
      <c r="B23" s="22" t="s">
        <v>996</v>
      </c>
      <c r="C23" s="23">
        <v>203.41</v>
      </c>
      <c r="D23" s="24" t="s">
        <v>1585</v>
      </c>
    </row>
    <row r="24" spans="2:4">
      <c r="B24" s="22" t="s">
        <v>1586</v>
      </c>
      <c r="C24" s="23">
        <v>5197.07</v>
      </c>
      <c r="D24" s="24" t="s">
        <v>1587</v>
      </c>
    </row>
    <row r="25" spans="2:4">
      <c r="B25" s="22" t="s">
        <v>1045</v>
      </c>
      <c r="C25" s="23">
        <v>528.92999999999995</v>
      </c>
      <c r="D25" s="24" t="s">
        <v>1588</v>
      </c>
    </row>
    <row r="26" spans="2:4">
      <c r="B26" s="22" t="s">
        <v>1046</v>
      </c>
      <c r="C26" s="23">
        <v>29.87</v>
      </c>
      <c r="D26" s="24" t="s">
        <v>1589</v>
      </c>
    </row>
    <row r="27" spans="2:4">
      <c r="B27" s="22" t="s">
        <v>1047</v>
      </c>
      <c r="C27" s="23">
        <v>7947.16</v>
      </c>
      <c r="D27" s="24" t="s">
        <v>1590</v>
      </c>
    </row>
    <row r="28" spans="2:4">
      <c r="B28" s="22" t="s">
        <v>1000</v>
      </c>
      <c r="C28" s="23">
        <v>24.21</v>
      </c>
      <c r="D28" s="24" t="s">
        <v>1591</v>
      </c>
    </row>
    <row r="29" spans="2:4">
      <c r="B29" s="22" t="s">
        <v>1030</v>
      </c>
      <c r="C29" s="23">
        <v>7160.34</v>
      </c>
      <c r="D29" s="24" t="s">
        <v>1592</v>
      </c>
    </row>
    <row r="30" spans="2:4">
      <c r="B30" s="22" t="s">
        <v>1002</v>
      </c>
      <c r="C30" s="23">
        <v>17299.84</v>
      </c>
      <c r="D30" s="24" t="s">
        <v>1593</v>
      </c>
    </row>
    <row r="31" spans="2:4">
      <c r="B31" s="22" t="s">
        <v>1004</v>
      </c>
      <c r="C31" s="23">
        <v>53.5</v>
      </c>
      <c r="D31" s="24" t="s">
        <v>1594</v>
      </c>
    </row>
    <row r="32" spans="2:4">
      <c r="B32" s="22" t="s">
        <v>1006</v>
      </c>
      <c r="C32" s="23">
        <v>950.89</v>
      </c>
      <c r="D32" s="24" t="s">
        <v>1595</v>
      </c>
    </row>
    <row r="33" spans="2:4">
      <c r="B33" s="22" t="s">
        <v>1596</v>
      </c>
      <c r="C33" s="23">
        <v>18255.14</v>
      </c>
      <c r="D33" s="24" t="s">
        <v>1597</v>
      </c>
    </row>
    <row r="34" spans="2:4">
      <c r="B34" s="22" t="s">
        <v>1149</v>
      </c>
      <c r="C34" s="23">
        <v>2998.9</v>
      </c>
      <c r="D34" s="24" t="s">
        <v>1598</v>
      </c>
    </row>
    <row r="35" spans="2:4">
      <c r="B35" s="22" t="s">
        <v>1012</v>
      </c>
      <c r="C35" s="23">
        <v>6.51</v>
      </c>
      <c r="D35" s="24" t="s">
        <v>1599</v>
      </c>
    </row>
    <row r="36" spans="2:4">
      <c r="B36" s="22" t="s">
        <v>1013</v>
      </c>
      <c r="C36" s="23">
        <v>16692.7</v>
      </c>
      <c r="D36" s="24" t="s">
        <v>1600</v>
      </c>
    </row>
    <row r="37" spans="2:4">
      <c r="B37" s="22" t="s">
        <v>1017</v>
      </c>
      <c r="C37" s="23">
        <v>39.9</v>
      </c>
      <c r="D37" s="24" t="s">
        <v>1601</v>
      </c>
    </row>
    <row r="38" spans="2:4">
      <c r="B38" s="22" t="s">
        <v>1018</v>
      </c>
      <c r="C38" s="23">
        <v>376.08</v>
      </c>
      <c r="D38" s="24" t="s">
        <v>1602</v>
      </c>
    </row>
    <row r="39" spans="2:4">
      <c r="B39" s="22" t="s">
        <v>1021</v>
      </c>
      <c r="C39" s="23">
        <v>5209.95</v>
      </c>
      <c r="D39" s="24" t="s">
        <v>1603</v>
      </c>
    </row>
    <row r="40" spans="2:4">
      <c r="B40" s="22" t="s">
        <v>1022</v>
      </c>
      <c r="C40" s="23">
        <v>1547.16</v>
      </c>
      <c r="D40" s="24" t="s">
        <v>1604</v>
      </c>
    </row>
    <row r="41" spans="2:4">
      <c r="B41" s="22" t="s">
        <v>1605</v>
      </c>
      <c r="C41" s="23">
        <v>18365</v>
      </c>
      <c r="D41" s="24" t="s">
        <v>1606</v>
      </c>
    </row>
    <row r="42" spans="2:4">
      <c r="B42" s="22" t="s">
        <v>1526</v>
      </c>
      <c r="C42" s="23">
        <v>30556</v>
      </c>
      <c r="D42" s="24" t="s">
        <v>1607</v>
      </c>
    </row>
    <row r="43" spans="2:4">
      <c r="B43" s="22" t="s">
        <v>1608</v>
      </c>
      <c r="C43" s="23">
        <v>368.08</v>
      </c>
      <c r="D43" s="24">
        <v>45992</v>
      </c>
    </row>
    <row r="44" spans="2:4">
      <c r="B44" s="22" t="s">
        <v>1609</v>
      </c>
      <c r="C44" s="23">
        <v>1255.54</v>
      </c>
      <c r="D44" s="24" t="s">
        <v>1610</v>
      </c>
    </row>
    <row r="45" spans="2:4">
      <c r="B45" s="22" t="s">
        <v>1611</v>
      </c>
      <c r="C45" s="23">
        <v>1206.73</v>
      </c>
      <c r="D45" s="24" t="s">
        <v>1612</v>
      </c>
    </row>
    <row r="46" spans="2:4">
      <c r="B46" s="22" t="s">
        <v>1613</v>
      </c>
      <c r="C46" s="23">
        <v>8192.67</v>
      </c>
      <c r="D46" s="24" t="s">
        <v>1614</v>
      </c>
    </row>
    <row r="47" spans="2:4">
      <c r="B47" s="22" t="s">
        <v>1523</v>
      </c>
      <c r="C47" s="23">
        <v>19758.2</v>
      </c>
      <c r="D47" s="24" t="s">
        <v>1615</v>
      </c>
    </row>
    <row r="48" spans="2:4">
      <c r="B48" s="22" t="s">
        <v>1524</v>
      </c>
      <c r="C48" s="23">
        <v>15507.98</v>
      </c>
      <c r="D48" s="24" t="s">
        <v>1616</v>
      </c>
    </row>
    <row r="49" spans="2:4">
      <c r="B49" s="22" t="s">
        <v>1518</v>
      </c>
      <c r="C49" s="23">
        <v>30977.1</v>
      </c>
      <c r="D49" s="24" t="s">
        <v>1617</v>
      </c>
    </row>
    <row r="50" spans="2:4">
      <c r="B50" s="22" t="s">
        <v>1618</v>
      </c>
      <c r="C50" s="23">
        <v>26137.87</v>
      </c>
      <c r="D50" s="24" t="s">
        <v>1619</v>
      </c>
    </row>
    <row r="51" spans="2:4">
      <c r="B51" s="22" t="s">
        <v>1620</v>
      </c>
      <c r="C51" s="23">
        <v>4770.24</v>
      </c>
      <c r="D51" s="24" t="s">
        <v>1621</v>
      </c>
    </row>
    <row r="52" spans="2:4">
      <c r="B52" s="22" t="s">
        <v>1054</v>
      </c>
      <c r="C52" s="23">
        <v>9.17</v>
      </c>
      <c r="D52" s="24">
        <v>45047</v>
      </c>
    </row>
    <row r="53" spans="2:4">
      <c r="B53" s="22" t="s">
        <v>1056</v>
      </c>
      <c r="C53" s="23">
        <v>542.65</v>
      </c>
      <c r="D53" s="24" t="s">
        <v>1622</v>
      </c>
    </row>
    <row r="54" spans="2:4">
      <c r="B54" s="22" t="s">
        <v>1057</v>
      </c>
      <c r="C54" s="23">
        <v>1830.8</v>
      </c>
      <c r="D54" s="24" t="s">
        <v>1623</v>
      </c>
    </row>
    <row r="55" spans="2:4">
      <c r="B55" s="22" t="s">
        <v>1059</v>
      </c>
      <c r="C55" s="23">
        <v>31202.21</v>
      </c>
      <c r="D55" s="24" t="s">
        <v>1624</v>
      </c>
    </row>
    <row r="56" spans="2:4">
      <c r="B56" s="22" t="s">
        <v>1625</v>
      </c>
      <c r="C56" s="23">
        <v>9.27</v>
      </c>
      <c r="D56" s="24" t="s">
        <v>1579</v>
      </c>
    </row>
    <row r="57" spans="2:4">
      <c r="B57" s="22" t="s">
        <v>1061</v>
      </c>
      <c r="C57" s="23">
        <v>1559.91</v>
      </c>
      <c r="D57" s="24" t="s">
        <v>1626</v>
      </c>
    </row>
    <row r="58" spans="2:4">
      <c r="B58" s="22" t="s">
        <v>1062</v>
      </c>
      <c r="C58" s="23">
        <v>17.510000000000002</v>
      </c>
      <c r="D58" s="24" t="s">
        <v>1627</v>
      </c>
    </row>
    <row r="59" spans="2:4">
      <c r="B59" s="22" t="s">
        <v>1628</v>
      </c>
      <c r="C59" s="23">
        <v>37.67</v>
      </c>
      <c r="D59" s="24">
        <v>45047</v>
      </c>
    </row>
    <row r="60" spans="2:4">
      <c r="B60" s="22" t="s">
        <v>1629</v>
      </c>
      <c r="C60" s="23">
        <v>195.89</v>
      </c>
      <c r="D60" s="24" t="s">
        <v>1622</v>
      </c>
    </row>
    <row r="61" spans="2:4">
      <c r="B61" s="22" t="s">
        <v>1630</v>
      </c>
      <c r="C61" s="23">
        <v>42429</v>
      </c>
      <c r="D61" s="24" t="s">
        <v>1631</v>
      </c>
    </row>
    <row r="62" spans="2:4">
      <c r="B62" s="22" t="s">
        <v>1068</v>
      </c>
      <c r="C62" s="23">
        <v>1186.5</v>
      </c>
      <c r="D62" s="24" t="s">
        <v>1632</v>
      </c>
    </row>
    <row r="63" spans="2:4">
      <c r="B63" s="22" t="s">
        <v>1069</v>
      </c>
      <c r="C63" s="23">
        <v>1372.51</v>
      </c>
      <c r="D63" s="24" t="s">
        <v>1633</v>
      </c>
    </row>
    <row r="64" spans="2:4">
      <c r="B64" s="22" t="s">
        <v>1070</v>
      </c>
      <c r="C64" s="23">
        <v>16688.88</v>
      </c>
      <c r="D64" s="24" t="s">
        <v>1634</v>
      </c>
    </row>
    <row r="65" spans="2:4">
      <c r="B65" s="22" t="s">
        <v>1032</v>
      </c>
      <c r="C65" s="23">
        <v>12.91</v>
      </c>
      <c r="D65" s="24">
        <v>45657</v>
      </c>
    </row>
    <row r="66" spans="2:4">
      <c r="B66" s="22" t="s">
        <v>1033</v>
      </c>
      <c r="C66" s="23">
        <v>323.58999999999997</v>
      </c>
      <c r="D66" s="24" t="s">
        <v>1635</v>
      </c>
    </row>
    <row r="67" spans="2:4">
      <c r="B67" s="3" t="s">
        <v>134</v>
      </c>
      <c r="C67" s="9">
        <v>717419.59</v>
      </c>
      <c r="D67" s="25"/>
    </row>
    <row r="68" spans="2:4">
      <c r="B68" s="22" t="s">
        <v>1636</v>
      </c>
      <c r="C68" s="23">
        <v>38126.35</v>
      </c>
      <c r="D68" s="24" t="s">
        <v>1637</v>
      </c>
    </row>
    <row r="69" spans="2:4">
      <c r="B69" s="22" t="s">
        <v>977</v>
      </c>
      <c r="C69" s="23">
        <v>9003.89</v>
      </c>
      <c r="D69" s="24" t="s">
        <v>1638</v>
      </c>
    </row>
    <row r="70" spans="2:4">
      <c r="B70" s="22" t="s">
        <v>1073</v>
      </c>
      <c r="C70" s="23">
        <v>11258.25</v>
      </c>
      <c r="D70" s="24" t="s">
        <v>1639</v>
      </c>
    </row>
    <row r="71" spans="2:4">
      <c r="B71" s="22" t="s">
        <v>1120</v>
      </c>
      <c r="C71" s="23">
        <v>10461.620000000001</v>
      </c>
      <c r="D71" s="24" t="s">
        <v>1640</v>
      </c>
    </row>
    <row r="72" spans="2:4">
      <c r="B72" s="22" t="s">
        <v>1641</v>
      </c>
      <c r="C72" s="23">
        <v>19048.11</v>
      </c>
      <c r="D72" s="24" t="s">
        <v>1642</v>
      </c>
    </row>
    <row r="73" spans="2:4">
      <c r="B73" s="22" t="s">
        <v>1075</v>
      </c>
      <c r="C73" s="23">
        <v>465.2</v>
      </c>
      <c r="D73" s="24" t="s">
        <v>1643</v>
      </c>
    </row>
    <row r="74" spans="2:4">
      <c r="B74" s="22" t="s">
        <v>1076</v>
      </c>
      <c r="C74" s="23">
        <v>5577.16</v>
      </c>
      <c r="D74" s="24" t="s">
        <v>1600</v>
      </c>
    </row>
    <row r="75" spans="2:4">
      <c r="B75" s="22" t="s">
        <v>1644</v>
      </c>
      <c r="C75" s="23">
        <v>5975.53</v>
      </c>
      <c r="D75" s="24" t="s">
        <v>1600</v>
      </c>
    </row>
    <row r="76" spans="2:4">
      <c r="B76" s="22" t="s">
        <v>1121</v>
      </c>
      <c r="C76" s="23">
        <v>121.05</v>
      </c>
      <c r="D76" s="24" t="s">
        <v>1645</v>
      </c>
    </row>
    <row r="77" spans="2:4">
      <c r="B77" s="22" t="s">
        <v>1646</v>
      </c>
      <c r="C77" s="23">
        <v>7429.37</v>
      </c>
      <c r="D77" s="24" t="s">
        <v>1647</v>
      </c>
    </row>
    <row r="78" spans="2:4">
      <c r="B78" s="22" t="s">
        <v>1123</v>
      </c>
      <c r="C78" s="23">
        <v>84.46</v>
      </c>
      <c r="D78" s="24" t="s">
        <v>1648</v>
      </c>
    </row>
    <row r="79" spans="2:4">
      <c r="B79" s="22" t="s">
        <v>1649</v>
      </c>
      <c r="C79" s="23">
        <v>96.17</v>
      </c>
      <c r="D79" s="24" t="s">
        <v>1650</v>
      </c>
    </row>
    <row r="80" spans="2:4">
      <c r="B80" s="22" t="s">
        <v>981</v>
      </c>
      <c r="C80" s="23">
        <v>16794.849999999999</v>
      </c>
      <c r="D80" s="24" t="s">
        <v>1651</v>
      </c>
    </row>
    <row r="81" spans="2:4">
      <c r="B81" s="22" t="s">
        <v>1535</v>
      </c>
      <c r="C81" s="23">
        <v>11696.14</v>
      </c>
      <c r="D81" s="24" t="s">
        <v>1652</v>
      </c>
    </row>
    <row r="82" spans="2:4">
      <c r="B82" s="22" t="s">
        <v>1539</v>
      </c>
      <c r="C82" s="23">
        <v>2885.32</v>
      </c>
      <c r="D82" s="24" t="s">
        <v>1653</v>
      </c>
    </row>
    <row r="83" spans="2:4">
      <c r="B83" s="22" t="s">
        <v>1541</v>
      </c>
      <c r="C83" s="23">
        <v>903.94</v>
      </c>
      <c r="D83" s="24" t="s">
        <v>1654</v>
      </c>
    </row>
    <row r="84" spans="2:4">
      <c r="B84" s="22" t="s">
        <v>1126</v>
      </c>
      <c r="C84" s="23">
        <v>1819</v>
      </c>
      <c r="D84" s="24" t="s">
        <v>1655</v>
      </c>
    </row>
    <row r="85" spans="2:4">
      <c r="B85" s="22" t="s">
        <v>1656</v>
      </c>
      <c r="C85" s="23">
        <v>1260.98</v>
      </c>
      <c r="D85" s="24" t="s">
        <v>1657</v>
      </c>
    </row>
    <row r="86" spans="2:4">
      <c r="B86" s="22" t="s">
        <v>1658</v>
      </c>
      <c r="C86" s="23">
        <v>26706.15</v>
      </c>
      <c r="D86" s="24" t="s">
        <v>1659</v>
      </c>
    </row>
    <row r="87" spans="2:4">
      <c r="B87" s="22" t="s">
        <v>1128</v>
      </c>
      <c r="C87" s="23">
        <v>611.48</v>
      </c>
      <c r="D87" s="24" t="s">
        <v>1660</v>
      </c>
    </row>
    <row r="88" spans="2:4">
      <c r="B88" s="22" t="s">
        <v>1095</v>
      </c>
      <c r="C88" s="23">
        <v>114.95</v>
      </c>
      <c r="D88" s="24" t="s">
        <v>1661</v>
      </c>
    </row>
    <row r="89" spans="2:4">
      <c r="B89" s="22" t="s">
        <v>1097</v>
      </c>
      <c r="C89" s="23">
        <v>7586.22</v>
      </c>
      <c r="D89" s="24" t="s">
        <v>1662</v>
      </c>
    </row>
    <row r="90" spans="2:4">
      <c r="B90" s="22" t="s">
        <v>1663</v>
      </c>
      <c r="C90" s="23">
        <v>12708.78</v>
      </c>
      <c r="D90" s="24" t="s">
        <v>1637</v>
      </c>
    </row>
    <row r="91" spans="2:4">
      <c r="B91" s="22" t="s">
        <v>1078</v>
      </c>
      <c r="C91" s="23">
        <v>765.17</v>
      </c>
      <c r="D91" s="24" t="s">
        <v>1664</v>
      </c>
    </row>
    <row r="92" spans="2:4">
      <c r="B92" s="22" t="s">
        <v>1080</v>
      </c>
      <c r="C92" s="23">
        <v>52037.07</v>
      </c>
      <c r="D92" s="24" t="s">
        <v>1665</v>
      </c>
    </row>
    <row r="93" spans="2:4">
      <c r="B93" s="22" t="s">
        <v>1129</v>
      </c>
      <c r="C93" s="23">
        <v>5376.49</v>
      </c>
      <c r="D93" s="24" t="s">
        <v>1666</v>
      </c>
    </row>
    <row r="94" spans="2:4">
      <c r="B94" s="22" t="s">
        <v>993</v>
      </c>
      <c r="C94" s="23">
        <v>13678.45</v>
      </c>
      <c r="D94" s="24" t="s">
        <v>1667</v>
      </c>
    </row>
    <row r="95" spans="2:4">
      <c r="B95" s="22" t="s">
        <v>1668</v>
      </c>
      <c r="C95" s="23">
        <v>16704.759999999998</v>
      </c>
      <c r="D95" s="24" t="s">
        <v>1667</v>
      </c>
    </row>
    <row r="96" spans="2:4">
      <c r="B96" s="22" t="s">
        <v>1131</v>
      </c>
      <c r="C96" s="23">
        <v>322.77999999999997</v>
      </c>
      <c r="D96" s="24" t="s">
        <v>1669</v>
      </c>
    </row>
    <row r="97" spans="2:4">
      <c r="B97" s="22" t="s">
        <v>1133</v>
      </c>
      <c r="C97" s="23">
        <v>169.09</v>
      </c>
      <c r="D97" s="24" t="s">
        <v>1670</v>
      </c>
    </row>
    <row r="98" spans="2:4">
      <c r="B98" s="22" t="s">
        <v>1134</v>
      </c>
      <c r="C98" s="23">
        <v>3331.73</v>
      </c>
      <c r="D98" s="24" t="s">
        <v>1657</v>
      </c>
    </row>
    <row r="99" spans="2:4">
      <c r="B99" s="22" t="s">
        <v>1135</v>
      </c>
      <c r="C99" s="23">
        <v>1316.46</v>
      </c>
      <c r="D99" s="24" t="s">
        <v>1671</v>
      </c>
    </row>
    <row r="100" spans="2:4">
      <c r="B100" s="22" t="s">
        <v>1136</v>
      </c>
      <c r="C100" s="23">
        <v>6542.06</v>
      </c>
      <c r="D100" s="24" t="s">
        <v>1672</v>
      </c>
    </row>
    <row r="101" spans="2:4">
      <c r="B101" s="22" t="s">
        <v>1673</v>
      </c>
      <c r="C101" s="23">
        <v>455.02</v>
      </c>
      <c r="D101" s="24" t="s">
        <v>1674</v>
      </c>
    </row>
    <row r="102" spans="2:4">
      <c r="B102" s="22" t="s">
        <v>1138</v>
      </c>
      <c r="C102" s="23">
        <v>5072.5200000000004</v>
      </c>
      <c r="D102" s="24" t="s">
        <v>1675</v>
      </c>
    </row>
    <row r="103" spans="2:4">
      <c r="B103" s="22" t="s">
        <v>1140</v>
      </c>
      <c r="C103" s="23">
        <v>5919.85</v>
      </c>
      <c r="D103" s="24" t="s">
        <v>1676</v>
      </c>
    </row>
    <row r="104" spans="2:4">
      <c r="B104" s="22" t="s">
        <v>1142</v>
      </c>
      <c r="C104" s="23">
        <v>48.44</v>
      </c>
      <c r="D104" s="24" t="s">
        <v>1677</v>
      </c>
    </row>
    <row r="105" spans="2:4">
      <c r="B105" s="22" t="s">
        <v>1099</v>
      </c>
      <c r="C105" s="23">
        <v>1099.29</v>
      </c>
      <c r="D105" s="24" t="s">
        <v>1678</v>
      </c>
    </row>
    <row r="106" spans="2:4">
      <c r="B106" s="22" t="s">
        <v>1100</v>
      </c>
      <c r="C106" s="23">
        <v>52944.77</v>
      </c>
      <c r="D106" s="24" t="s">
        <v>1579</v>
      </c>
    </row>
    <row r="107" spans="2:4">
      <c r="B107" s="22" t="s">
        <v>1101</v>
      </c>
      <c r="C107" s="23">
        <v>4106.2</v>
      </c>
      <c r="D107" s="24" t="s">
        <v>1679</v>
      </c>
    </row>
    <row r="108" spans="2:4">
      <c r="B108" s="22" t="s">
        <v>1680</v>
      </c>
      <c r="C108" s="23">
        <v>8119.13</v>
      </c>
      <c r="D108" s="24" t="s">
        <v>1681</v>
      </c>
    </row>
    <row r="109" spans="2:4">
      <c r="B109" s="22" t="s">
        <v>1682</v>
      </c>
      <c r="C109" s="23">
        <v>10304.469999999999</v>
      </c>
      <c r="D109" s="24" t="s">
        <v>1667</v>
      </c>
    </row>
    <row r="110" spans="2:4">
      <c r="B110" s="22" t="s">
        <v>1103</v>
      </c>
      <c r="C110" s="23">
        <v>238</v>
      </c>
      <c r="D110" s="24" t="s">
        <v>1683</v>
      </c>
    </row>
    <row r="111" spans="2:4">
      <c r="B111" s="22" t="s">
        <v>1104</v>
      </c>
      <c r="C111" s="23">
        <v>5387.51</v>
      </c>
      <c r="D111" s="24" t="s">
        <v>1684</v>
      </c>
    </row>
    <row r="112" spans="2:4">
      <c r="B112" s="22" t="s">
        <v>1107</v>
      </c>
      <c r="C112" s="23">
        <v>207.35</v>
      </c>
      <c r="D112" s="24" t="s">
        <v>1685</v>
      </c>
    </row>
    <row r="113" spans="2:4">
      <c r="B113" s="22" t="s">
        <v>1109</v>
      </c>
      <c r="C113" s="23">
        <v>11374.6</v>
      </c>
      <c r="D113" s="24" t="s">
        <v>1686</v>
      </c>
    </row>
    <row r="114" spans="2:4">
      <c r="B114" s="22" t="s">
        <v>1081</v>
      </c>
      <c r="C114" s="23">
        <v>13598.65</v>
      </c>
      <c r="D114" s="24" t="s">
        <v>1687</v>
      </c>
    </row>
    <row r="115" spans="2:4">
      <c r="B115" s="22" t="s">
        <v>1113</v>
      </c>
      <c r="C115" s="23">
        <v>6218.1</v>
      </c>
      <c r="D115" s="24" t="s">
        <v>1688</v>
      </c>
    </row>
    <row r="116" spans="2:4">
      <c r="B116" s="22" t="s">
        <v>1114</v>
      </c>
      <c r="C116" s="23">
        <v>8394.35</v>
      </c>
      <c r="D116" s="24" t="s">
        <v>1689</v>
      </c>
    </row>
    <row r="117" spans="2:4">
      <c r="B117" s="22" t="s">
        <v>1115</v>
      </c>
      <c r="C117" s="23">
        <v>10240.469999999999</v>
      </c>
      <c r="D117" s="24" t="s">
        <v>1689</v>
      </c>
    </row>
    <row r="118" spans="2:4">
      <c r="B118" s="22" t="s">
        <v>1690</v>
      </c>
      <c r="C118" s="23">
        <v>5485.8</v>
      </c>
      <c r="D118" s="24" t="s">
        <v>1691</v>
      </c>
    </row>
    <row r="119" spans="2:4">
      <c r="B119" s="22" t="s">
        <v>1692</v>
      </c>
      <c r="C119" s="23">
        <v>9206.51</v>
      </c>
      <c r="D119" s="24" t="s">
        <v>1693</v>
      </c>
    </row>
    <row r="120" spans="2:4">
      <c r="B120" s="22" t="s">
        <v>1147</v>
      </c>
      <c r="C120" s="23">
        <v>35318.86</v>
      </c>
      <c r="D120" s="24" t="s">
        <v>1694</v>
      </c>
    </row>
    <row r="121" spans="2:4">
      <c r="B121" s="22" t="s">
        <v>1148</v>
      </c>
      <c r="C121" s="23">
        <v>396.88</v>
      </c>
      <c r="D121" s="24" t="s">
        <v>1695</v>
      </c>
    </row>
    <row r="122" spans="2:4">
      <c r="B122" s="22" t="s">
        <v>1001</v>
      </c>
      <c r="C122" s="23">
        <v>3220.3</v>
      </c>
      <c r="D122" s="24" t="s">
        <v>1696</v>
      </c>
    </row>
    <row r="123" spans="2:4">
      <c r="B123" s="22" t="s">
        <v>1150</v>
      </c>
      <c r="C123" s="23">
        <v>646.54</v>
      </c>
      <c r="D123" s="24" t="s">
        <v>1697</v>
      </c>
    </row>
    <row r="124" spans="2:4">
      <c r="B124" s="22" t="s">
        <v>1543</v>
      </c>
      <c r="C124" s="23">
        <v>16763.009999999998</v>
      </c>
      <c r="D124" s="24" t="s">
        <v>1698</v>
      </c>
    </row>
    <row r="125" spans="2:4">
      <c r="B125" s="22" t="s">
        <v>1699</v>
      </c>
      <c r="C125" s="23">
        <v>61367.22</v>
      </c>
      <c r="D125" s="24" t="s">
        <v>1700</v>
      </c>
    </row>
    <row r="126" spans="2:4">
      <c r="B126" s="22" t="s">
        <v>1153</v>
      </c>
      <c r="C126" s="23">
        <v>5929.95</v>
      </c>
      <c r="D126" s="24" t="s">
        <v>1701</v>
      </c>
    </row>
    <row r="127" spans="2:4">
      <c r="B127" s="22" t="s">
        <v>1116</v>
      </c>
      <c r="C127" s="23">
        <v>167.1</v>
      </c>
      <c r="D127" s="24" t="s">
        <v>1702</v>
      </c>
    </row>
    <row r="128" spans="2:4">
      <c r="B128" s="22" t="s">
        <v>1703</v>
      </c>
      <c r="C128" s="23">
        <v>3744.03</v>
      </c>
      <c r="D128" s="24" t="s">
        <v>1588</v>
      </c>
    </row>
    <row r="129" spans="2:4">
      <c r="B129" s="22" t="s">
        <v>1014</v>
      </c>
      <c r="C129" s="23">
        <v>295.45999999999998</v>
      </c>
      <c r="D129" s="24" t="s">
        <v>1704</v>
      </c>
    </row>
    <row r="130" spans="2:4">
      <c r="B130" s="22" t="s">
        <v>1015</v>
      </c>
      <c r="C130" s="23">
        <v>1836.64</v>
      </c>
      <c r="D130" s="24" t="s">
        <v>1704</v>
      </c>
    </row>
    <row r="131" spans="2:4">
      <c r="B131" s="22" t="s">
        <v>1705</v>
      </c>
      <c r="C131" s="23">
        <v>11417.82</v>
      </c>
      <c r="D131" s="24" t="s">
        <v>1683</v>
      </c>
    </row>
    <row r="132" spans="2:4">
      <c r="B132" s="22" t="s">
        <v>1019</v>
      </c>
      <c r="C132" s="23">
        <v>11444.01</v>
      </c>
      <c r="D132" s="24" t="s">
        <v>1667</v>
      </c>
    </row>
    <row r="133" spans="2:4">
      <c r="B133" s="22" t="s">
        <v>1152</v>
      </c>
      <c r="C133" s="23">
        <v>19775.25</v>
      </c>
      <c r="D133" s="24" t="s">
        <v>1706</v>
      </c>
    </row>
    <row r="134" spans="2:4">
      <c r="B134" s="22" t="s">
        <v>1154</v>
      </c>
      <c r="C134" s="23">
        <v>20594.900000000001</v>
      </c>
      <c r="D134" s="24" t="s">
        <v>1707</v>
      </c>
    </row>
    <row r="135" spans="2:4">
      <c r="B135" s="22" t="s">
        <v>1155</v>
      </c>
      <c r="C135" s="23">
        <v>13763.96</v>
      </c>
      <c r="D135" s="24" t="s">
        <v>1637</v>
      </c>
    </row>
    <row r="136" spans="2:4">
      <c r="B136" s="22" t="s">
        <v>1708</v>
      </c>
      <c r="C136" s="23">
        <v>16767.78</v>
      </c>
      <c r="D136" s="24" t="s">
        <v>1637</v>
      </c>
    </row>
    <row r="137" spans="2:4">
      <c r="B137" s="22" t="s">
        <v>1084</v>
      </c>
      <c r="C137" s="23">
        <v>1111.23</v>
      </c>
      <c r="D137" s="24" t="s">
        <v>1579</v>
      </c>
    </row>
    <row r="138" spans="2:4">
      <c r="B138" s="22" t="s">
        <v>1023</v>
      </c>
      <c r="C138" s="23">
        <v>90.74</v>
      </c>
      <c r="D138" s="24" t="s">
        <v>1643</v>
      </c>
    </row>
    <row r="139" spans="2:4">
      <c r="B139" s="22" t="s">
        <v>1024</v>
      </c>
      <c r="C139" s="23">
        <v>241.98</v>
      </c>
      <c r="D139" s="24" t="s">
        <v>1709</v>
      </c>
    </row>
    <row r="140" spans="2:4">
      <c r="B140" s="22" t="s">
        <v>1025</v>
      </c>
      <c r="C140" s="23">
        <v>937.69</v>
      </c>
      <c r="D140" s="24" t="s">
        <v>1710</v>
      </c>
    </row>
    <row r="141" spans="2:4">
      <c r="B141" s="22" t="s">
        <v>1711</v>
      </c>
      <c r="C141" s="23">
        <v>1687.41</v>
      </c>
      <c r="D141" s="24" t="s">
        <v>1712</v>
      </c>
    </row>
    <row r="142" spans="2:4">
      <c r="B142" s="22" t="s">
        <v>1713</v>
      </c>
      <c r="C142" s="23">
        <v>1467.26</v>
      </c>
      <c r="D142" s="24" t="s">
        <v>1612</v>
      </c>
    </row>
    <row r="143" spans="2:4">
      <c r="B143" s="22" t="s">
        <v>1714</v>
      </c>
      <c r="C143" s="23">
        <v>3387.36</v>
      </c>
      <c r="D143" s="24" t="s">
        <v>1616</v>
      </c>
    </row>
    <row r="144" spans="2:4">
      <c r="B144" s="22" t="s">
        <v>1715</v>
      </c>
      <c r="C144" s="23">
        <v>2145.46</v>
      </c>
      <c r="D144" s="24" t="s">
        <v>1716</v>
      </c>
    </row>
    <row r="145" spans="2:4">
      <c r="B145" s="22" t="s">
        <v>1717</v>
      </c>
      <c r="C145" s="23">
        <v>383.7</v>
      </c>
      <c r="D145" s="24" t="s">
        <v>1718</v>
      </c>
    </row>
    <row r="146" spans="2:4">
      <c r="B146" s="22" t="s">
        <v>1158</v>
      </c>
      <c r="C146" s="23">
        <v>4</v>
      </c>
      <c r="D146" s="24" t="s">
        <v>1719</v>
      </c>
    </row>
    <row r="147" spans="2:4">
      <c r="B147" s="22" t="s">
        <v>1159</v>
      </c>
      <c r="C147" s="23">
        <v>0.19</v>
      </c>
      <c r="D147" s="24" t="s">
        <v>1720</v>
      </c>
    </row>
    <row r="148" spans="2:4">
      <c r="B148" s="22" t="s">
        <v>1035</v>
      </c>
      <c r="C148" s="23">
        <v>33112.800000000003</v>
      </c>
      <c r="D148" s="24" t="s">
        <v>1721</v>
      </c>
    </row>
    <row r="151" spans="2:4">
      <c r="B151" s="6" t="s">
        <v>142</v>
      </c>
      <c r="D151" s="6"/>
    </row>
    <row r="155" spans="2:4">
      <c r="B155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1564</v>
      </c>
    </row>
    <row r="7" spans="2:16">
      <c r="B7" s="3" t="s">
        <v>85</v>
      </c>
      <c r="C7" s="3" t="s">
        <v>86</v>
      </c>
      <c r="D7" s="3" t="s">
        <v>192</v>
      </c>
      <c r="E7" s="3" t="s">
        <v>88</v>
      </c>
      <c r="F7" s="3" t="s">
        <v>89</v>
      </c>
      <c r="G7" s="3" t="s">
        <v>146</v>
      </c>
      <c r="H7" s="3" t="s">
        <v>147</v>
      </c>
      <c r="I7" s="3" t="s">
        <v>90</v>
      </c>
      <c r="J7" s="3" t="s">
        <v>91</v>
      </c>
      <c r="K7" s="3" t="s">
        <v>1565</v>
      </c>
      <c r="L7" s="3" t="s">
        <v>148</v>
      </c>
      <c r="M7" s="3" t="s">
        <v>1566</v>
      </c>
      <c r="N7" s="3" t="s">
        <v>150</v>
      </c>
      <c r="O7" s="3" t="s">
        <v>151</v>
      </c>
      <c r="P7" s="3" t="s">
        <v>152</v>
      </c>
    </row>
    <row r="8" spans="2:16">
      <c r="B8" s="4"/>
      <c r="C8" s="4"/>
      <c r="D8" s="4"/>
      <c r="E8" s="4"/>
      <c r="F8" s="4"/>
      <c r="G8" s="4" t="s">
        <v>153</v>
      </c>
      <c r="H8" s="4" t="s">
        <v>154</v>
      </c>
      <c r="I8" s="4"/>
      <c r="J8" s="4" t="s">
        <v>96</v>
      </c>
      <c r="K8" s="4" t="s">
        <v>96</v>
      </c>
      <c r="L8" s="4" t="s">
        <v>155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1567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1568</v>
      </c>
    </row>
    <row r="7" spans="2:16">
      <c r="B7" s="3" t="s">
        <v>85</v>
      </c>
      <c r="C7" s="3" t="s">
        <v>86</v>
      </c>
      <c r="D7" s="3" t="s">
        <v>192</v>
      </c>
      <c r="E7" s="3" t="s">
        <v>88</v>
      </c>
      <c r="F7" s="3" t="s">
        <v>89</v>
      </c>
      <c r="G7" s="3" t="s">
        <v>146</v>
      </c>
      <c r="H7" s="3" t="s">
        <v>147</v>
      </c>
      <c r="I7" s="3" t="s">
        <v>90</v>
      </c>
      <c r="J7" s="3" t="s">
        <v>91</v>
      </c>
      <c r="K7" s="3" t="s">
        <v>1565</v>
      </c>
      <c r="L7" s="3" t="s">
        <v>148</v>
      </c>
      <c r="M7" s="3" t="s">
        <v>1566</v>
      </c>
      <c r="N7" s="3" t="s">
        <v>150</v>
      </c>
      <c r="O7" s="3" t="s">
        <v>151</v>
      </c>
      <c r="P7" s="3" t="s">
        <v>152</v>
      </c>
    </row>
    <row r="8" spans="2:16">
      <c r="B8" s="4"/>
      <c r="C8" s="4"/>
      <c r="D8" s="4"/>
      <c r="E8" s="4"/>
      <c r="F8" s="4"/>
      <c r="G8" s="4" t="s">
        <v>153</v>
      </c>
      <c r="H8" s="4" t="s">
        <v>154</v>
      </c>
      <c r="I8" s="4"/>
      <c r="J8" s="4" t="s">
        <v>96</v>
      </c>
      <c r="K8" s="4" t="s">
        <v>96</v>
      </c>
      <c r="L8" s="4" t="s">
        <v>155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1569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1570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0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143</v>
      </c>
    </row>
    <row r="7" spans="2:18" ht="15.75">
      <c r="B7" s="2" t="s">
        <v>144</v>
      </c>
    </row>
    <row r="8" spans="2:18">
      <c r="B8" s="3" t="s">
        <v>85</v>
      </c>
      <c r="C8" s="3" t="s">
        <v>86</v>
      </c>
      <c r="D8" s="3" t="s">
        <v>145</v>
      </c>
      <c r="E8" s="3" t="s">
        <v>88</v>
      </c>
      <c r="F8" s="3" t="s">
        <v>89</v>
      </c>
      <c r="G8" s="3" t="s">
        <v>146</v>
      </c>
      <c r="H8" s="3" t="s">
        <v>147</v>
      </c>
      <c r="I8" s="3" t="s">
        <v>90</v>
      </c>
      <c r="J8" s="3" t="s">
        <v>91</v>
      </c>
      <c r="K8" s="3" t="s">
        <v>92</v>
      </c>
      <c r="L8" s="3" t="s">
        <v>148</v>
      </c>
      <c r="M8" s="3" t="s">
        <v>43</v>
      </c>
      <c r="N8" s="3" t="s">
        <v>149</v>
      </c>
      <c r="O8" s="3" t="s">
        <v>93</v>
      </c>
      <c r="P8" s="3" t="s">
        <v>150</v>
      </c>
      <c r="Q8" s="3" t="s">
        <v>151</v>
      </c>
      <c r="R8" s="3" t="s">
        <v>152</v>
      </c>
    </row>
    <row r="9" spans="2:18">
      <c r="B9" s="4"/>
      <c r="C9" s="4"/>
      <c r="D9" s="4"/>
      <c r="E9" s="4"/>
      <c r="F9" s="4"/>
      <c r="G9" s="4" t="s">
        <v>153</v>
      </c>
      <c r="H9" s="4" t="s">
        <v>154</v>
      </c>
      <c r="I9" s="4"/>
      <c r="J9" s="4" t="s">
        <v>96</v>
      </c>
      <c r="K9" s="4" t="s">
        <v>96</v>
      </c>
      <c r="L9" s="4" t="s">
        <v>155</v>
      </c>
      <c r="M9" s="4" t="s">
        <v>156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157</v>
      </c>
      <c r="C11" s="12"/>
      <c r="D11" s="20"/>
      <c r="E11" s="3"/>
      <c r="F11" s="3"/>
      <c r="G11" s="3"/>
      <c r="H11" s="12">
        <v>0.42</v>
      </c>
      <c r="I11" s="3"/>
      <c r="K11" s="10">
        <v>3.7900000000000003E-2</v>
      </c>
      <c r="L11" s="9">
        <v>520882689</v>
      </c>
      <c r="O11" s="9">
        <v>1249554.18</v>
      </c>
      <c r="Q11" s="10">
        <v>1</v>
      </c>
      <c r="R11" s="10">
        <v>7.85E-2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0.42</v>
      </c>
      <c r="I12" s="3"/>
      <c r="K12" s="10">
        <v>3.7900000000000003E-2</v>
      </c>
      <c r="L12" s="9">
        <v>228315689</v>
      </c>
      <c r="O12" s="9">
        <v>225537.82</v>
      </c>
      <c r="Q12" s="10">
        <v>0.18049999999999999</v>
      </c>
      <c r="R12" s="10">
        <v>1.4200000000000001E-2</v>
      </c>
    </row>
    <row r="13" spans="2:18">
      <c r="B13" s="13" t="s">
        <v>158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159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160</v>
      </c>
      <c r="C15" s="14"/>
      <c r="D15" s="21"/>
      <c r="E15" s="13"/>
      <c r="F15" s="13"/>
      <c r="G15" s="13"/>
      <c r="H15" s="14">
        <v>0.42</v>
      </c>
      <c r="I15" s="13"/>
      <c r="K15" s="16">
        <v>3.7900000000000003E-2</v>
      </c>
      <c r="L15" s="15">
        <v>228315689</v>
      </c>
      <c r="O15" s="15">
        <v>225537.82</v>
      </c>
      <c r="Q15" s="16">
        <v>0.18049999999999999</v>
      </c>
      <c r="R15" s="16">
        <v>1.4200000000000001E-2</v>
      </c>
    </row>
    <row r="16" spans="2:18">
      <c r="B16" s="13" t="s">
        <v>161</v>
      </c>
      <c r="C16" s="14"/>
      <c r="D16" s="21"/>
      <c r="E16" s="13"/>
      <c r="F16" s="13"/>
      <c r="G16" s="13"/>
      <c r="H16" s="14">
        <v>0.42</v>
      </c>
      <c r="I16" s="13"/>
      <c r="K16" s="16">
        <v>3.7900000000000003E-2</v>
      </c>
      <c r="L16" s="15">
        <v>228264822</v>
      </c>
      <c r="O16" s="15">
        <v>224048.98</v>
      </c>
      <c r="Q16" s="16">
        <v>0.17929999999999999</v>
      </c>
      <c r="R16" s="16">
        <v>1.41E-2</v>
      </c>
    </row>
    <row r="17" spans="2:18">
      <c r="B17" s="6" t="s">
        <v>162</v>
      </c>
      <c r="C17" s="17">
        <v>8230419</v>
      </c>
      <c r="D17" s="18" t="s">
        <v>163</v>
      </c>
      <c r="E17" s="6" t="s">
        <v>164</v>
      </c>
      <c r="F17" s="6"/>
      <c r="G17" s="6"/>
      <c r="H17" s="17">
        <v>0.02</v>
      </c>
      <c r="I17" s="6" t="s">
        <v>103</v>
      </c>
      <c r="J17" s="19">
        <v>0</v>
      </c>
      <c r="K17" s="8">
        <v>3.09E-2</v>
      </c>
      <c r="L17" s="7">
        <v>113159626</v>
      </c>
      <c r="M17" s="7">
        <v>99.95</v>
      </c>
      <c r="N17" s="7">
        <v>0</v>
      </c>
      <c r="O17" s="7">
        <v>113103.05</v>
      </c>
      <c r="P17" s="8">
        <v>5.7000000000000002E-3</v>
      </c>
      <c r="Q17" s="8">
        <v>9.0499999999999997E-2</v>
      </c>
      <c r="R17" s="8">
        <v>7.1000000000000004E-3</v>
      </c>
    </row>
    <row r="18" spans="2:18">
      <c r="B18" s="6" t="s">
        <v>165</v>
      </c>
      <c r="C18" s="17">
        <v>8230716</v>
      </c>
      <c r="D18" s="18" t="s">
        <v>163</v>
      </c>
      <c r="E18" s="6" t="s">
        <v>164</v>
      </c>
      <c r="F18" s="6"/>
      <c r="G18" s="6"/>
      <c r="H18" s="17">
        <v>0.27</v>
      </c>
      <c r="I18" s="6" t="s">
        <v>103</v>
      </c>
      <c r="J18" s="19">
        <v>0</v>
      </c>
      <c r="K18" s="8">
        <v>4.3299999999999998E-2</v>
      </c>
      <c r="L18" s="7">
        <v>17814092</v>
      </c>
      <c r="M18" s="7">
        <v>98.88</v>
      </c>
      <c r="N18" s="7">
        <v>0</v>
      </c>
      <c r="O18" s="7">
        <v>17614.57</v>
      </c>
      <c r="P18" s="8">
        <v>1.4E-3</v>
      </c>
      <c r="Q18" s="8">
        <v>1.41E-2</v>
      </c>
      <c r="R18" s="8">
        <v>1.1000000000000001E-3</v>
      </c>
    </row>
    <row r="19" spans="2:18">
      <c r="B19" s="6" t="s">
        <v>166</v>
      </c>
      <c r="C19" s="17">
        <v>8240319</v>
      </c>
      <c r="D19" s="18" t="s">
        <v>163</v>
      </c>
      <c r="E19" s="6" t="s">
        <v>164</v>
      </c>
      <c r="F19" s="6"/>
      <c r="G19" s="6"/>
      <c r="H19" s="17">
        <v>0.94</v>
      </c>
      <c r="I19" s="6" t="s">
        <v>103</v>
      </c>
      <c r="J19" s="19">
        <v>0</v>
      </c>
      <c r="K19" s="8">
        <v>4.5400000000000003E-2</v>
      </c>
      <c r="L19" s="7">
        <v>97291104</v>
      </c>
      <c r="M19" s="7">
        <v>95.93</v>
      </c>
      <c r="N19" s="7">
        <v>0</v>
      </c>
      <c r="O19" s="7">
        <v>93331.36</v>
      </c>
      <c r="P19" s="8">
        <v>3.0999999999999999E-3</v>
      </c>
      <c r="Q19" s="8">
        <v>7.4700000000000003E-2</v>
      </c>
      <c r="R19" s="8">
        <v>5.8999999999999999E-3</v>
      </c>
    </row>
    <row r="20" spans="2:18">
      <c r="B20" s="13" t="s">
        <v>167</v>
      </c>
      <c r="C20" s="14"/>
      <c r="D20" s="21"/>
      <c r="E20" s="13"/>
      <c r="F20" s="13"/>
      <c r="G20" s="13"/>
      <c r="H20" s="14">
        <v>0.99</v>
      </c>
      <c r="I20" s="13"/>
      <c r="K20" s="16">
        <v>4.2700000000000002E-2</v>
      </c>
      <c r="L20" s="15">
        <v>50867</v>
      </c>
      <c r="O20" s="15">
        <v>1488.84</v>
      </c>
      <c r="Q20" s="16">
        <v>1.1999999999999999E-3</v>
      </c>
      <c r="R20" s="16">
        <v>1E-4</v>
      </c>
    </row>
    <row r="21" spans="2:18">
      <c r="B21" s="6" t="s">
        <v>168</v>
      </c>
      <c r="C21" s="17">
        <v>1155068</v>
      </c>
      <c r="D21" s="18" t="s">
        <v>163</v>
      </c>
      <c r="E21" s="6" t="s">
        <v>164</v>
      </c>
      <c r="F21" s="6"/>
      <c r="G21" s="6"/>
      <c r="H21" s="17">
        <v>0.67</v>
      </c>
      <c r="I21" s="6" t="s">
        <v>103</v>
      </c>
      <c r="J21" s="19">
        <v>1.4999999999999999E-2</v>
      </c>
      <c r="K21" s="8">
        <v>4.2999999999999997E-2</v>
      </c>
      <c r="L21" s="7">
        <v>50867</v>
      </c>
      <c r="M21" s="7">
        <v>98.67</v>
      </c>
      <c r="N21" s="7">
        <v>0</v>
      </c>
      <c r="O21" s="7">
        <v>50.19</v>
      </c>
      <c r="P21" s="8">
        <v>3.7000000000000002E-6</v>
      </c>
      <c r="Q21" s="8">
        <v>0</v>
      </c>
      <c r="R21" s="8">
        <v>0</v>
      </c>
    </row>
    <row r="22" spans="2:18">
      <c r="B22" s="6" t="s">
        <v>169</v>
      </c>
      <c r="C22" s="17">
        <v>1130848</v>
      </c>
      <c r="D22" s="18" t="s">
        <v>163</v>
      </c>
      <c r="E22" s="6" t="s">
        <v>164</v>
      </c>
      <c r="F22" s="6"/>
      <c r="G22" s="6"/>
      <c r="H22" s="17">
        <v>1</v>
      </c>
      <c r="I22" s="6" t="s">
        <v>103</v>
      </c>
      <c r="J22" s="19">
        <v>3.7499999999999999E-2</v>
      </c>
      <c r="K22" s="8">
        <v>4.2700000000000002E-2</v>
      </c>
      <c r="L22" s="7">
        <v>0</v>
      </c>
      <c r="M22" s="7">
        <v>99.5</v>
      </c>
      <c r="N22" s="7">
        <v>1438.65</v>
      </c>
      <c r="O22" s="7">
        <v>1438.65</v>
      </c>
      <c r="P22" s="8">
        <v>0</v>
      </c>
      <c r="Q22" s="8">
        <v>1.1999999999999999E-3</v>
      </c>
      <c r="R22" s="8">
        <v>1E-4</v>
      </c>
    </row>
    <row r="23" spans="2:18">
      <c r="B23" s="13" t="s">
        <v>170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171</v>
      </c>
      <c r="C24" s="14"/>
      <c r="D24" s="21"/>
      <c r="E24" s="13"/>
      <c r="F24" s="13"/>
      <c r="G24" s="13"/>
      <c r="I24" s="13"/>
      <c r="L24" s="15">
        <v>0</v>
      </c>
      <c r="O24" s="15">
        <v>0</v>
      </c>
      <c r="Q24" s="16">
        <v>0</v>
      </c>
      <c r="R24" s="16">
        <v>0</v>
      </c>
    </row>
    <row r="25" spans="2:18">
      <c r="B25" s="3" t="s">
        <v>134</v>
      </c>
      <c r="C25" s="12"/>
      <c r="D25" s="20"/>
      <c r="E25" s="3"/>
      <c r="F25" s="3"/>
      <c r="G25" s="3"/>
      <c r="I25" s="3"/>
      <c r="L25" s="9">
        <v>292567000</v>
      </c>
      <c r="O25" s="9">
        <v>1024016.36</v>
      </c>
      <c r="Q25" s="10">
        <v>0.81950000000000001</v>
      </c>
      <c r="R25" s="10">
        <v>6.4399999999999999E-2</v>
      </c>
    </row>
    <row r="26" spans="2:18">
      <c r="B26" s="13" t="s">
        <v>172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173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292567000</v>
      </c>
      <c r="O27" s="15">
        <v>1024016.36</v>
      </c>
      <c r="Q27" s="16">
        <v>0.81950000000000001</v>
      </c>
      <c r="R27" s="16">
        <v>6.4399999999999999E-2</v>
      </c>
    </row>
    <row r="28" spans="2:18">
      <c r="B28" s="6" t="s">
        <v>174</v>
      </c>
      <c r="C28" s="17" t="s">
        <v>175</v>
      </c>
      <c r="D28" s="18" t="s">
        <v>176</v>
      </c>
      <c r="E28" s="6" t="s">
        <v>177</v>
      </c>
      <c r="F28" s="6" t="s">
        <v>178</v>
      </c>
      <c r="G28" s="6"/>
      <c r="H28" s="17">
        <v>0</v>
      </c>
      <c r="I28" s="6" t="s">
        <v>44</v>
      </c>
      <c r="J28" s="19">
        <v>0</v>
      </c>
      <c r="K28" s="8">
        <v>0</v>
      </c>
      <c r="L28" s="7">
        <v>112937000</v>
      </c>
      <c r="M28" s="7">
        <v>97.41</v>
      </c>
      <c r="N28" s="7">
        <v>0</v>
      </c>
      <c r="O28" s="7">
        <v>394502.79</v>
      </c>
      <c r="P28" s="8">
        <v>0</v>
      </c>
      <c r="Q28" s="8">
        <v>0.31569999999999998</v>
      </c>
      <c r="R28" s="8">
        <v>2.4799999999999999E-2</v>
      </c>
    </row>
    <row r="29" spans="2:18">
      <c r="B29" s="6" t="s">
        <v>179</v>
      </c>
      <c r="C29" s="17" t="s">
        <v>180</v>
      </c>
      <c r="D29" s="18" t="s">
        <v>181</v>
      </c>
      <c r="E29" s="6" t="s">
        <v>177</v>
      </c>
      <c r="F29" s="6" t="s">
        <v>178</v>
      </c>
      <c r="G29" s="6"/>
      <c r="H29" s="17">
        <v>0</v>
      </c>
      <c r="I29" s="6" t="s">
        <v>44</v>
      </c>
      <c r="J29" s="19">
        <v>0</v>
      </c>
      <c r="K29" s="8">
        <v>0</v>
      </c>
      <c r="L29" s="7">
        <v>34358000</v>
      </c>
      <c r="M29" s="7">
        <v>97.28</v>
      </c>
      <c r="N29" s="7">
        <v>0</v>
      </c>
      <c r="O29" s="7">
        <v>119856.54</v>
      </c>
      <c r="P29" s="8">
        <v>0</v>
      </c>
      <c r="Q29" s="8">
        <v>9.5899999999999999E-2</v>
      </c>
      <c r="R29" s="8">
        <v>7.4999999999999997E-3</v>
      </c>
    </row>
    <row r="30" spans="2:18">
      <c r="B30" s="6" t="s">
        <v>182</v>
      </c>
      <c r="C30" s="17" t="s">
        <v>183</v>
      </c>
      <c r="D30" s="18" t="s">
        <v>181</v>
      </c>
      <c r="E30" s="6" t="s">
        <v>177</v>
      </c>
      <c r="F30" s="6" t="s">
        <v>178</v>
      </c>
      <c r="G30" s="6"/>
      <c r="H30" s="17">
        <v>0</v>
      </c>
      <c r="I30" s="6" t="s">
        <v>44</v>
      </c>
      <c r="J30" s="19">
        <v>0</v>
      </c>
      <c r="K30" s="8">
        <v>0</v>
      </c>
      <c r="L30" s="7">
        <v>38016000</v>
      </c>
      <c r="M30" s="7">
        <v>97.79</v>
      </c>
      <c r="N30" s="7">
        <v>0</v>
      </c>
      <c r="O30" s="7">
        <v>133314.35999999999</v>
      </c>
      <c r="P30" s="8">
        <v>0</v>
      </c>
      <c r="Q30" s="8">
        <v>0.1067</v>
      </c>
      <c r="R30" s="8">
        <v>8.3999999999999995E-3</v>
      </c>
    </row>
    <row r="31" spans="2:18">
      <c r="B31" s="6" t="s">
        <v>184</v>
      </c>
      <c r="C31" s="17" t="s">
        <v>185</v>
      </c>
      <c r="D31" s="18" t="s">
        <v>181</v>
      </c>
      <c r="E31" s="6" t="s">
        <v>177</v>
      </c>
      <c r="F31" s="6" t="s">
        <v>178</v>
      </c>
      <c r="G31" s="6"/>
      <c r="H31" s="17">
        <v>0</v>
      </c>
      <c r="I31" s="6" t="s">
        <v>44</v>
      </c>
      <c r="J31" s="19">
        <v>0</v>
      </c>
      <c r="K31" s="8">
        <v>0</v>
      </c>
      <c r="L31" s="7">
        <v>32635000</v>
      </c>
      <c r="M31" s="7">
        <v>97.99</v>
      </c>
      <c r="N31" s="7">
        <v>0</v>
      </c>
      <c r="O31" s="7">
        <v>114676.82</v>
      </c>
      <c r="P31" s="8">
        <v>1.1000000000000001E-3</v>
      </c>
      <c r="Q31" s="8">
        <v>9.1800000000000007E-2</v>
      </c>
      <c r="R31" s="8">
        <v>7.1999999999999998E-3</v>
      </c>
    </row>
    <row r="32" spans="2:18">
      <c r="B32" s="6" t="s">
        <v>186</v>
      </c>
      <c r="C32" s="17" t="s">
        <v>187</v>
      </c>
      <c r="D32" s="18" t="s">
        <v>181</v>
      </c>
      <c r="E32" s="6" t="s">
        <v>136</v>
      </c>
      <c r="F32" s="6"/>
      <c r="G32" s="6"/>
      <c r="H32" s="17">
        <v>0</v>
      </c>
      <c r="I32" s="6" t="s">
        <v>44</v>
      </c>
      <c r="J32" s="19">
        <v>0</v>
      </c>
      <c r="K32" s="8">
        <v>0</v>
      </c>
      <c r="L32" s="7">
        <v>49016000</v>
      </c>
      <c r="M32" s="7">
        <v>99.23</v>
      </c>
      <c r="N32" s="7">
        <v>0</v>
      </c>
      <c r="O32" s="7">
        <v>174420.22</v>
      </c>
      <c r="P32" s="8">
        <v>0</v>
      </c>
      <c r="Q32" s="8">
        <v>0.1396</v>
      </c>
      <c r="R32" s="8">
        <v>1.0999999999999999E-2</v>
      </c>
    </row>
    <row r="33" spans="2:18">
      <c r="B33" s="6" t="s">
        <v>188</v>
      </c>
      <c r="C33" s="17" t="s">
        <v>189</v>
      </c>
      <c r="D33" s="18" t="s">
        <v>181</v>
      </c>
      <c r="E33" s="6" t="s">
        <v>136</v>
      </c>
      <c r="F33" s="6"/>
      <c r="G33" s="6"/>
      <c r="H33" s="17">
        <v>0</v>
      </c>
      <c r="I33" s="6" t="s">
        <v>44</v>
      </c>
      <c r="J33" s="19">
        <v>0</v>
      </c>
      <c r="K33" s="8">
        <v>0</v>
      </c>
      <c r="L33" s="7">
        <v>25605000</v>
      </c>
      <c r="M33" s="7">
        <v>95.02</v>
      </c>
      <c r="N33" s="7">
        <v>0</v>
      </c>
      <c r="O33" s="7">
        <v>87245.63</v>
      </c>
      <c r="P33" s="8">
        <v>0</v>
      </c>
      <c r="Q33" s="8">
        <v>6.9800000000000001E-2</v>
      </c>
      <c r="R33" s="8">
        <v>5.4999999999999997E-3</v>
      </c>
    </row>
    <row r="36" spans="2:18">
      <c r="B36" s="6" t="s">
        <v>142</v>
      </c>
      <c r="C36" s="17"/>
      <c r="D36" s="18"/>
      <c r="E36" s="6"/>
      <c r="F36" s="6"/>
      <c r="G36" s="6"/>
      <c r="I36" s="6"/>
    </row>
    <row r="40" spans="2:18">
      <c r="B40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1571</v>
      </c>
    </row>
    <row r="7" spans="2:16">
      <c r="B7" s="3" t="s">
        <v>85</v>
      </c>
      <c r="C7" s="3" t="s">
        <v>86</v>
      </c>
      <c r="D7" s="3" t="s">
        <v>192</v>
      </c>
      <c r="E7" s="3" t="s">
        <v>88</v>
      </c>
      <c r="F7" s="3" t="s">
        <v>89</v>
      </c>
      <c r="G7" s="3" t="s">
        <v>146</v>
      </c>
      <c r="H7" s="3" t="s">
        <v>147</v>
      </c>
      <c r="I7" s="3" t="s">
        <v>90</v>
      </c>
      <c r="J7" s="3" t="s">
        <v>91</v>
      </c>
      <c r="K7" s="3" t="s">
        <v>1565</v>
      </c>
      <c r="L7" s="3" t="s">
        <v>148</v>
      </c>
      <c r="M7" s="3" t="s">
        <v>1566</v>
      </c>
      <c r="N7" s="3" t="s">
        <v>150</v>
      </c>
      <c r="O7" s="3" t="s">
        <v>151</v>
      </c>
      <c r="P7" s="3" t="s">
        <v>152</v>
      </c>
    </row>
    <row r="8" spans="2:16">
      <c r="B8" s="4"/>
      <c r="C8" s="4"/>
      <c r="D8" s="4"/>
      <c r="E8" s="4"/>
      <c r="F8" s="4"/>
      <c r="G8" s="4" t="s">
        <v>153</v>
      </c>
      <c r="H8" s="4" t="s">
        <v>154</v>
      </c>
      <c r="I8" s="4"/>
      <c r="J8" s="4" t="s">
        <v>96</v>
      </c>
      <c r="K8" s="4" t="s">
        <v>96</v>
      </c>
      <c r="L8" s="4" t="s">
        <v>155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1572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1570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143</v>
      </c>
    </row>
    <row r="7" spans="2:21" ht="15.75">
      <c r="B7" s="2" t="s">
        <v>190</v>
      </c>
    </row>
    <row r="8" spans="2:21">
      <c r="B8" s="3" t="s">
        <v>85</v>
      </c>
      <c r="C8" s="3" t="s">
        <v>86</v>
      </c>
      <c r="D8" s="3" t="s">
        <v>145</v>
      </c>
      <c r="E8" s="3" t="s">
        <v>191</v>
      </c>
      <c r="F8" s="3" t="s">
        <v>87</v>
      </c>
      <c r="G8" s="3" t="s">
        <v>192</v>
      </c>
      <c r="H8" s="3" t="s">
        <v>88</v>
      </c>
      <c r="I8" s="3" t="s">
        <v>89</v>
      </c>
      <c r="J8" s="3" t="s">
        <v>146</v>
      </c>
      <c r="K8" s="3" t="s">
        <v>147</v>
      </c>
      <c r="L8" s="3" t="s">
        <v>90</v>
      </c>
      <c r="M8" s="3" t="s">
        <v>91</v>
      </c>
      <c r="N8" s="3" t="s">
        <v>92</v>
      </c>
      <c r="O8" s="3" t="s">
        <v>148</v>
      </c>
      <c r="P8" s="3" t="s">
        <v>43</v>
      </c>
      <c r="Q8" s="3" t="s">
        <v>149</v>
      </c>
      <c r="R8" s="3" t="s">
        <v>93</v>
      </c>
      <c r="S8" s="3" t="s">
        <v>150</v>
      </c>
      <c r="T8" s="3" t="s">
        <v>151</v>
      </c>
      <c r="U8" s="3" t="s">
        <v>152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153</v>
      </c>
      <c r="K9" s="4" t="s">
        <v>154</v>
      </c>
      <c r="L9" s="4"/>
      <c r="M9" s="4" t="s">
        <v>96</v>
      </c>
      <c r="N9" s="4" t="s">
        <v>96</v>
      </c>
      <c r="O9" s="4" t="s">
        <v>155</v>
      </c>
      <c r="P9" s="4" t="s">
        <v>156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196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142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143</v>
      </c>
    </row>
    <row r="7" spans="2:21" ht="15.75">
      <c r="B7" s="2" t="s">
        <v>199</v>
      </c>
    </row>
    <row r="8" spans="2:21">
      <c r="B8" s="3" t="s">
        <v>85</v>
      </c>
      <c r="C8" s="3" t="s">
        <v>86</v>
      </c>
      <c r="D8" s="3" t="s">
        <v>145</v>
      </c>
      <c r="E8" s="3" t="s">
        <v>191</v>
      </c>
      <c r="F8" s="3" t="s">
        <v>87</v>
      </c>
      <c r="G8" s="3" t="s">
        <v>192</v>
      </c>
      <c r="H8" s="3" t="s">
        <v>88</v>
      </c>
      <c r="I8" s="3" t="s">
        <v>89</v>
      </c>
      <c r="J8" s="3" t="s">
        <v>146</v>
      </c>
      <c r="K8" s="3" t="s">
        <v>147</v>
      </c>
      <c r="L8" s="3" t="s">
        <v>90</v>
      </c>
      <c r="M8" s="3" t="s">
        <v>91</v>
      </c>
      <c r="N8" s="3" t="s">
        <v>92</v>
      </c>
      <c r="O8" s="3" t="s">
        <v>148</v>
      </c>
      <c r="P8" s="3" t="s">
        <v>43</v>
      </c>
      <c r="Q8" s="3" t="s">
        <v>149</v>
      </c>
      <c r="R8" s="3" t="s">
        <v>93</v>
      </c>
      <c r="S8" s="3" t="s">
        <v>150</v>
      </c>
      <c r="T8" s="3" t="s">
        <v>151</v>
      </c>
      <c r="U8" s="3" t="s">
        <v>152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153</v>
      </c>
      <c r="K9" s="4" t="s">
        <v>154</v>
      </c>
      <c r="L9" s="4"/>
      <c r="M9" s="4" t="s">
        <v>96</v>
      </c>
      <c r="N9" s="4" t="s">
        <v>96</v>
      </c>
      <c r="O9" s="4" t="s">
        <v>155</v>
      </c>
      <c r="P9" s="4" t="s">
        <v>156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200</v>
      </c>
      <c r="C11" s="12"/>
      <c r="D11" s="20"/>
      <c r="E11" s="3"/>
      <c r="F11" s="3"/>
      <c r="G11" s="3"/>
      <c r="H11" s="3"/>
      <c r="I11" s="3"/>
      <c r="J11" s="3"/>
      <c r="K11" s="12">
        <v>7.5</v>
      </c>
      <c r="L11" s="3"/>
      <c r="N11" s="10">
        <v>6.2100000000000002E-2</v>
      </c>
      <c r="O11" s="9">
        <v>132800750.45</v>
      </c>
      <c r="R11" s="9">
        <v>256588.84</v>
      </c>
      <c r="T11" s="10">
        <v>1</v>
      </c>
      <c r="U11" s="10">
        <v>1.61E-2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4.34</v>
      </c>
      <c r="L12" s="3"/>
      <c r="N12" s="10">
        <v>3.6700000000000003E-2</v>
      </c>
      <c r="O12" s="9">
        <v>67194750.450000003</v>
      </c>
      <c r="R12" s="9">
        <v>63709.79</v>
      </c>
      <c r="T12" s="10">
        <v>0.24829999999999999</v>
      </c>
      <c r="U12" s="10">
        <v>4.0000000000000001E-3</v>
      </c>
    </row>
    <row r="13" spans="2:21">
      <c r="B13" s="13" t="s">
        <v>194</v>
      </c>
      <c r="C13" s="14"/>
      <c r="D13" s="21"/>
      <c r="E13" s="13"/>
      <c r="F13" s="13"/>
      <c r="G13" s="13"/>
      <c r="H13" s="13"/>
      <c r="I13" s="13"/>
      <c r="J13" s="13"/>
      <c r="K13" s="14">
        <v>4.5199999999999996</v>
      </c>
      <c r="L13" s="13"/>
      <c r="N13" s="16">
        <v>1.9E-2</v>
      </c>
      <c r="O13" s="15">
        <v>44236861</v>
      </c>
      <c r="R13" s="15">
        <v>44233.31</v>
      </c>
      <c r="T13" s="16">
        <v>0.1724</v>
      </c>
      <c r="U13" s="16">
        <v>2.8E-3</v>
      </c>
    </row>
    <row r="14" spans="2:21">
      <c r="B14" s="6" t="s">
        <v>201</v>
      </c>
      <c r="C14" s="17">
        <v>2310225</v>
      </c>
      <c r="D14" s="18" t="s">
        <v>163</v>
      </c>
      <c r="E14" s="6"/>
      <c r="F14" s="18">
        <v>520032046</v>
      </c>
      <c r="G14" s="6" t="s">
        <v>202</v>
      </c>
      <c r="H14" s="6" t="s">
        <v>130</v>
      </c>
      <c r="I14" s="6" t="s">
        <v>131</v>
      </c>
      <c r="J14" s="6"/>
      <c r="K14" s="17">
        <v>4.38</v>
      </c>
      <c r="L14" s="6" t="s">
        <v>103</v>
      </c>
      <c r="M14" s="19">
        <v>1.2200000000000001E-2</v>
      </c>
      <c r="N14" s="8">
        <v>1.9E-2</v>
      </c>
      <c r="O14" s="7">
        <v>9465361</v>
      </c>
      <c r="P14" s="7">
        <v>107.53</v>
      </c>
      <c r="Q14" s="7">
        <v>0</v>
      </c>
      <c r="R14" s="7">
        <v>10178.1</v>
      </c>
      <c r="S14" s="8">
        <v>3.0999999999999999E-3</v>
      </c>
      <c r="T14" s="8">
        <v>3.9699999999999999E-2</v>
      </c>
      <c r="U14" s="8">
        <v>5.9999999999999995E-4</v>
      </c>
    </row>
    <row r="15" spans="2:21">
      <c r="B15" s="6" t="s">
        <v>203</v>
      </c>
      <c r="C15" s="17">
        <v>6620496</v>
      </c>
      <c r="D15" s="18" t="s">
        <v>163</v>
      </c>
      <c r="E15" s="6"/>
      <c r="F15" s="18">
        <v>520000118</v>
      </c>
      <c r="G15" s="6" t="s">
        <v>202</v>
      </c>
      <c r="H15" s="6" t="s">
        <v>130</v>
      </c>
      <c r="I15" s="6" t="s">
        <v>131</v>
      </c>
      <c r="J15" s="6"/>
      <c r="K15" s="17">
        <v>4.57</v>
      </c>
      <c r="L15" s="6" t="s">
        <v>103</v>
      </c>
      <c r="M15" s="19">
        <v>1E-3</v>
      </c>
      <c r="N15" s="8">
        <v>1.9E-2</v>
      </c>
      <c r="O15" s="7">
        <v>34771500</v>
      </c>
      <c r="P15" s="7">
        <v>97.94</v>
      </c>
      <c r="Q15" s="7">
        <v>0</v>
      </c>
      <c r="R15" s="7">
        <v>34055.21</v>
      </c>
      <c r="S15" s="8">
        <v>1.17E-2</v>
      </c>
      <c r="T15" s="8">
        <v>0.13270000000000001</v>
      </c>
      <c r="U15" s="8">
        <v>2.0999999999999999E-3</v>
      </c>
    </row>
    <row r="16" spans="2:21">
      <c r="B16" s="13" t="s">
        <v>160</v>
      </c>
      <c r="C16" s="14"/>
      <c r="D16" s="21"/>
      <c r="E16" s="13"/>
      <c r="F16" s="13"/>
      <c r="G16" s="13"/>
      <c r="H16" s="13"/>
      <c r="I16" s="13"/>
      <c r="J16" s="13"/>
      <c r="K16" s="14">
        <v>4.1399999999999997</v>
      </c>
      <c r="L16" s="13"/>
      <c r="N16" s="16">
        <v>5.5300000000000002E-2</v>
      </c>
      <c r="O16" s="15">
        <v>9180083.4600000009</v>
      </c>
      <c r="R16" s="15">
        <v>7768.02</v>
      </c>
      <c r="T16" s="16">
        <v>3.0300000000000001E-2</v>
      </c>
      <c r="U16" s="16">
        <v>5.0000000000000001E-4</v>
      </c>
    </row>
    <row r="17" spans="2:21">
      <c r="B17" s="6" t="s">
        <v>204</v>
      </c>
      <c r="C17" s="17">
        <v>7200249</v>
      </c>
      <c r="D17" s="18" t="s">
        <v>163</v>
      </c>
      <c r="E17" s="6"/>
      <c r="F17" s="18">
        <v>520041146</v>
      </c>
      <c r="G17" s="6" t="s">
        <v>205</v>
      </c>
      <c r="H17" s="6" t="s">
        <v>206</v>
      </c>
      <c r="I17" s="6" t="s">
        <v>207</v>
      </c>
      <c r="J17" s="6"/>
      <c r="K17" s="17">
        <v>5.31</v>
      </c>
      <c r="L17" s="6" t="s">
        <v>103</v>
      </c>
      <c r="M17" s="19">
        <v>7.4999999999999997E-3</v>
      </c>
      <c r="N17" s="8">
        <v>5.1299999999999998E-2</v>
      </c>
      <c r="O17" s="7">
        <v>6672644</v>
      </c>
      <c r="P17" s="7">
        <v>79.8</v>
      </c>
      <c r="Q17" s="7">
        <v>0</v>
      </c>
      <c r="R17" s="7">
        <v>5324.77</v>
      </c>
      <c r="S17" s="8">
        <v>1.26E-2</v>
      </c>
      <c r="T17" s="8">
        <v>2.0799999999999999E-2</v>
      </c>
      <c r="U17" s="8">
        <v>2.9999999999999997E-4</v>
      </c>
    </row>
    <row r="18" spans="2:21">
      <c r="B18" s="6" t="s">
        <v>208</v>
      </c>
      <c r="C18" s="17">
        <v>1139203</v>
      </c>
      <c r="D18" s="18" t="s">
        <v>163</v>
      </c>
      <c r="E18" s="6"/>
      <c r="F18" s="18">
        <v>512832742</v>
      </c>
      <c r="G18" s="6" t="s">
        <v>209</v>
      </c>
      <c r="H18" s="6" t="s">
        <v>136</v>
      </c>
      <c r="I18" s="6"/>
      <c r="J18" s="6"/>
      <c r="K18" s="17">
        <v>1.61</v>
      </c>
      <c r="L18" s="6" t="s">
        <v>103</v>
      </c>
      <c r="M18" s="19">
        <v>3.85E-2</v>
      </c>
      <c r="N18" s="8">
        <v>6.3899999999999998E-2</v>
      </c>
      <c r="O18" s="7">
        <v>2507439.46</v>
      </c>
      <c r="P18" s="7">
        <v>97.44</v>
      </c>
      <c r="Q18" s="7">
        <v>0</v>
      </c>
      <c r="R18" s="7">
        <v>2443.25</v>
      </c>
      <c r="S18" s="8">
        <v>5.0000000000000001E-3</v>
      </c>
      <c r="T18" s="8">
        <v>9.4999999999999998E-3</v>
      </c>
      <c r="U18" s="8">
        <v>2.0000000000000001E-4</v>
      </c>
    </row>
    <row r="19" spans="2:21">
      <c r="B19" s="13" t="s">
        <v>195</v>
      </c>
      <c r="C19" s="14"/>
      <c r="D19" s="21"/>
      <c r="E19" s="13"/>
      <c r="F19" s="13"/>
      <c r="G19" s="13"/>
      <c r="H19" s="13"/>
      <c r="I19" s="13"/>
      <c r="J19" s="13"/>
      <c r="K19" s="14">
        <v>3.78</v>
      </c>
      <c r="L19" s="13"/>
      <c r="N19" s="16">
        <v>9.1499999999999998E-2</v>
      </c>
      <c r="O19" s="15">
        <v>13777805.99</v>
      </c>
      <c r="R19" s="15">
        <v>11708.46</v>
      </c>
      <c r="T19" s="16">
        <v>4.5600000000000002E-2</v>
      </c>
      <c r="U19" s="16">
        <v>6.9999999999999999E-4</v>
      </c>
    </row>
    <row r="20" spans="2:21">
      <c r="B20" s="6" t="s">
        <v>210</v>
      </c>
      <c r="C20" s="17">
        <v>1155951</v>
      </c>
      <c r="D20" s="18" t="s">
        <v>163</v>
      </c>
      <c r="E20" s="6"/>
      <c r="F20" s="18">
        <v>633896</v>
      </c>
      <c r="G20" s="6" t="s">
        <v>211</v>
      </c>
      <c r="H20" s="6" t="s">
        <v>212</v>
      </c>
      <c r="I20" s="6" t="s">
        <v>207</v>
      </c>
      <c r="J20" s="6"/>
      <c r="K20" s="17">
        <v>3.75</v>
      </c>
      <c r="L20" s="6" t="s">
        <v>103</v>
      </c>
      <c r="M20" s="19">
        <v>4.2999999999999997E-2</v>
      </c>
      <c r="N20" s="8">
        <v>9.6100000000000005E-2</v>
      </c>
      <c r="O20" s="7">
        <v>9173371.4399999995</v>
      </c>
      <c r="P20" s="7">
        <v>82.39</v>
      </c>
      <c r="Q20" s="7">
        <v>0</v>
      </c>
      <c r="R20" s="7">
        <v>7557.94</v>
      </c>
      <c r="S20" s="8">
        <v>7.4999999999999997E-3</v>
      </c>
      <c r="T20" s="8">
        <v>2.9499999999999998E-2</v>
      </c>
      <c r="U20" s="8">
        <v>5.0000000000000001E-4</v>
      </c>
    </row>
    <row r="21" spans="2:21">
      <c r="B21" s="6" t="s">
        <v>213</v>
      </c>
      <c r="C21" s="17">
        <v>1143593</v>
      </c>
      <c r="D21" s="18" t="s">
        <v>163</v>
      </c>
      <c r="E21" s="6"/>
      <c r="F21" s="18">
        <v>515334662</v>
      </c>
      <c r="G21" s="6" t="s">
        <v>214</v>
      </c>
      <c r="H21" s="6" t="s">
        <v>215</v>
      </c>
      <c r="I21" s="6" t="s">
        <v>207</v>
      </c>
      <c r="J21" s="6"/>
      <c r="K21" s="17">
        <v>3.95</v>
      </c>
      <c r="L21" s="6" t="s">
        <v>103</v>
      </c>
      <c r="M21" s="19">
        <v>4.6899999999999997E-2</v>
      </c>
      <c r="N21" s="8">
        <v>8.1900000000000001E-2</v>
      </c>
      <c r="O21" s="7">
        <v>971410.6</v>
      </c>
      <c r="P21" s="7">
        <v>91.42</v>
      </c>
      <c r="Q21" s="7">
        <v>0</v>
      </c>
      <c r="R21" s="7">
        <v>888.06</v>
      </c>
      <c r="S21" s="8">
        <v>8.0000000000000004E-4</v>
      </c>
      <c r="T21" s="8">
        <v>3.5000000000000001E-3</v>
      </c>
      <c r="U21" s="8">
        <v>1E-4</v>
      </c>
    </row>
    <row r="22" spans="2:21">
      <c r="B22" s="6" t="s">
        <v>216</v>
      </c>
      <c r="C22" s="17">
        <v>1141332</v>
      </c>
      <c r="D22" s="18" t="s">
        <v>163</v>
      </c>
      <c r="E22" s="6"/>
      <c r="F22" s="18">
        <v>515334662</v>
      </c>
      <c r="G22" s="6" t="s">
        <v>214</v>
      </c>
      <c r="H22" s="6" t="s">
        <v>215</v>
      </c>
      <c r="I22" s="6" t="s">
        <v>207</v>
      </c>
      <c r="J22" s="6"/>
      <c r="K22" s="17">
        <v>3.79</v>
      </c>
      <c r="L22" s="6" t="s">
        <v>103</v>
      </c>
      <c r="M22" s="19">
        <v>4.6899999999999997E-2</v>
      </c>
      <c r="N22" s="8">
        <v>8.3299999999999999E-2</v>
      </c>
      <c r="O22" s="7">
        <v>3633023.95</v>
      </c>
      <c r="P22" s="7">
        <v>89.8</v>
      </c>
      <c r="Q22" s="7">
        <v>0</v>
      </c>
      <c r="R22" s="7">
        <v>3262.46</v>
      </c>
      <c r="S22" s="8">
        <v>2.3999999999999998E-3</v>
      </c>
      <c r="T22" s="8">
        <v>1.2699999999999999E-2</v>
      </c>
      <c r="U22" s="8">
        <v>2.0000000000000001E-4</v>
      </c>
    </row>
    <row r="23" spans="2:21">
      <c r="B23" s="13" t="s">
        <v>217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134</v>
      </c>
      <c r="C24" s="12"/>
      <c r="D24" s="20"/>
      <c r="E24" s="3"/>
      <c r="F24" s="3"/>
      <c r="G24" s="3"/>
      <c r="H24" s="3"/>
      <c r="I24" s="3"/>
      <c r="J24" s="3"/>
      <c r="K24" s="12">
        <v>8.5399999999999991</v>
      </c>
      <c r="L24" s="3"/>
      <c r="N24" s="10">
        <v>7.0400000000000004E-2</v>
      </c>
      <c r="O24" s="9">
        <v>65606000</v>
      </c>
      <c r="R24" s="9">
        <v>192879.05</v>
      </c>
      <c r="T24" s="10">
        <v>0.75170000000000003</v>
      </c>
      <c r="U24" s="10">
        <v>1.21E-2</v>
      </c>
    </row>
    <row r="25" spans="2:21">
      <c r="B25" s="13" t="s">
        <v>197</v>
      </c>
      <c r="C25" s="14"/>
      <c r="D25" s="21"/>
      <c r="E25" s="13"/>
      <c r="F25" s="13"/>
      <c r="G25" s="13"/>
      <c r="H25" s="13"/>
      <c r="I25" s="13"/>
      <c r="J25" s="13"/>
      <c r="K25" s="14">
        <v>12.91</v>
      </c>
      <c r="L25" s="13"/>
      <c r="N25" s="16">
        <v>6.9599999999999995E-2</v>
      </c>
      <c r="O25" s="15">
        <v>21370000</v>
      </c>
      <c r="R25" s="15">
        <v>52768.62</v>
      </c>
      <c r="T25" s="16">
        <v>0.20569999999999999</v>
      </c>
      <c r="U25" s="16">
        <v>3.3E-3</v>
      </c>
    </row>
    <row r="26" spans="2:21">
      <c r="B26" s="6" t="s">
        <v>218</v>
      </c>
      <c r="C26" s="17" t="s">
        <v>219</v>
      </c>
      <c r="D26" s="18" t="s">
        <v>181</v>
      </c>
      <c r="E26" s="6" t="s">
        <v>220</v>
      </c>
      <c r="F26" s="18">
        <v>520013954</v>
      </c>
      <c r="G26" s="6" t="s">
        <v>221</v>
      </c>
      <c r="H26" s="6" t="s">
        <v>222</v>
      </c>
      <c r="I26" s="6" t="s">
        <v>178</v>
      </c>
      <c r="J26" s="6"/>
      <c r="K26" s="17">
        <v>12.91</v>
      </c>
      <c r="L26" s="6" t="s">
        <v>44</v>
      </c>
      <c r="M26" s="19">
        <v>4.1000000000000002E-2</v>
      </c>
      <c r="N26" s="8">
        <v>6.9599999999999995E-2</v>
      </c>
      <c r="O26" s="7">
        <v>21370000</v>
      </c>
      <c r="P26" s="7">
        <v>68.86</v>
      </c>
      <c r="Q26" s="7">
        <v>0</v>
      </c>
      <c r="R26" s="7">
        <v>52768.62</v>
      </c>
      <c r="S26" s="8">
        <v>1.0699999999999999E-2</v>
      </c>
      <c r="T26" s="8">
        <v>0.20569999999999999</v>
      </c>
      <c r="U26" s="8">
        <v>3.3E-3</v>
      </c>
    </row>
    <row r="27" spans="2:21">
      <c r="B27" s="13" t="s">
        <v>198</v>
      </c>
      <c r="C27" s="14"/>
      <c r="D27" s="21"/>
      <c r="E27" s="13"/>
      <c r="F27" s="13"/>
      <c r="G27" s="13"/>
      <c r="H27" s="13"/>
      <c r="I27" s="13"/>
      <c r="J27" s="13"/>
      <c r="K27" s="14">
        <v>6.89</v>
      </c>
      <c r="L27" s="13"/>
      <c r="N27" s="16">
        <v>7.0699999999999999E-2</v>
      </c>
      <c r="O27" s="15">
        <v>44236000</v>
      </c>
      <c r="R27" s="15">
        <v>140110.43</v>
      </c>
      <c r="T27" s="16">
        <v>0.54610000000000003</v>
      </c>
      <c r="U27" s="16">
        <v>8.8000000000000005E-3</v>
      </c>
    </row>
    <row r="28" spans="2:21">
      <c r="B28" s="6" t="s">
        <v>223</v>
      </c>
      <c r="C28" s="17" t="s">
        <v>224</v>
      </c>
      <c r="D28" s="18" t="s">
        <v>181</v>
      </c>
      <c r="E28" s="6" t="s">
        <v>220</v>
      </c>
      <c r="F28" s="6"/>
      <c r="G28" s="6" t="s">
        <v>225</v>
      </c>
      <c r="H28" s="6" t="s">
        <v>226</v>
      </c>
      <c r="I28" s="6" t="s">
        <v>178</v>
      </c>
      <c r="J28" s="6"/>
      <c r="K28" s="17">
        <v>5.72</v>
      </c>
      <c r="L28" s="6" t="s">
        <v>49</v>
      </c>
      <c r="M28" s="19">
        <v>1.7500000000000002E-2</v>
      </c>
      <c r="N28" s="8">
        <v>4.1200000000000001E-2</v>
      </c>
      <c r="O28" s="7">
        <v>3795000</v>
      </c>
      <c r="P28" s="7">
        <v>87.65</v>
      </c>
      <c r="Q28" s="7">
        <v>0</v>
      </c>
      <c r="R28" s="7">
        <v>12960.53</v>
      </c>
      <c r="S28" s="8">
        <v>6.3E-3</v>
      </c>
      <c r="T28" s="8">
        <v>5.0500000000000003E-2</v>
      </c>
      <c r="U28" s="8">
        <v>8.0000000000000004E-4</v>
      </c>
    </row>
    <row r="29" spans="2:21">
      <c r="B29" s="6" t="s">
        <v>227</v>
      </c>
      <c r="C29" s="17" t="s">
        <v>228</v>
      </c>
      <c r="D29" s="18" t="s">
        <v>181</v>
      </c>
      <c r="E29" s="6" t="s">
        <v>220</v>
      </c>
      <c r="F29" s="6"/>
      <c r="G29" s="6" t="s">
        <v>229</v>
      </c>
      <c r="H29" s="6" t="s">
        <v>226</v>
      </c>
      <c r="I29" s="6" t="s">
        <v>178</v>
      </c>
      <c r="J29" s="6"/>
      <c r="K29" s="17">
        <v>0</v>
      </c>
      <c r="L29" s="6" t="s">
        <v>44</v>
      </c>
      <c r="M29" s="19">
        <v>0.04</v>
      </c>
      <c r="N29" s="8">
        <v>7.7600000000000002E-2</v>
      </c>
      <c r="O29" s="7">
        <v>164000</v>
      </c>
      <c r="P29" s="7">
        <v>79.87</v>
      </c>
      <c r="Q29" s="7">
        <v>0</v>
      </c>
      <c r="R29" s="7">
        <v>469.71</v>
      </c>
      <c r="S29" s="8">
        <v>0</v>
      </c>
      <c r="T29" s="8">
        <v>1.8E-3</v>
      </c>
      <c r="U29" s="8">
        <v>0</v>
      </c>
    </row>
    <row r="30" spans="2:21">
      <c r="B30" s="6" t="s">
        <v>230</v>
      </c>
      <c r="C30" s="17" t="s">
        <v>231</v>
      </c>
      <c r="D30" s="18" t="s">
        <v>181</v>
      </c>
      <c r="E30" s="6" t="s">
        <v>220</v>
      </c>
      <c r="F30" s="6"/>
      <c r="G30" s="6" t="s">
        <v>225</v>
      </c>
      <c r="H30" s="6" t="s">
        <v>232</v>
      </c>
      <c r="I30" s="6" t="s">
        <v>178</v>
      </c>
      <c r="J30" s="6"/>
      <c r="K30" s="17">
        <v>2.21</v>
      </c>
      <c r="L30" s="6" t="s">
        <v>44</v>
      </c>
      <c r="M30" s="19">
        <v>3.2500000000000001E-2</v>
      </c>
      <c r="N30" s="8">
        <v>6.6100000000000006E-2</v>
      </c>
      <c r="O30" s="7">
        <v>1999000</v>
      </c>
      <c r="P30" s="7">
        <v>92.23</v>
      </c>
      <c r="Q30" s="7">
        <v>0</v>
      </c>
      <c r="R30" s="7">
        <v>6611.43</v>
      </c>
      <c r="S30" s="8">
        <v>2.7000000000000001E-3</v>
      </c>
      <c r="T30" s="8">
        <v>2.58E-2</v>
      </c>
      <c r="U30" s="8">
        <v>4.0000000000000002E-4</v>
      </c>
    </row>
    <row r="31" spans="2:21">
      <c r="B31" s="6" t="s">
        <v>233</v>
      </c>
      <c r="C31" s="17" t="s">
        <v>234</v>
      </c>
      <c r="D31" s="18" t="s">
        <v>181</v>
      </c>
      <c r="E31" s="6" t="s">
        <v>220</v>
      </c>
      <c r="F31" s="6"/>
      <c r="G31" s="6" t="s">
        <v>225</v>
      </c>
      <c r="H31" s="6" t="s">
        <v>232</v>
      </c>
      <c r="I31" s="6" t="s">
        <v>178</v>
      </c>
      <c r="J31" s="6"/>
      <c r="K31" s="17">
        <v>2.66</v>
      </c>
      <c r="L31" s="6" t="s">
        <v>44</v>
      </c>
      <c r="M31" s="19">
        <v>3.6249999999999998E-2</v>
      </c>
      <c r="N31" s="8">
        <v>7.4300000000000005E-2</v>
      </c>
      <c r="O31" s="7">
        <v>1507000</v>
      </c>
      <c r="P31" s="7">
        <v>91.59</v>
      </c>
      <c r="Q31" s="7">
        <v>0</v>
      </c>
      <c r="R31" s="7">
        <v>4949.62</v>
      </c>
      <c r="S31" s="8">
        <v>0</v>
      </c>
      <c r="T31" s="8">
        <v>1.9300000000000001E-2</v>
      </c>
      <c r="U31" s="8">
        <v>2.9999999999999997E-4</v>
      </c>
    </row>
    <row r="32" spans="2:21">
      <c r="B32" s="6" t="s">
        <v>235</v>
      </c>
      <c r="C32" s="17" t="s">
        <v>236</v>
      </c>
      <c r="D32" s="18" t="s">
        <v>181</v>
      </c>
      <c r="E32" s="6" t="s">
        <v>220</v>
      </c>
      <c r="F32" s="6"/>
      <c r="G32" s="6" t="s">
        <v>225</v>
      </c>
      <c r="H32" s="6" t="s">
        <v>232</v>
      </c>
      <c r="I32" s="6" t="s">
        <v>178</v>
      </c>
      <c r="J32" s="6"/>
      <c r="K32" s="17">
        <v>1.26</v>
      </c>
      <c r="L32" s="6" t="s">
        <v>44</v>
      </c>
      <c r="M32" s="19">
        <v>4.6300000000000001E-2</v>
      </c>
      <c r="N32" s="8">
        <v>7.5300000000000006E-2</v>
      </c>
      <c r="O32" s="7">
        <v>1464000</v>
      </c>
      <c r="P32" s="7">
        <v>97.6</v>
      </c>
      <c r="Q32" s="7">
        <v>0</v>
      </c>
      <c r="R32" s="7">
        <v>5123.7</v>
      </c>
      <c r="S32" s="8">
        <v>3.7000000000000002E-3</v>
      </c>
      <c r="T32" s="8">
        <v>0.02</v>
      </c>
      <c r="U32" s="8">
        <v>2.9999999999999997E-4</v>
      </c>
    </row>
    <row r="33" spans="2:21">
      <c r="B33" s="6" t="s">
        <v>237</v>
      </c>
      <c r="C33" s="17" t="s">
        <v>238</v>
      </c>
      <c r="D33" s="18" t="s">
        <v>181</v>
      </c>
      <c r="E33" s="6" t="s">
        <v>220</v>
      </c>
      <c r="F33" s="6"/>
      <c r="G33" s="6" t="s">
        <v>239</v>
      </c>
      <c r="H33" s="6" t="s">
        <v>232</v>
      </c>
      <c r="I33" s="6" t="s">
        <v>178</v>
      </c>
      <c r="J33" s="6"/>
      <c r="K33" s="17">
        <v>0.56999999999999995</v>
      </c>
      <c r="L33" s="6" t="s">
        <v>49</v>
      </c>
      <c r="M33" s="19">
        <v>2.5000000000000001E-2</v>
      </c>
      <c r="N33" s="8">
        <v>0.12189999999999999</v>
      </c>
      <c r="O33" s="7">
        <v>3065000</v>
      </c>
      <c r="P33" s="7">
        <v>43.34</v>
      </c>
      <c r="Q33" s="7">
        <v>0</v>
      </c>
      <c r="R33" s="7">
        <v>5175.6400000000003</v>
      </c>
      <c r="S33" s="8">
        <v>8.8000000000000005E-3</v>
      </c>
      <c r="T33" s="8">
        <v>2.0199999999999999E-2</v>
      </c>
      <c r="U33" s="8">
        <v>2.9999999999999997E-4</v>
      </c>
    </row>
    <row r="34" spans="2:21">
      <c r="B34" s="6" t="s">
        <v>240</v>
      </c>
      <c r="C34" s="17" t="s">
        <v>241</v>
      </c>
      <c r="D34" s="18" t="s">
        <v>181</v>
      </c>
      <c r="E34" s="6" t="s">
        <v>220</v>
      </c>
      <c r="F34" s="6"/>
      <c r="G34" s="6" t="s">
        <v>225</v>
      </c>
      <c r="H34" s="6" t="s">
        <v>232</v>
      </c>
      <c r="I34" s="6" t="s">
        <v>178</v>
      </c>
      <c r="J34" s="6"/>
      <c r="K34" s="17">
        <v>2.69</v>
      </c>
      <c r="L34" s="6" t="s">
        <v>44</v>
      </c>
      <c r="M34" s="19">
        <v>2.8750000000000001E-2</v>
      </c>
      <c r="N34" s="8">
        <v>6.6199999999999995E-2</v>
      </c>
      <c r="O34" s="7">
        <v>937000</v>
      </c>
      <c r="P34" s="7">
        <v>91.4</v>
      </c>
      <c r="Q34" s="7">
        <v>0</v>
      </c>
      <c r="R34" s="7">
        <v>3071.24</v>
      </c>
      <c r="S34" s="8">
        <v>1.9E-3</v>
      </c>
      <c r="T34" s="8">
        <v>1.2E-2</v>
      </c>
      <c r="U34" s="8">
        <v>2.0000000000000001E-4</v>
      </c>
    </row>
    <row r="35" spans="2:21">
      <c r="B35" s="6" t="s">
        <v>242</v>
      </c>
      <c r="C35" s="17" t="s">
        <v>243</v>
      </c>
      <c r="D35" s="18" t="s">
        <v>181</v>
      </c>
      <c r="E35" s="6" t="s">
        <v>220</v>
      </c>
      <c r="F35" s="6"/>
      <c r="G35" s="6" t="s">
        <v>239</v>
      </c>
      <c r="H35" s="6" t="s">
        <v>232</v>
      </c>
      <c r="I35" s="6" t="s">
        <v>178</v>
      </c>
      <c r="J35" s="6"/>
      <c r="K35" s="17">
        <v>1.89</v>
      </c>
      <c r="L35" s="6" t="s">
        <v>49</v>
      </c>
      <c r="M35" s="19">
        <v>1.4999999999999999E-2</v>
      </c>
      <c r="N35" s="8">
        <v>0.11269999999999999</v>
      </c>
      <c r="O35" s="7">
        <v>2034000</v>
      </c>
      <c r="P35" s="7">
        <v>36.44</v>
      </c>
      <c r="Q35" s="7">
        <v>0</v>
      </c>
      <c r="R35" s="7">
        <v>2888.22</v>
      </c>
      <c r="S35" s="8">
        <v>2.8999999999999998E-3</v>
      </c>
      <c r="T35" s="8">
        <v>1.1299999999999999E-2</v>
      </c>
      <c r="U35" s="8">
        <v>2.0000000000000001E-4</v>
      </c>
    </row>
    <row r="36" spans="2:21">
      <c r="B36" s="6" t="s">
        <v>244</v>
      </c>
      <c r="C36" s="17" t="s">
        <v>245</v>
      </c>
      <c r="D36" s="18" t="s">
        <v>181</v>
      </c>
      <c r="E36" s="6" t="s">
        <v>220</v>
      </c>
      <c r="F36" s="6"/>
      <c r="G36" s="6" t="s">
        <v>225</v>
      </c>
      <c r="H36" s="6" t="s">
        <v>232</v>
      </c>
      <c r="I36" s="6" t="s">
        <v>178</v>
      </c>
      <c r="J36" s="6"/>
      <c r="K36" s="17">
        <v>2.2200000000000002</v>
      </c>
      <c r="L36" s="6" t="s">
        <v>44</v>
      </c>
      <c r="M36" s="19">
        <v>3.7499999999999999E-2</v>
      </c>
      <c r="N36" s="8">
        <v>7.8799999999999995E-2</v>
      </c>
      <c r="O36" s="7">
        <v>1218000</v>
      </c>
      <c r="P36" s="7">
        <v>92.41</v>
      </c>
      <c r="Q36" s="7">
        <v>0</v>
      </c>
      <c r="R36" s="7">
        <v>4036.15</v>
      </c>
      <c r="S36" s="8">
        <v>2.3999999999999998E-3</v>
      </c>
      <c r="T36" s="8">
        <v>1.5699999999999999E-2</v>
      </c>
      <c r="U36" s="8">
        <v>2.9999999999999997E-4</v>
      </c>
    </row>
    <row r="37" spans="2:21">
      <c r="B37" s="6" t="s">
        <v>246</v>
      </c>
      <c r="C37" s="17" t="s">
        <v>247</v>
      </c>
      <c r="D37" s="18" t="s">
        <v>181</v>
      </c>
      <c r="E37" s="6" t="s">
        <v>220</v>
      </c>
      <c r="F37" s="6"/>
      <c r="G37" s="6" t="s">
        <v>225</v>
      </c>
      <c r="H37" s="6" t="s">
        <v>232</v>
      </c>
      <c r="I37" s="6" t="s">
        <v>178</v>
      </c>
      <c r="J37" s="6"/>
      <c r="K37" s="17">
        <v>2.64</v>
      </c>
      <c r="L37" s="6" t="s">
        <v>44</v>
      </c>
      <c r="M37" s="19">
        <v>4.2500000000000003E-2</v>
      </c>
      <c r="N37" s="8">
        <v>7.7600000000000002E-2</v>
      </c>
      <c r="O37" s="7">
        <v>976000</v>
      </c>
      <c r="P37" s="7">
        <v>92.51</v>
      </c>
      <c r="Q37" s="7">
        <v>0</v>
      </c>
      <c r="R37" s="7">
        <v>3237.76</v>
      </c>
      <c r="S37" s="8">
        <v>2.0000000000000001E-4</v>
      </c>
      <c r="T37" s="8">
        <v>1.26E-2</v>
      </c>
      <c r="U37" s="8">
        <v>2.0000000000000001E-4</v>
      </c>
    </row>
    <row r="38" spans="2:21">
      <c r="B38" s="6" t="s">
        <v>248</v>
      </c>
      <c r="C38" s="17" t="s">
        <v>249</v>
      </c>
      <c r="D38" s="18" t="s">
        <v>181</v>
      </c>
      <c r="E38" s="6" t="s">
        <v>220</v>
      </c>
      <c r="F38" s="6"/>
      <c r="G38" s="6" t="s">
        <v>225</v>
      </c>
      <c r="H38" s="6" t="s">
        <v>232</v>
      </c>
      <c r="I38" s="6" t="s">
        <v>178</v>
      </c>
      <c r="J38" s="6"/>
      <c r="K38" s="17">
        <v>1.53</v>
      </c>
      <c r="L38" s="6" t="s">
        <v>44</v>
      </c>
      <c r="M38" s="19">
        <v>3.8800000000000001E-2</v>
      </c>
      <c r="N38" s="8">
        <v>6.9900000000000004E-2</v>
      </c>
      <c r="O38" s="7">
        <v>1440000</v>
      </c>
      <c r="P38" s="7">
        <v>97.15</v>
      </c>
      <c r="Q38" s="7">
        <v>0</v>
      </c>
      <c r="R38" s="7">
        <v>5016.84</v>
      </c>
      <c r="S38" s="8">
        <v>4.1000000000000003E-3</v>
      </c>
      <c r="T38" s="8">
        <v>1.9599999999999999E-2</v>
      </c>
      <c r="U38" s="8">
        <v>2.9999999999999997E-4</v>
      </c>
    </row>
    <row r="39" spans="2:21">
      <c r="B39" s="6" t="s">
        <v>250</v>
      </c>
      <c r="C39" s="17" t="s">
        <v>251</v>
      </c>
      <c r="D39" s="18" t="s">
        <v>181</v>
      </c>
      <c r="E39" s="6" t="s">
        <v>220</v>
      </c>
      <c r="F39" s="6"/>
      <c r="G39" s="6" t="s">
        <v>252</v>
      </c>
      <c r="H39" s="6" t="s">
        <v>232</v>
      </c>
      <c r="I39" s="6" t="s">
        <v>178</v>
      </c>
      <c r="J39" s="6"/>
      <c r="K39" s="17">
        <v>1.21</v>
      </c>
      <c r="L39" s="6" t="s">
        <v>49</v>
      </c>
      <c r="M39" s="19">
        <v>3.3799999999999997E-2</v>
      </c>
      <c r="N39" s="8">
        <v>6.3600000000000004E-2</v>
      </c>
      <c r="O39" s="7">
        <v>1542000</v>
      </c>
      <c r="P39" s="7">
        <v>99.08</v>
      </c>
      <c r="Q39" s="7">
        <v>0</v>
      </c>
      <c r="R39" s="7">
        <v>5952.72</v>
      </c>
      <c r="S39" s="8">
        <v>1.1999999999999999E-3</v>
      </c>
      <c r="T39" s="8">
        <v>2.3199999999999998E-2</v>
      </c>
      <c r="U39" s="8">
        <v>4.0000000000000002E-4</v>
      </c>
    </row>
    <row r="40" spans="2:21">
      <c r="B40" s="6" t="s">
        <v>253</v>
      </c>
      <c r="C40" s="17" t="s">
        <v>254</v>
      </c>
      <c r="D40" s="18" t="s">
        <v>181</v>
      </c>
      <c r="E40" s="6" t="s">
        <v>220</v>
      </c>
      <c r="F40" s="6"/>
      <c r="G40" s="6" t="s">
        <v>255</v>
      </c>
      <c r="H40" s="6" t="s">
        <v>256</v>
      </c>
      <c r="I40" s="6" t="s">
        <v>178</v>
      </c>
      <c r="J40" s="6"/>
      <c r="K40" s="17">
        <v>3.66</v>
      </c>
      <c r="L40" s="6" t="s">
        <v>44</v>
      </c>
      <c r="M40" s="19">
        <v>5.5E-2</v>
      </c>
      <c r="N40" s="8">
        <v>6.6000000000000003E-2</v>
      </c>
      <c r="O40" s="7">
        <v>4246000</v>
      </c>
      <c r="P40" s="7">
        <v>94.34</v>
      </c>
      <c r="Q40" s="7">
        <v>0</v>
      </c>
      <c r="R40" s="7">
        <v>14363.79</v>
      </c>
      <c r="S40" s="8">
        <v>9.9000000000000008E-3</v>
      </c>
      <c r="T40" s="8">
        <v>5.6000000000000001E-2</v>
      </c>
      <c r="U40" s="8">
        <v>8.9999999999999998E-4</v>
      </c>
    </row>
    <row r="41" spans="2:21">
      <c r="B41" s="6" t="s">
        <v>257</v>
      </c>
      <c r="C41" s="17" t="s">
        <v>258</v>
      </c>
      <c r="D41" s="18" t="s">
        <v>181</v>
      </c>
      <c r="E41" s="6" t="s">
        <v>220</v>
      </c>
      <c r="F41" s="6"/>
      <c r="G41" s="6" t="s">
        <v>221</v>
      </c>
      <c r="H41" s="6" t="s">
        <v>256</v>
      </c>
      <c r="I41" s="6" t="s">
        <v>178</v>
      </c>
      <c r="J41" s="6"/>
      <c r="K41" s="17">
        <v>3.12</v>
      </c>
      <c r="L41" s="6" t="s">
        <v>44</v>
      </c>
      <c r="M41" s="19">
        <v>5.1299999999999998E-2</v>
      </c>
      <c r="N41" s="8">
        <v>7.22E-2</v>
      </c>
      <c r="O41" s="7">
        <v>2215000</v>
      </c>
      <c r="P41" s="7">
        <v>94.77</v>
      </c>
      <c r="Q41" s="7">
        <v>0</v>
      </c>
      <c r="R41" s="7">
        <v>7527.2</v>
      </c>
      <c r="S41" s="8">
        <v>4.4000000000000003E-3</v>
      </c>
      <c r="T41" s="8">
        <v>2.93E-2</v>
      </c>
      <c r="U41" s="8">
        <v>5.0000000000000001E-4</v>
      </c>
    </row>
    <row r="42" spans="2:21">
      <c r="B42" s="6" t="s">
        <v>259</v>
      </c>
      <c r="C42" s="17" t="s">
        <v>260</v>
      </c>
      <c r="D42" s="18" t="s">
        <v>181</v>
      </c>
      <c r="E42" s="6" t="s">
        <v>220</v>
      </c>
      <c r="F42" s="6"/>
      <c r="G42" s="6" t="s">
        <v>261</v>
      </c>
      <c r="H42" s="6" t="s">
        <v>256</v>
      </c>
      <c r="I42" s="6" t="s">
        <v>178</v>
      </c>
      <c r="J42" s="6"/>
      <c r="K42" s="17">
        <v>5.64</v>
      </c>
      <c r="L42" s="6" t="s">
        <v>44</v>
      </c>
      <c r="M42" s="19">
        <v>3.9E-2</v>
      </c>
      <c r="N42" s="8">
        <v>7.3099999999999998E-2</v>
      </c>
      <c r="O42" s="7">
        <v>1812000</v>
      </c>
      <c r="P42" s="7">
        <v>84.86</v>
      </c>
      <c r="Q42" s="7">
        <v>0</v>
      </c>
      <c r="R42" s="7">
        <v>5513.95</v>
      </c>
      <c r="S42" s="8">
        <v>5.1999999999999998E-3</v>
      </c>
      <c r="T42" s="8">
        <v>2.1499999999999998E-2</v>
      </c>
      <c r="U42" s="8">
        <v>2.9999999999999997E-4</v>
      </c>
    </row>
    <row r="43" spans="2:21">
      <c r="B43" s="6" t="s">
        <v>262</v>
      </c>
      <c r="C43" s="17" t="s">
        <v>263</v>
      </c>
      <c r="D43" s="18" t="s">
        <v>181</v>
      </c>
      <c r="E43" s="6" t="s">
        <v>220</v>
      </c>
      <c r="F43" s="6"/>
      <c r="G43" s="6" t="s">
        <v>221</v>
      </c>
      <c r="H43" s="6" t="s">
        <v>256</v>
      </c>
      <c r="I43" s="6" t="s">
        <v>178</v>
      </c>
      <c r="J43" s="6"/>
      <c r="K43" s="17">
        <v>22.51</v>
      </c>
      <c r="L43" s="6" t="s">
        <v>49</v>
      </c>
      <c r="M43" s="19">
        <v>3.7499999999999999E-2</v>
      </c>
      <c r="N43" s="8">
        <v>3.8699999999999998E-2</v>
      </c>
      <c r="O43" s="7">
        <v>6518000</v>
      </c>
      <c r="P43" s="7">
        <v>100.14</v>
      </c>
      <c r="Q43" s="7">
        <v>0</v>
      </c>
      <c r="R43" s="7">
        <v>25430.86</v>
      </c>
      <c r="S43" s="8">
        <v>4.3E-3</v>
      </c>
      <c r="T43" s="8">
        <v>9.9099999999999994E-2</v>
      </c>
      <c r="U43" s="8">
        <v>1.6000000000000001E-3</v>
      </c>
    </row>
    <row r="44" spans="2:21">
      <c r="B44" s="6" t="s">
        <v>264</v>
      </c>
      <c r="C44" s="17" t="s">
        <v>265</v>
      </c>
      <c r="D44" s="18" t="s">
        <v>181</v>
      </c>
      <c r="E44" s="6" t="s">
        <v>220</v>
      </c>
      <c r="F44" s="6"/>
      <c r="G44" s="6" t="s">
        <v>255</v>
      </c>
      <c r="H44" s="6" t="s">
        <v>266</v>
      </c>
      <c r="I44" s="6" t="s">
        <v>178</v>
      </c>
      <c r="J44" s="6"/>
      <c r="K44" s="17">
        <v>5.18</v>
      </c>
      <c r="L44" s="6" t="s">
        <v>49</v>
      </c>
      <c r="M44" s="19">
        <v>4.7500000000000001E-2</v>
      </c>
      <c r="N44" s="8">
        <v>9.5200000000000007E-2</v>
      </c>
      <c r="O44" s="7">
        <v>1168000</v>
      </c>
      <c r="P44" s="7">
        <v>79.569999999999993</v>
      </c>
      <c r="Q44" s="7">
        <v>0</v>
      </c>
      <c r="R44" s="7">
        <v>3621.2</v>
      </c>
      <c r="S44" s="8">
        <v>8.9999999999999998E-4</v>
      </c>
      <c r="T44" s="8">
        <v>1.41E-2</v>
      </c>
      <c r="U44" s="8">
        <v>2.0000000000000001E-4</v>
      </c>
    </row>
    <row r="45" spans="2:21">
      <c r="B45" s="6" t="s">
        <v>267</v>
      </c>
      <c r="C45" s="17" t="s">
        <v>268</v>
      </c>
      <c r="D45" s="18" t="s">
        <v>181</v>
      </c>
      <c r="E45" s="6" t="s">
        <v>220</v>
      </c>
      <c r="F45" s="6"/>
      <c r="G45" s="6" t="s">
        <v>255</v>
      </c>
      <c r="H45" s="6" t="s">
        <v>266</v>
      </c>
      <c r="I45" s="6" t="s">
        <v>178</v>
      </c>
      <c r="J45" s="6"/>
      <c r="K45" s="17">
        <v>2.65</v>
      </c>
      <c r="L45" s="6" t="s">
        <v>44</v>
      </c>
      <c r="M45" s="19">
        <v>4.4999999999999998E-2</v>
      </c>
      <c r="N45" s="8">
        <v>7.8899999999999998E-2</v>
      </c>
      <c r="O45" s="7">
        <v>1739000</v>
      </c>
      <c r="P45" s="7">
        <v>92.39</v>
      </c>
      <c r="Q45" s="7">
        <v>0</v>
      </c>
      <c r="R45" s="7">
        <v>5761.55</v>
      </c>
      <c r="S45" s="8">
        <v>1.1999999999999999E-3</v>
      </c>
      <c r="T45" s="8">
        <v>2.2499999999999999E-2</v>
      </c>
      <c r="U45" s="8">
        <v>4.0000000000000002E-4</v>
      </c>
    </row>
    <row r="46" spans="2:21">
      <c r="B46" s="6" t="s">
        <v>269</v>
      </c>
      <c r="C46" s="17" t="s">
        <v>270</v>
      </c>
      <c r="D46" s="18" t="s">
        <v>181</v>
      </c>
      <c r="E46" s="6" t="s">
        <v>220</v>
      </c>
      <c r="F46" s="6"/>
      <c r="G46" s="6" t="s">
        <v>255</v>
      </c>
      <c r="H46" s="6" t="s">
        <v>266</v>
      </c>
      <c r="I46" s="6" t="s">
        <v>178</v>
      </c>
      <c r="J46" s="6"/>
      <c r="K46" s="17">
        <v>5.54</v>
      </c>
      <c r="L46" s="6" t="s">
        <v>44</v>
      </c>
      <c r="M46" s="19">
        <v>5.9499999999999997E-2</v>
      </c>
      <c r="N46" s="8">
        <v>0.1095</v>
      </c>
      <c r="O46" s="7">
        <v>2744000</v>
      </c>
      <c r="P46" s="7">
        <v>76.38</v>
      </c>
      <c r="Q46" s="7">
        <v>0</v>
      </c>
      <c r="R46" s="7">
        <v>7515.96</v>
      </c>
      <c r="S46" s="8">
        <v>0</v>
      </c>
      <c r="T46" s="8">
        <v>2.93E-2</v>
      </c>
      <c r="U46" s="8">
        <v>5.0000000000000001E-4</v>
      </c>
    </row>
    <row r="47" spans="2:21">
      <c r="B47" s="6" t="s">
        <v>271</v>
      </c>
      <c r="C47" s="17" t="s">
        <v>272</v>
      </c>
      <c r="D47" s="18" t="s">
        <v>181</v>
      </c>
      <c r="E47" s="6" t="s">
        <v>220</v>
      </c>
      <c r="F47" s="6"/>
      <c r="G47" s="6" t="s">
        <v>255</v>
      </c>
      <c r="H47" s="6" t="s">
        <v>266</v>
      </c>
      <c r="I47" s="6" t="s">
        <v>178</v>
      </c>
      <c r="J47" s="6"/>
      <c r="K47" s="17">
        <v>4.8899999999999997</v>
      </c>
      <c r="L47" s="6" t="s">
        <v>44</v>
      </c>
      <c r="M47" s="19">
        <v>6.8400000000000002E-2</v>
      </c>
      <c r="N47" s="8">
        <v>0.10929999999999999</v>
      </c>
      <c r="O47" s="7">
        <v>3653000</v>
      </c>
      <c r="P47" s="7">
        <v>83.07</v>
      </c>
      <c r="Q47" s="7">
        <v>0</v>
      </c>
      <c r="R47" s="7">
        <v>10882.39</v>
      </c>
      <c r="S47" s="8">
        <v>0</v>
      </c>
      <c r="T47" s="8">
        <v>4.24E-2</v>
      </c>
      <c r="U47" s="8">
        <v>6.9999999999999999E-4</v>
      </c>
    </row>
    <row r="50" spans="2:12">
      <c r="B50" s="6" t="s">
        <v>142</v>
      </c>
      <c r="C50" s="17"/>
      <c r="D50" s="18"/>
      <c r="E50" s="6"/>
      <c r="F50" s="6"/>
      <c r="G50" s="6"/>
      <c r="H50" s="6"/>
      <c r="I50" s="6"/>
      <c r="J50" s="6"/>
      <c r="L50" s="6"/>
    </row>
    <row r="54" spans="2:12">
      <c r="B54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5"/>
  <sheetViews>
    <sheetView rightToLeft="1" topLeftCell="A78" workbookViewId="0">
      <selection activeCell="G98" sqref="G98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143</v>
      </c>
    </row>
    <row r="7" spans="2:15" ht="15.75">
      <c r="B7" s="2" t="s">
        <v>273</v>
      </c>
    </row>
    <row r="8" spans="2:15">
      <c r="B8" s="3" t="s">
        <v>85</v>
      </c>
      <c r="C8" s="3" t="s">
        <v>86</v>
      </c>
      <c r="D8" s="3" t="s">
        <v>145</v>
      </c>
      <c r="E8" s="3" t="s">
        <v>191</v>
      </c>
      <c r="F8" s="3" t="s">
        <v>87</v>
      </c>
      <c r="G8" s="3" t="s">
        <v>192</v>
      </c>
      <c r="H8" s="3" t="s">
        <v>90</v>
      </c>
      <c r="I8" s="3" t="s">
        <v>148</v>
      </c>
      <c r="J8" s="3" t="s">
        <v>43</v>
      </c>
      <c r="K8" s="3" t="s">
        <v>149</v>
      </c>
      <c r="L8" s="3" t="s">
        <v>93</v>
      </c>
      <c r="M8" s="3" t="s">
        <v>150</v>
      </c>
      <c r="N8" s="3" t="s">
        <v>151</v>
      </c>
      <c r="O8" s="3" t="s">
        <v>152</v>
      </c>
    </row>
    <row r="9" spans="2:15">
      <c r="B9" s="4"/>
      <c r="C9" s="4"/>
      <c r="D9" s="4"/>
      <c r="E9" s="4"/>
      <c r="F9" s="4"/>
      <c r="G9" s="4"/>
      <c r="H9" s="4"/>
      <c r="I9" s="4" t="s">
        <v>155</v>
      </c>
      <c r="J9" s="4" t="s">
        <v>156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274</v>
      </c>
      <c r="C11" s="12"/>
      <c r="D11" s="20"/>
      <c r="E11" s="3"/>
      <c r="F11" s="3"/>
      <c r="G11" s="3"/>
      <c r="H11" s="3"/>
      <c r="I11" s="9">
        <v>104454775.84999999</v>
      </c>
      <c r="L11" s="9">
        <v>4892558.9800000004</v>
      </c>
      <c r="N11" s="10">
        <v>1</v>
      </c>
      <c r="O11" s="10">
        <v>0.3075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88107160.379999995</v>
      </c>
      <c r="L12" s="9">
        <v>2131935.08</v>
      </c>
      <c r="N12" s="10">
        <v>0.43580000000000002</v>
      </c>
      <c r="O12" s="10">
        <v>0.13400000000000001</v>
      </c>
    </row>
    <row r="13" spans="2:15">
      <c r="B13" s="13" t="s">
        <v>275</v>
      </c>
      <c r="C13" s="14"/>
      <c r="D13" s="21"/>
      <c r="E13" s="13"/>
      <c r="F13" s="13"/>
      <c r="G13" s="13"/>
      <c r="H13" s="13"/>
      <c r="I13" s="15">
        <v>44474434.439999998</v>
      </c>
      <c r="L13" s="15">
        <v>1381804.02</v>
      </c>
      <c r="N13" s="16">
        <v>0.28239999999999998</v>
      </c>
      <c r="O13" s="16">
        <v>8.6800000000000002E-2</v>
      </c>
    </row>
    <row r="14" spans="2:15">
      <c r="B14" s="6" t="s">
        <v>276</v>
      </c>
      <c r="C14" s="17">
        <v>593038</v>
      </c>
      <c r="D14" s="18" t="s">
        <v>163</v>
      </c>
      <c r="E14" s="6"/>
      <c r="F14" s="18">
        <v>520029083</v>
      </c>
      <c r="G14" s="6" t="s">
        <v>202</v>
      </c>
      <c r="H14" s="6" t="s">
        <v>103</v>
      </c>
      <c r="I14" s="7">
        <v>371151.27</v>
      </c>
      <c r="J14" s="7">
        <v>12650</v>
      </c>
      <c r="K14" s="7">
        <v>991.41</v>
      </c>
      <c r="L14" s="7">
        <v>47942.05</v>
      </c>
      <c r="M14" s="8">
        <v>3.7000000000000002E-3</v>
      </c>
      <c r="N14" s="8">
        <v>9.7999999999999997E-3</v>
      </c>
      <c r="O14" s="8">
        <v>3.0000000000000001E-3</v>
      </c>
    </row>
    <row r="15" spans="2:15">
      <c r="B15" s="6" t="s">
        <v>277</v>
      </c>
      <c r="C15" s="17">
        <v>691212</v>
      </c>
      <c r="D15" s="18" t="s">
        <v>163</v>
      </c>
      <c r="E15" s="6"/>
      <c r="F15" s="18">
        <v>520007030</v>
      </c>
      <c r="G15" s="6" t="s">
        <v>202</v>
      </c>
      <c r="H15" s="6" t="s">
        <v>103</v>
      </c>
      <c r="I15" s="7">
        <v>6872028.6799999997</v>
      </c>
      <c r="J15" s="7">
        <v>1755</v>
      </c>
      <c r="K15" s="7">
        <v>0</v>
      </c>
      <c r="L15" s="7">
        <v>120604.1</v>
      </c>
      <c r="M15" s="8">
        <v>5.5999999999999999E-3</v>
      </c>
      <c r="N15" s="8">
        <v>2.47E-2</v>
      </c>
      <c r="O15" s="8">
        <v>7.6E-3</v>
      </c>
    </row>
    <row r="16" spans="2:15">
      <c r="B16" s="6" t="s">
        <v>278</v>
      </c>
      <c r="C16" s="17">
        <v>604611</v>
      </c>
      <c r="D16" s="18" t="s">
        <v>163</v>
      </c>
      <c r="E16" s="6"/>
      <c r="F16" s="18">
        <v>520018078</v>
      </c>
      <c r="G16" s="6" t="s">
        <v>202</v>
      </c>
      <c r="H16" s="6" t="s">
        <v>103</v>
      </c>
      <c r="I16" s="7">
        <v>9017136.3800000008</v>
      </c>
      <c r="J16" s="7">
        <v>2700</v>
      </c>
      <c r="K16" s="7">
        <v>4075.54</v>
      </c>
      <c r="L16" s="7">
        <v>247538.22</v>
      </c>
      <c r="M16" s="8">
        <v>5.5999999999999999E-3</v>
      </c>
      <c r="N16" s="8">
        <v>5.0599999999999999E-2</v>
      </c>
      <c r="O16" s="8">
        <v>1.5599999999999999E-2</v>
      </c>
    </row>
    <row r="17" spans="2:15">
      <c r="B17" s="6" t="s">
        <v>279</v>
      </c>
      <c r="C17" s="17">
        <v>695437</v>
      </c>
      <c r="D17" s="18" t="s">
        <v>163</v>
      </c>
      <c r="E17" s="6"/>
      <c r="F17" s="18">
        <v>520000522</v>
      </c>
      <c r="G17" s="6" t="s">
        <v>202</v>
      </c>
      <c r="H17" s="6" t="s">
        <v>103</v>
      </c>
      <c r="I17" s="7">
        <v>416983</v>
      </c>
      <c r="J17" s="7">
        <v>11220</v>
      </c>
      <c r="K17" s="7">
        <v>0</v>
      </c>
      <c r="L17" s="7">
        <v>46785.49</v>
      </c>
      <c r="M17" s="8">
        <v>1.6000000000000001E-3</v>
      </c>
      <c r="N17" s="8">
        <v>9.5999999999999992E-3</v>
      </c>
      <c r="O17" s="8">
        <v>2.8999999999999998E-3</v>
      </c>
    </row>
    <row r="18" spans="2:15">
      <c r="B18" s="6" t="s">
        <v>280</v>
      </c>
      <c r="C18" s="17">
        <v>662577</v>
      </c>
      <c r="D18" s="18" t="s">
        <v>163</v>
      </c>
      <c r="E18" s="6"/>
      <c r="F18" s="18">
        <v>520000118</v>
      </c>
      <c r="G18" s="6" t="s">
        <v>202</v>
      </c>
      <c r="H18" s="6" t="s">
        <v>103</v>
      </c>
      <c r="I18" s="7">
        <v>7916094.1299999999</v>
      </c>
      <c r="J18" s="7">
        <v>2975</v>
      </c>
      <c r="K18" s="7">
        <v>0</v>
      </c>
      <c r="L18" s="7">
        <v>235503.8</v>
      </c>
      <c r="M18" s="8">
        <v>5.8999999999999999E-3</v>
      </c>
      <c r="N18" s="8">
        <v>4.8099999999999997E-2</v>
      </c>
      <c r="O18" s="8">
        <v>1.4800000000000001E-2</v>
      </c>
    </row>
    <row r="19" spans="2:15">
      <c r="B19" s="6" t="s">
        <v>281</v>
      </c>
      <c r="C19" s="17">
        <v>767012</v>
      </c>
      <c r="D19" s="18" t="s">
        <v>163</v>
      </c>
      <c r="E19" s="6"/>
      <c r="F19" s="18">
        <v>520017450</v>
      </c>
      <c r="G19" s="6" t="s">
        <v>282</v>
      </c>
      <c r="H19" s="6" t="s">
        <v>103</v>
      </c>
      <c r="I19" s="7">
        <v>1048692.31</v>
      </c>
      <c r="J19" s="7">
        <v>3560</v>
      </c>
      <c r="K19" s="7">
        <v>735.98</v>
      </c>
      <c r="L19" s="7">
        <v>38069.43</v>
      </c>
      <c r="M19" s="8">
        <v>4.1000000000000003E-3</v>
      </c>
      <c r="N19" s="8">
        <v>7.7999999999999996E-3</v>
      </c>
      <c r="O19" s="8">
        <v>2.3999999999999998E-3</v>
      </c>
    </row>
    <row r="20" spans="2:15">
      <c r="B20" s="6" t="s">
        <v>283</v>
      </c>
      <c r="C20" s="17">
        <v>281014</v>
      </c>
      <c r="D20" s="18" t="s">
        <v>163</v>
      </c>
      <c r="E20" s="6"/>
      <c r="F20" s="18">
        <v>520027830</v>
      </c>
      <c r="G20" s="6" t="s">
        <v>284</v>
      </c>
      <c r="H20" s="6" t="s">
        <v>103</v>
      </c>
      <c r="I20" s="7">
        <v>7270583.2300000004</v>
      </c>
      <c r="J20" s="7">
        <v>2413</v>
      </c>
      <c r="K20" s="7">
        <v>0</v>
      </c>
      <c r="L20" s="7">
        <v>175439.17</v>
      </c>
      <c r="M20" s="8">
        <v>5.4999999999999997E-3</v>
      </c>
      <c r="N20" s="8">
        <v>3.5900000000000001E-2</v>
      </c>
      <c r="O20" s="8">
        <v>1.0999999999999999E-2</v>
      </c>
    </row>
    <row r="21" spans="2:15">
      <c r="B21" s="6" t="s">
        <v>285</v>
      </c>
      <c r="C21" s="17">
        <v>576017</v>
      </c>
      <c r="D21" s="18" t="s">
        <v>163</v>
      </c>
      <c r="E21" s="6"/>
      <c r="F21" s="18">
        <v>520028010</v>
      </c>
      <c r="G21" s="6" t="s">
        <v>286</v>
      </c>
      <c r="H21" s="6" t="s">
        <v>103</v>
      </c>
      <c r="I21" s="7">
        <v>27342.1</v>
      </c>
      <c r="J21" s="7">
        <v>117790</v>
      </c>
      <c r="K21" s="7">
        <v>0</v>
      </c>
      <c r="L21" s="7">
        <v>32206.26</v>
      </c>
      <c r="M21" s="8">
        <v>3.5000000000000001E-3</v>
      </c>
      <c r="N21" s="8">
        <v>6.6E-3</v>
      </c>
      <c r="O21" s="8">
        <v>2E-3</v>
      </c>
    </row>
    <row r="22" spans="2:15">
      <c r="B22" s="6" t="s">
        <v>287</v>
      </c>
      <c r="C22" s="17">
        <v>1134139</v>
      </c>
      <c r="D22" s="18" t="s">
        <v>163</v>
      </c>
      <c r="E22" s="6"/>
      <c r="F22" s="18">
        <v>201406588</v>
      </c>
      <c r="G22" s="6" t="s">
        <v>286</v>
      </c>
      <c r="H22" s="6" t="s">
        <v>103</v>
      </c>
      <c r="I22" s="7">
        <v>401783.6</v>
      </c>
      <c r="J22" s="7">
        <v>10540</v>
      </c>
      <c r="K22" s="7">
        <v>0</v>
      </c>
      <c r="L22" s="7">
        <v>42347.99</v>
      </c>
      <c r="M22" s="8">
        <v>7.4999999999999997E-3</v>
      </c>
      <c r="N22" s="8">
        <v>8.6999999999999994E-3</v>
      </c>
      <c r="O22" s="8">
        <v>2.7000000000000001E-3</v>
      </c>
    </row>
    <row r="23" spans="2:15">
      <c r="B23" s="6" t="s">
        <v>288</v>
      </c>
      <c r="C23" s="17">
        <v>1141571</v>
      </c>
      <c r="D23" s="18" t="s">
        <v>163</v>
      </c>
      <c r="E23" s="6"/>
      <c r="F23" s="18">
        <v>514401702</v>
      </c>
      <c r="G23" s="6" t="s">
        <v>289</v>
      </c>
      <c r="H23" s="6" t="s">
        <v>103</v>
      </c>
      <c r="I23" s="7">
        <v>1382155.14</v>
      </c>
      <c r="J23" s="7">
        <v>2674</v>
      </c>
      <c r="K23" s="7">
        <v>0</v>
      </c>
      <c r="L23" s="7">
        <v>36958.83</v>
      </c>
      <c r="M23" s="8">
        <v>6.1999999999999998E-3</v>
      </c>
      <c r="N23" s="8">
        <v>7.6E-3</v>
      </c>
      <c r="O23" s="8">
        <v>2.3E-3</v>
      </c>
    </row>
    <row r="24" spans="2:15">
      <c r="B24" s="6" t="s">
        <v>290</v>
      </c>
      <c r="C24" s="17">
        <v>11415718</v>
      </c>
      <c r="D24" s="18" t="s">
        <v>163</v>
      </c>
      <c r="E24" s="6"/>
      <c r="F24" s="18">
        <v>514401702</v>
      </c>
      <c r="G24" s="6" t="s">
        <v>289</v>
      </c>
      <c r="H24" s="6" t="s">
        <v>103</v>
      </c>
      <c r="I24" s="7">
        <v>459802.49</v>
      </c>
      <c r="J24" s="7">
        <v>2669.48</v>
      </c>
      <c r="K24" s="7">
        <v>0</v>
      </c>
      <c r="L24" s="7">
        <v>12274.34</v>
      </c>
      <c r="M24" s="8">
        <v>0</v>
      </c>
      <c r="N24" s="8">
        <v>2.5000000000000001E-3</v>
      </c>
      <c r="O24" s="8">
        <v>8.0000000000000004E-4</v>
      </c>
    </row>
    <row r="25" spans="2:15">
      <c r="B25" s="6" t="s">
        <v>291</v>
      </c>
      <c r="C25" s="17">
        <v>390013</v>
      </c>
      <c r="D25" s="18" t="s">
        <v>163</v>
      </c>
      <c r="E25" s="6"/>
      <c r="F25" s="18">
        <v>520038506</v>
      </c>
      <c r="G25" s="6" t="s">
        <v>292</v>
      </c>
      <c r="H25" s="6" t="s">
        <v>103</v>
      </c>
      <c r="I25" s="7">
        <v>2103686.12</v>
      </c>
      <c r="J25" s="7">
        <v>2805</v>
      </c>
      <c r="K25" s="7">
        <v>0</v>
      </c>
      <c r="L25" s="7">
        <v>59008.4</v>
      </c>
      <c r="M25" s="8">
        <v>1.17E-2</v>
      </c>
      <c r="N25" s="8">
        <v>1.21E-2</v>
      </c>
      <c r="O25" s="8">
        <v>3.7000000000000002E-3</v>
      </c>
    </row>
    <row r="26" spans="2:15">
      <c r="B26" s="6" t="s">
        <v>293</v>
      </c>
      <c r="C26" s="17">
        <v>1097278</v>
      </c>
      <c r="D26" s="18" t="s">
        <v>163</v>
      </c>
      <c r="E26" s="6"/>
      <c r="F26" s="18">
        <v>520026683</v>
      </c>
      <c r="G26" s="6" t="s">
        <v>292</v>
      </c>
      <c r="H26" s="6" t="s">
        <v>103</v>
      </c>
      <c r="I26" s="7">
        <v>2136261.58</v>
      </c>
      <c r="J26" s="7">
        <v>1823</v>
      </c>
      <c r="K26" s="7">
        <v>0</v>
      </c>
      <c r="L26" s="7">
        <v>38944.050000000003</v>
      </c>
      <c r="M26" s="8">
        <v>4.4999999999999997E-3</v>
      </c>
      <c r="N26" s="8">
        <v>8.0000000000000002E-3</v>
      </c>
      <c r="O26" s="8">
        <v>2.3999999999999998E-3</v>
      </c>
    </row>
    <row r="27" spans="2:15">
      <c r="B27" s="6" t="s">
        <v>294</v>
      </c>
      <c r="C27" s="17">
        <v>1097260</v>
      </c>
      <c r="D27" s="18" t="s">
        <v>163</v>
      </c>
      <c r="E27" s="6"/>
      <c r="F27" s="18">
        <v>513623314</v>
      </c>
      <c r="G27" s="6" t="s">
        <v>292</v>
      </c>
      <c r="H27" s="6" t="s">
        <v>103</v>
      </c>
      <c r="I27" s="7">
        <v>176222.27</v>
      </c>
      <c r="J27" s="7">
        <v>29700</v>
      </c>
      <c r="K27" s="7">
        <v>0</v>
      </c>
      <c r="L27" s="7">
        <v>52338.01</v>
      </c>
      <c r="M27" s="8">
        <v>7.4000000000000003E-3</v>
      </c>
      <c r="N27" s="8">
        <v>1.0699999999999999E-2</v>
      </c>
      <c r="O27" s="8">
        <v>3.3E-3</v>
      </c>
    </row>
    <row r="28" spans="2:15">
      <c r="B28" s="6" t="s">
        <v>295</v>
      </c>
      <c r="C28" s="17">
        <v>226019</v>
      </c>
      <c r="D28" s="18" t="s">
        <v>163</v>
      </c>
      <c r="E28" s="6"/>
      <c r="F28" s="18">
        <v>520024126</v>
      </c>
      <c r="G28" s="6" t="s">
        <v>292</v>
      </c>
      <c r="H28" s="6" t="s">
        <v>103</v>
      </c>
      <c r="I28" s="7">
        <v>529620.74</v>
      </c>
      <c r="J28" s="7">
        <v>992</v>
      </c>
      <c r="K28" s="7">
        <v>64.55</v>
      </c>
      <c r="L28" s="7">
        <v>5318.39</v>
      </c>
      <c r="M28" s="8">
        <v>6.9999999999999999E-4</v>
      </c>
      <c r="N28" s="8">
        <v>1.1000000000000001E-3</v>
      </c>
      <c r="O28" s="8">
        <v>2.9999999999999997E-4</v>
      </c>
    </row>
    <row r="29" spans="2:15">
      <c r="B29" s="6" t="s">
        <v>296</v>
      </c>
      <c r="C29" s="17">
        <v>323014</v>
      </c>
      <c r="D29" s="18" t="s">
        <v>163</v>
      </c>
      <c r="E29" s="6"/>
      <c r="F29" s="18">
        <v>520037789</v>
      </c>
      <c r="G29" s="6" t="s">
        <v>292</v>
      </c>
      <c r="H29" s="6" t="s">
        <v>103</v>
      </c>
      <c r="I29" s="7">
        <v>225933.07</v>
      </c>
      <c r="J29" s="7">
        <v>22500</v>
      </c>
      <c r="K29" s="7">
        <v>1236.92</v>
      </c>
      <c r="L29" s="7">
        <v>52071.86</v>
      </c>
      <c r="M29" s="8">
        <v>4.7999999999999996E-3</v>
      </c>
      <c r="N29" s="8">
        <v>1.06E-2</v>
      </c>
      <c r="O29" s="8">
        <v>3.3E-3</v>
      </c>
    </row>
    <row r="30" spans="2:15">
      <c r="B30" s="6" t="s">
        <v>297</v>
      </c>
      <c r="C30" s="17">
        <v>1119478</v>
      </c>
      <c r="D30" s="18" t="s">
        <v>163</v>
      </c>
      <c r="E30" s="6"/>
      <c r="F30" s="18">
        <v>510960719</v>
      </c>
      <c r="G30" s="6" t="s">
        <v>292</v>
      </c>
      <c r="H30" s="6" t="s">
        <v>103</v>
      </c>
      <c r="I30" s="7">
        <v>323322.73</v>
      </c>
      <c r="J30" s="7">
        <v>20580</v>
      </c>
      <c r="K30" s="7">
        <v>0</v>
      </c>
      <c r="L30" s="7">
        <v>66539.820000000007</v>
      </c>
      <c r="M30" s="8">
        <v>2.7000000000000001E-3</v>
      </c>
      <c r="N30" s="8">
        <v>1.3599999999999999E-2</v>
      </c>
      <c r="O30" s="8">
        <v>4.1999999999999997E-3</v>
      </c>
    </row>
    <row r="31" spans="2:15">
      <c r="B31" s="6" t="s">
        <v>298</v>
      </c>
      <c r="C31" s="17">
        <v>720011</v>
      </c>
      <c r="D31" s="18" t="s">
        <v>163</v>
      </c>
      <c r="E31" s="6"/>
      <c r="F31" s="18">
        <v>520041146</v>
      </c>
      <c r="G31" s="6" t="s">
        <v>205</v>
      </c>
      <c r="H31" s="6" t="s">
        <v>103</v>
      </c>
      <c r="I31" s="7">
        <v>675269.67</v>
      </c>
      <c r="J31" s="7">
        <v>6001</v>
      </c>
      <c r="K31" s="7">
        <v>0</v>
      </c>
      <c r="L31" s="7">
        <v>40522.93</v>
      </c>
      <c r="M31" s="8">
        <v>5.7000000000000002E-3</v>
      </c>
      <c r="N31" s="8">
        <v>8.3000000000000001E-3</v>
      </c>
      <c r="O31" s="8">
        <v>2.5000000000000001E-3</v>
      </c>
    </row>
    <row r="32" spans="2:15">
      <c r="B32" s="6" t="s">
        <v>299</v>
      </c>
      <c r="C32" s="17">
        <v>1123355</v>
      </c>
      <c r="D32" s="18" t="s">
        <v>163</v>
      </c>
      <c r="E32" s="6"/>
      <c r="F32" s="18">
        <v>513901371</v>
      </c>
      <c r="G32" s="6" t="s">
        <v>205</v>
      </c>
      <c r="H32" s="6" t="s">
        <v>103</v>
      </c>
      <c r="I32" s="7">
        <v>3120365.93</v>
      </c>
      <c r="J32" s="7">
        <v>1006</v>
      </c>
      <c r="K32" s="7">
        <v>0</v>
      </c>
      <c r="L32" s="7">
        <v>31390.880000000001</v>
      </c>
      <c r="M32" s="8">
        <v>5.7000000000000002E-3</v>
      </c>
      <c r="N32" s="8">
        <v>6.4000000000000003E-3</v>
      </c>
      <c r="O32" s="8">
        <v>2E-3</v>
      </c>
    </row>
    <row r="33" spans="2:15">
      <c r="B33" s="13" t="s">
        <v>300</v>
      </c>
      <c r="C33" s="14"/>
      <c r="D33" s="21"/>
      <c r="E33" s="13"/>
      <c r="F33" s="13"/>
      <c r="G33" s="13"/>
      <c r="H33" s="13"/>
      <c r="I33" s="15">
        <v>15225211.6</v>
      </c>
      <c r="L33" s="15">
        <v>535795.52</v>
      </c>
      <c r="N33" s="16">
        <v>0.1095</v>
      </c>
      <c r="O33" s="16">
        <v>3.3700000000000001E-2</v>
      </c>
    </row>
    <row r="34" spans="2:15">
      <c r="B34" s="6" t="s">
        <v>301</v>
      </c>
      <c r="C34" s="17">
        <v>224014</v>
      </c>
      <c r="D34" s="18" t="s">
        <v>163</v>
      </c>
      <c r="E34" s="6"/>
      <c r="F34" s="18">
        <v>520036120</v>
      </c>
      <c r="G34" s="6" t="s">
        <v>282</v>
      </c>
      <c r="H34" s="6" t="s">
        <v>103</v>
      </c>
      <c r="I34" s="7">
        <v>220885.98</v>
      </c>
      <c r="J34" s="7">
        <v>4874</v>
      </c>
      <c r="K34" s="7">
        <v>0</v>
      </c>
      <c r="L34" s="7">
        <v>10765.98</v>
      </c>
      <c r="M34" s="8">
        <v>2.8E-3</v>
      </c>
      <c r="N34" s="8">
        <v>2.2000000000000001E-3</v>
      </c>
      <c r="O34" s="8">
        <v>6.9999999999999999E-4</v>
      </c>
    </row>
    <row r="35" spans="2:15">
      <c r="B35" s="6" t="s">
        <v>302</v>
      </c>
      <c r="C35" s="17">
        <v>1081165</v>
      </c>
      <c r="D35" s="18" t="s">
        <v>163</v>
      </c>
      <c r="E35" s="6"/>
      <c r="F35" s="18">
        <v>520029984</v>
      </c>
      <c r="G35" s="6" t="s">
        <v>282</v>
      </c>
      <c r="H35" s="6" t="s">
        <v>103</v>
      </c>
      <c r="I35" s="7">
        <v>167041.79</v>
      </c>
      <c r="J35" s="7">
        <v>383</v>
      </c>
      <c r="K35" s="7">
        <v>0</v>
      </c>
      <c r="L35" s="7">
        <v>639.77</v>
      </c>
      <c r="M35" s="8">
        <v>2.0000000000000001E-4</v>
      </c>
      <c r="N35" s="8">
        <v>1E-4</v>
      </c>
      <c r="O35" s="8">
        <v>0</v>
      </c>
    </row>
    <row r="36" spans="2:15">
      <c r="B36" s="6" t="s">
        <v>303</v>
      </c>
      <c r="C36" s="17">
        <v>566018</v>
      </c>
      <c r="D36" s="18" t="s">
        <v>163</v>
      </c>
      <c r="E36" s="6"/>
      <c r="F36" s="18">
        <v>520007469</v>
      </c>
      <c r="G36" s="6" t="s">
        <v>282</v>
      </c>
      <c r="H36" s="6" t="s">
        <v>103</v>
      </c>
      <c r="I36" s="7">
        <v>263710.19</v>
      </c>
      <c r="J36" s="7">
        <v>7300</v>
      </c>
      <c r="K36" s="7">
        <v>0</v>
      </c>
      <c r="L36" s="7">
        <v>19250.84</v>
      </c>
      <c r="M36" s="8">
        <v>4.1999999999999997E-3</v>
      </c>
      <c r="N36" s="8">
        <v>3.8999999999999998E-3</v>
      </c>
      <c r="O36" s="8">
        <v>1.1999999999999999E-3</v>
      </c>
    </row>
    <row r="37" spans="2:15">
      <c r="B37" s="6" t="s">
        <v>304</v>
      </c>
      <c r="C37" s="17">
        <v>829010</v>
      </c>
      <c r="D37" s="18" t="s">
        <v>163</v>
      </c>
      <c r="E37" s="6"/>
      <c r="F37" s="18">
        <v>520033291</v>
      </c>
      <c r="G37" s="6" t="s">
        <v>305</v>
      </c>
      <c r="H37" s="6" t="s">
        <v>103</v>
      </c>
      <c r="I37" s="7">
        <v>1814668.57</v>
      </c>
      <c r="J37" s="7">
        <v>3341</v>
      </c>
      <c r="K37" s="7">
        <v>0</v>
      </c>
      <c r="L37" s="7">
        <v>60628.08</v>
      </c>
      <c r="M37" s="8">
        <v>1.8700000000000001E-2</v>
      </c>
      <c r="N37" s="8">
        <v>1.24E-2</v>
      </c>
      <c r="O37" s="8">
        <v>3.8E-3</v>
      </c>
    </row>
    <row r="38" spans="2:15">
      <c r="B38" s="6" t="s">
        <v>306</v>
      </c>
      <c r="C38" s="17">
        <v>288019</v>
      </c>
      <c r="D38" s="18" t="s">
        <v>163</v>
      </c>
      <c r="E38" s="6"/>
      <c r="F38" s="18">
        <v>520037425</v>
      </c>
      <c r="G38" s="6" t="s">
        <v>305</v>
      </c>
      <c r="H38" s="6" t="s">
        <v>103</v>
      </c>
      <c r="I38" s="7">
        <v>79676.320000000007</v>
      </c>
      <c r="J38" s="7">
        <v>11960</v>
      </c>
      <c r="K38" s="7">
        <v>0</v>
      </c>
      <c r="L38" s="7">
        <v>9529.2900000000009</v>
      </c>
      <c r="M38" s="8">
        <v>6.4999999999999997E-3</v>
      </c>
      <c r="N38" s="8">
        <v>1.9E-3</v>
      </c>
      <c r="O38" s="8">
        <v>5.9999999999999995E-4</v>
      </c>
    </row>
    <row r="39" spans="2:15">
      <c r="B39" s="6" t="s">
        <v>307</v>
      </c>
      <c r="C39" s="17">
        <v>1173137</v>
      </c>
      <c r="D39" s="18" t="s">
        <v>163</v>
      </c>
      <c r="E39" s="6"/>
      <c r="F39" s="18">
        <v>512569237</v>
      </c>
      <c r="G39" s="6" t="s">
        <v>308</v>
      </c>
      <c r="H39" s="6" t="s">
        <v>103</v>
      </c>
      <c r="I39" s="7">
        <v>96497.93</v>
      </c>
      <c r="J39" s="7">
        <v>7144</v>
      </c>
      <c r="K39" s="7">
        <v>123.67</v>
      </c>
      <c r="L39" s="7">
        <v>7017.48</v>
      </c>
      <c r="M39" s="8">
        <v>3.0999999999999999E-3</v>
      </c>
      <c r="N39" s="8">
        <v>1.4E-3</v>
      </c>
      <c r="O39" s="8">
        <v>4.0000000000000002E-4</v>
      </c>
    </row>
    <row r="40" spans="2:15">
      <c r="B40" s="6" t="s">
        <v>309</v>
      </c>
      <c r="C40" s="17">
        <v>1132356</v>
      </c>
      <c r="D40" s="18" t="s">
        <v>163</v>
      </c>
      <c r="E40" s="6"/>
      <c r="F40" s="18">
        <v>515001659</v>
      </c>
      <c r="G40" s="6" t="s">
        <v>310</v>
      </c>
      <c r="H40" s="6" t="s">
        <v>103</v>
      </c>
      <c r="I40" s="7">
        <v>2706570.46</v>
      </c>
      <c r="J40" s="7">
        <v>1220</v>
      </c>
      <c r="K40" s="7">
        <v>405.84</v>
      </c>
      <c r="L40" s="7">
        <v>33426</v>
      </c>
      <c r="M40" s="8">
        <v>2.1600000000000001E-2</v>
      </c>
      <c r="N40" s="8">
        <v>6.7999999999999996E-3</v>
      </c>
      <c r="O40" s="8">
        <v>2.0999999999999999E-3</v>
      </c>
    </row>
    <row r="41" spans="2:15">
      <c r="B41" s="6" t="s">
        <v>311</v>
      </c>
      <c r="C41" s="17">
        <v>694034</v>
      </c>
      <c r="D41" s="18" t="s">
        <v>163</v>
      </c>
      <c r="E41" s="6"/>
      <c r="F41" s="18">
        <v>520025370</v>
      </c>
      <c r="G41" s="6" t="s">
        <v>286</v>
      </c>
      <c r="H41" s="6" t="s">
        <v>103</v>
      </c>
      <c r="I41" s="7">
        <v>129698.76</v>
      </c>
      <c r="J41" s="7">
        <v>13000</v>
      </c>
      <c r="K41" s="7">
        <v>0</v>
      </c>
      <c r="L41" s="7">
        <v>16860.84</v>
      </c>
      <c r="M41" s="8">
        <v>3.7000000000000002E-3</v>
      </c>
      <c r="N41" s="8">
        <v>3.3999999999999998E-3</v>
      </c>
      <c r="O41" s="8">
        <v>1.1000000000000001E-3</v>
      </c>
    </row>
    <row r="42" spans="2:15">
      <c r="B42" s="6" t="s">
        <v>312</v>
      </c>
      <c r="C42" s="17">
        <v>642017</v>
      </c>
      <c r="D42" s="18" t="s">
        <v>163</v>
      </c>
      <c r="E42" s="6"/>
      <c r="F42" s="18">
        <v>520022971</v>
      </c>
      <c r="G42" s="6" t="s">
        <v>286</v>
      </c>
      <c r="H42" s="6" t="s">
        <v>103</v>
      </c>
      <c r="I42" s="7">
        <v>1043451.09</v>
      </c>
      <c r="J42" s="7">
        <v>5483</v>
      </c>
      <c r="K42" s="7">
        <v>168.52</v>
      </c>
      <c r="L42" s="7">
        <v>57380.95</v>
      </c>
      <c r="M42" s="8">
        <v>1.6199999999999999E-2</v>
      </c>
      <c r="N42" s="8">
        <v>1.17E-2</v>
      </c>
      <c r="O42" s="8">
        <v>3.5999999999999999E-3</v>
      </c>
    </row>
    <row r="43" spans="2:15">
      <c r="B43" s="6" t="s">
        <v>313</v>
      </c>
      <c r="C43" s="17">
        <v>1157403</v>
      </c>
      <c r="D43" s="18" t="s">
        <v>163</v>
      </c>
      <c r="E43" s="6"/>
      <c r="F43" s="18">
        <v>510706153</v>
      </c>
      <c r="G43" s="6" t="s">
        <v>314</v>
      </c>
      <c r="H43" s="6" t="s">
        <v>103</v>
      </c>
      <c r="I43" s="7">
        <v>267336.42</v>
      </c>
      <c r="J43" s="7">
        <v>1500</v>
      </c>
      <c r="K43" s="7">
        <v>0</v>
      </c>
      <c r="L43" s="7">
        <v>4010.05</v>
      </c>
      <c r="M43" s="8">
        <v>1.2999999999999999E-3</v>
      </c>
      <c r="N43" s="8">
        <v>8.0000000000000004E-4</v>
      </c>
      <c r="O43" s="8">
        <v>2.9999999999999997E-4</v>
      </c>
    </row>
    <row r="44" spans="2:15">
      <c r="B44" s="6" t="s">
        <v>315</v>
      </c>
      <c r="C44" s="17">
        <v>1084698</v>
      </c>
      <c r="D44" s="18" t="s">
        <v>163</v>
      </c>
      <c r="E44" s="6"/>
      <c r="F44" s="18">
        <v>520039942</v>
      </c>
      <c r="G44" s="6" t="s">
        <v>316</v>
      </c>
      <c r="H44" s="6" t="s">
        <v>103</v>
      </c>
      <c r="I44" s="7">
        <v>208870.61</v>
      </c>
      <c r="J44" s="7">
        <v>14920</v>
      </c>
      <c r="K44" s="7">
        <v>261.08999999999997</v>
      </c>
      <c r="L44" s="7">
        <v>31424.58</v>
      </c>
      <c r="M44" s="8">
        <v>8.8999999999999999E-3</v>
      </c>
      <c r="N44" s="8">
        <v>6.4000000000000003E-3</v>
      </c>
      <c r="O44" s="8">
        <v>2E-3</v>
      </c>
    </row>
    <row r="45" spans="2:15">
      <c r="B45" s="6" t="s">
        <v>317</v>
      </c>
      <c r="C45" s="17">
        <v>613034</v>
      </c>
      <c r="D45" s="18" t="s">
        <v>163</v>
      </c>
      <c r="E45" s="6"/>
      <c r="F45" s="18">
        <v>520017807</v>
      </c>
      <c r="G45" s="6" t="s">
        <v>292</v>
      </c>
      <c r="H45" s="6" t="s">
        <v>103</v>
      </c>
      <c r="I45" s="7">
        <v>4575.92</v>
      </c>
      <c r="J45" s="7">
        <v>59120</v>
      </c>
      <c r="K45" s="7">
        <v>0</v>
      </c>
      <c r="L45" s="7">
        <v>2705.29</v>
      </c>
      <c r="M45" s="8">
        <v>8.0000000000000004E-4</v>
      </c>
      <c r="N45" s="8">
        <v>5.9999999999999995E-4</v>
      </c>
      <c r="O45" s="8">
        <v>2.0000000000000001E-4</v>
      </c>
    </row>
    <row r="46" spans="2:15">
      <c r="B46" s="6" t="s">
        <v>318</v>
      </c>
      <c r="C46" s="17">
        <v>1119080</v>
      </c>
      <c r="D46" s="18" t="s">
        <v>163</v>
      </c>
      <c r="E46" s="6"/>
      <c r="F46" s="18">
        <v>511134298</v>
      </c>
      <c r="G46" s="6" t="s">
        <v>292</v>
      </c>
      <c r="H46" s="6" t="s">
        <v>103</v>
      </c>
      <c r="I46" s="7">
        <v>180463.42</v>
      </c>
      <c r="J46" s="7">
        <v>7312</v>
      </c>
      <c r="K46" s="7">
        <v>0</v>
      </c>
      <c r="L46" s="7">
        <v>13195.49</v>
      </c>
      <c r="M46" s="8">
        <v>1.2500000000000001E-2</v>
      </c>
      <c r="N46" s="8">
        <v>2.7000000000000001E-3</v>
      </c>
      <c r="O46" s="8">
        <v>8.0000000000000004E-4</v>
      </c>
    </row>
    <row r="47" spans="2:15">
      <c r="B47" s="6" t="s">
        <v>319</v>
      </c>
      <c r="C47" s="17">
        <v>1098920</v>
      </c>
      <c r="D47" s="18" t="s">
        <v>163</v>
      </c>
      <c r="E47" s="6"/>
      <c r="F47" s="18">
        <v>513821488</v>
      </c>
      <c r="G47" s="6" t="s">
        <v>292</v>
      </c>
      <c r="H47" s="6" t="s">
        <v>103</v>
      </c>
      <c r="I47" s="7">
        <v>4198164</v>
      </c>
      <c r="J47" s="7">
        <v>1570</v>
      </c>
      <c r="K47" s="7">
        <v>0</v>
      </c>
      <c r="L47" s="7">
        <v>65911.17</v>
      </c>
      <c r="M47" s="8">
        <v>2.1700000000000001E-2</v>
      </c>
      <c r="N47" s="8">
        <v>1.35E-2</v>
      </c>
      <c r="O47" s="8">
        <v>4.1000000000000003E-3</v>
      </c>
    </row>
    <row r="48" spans="2:15">
      <c r="B48" s="6" t="s">
        <v>320</v>
      </c>
      <c r="C48" s="17">
        <v>1170877</v>
      </c>
      <c r="D48" s="18" t="s">
        <v>163</v>
      </c>
      <c r="E48" s="6"/>
      <c r="F48" s="18">
        <v>514599943</v>
      </c>
      <c r="G48" s="6" t="s">
        <v>205</v>
      </c>
      <c r="H48" s="6" t="s">
        <v>103</v>
      </c>
      <c r="I48" s="7">
        <v>226210.22</v>
      </c>
      <c r="J48" s="7">
        <v>8390</v>
      </c>
      <c r="K48" s="7">
        <v>0</v>
      </c>
      <c r="L48" s="7">
        <v>18979.04</v>
      </c>
      <c r="M48" s="8">
        <v>6.7000000000000002E-3</v>
      </c>
      <c r="N48" s="8">
        <v>3.8999999999999998E-3</v>
      </c>
      <c r="O48" s="8">
        <v>1.1999999999999999E-3</v>
      </c>
    </row>
    <row r="49" spans="2:15">
      <c r="B49" s="6" t="s">
        <v>321</v>
      </c>
      <c r="C49" s="17">
        <v>1168186</v>
      </c>
      <c r="D49" s="18" t="s">
        <v>163</v>
      </c>
      <c r="E49" s="6"/>
      <c r="F49" s="18">
        <v>513893123</v>
      </c>
      <c r="G49" s="6" t="s">
        <v>322</v>
      </c>
      <c r="H49" s="6" t="s">
        <v>103</v>
      </c>
      <c r="I49" s="7">
        <v>43613.599999999999</v>
      </c>
      <c r="J49" s="7">
        <v>45570</v>
      </c>
      <c r="K49" s="7">
        <v>331.83</v>
      </c>
      <c r="L49" s="7">
        <v>20206.55</v>
      </c>
      <c r="M49" s="8">
        <v>1.4800000000000001E-2</v>
      </c>
      <c r="N49" s="8">
        <v>4.1000000000000003E-3</v>
      </c>
      <c r="O49" s="8">
        <v>1.2999999999999999E-3</v>
      </c>
    </row>
    <row r="50" spans="2:15">
      <c r="B50" s="6" t="s">
        <v>323</v>
      </c>
      <c r="C50" s="17">
        <v>1087022</v>
      </c>
      <c r="D50" s="18" t="s">
        <v>163</v>
      </c>
      <c r="E50" s="6"/>
      <c r="F50" s="18">
        <v>512157603</v>
      </c>
      <c r="G50" s="6" t="s">
        <v>324</v>
      </c>
      <c r="H50" s="6" t="s">
        <v>103</v>
      </c>
      <c r="I50" s="7">
        <v>270467.51</v>
      </c>
      <c r="J50" s="7">
        <v>30550</v>
      </c>
      <c r="K50" s="7">
        <v>0</v>
      </c>
      <c r="L50" s="7">
        <v>82627.83</v>
      </c>
      <c r="M50" s="8">
        <v>1.9599999999999999E-2</v>
      </c>
      <c r="N50" s="8">
        <v>1.6899999999999998E-2</v>
      </c>
      <c r="O50" s="8">
        <v>5.1999999999999998E-3</v>
      </c>
    </row>
    <row r="51" spans="2:15">
      <c r="B51" s="6" t="s">
        <v>325</v>
      </c>
      <c r="C51" s="17">
        <v>1104249</v>
      </c>
      <c r="D51" s="18" t="s">
        <v>163</v>
      </c>
      <c r="E51" s="6"/>
      <c r="F51" s="18">
        <v>513770669</v>
      </c>
      <c r="G51" s="6" t="s">
        <v>324</v>
      </c>
      <c r="H51" s="6" t="s">
        <v>103</v>
      </c>
      <c r="I51" s="7">
        <v>121427.39</v>
      </c>
      <c r="J51" s="7">
        <v>21280</v>
      </c>
      <c r="K51" s="7">
        <v>0</v>
      </c>
      <c r="L51" s="7">
        <v>25839.75</v>
      </c>
      <c r="M51" s="8">
        <v>8.8000000000000005E-3</v>
      </c>
      <c r="N51" s="8">
        <v>5.3E-3</v>
      </c>
      <c r="O51" s="8">
        <v>1.6000000000000001E-3</v>
      </c>
    </row>
    <row r="52" spans="2:15">
      <c r="B52" s="6" t="s">
        <v>326</v>
      </c>
      <c r="C52" s="17">
        <v>777037</v>
      </c>
      <c r="D52" s="18" t="s">
        <v>163</v>
      </c>
      <c r="E52" s="6"/>
      <c r="F52" s="18">
        <v>520022732</v>
      </c>
      <c r="G52" s="6" t="s">
        <v>324</v>
      </c>
      <c r="H52" s="6" t="s">
        <v>103</v>
      </c>
      <c r="I52" s="7">
        <v>3181881.4</v>
      </c>
      <c r="J52" s="7">
        <v>1741</v>
      </c>
      <c r="K52" s="7">
        <v>0</v>
      </c>
      <c r="L52" s="7">
        <v>55396.56</v>
      </c>
      <c r="M52" s="8">
        <v>1.1599999999999999E-2</v>
      </c>
      <c r="N52" s="8">
        <v>1.1299999999999999E-2</v>
      </c>
      <c r="O52" s="8">
        <v>3.5000000000000001E-3</v>
      </c>
    </row>
    <row r="53" spans="2:15">
      <c r="B53" s="13" t="s">
        <v>327</v>
      </c>
      <c r="C53" s="14"/>
      <c r="D53" s="21"/>
      <c r="E53" s="13"/>
      <c r="F53" s="13"/>
      <c r="G53" s="13"/>
      <c r="H53" s="13"/>
      <c r="I53" s="15">
        <v>28407514.350000001</v>
      </c>
      <c r="L53" s="15">
        <v>214335.54</v>
      </c>
      <c r="N53" s="16">
        <v>4.3799999999999999E-2</v>
      </c>
      <c r="O53" s="16">
        <v>1.35E-2</v>
      </c>
    </row>
    <row r="54" spans="2:15">
      <c r="B54" s="6" t="s">
        <v>328</v>
      </c>
      <c r="C54" s="17">
        <v>209015</v>
      </c>
      <c r="D54" s="18" t="s">
        <v>163</v>
      </c>
      <c r="E54" s="6"/>
      <c r="F54" s="18">
        <v>520030677</v>
      </c>
      <c r="G54" s="6" t="s">
        <v>282</v>
      </c>
      <c r="H54" s="6" t="s">
        <v>103</v>
      </c>
      <c r="I54" s="7">
        <v>21170.84</v>
      </c>
      <c r="J54" s="7">
        <v>1293</v>
      </c>
      <c r="K54" s="7">
        <v>0</v>
      </c>
      <c r="L54" s="7">
        <v>273.74</v>
      </c>
      <c r="M54" s="8">
        <v>1.1999999999999999E-3</v>
      </c>
      <c r="N54" s="8">
        <v>1E-4</v>
      </c>
      <c r="O54" s="8">
        <v>0</v>
      </c>
    </row>
    <row r="55" spans="2:15">
      <c r="B55" s="6" t="s">
        <v>329</v>
      </c>
      <c r="C55" s="17">
        <v>1172618</v>
      </c>
      <c r="D55" s="18" t="s">
        <v>163</v>
      </c>
      <c r="E55" s="6"/>
      <c r="F55" s="18">
        <v>512402538</v>
      </c>
      <c r="G55" s="6" t="s">
        <v>305</v>
      </c>
      <c r="H55" s="6" t="s">
        <v>103</v>
      </c>
      <c r="I55" s="7">
        <v>455986.48</v>
      </c>
      <c r="J55" s="7">
        <v>221.9</v>
      </c>
      <c r="K55" s="7">
        <v>0</v>
      </c>
      <c r="L55" s="7">
        <v>1011.83</v>
      </c>
      <c r="M55" s="8">
        <v>3.0000000000000001E-3</v>
      </c>
      <c r="N55" s="8">
        <v>2.0000000000000001E-4</v>
      </c>
      <c r="O55" s="8">
        <v>1E-4</v>
      </c>
    </row>
    <row r="56" spans="2:15">
      <c r="B56" s="6" t="s">
        <v>330</v>
      </c>
      <c r="C56" s="17">
        <v>1094283</v>
      </c>
      <c r="D56" s="18" t="s">
        <v>163</v>
      </c>
      <c r="E56" s="6"/>
      <c r="F56" s="18">
        <v>511786378</v>
      </c>
      <c r="G56" s="6" t="s">
        <v>305</v>
      </c>
      <c r="H56" s="6" t="s">
        <v>103</v>
      </c>
      <c r="I56" s="7">
        <v>71339.77</v>
      </c>
      <c r="J56" s="7">
        <v>1334</v>
      </c>
      <c r="K56" s="7">
        <v>0</v>
      </c>
      <c r="L56" s="7">
        <v>951.67</v>
      </c>
      <c r="M56" s="8">
        <v>6.8999999999999999E-3</v>
      </c>
      <c r="N56" s="8">
        <v>2.0000000000000001E-4</v>
      </c>
      <c r="O56" s="8">
        <v>1E-4</v>
      </c>
    </row>
    <row r="57" spans="2:15">
      <c r="B57" s="6" t="s">
        <v>331</v>
      </c>
      <c r="C57" s="17">
        <v>371013</v>
      </c>
      <c r="D57" s="18" t="s">
        <v>163</v>
      </c>
      <c r="E57" s="6"/>
      <c r="F57" s="18">
        <v>520038225</v>
      </c>
      <c r="G57" s="6" t="s">
        <v>305</v>
      </c>
      <c r="H57" s="6" t="s">
        <v>103</v>
      </c>
      <c r="I57" s="7">
        <v>61278.32</v>
      </c>
      <c r="J57" s="7">
        <v>3000</v>
      </c>
      <c r="K57" s="7">
        <v>0</v>
      </c>
      <c r="L57" s="7">
        <v>1838.35</v>
      </c>
      <c r="M57" s="8">
        <v>4.5999999999999999E-3</v>
      </c>
      <c r="N57" s="8">
        <v>4.0000000000000002E-4</v>
      </c>
      <c r="O57" s="8">
        <v>1E-4</v>
      </c>
    </row>
    <row r="58" spans="2:15">
      <c r="B58" s="6" t="s">
        <v>332</v>
      </c>
      <c r="C58" s="17">
        <v>1141316</v>
      </c>
      <c r="D58" s="18" t="s">
        <v>163</v>
      </c>
      <c r="E58" s="6"/>
      <c r="F58" s="18">
        <v>513342444</v>
      </c>
      <c r="G58" s="6" t="s">
        <v>333</v>
      </c>
      <c r="H58" s="6" t="s">
        <v>103</v>
      </c>
      <c r="I58" s="7">
        <v>966506.41</v>
      </c>
      <c r="J58" s="7">
        <v>55.7</v>
      </c>
      <c r="K58" s="7">
        <v>0</v>
      </c>
      <c r="L58" s="7">
        <v>538.34</v>
      </c>
      <c r="M58" s="8">
        <v>6.0000000000000001E-3</v>
      </c>
      <c r="N58" s="8">
        <v>1E-4</v>
      </c>
      <c r="O58" s="8">
        <v>0</v>
      </c>
    </row>
    <row r="59" spans="2:15">
      <c r="B59" s="6" t="s">
        <v>334</v>
      </c>
      <c r="C59" s="17">
        <v>1142587</v>
      </c>
      <c r="D59" s="18" t="s">
        <v>163</v>
      </c>
      <c r="E59" s="6"/>
      <c r="F59" s="18">
        <v>512466723</v>
      </c>
      <c r="G59" s="6" t="s">
        <v>333</v>
      </c>
      <c r="H59" s="6" t="s">
        <v>103</v>
      </c>
      <c r="I59" s="7">
        <v>1100367.54</v>
      </c>
      <c r="J59" s="7">
        <v>454.8</v>
      </c>
      <c r="K59" s="7">
        <v>0</v>
      </c>
      <c r="L59" s="7">
        <v>5004.47</v>
      </c>
      <c r="M59" s="8">
        <v>1.21E-2</v>
      </c>
      <c r="N59" s="8">
        <v>1E-3</v>
      </c>
      <c r="O59" s="8">
        <v>2.9999999999999997E-4</v>
      </c>
    </row>
    <row r="60" spans="2:15">
      <c r="B60" s="6" t="s">
        <v>335</v>
      </c>
      <c r="C60" s="17">
        <v>543017</v>
      </c>
      <c r="D60" s="18" t="s">
        <v>163</v>
      </c>
      <c r="E60" s="6"/>
      <c r="F60" s="18">
        <v>520040700</v>
      </c>
      <c r="G60" s="6" t="s">
        <v>333</v>
      </c>
      <c r="H60" s="6" t="s">
        <v>103</v>
      </c>
      <c r="I60" s="7">
        <v>16913.86</v>
      </c>
      <c r="J60" s="7">
        <v>767.9</v>
      </c>
      <c r="K60" s="7">
        <v>0</v>
      </c>
      <c r="L60" s="7">
        <v>129.88</v>
      </c>
      <c r="M60" s="8">
        <v>1E-3</v>
      </c>
      <c r="N60" s="8">
        <v>0</v>
      </c>
      <c r="O60" s="8">
        <v>0</v>
      </c>
    </row>
    <row r="61" spans="2:15">
      <c r="B61" s="6" t="s">
        <v>336</v>
      </c>
      <c r="C61" s="17">
        <v>1084953</v>
      </c>
      <c r="D61" s="18" t="s">
        <v>163</v>
      </c>
      <c r="E61" s="6"/>
      <c r="F61" s="18">
        <v>511416612</v>
      </c>
      <c r="G61" s="6" t="s">
        <v>337</v>
      </c>
      <c r="H61" s="6" t="s">
        <v>103</v>
      </c>
      <c r="I61" s="7">
        <v>9526.25</v>
      </c>
      <c r="J61" s="7">
        <v>1145</v>
      </c>
      <c r="K61" s="7">
        <v>0</v>
      </c>
      <c r="L61" s="7">
        <v>109.08</v>
      </c>
      <c r="M61" s="8">
        <v>1.6999999999999999E-3</v>
      </c>
      <c r="N61" s="8">
        <v>0</v>
      </c>
      <c r="O61" s="8">
        <v>0</v>
      </c>
    </row>
    <row r="62" spans="2:15">
      <c r="B62" s="6" t="s">
        <v>338</v>
      </c>
      <c r="C62" s="17">
        <v>1171818</v>
      </c>
      <c r="D62" s="18" t="s">
        <v>163</v>
      </c>
      <c r="E62" s="6"/>
      <c r="F62" s="18">
        <v>514091685</v>
      </c>
      <c r="G62" s="6" t="s">
        <v>308</v>
      </c>
      <c r="H62" s="6" t="s">
        <v>103</v>
      </c>
      <c r="I62" s="7">
        <v>57135.63</v>
      </c>
      <c r="J62" s="7">
        <v>704.2</v>
      </c>
      <c r="K62" s="7">
        <v>0</v>
      </c>
      <c r="L62" s="7">
        <v>402.35</v>
      </c>
      <c r="M62" s="8">
        <v>3.0000000000000001E-3</v>
      </c>
      <c r="N62" s="8">
        <v>1E-4</v>
      </c>
      <c r="O62" s="8">
        <v>0</v>
      </c>
    </row>
    <row r="63" spans="2:15">
      <c r="B63" s="6" t="s">
        <v>339</v>
      </c>
      <c r="C63" s="17">
        <v>1142421</v>
      </c>
      <c r="D63" s="18" t="s">
        <v>163</v>
      </c>
      <c r="E63" s="6"/>
      <c r="F63" s="18">
        <v>514010081</v>
      </c>
      <c r="G63" s="6" t="s">
        <v>308</v>
      </c>
      <c r="H63" s="6" t="s">
        <v>103</v>
      </c>
      <c r="I63" s="7">
        <v>1450200.45</v>
      </c>
      <c r="J63" s="7">
        <v>57.6</v>
      </c>
      <c r="K63" s="7">
        <v>0</v>
      </c>
      <c r="L63" s="7">
        <v>835.32</v>
      </c>
      <c r="M63" s="8">
        <v>8.0999999999999996E-3</v>
      </c>
      <c r="N63" s="8">
        <v>2.0000000000000001E-4</v>
      </c>
      <c r="O63" s="8">
        <v>1E-4</v>
      </c>
    </row>
    <row r="64" spans="2:15">
      <c r="B64" s="6" t="s">
        <v>340</v>
      </c>
      <c r="C64" s="17">
        <v>1109917</v>
      </c>
      <c r="D64" s="18" t="s">
        <v>163</v>
      </c>
      <c r="E64" s="6"/>
      <c r="F64" s="18">
        <v>33248324</v>
      </c>
      <c r="G64" s="6" t="s">
        <v>308</v>
      </c>
      <c r="H64" s="6" t="s">
        <v>103</v>
      </c>
      <c r="I64" s="7">
        <v>3108.41</v>
      </c>
      <c r="J64" s="7">
        <v>168.7</v>
      </c>
      <c r="K64" s="7">
        <v>0</v>
      </c>
      <c r="L64" s="7">
        <v>5.24</v>
      </c>
      <c r="M64" s="8">
        <v>5.0000000000000001E-4</v>
      </c>
      <c r="N64" s="8">
        <v>0</v>
      </c>
      <c r="O64" s="8">
        <v>0</v>
      </c>
    </row>
    <row r="65" spans="2:15">
      <c r="B65" s="6" t="s">
        <v>341</v>
      </c>
      <c r="C65" s="17">
        <v>1118447</v>
      </c>
      <c r="D65" s="18" t="s">
        <v>163</v>
      </c>
      <c r="E65" s="6"/>
      <c r="F65" s="18">
        <v>520041005</v>
      </c>
      <c r="G65" s="6" t="s">
        <v>308</v>
      </c>
      <c r="H65" s="6" t="s">
        <v>103</v>
      </c>
      <c r="I65" s="7">
        <v>95359.87</v>
      </c>
      <c r="J65" s="7">
        <v>345.7</v>
      </c>
      <c r="K65" s="7">
        <v>20.65</v>
      </c>
      <c r="L65" s="7">
        <v>350.31</v>
      </c>
      <c r="M65" s="8">
        <v>5.0000000000000001E-4</v>
      </c>
      <c r="N65" s="8">
        <v>1E-4</v>
      </c>
      <c r="O65" s="8">
        <v>0</v>
      </c>
    </row>
    <row r="66" spans="2:15">
      <c r="B66" s="6" t="s">
        <v>342</v>
      </c>
      <c r="C66" s="17">
        <v>1171529</v>
      </c>
      <c r="D66" s="18" t="s">
        <v>163</v>
      </c>
      <c r="E66" s="6"/>
      <c r="F66" s="18">
        <v>512287517</v>
      </c>
      <c r="G66" s="6" t="s">
        <v>308</v>
      </c>
      <c r="H66" s="6" t="s">
        <v>103</v>
      </c>
      <c r="I66" s="7">
        <v>71455.75</v>
      </c>
      <c r="J66" s="7">
        <v>1400</v>
      </c>
      <c r="K66" s="7">
        <v>0</v>
      </c>
      <c r="L66" s="7">
        <v>1000.38</v>
      </c>
      <c r="M66" s="8">
        <v>4.7000000000000002E-3</v>
      </c>
      <c r="N66" s="8">
        <v>2.0000000000000001E-4</v>
      </c>
      <c r="O66" s="8">
        <v>1E-4</v>
      </c>
    </row>
    <row r="67" spans="2:15">
      <c r="B67" s="6" t="s">
        <v>343</v>
      </c>
      <c r="C67" s="17">
        <v>532010</v>
      </c>
      <c r="D67" s="18" t="s">
        <v>163</v>
      </c>
      <c r="E67" s="6"/>
      <c r="F67" s="18">
        <v>520039934</v>
      </c>
      <c r="G67" s="6" t="s">
        <v>344</v>
      </c>
      <c r="H67" s="6" t="s">
        <v>103</v>
      </c>
      <c r="I67" s="7">
        <v>14063.63</v>
      </c>
      <c r="J67" s="7">
        <v>1141</v>
      </c>
      <c r="K67" s="7">
        <v>0</v>
      </c>
      <c r="L67" s="7">
        <v>160.47</v>
      </c>
      <c r="M67" s="8">
        <v>8.9999999999999998E-4</v>
      </c>
      <c r="N67" s="8">
        <v>0</v>
      </c>
      <c r="O67" s="8">
        <v>0</v>
      </c>
    </row>
    <row r="68" spans="2:15">
      <c r="B68" s="6" t="s">
        <v>345</v>
      </c>
      <c r="C68" s="17">
        <v>1147685</v>
      </c>
      <c r="D68" s="18" t="s">
        <v>163</v>
      </c>
      <c r="E68" s="6"/>
      <c r="F68" s="18">
        <v>515818524</v>
      </c>
      <c r="G68" s="6" t="s">
        <v>344</v>
      </c>
      <c r="H68" s="6" t="s">
        <v>103</v>
      </c>
      <c r="I68" s="7">
        <v>190986.38</v>
      </c>
      <c r="J68" s="7">
        <v>1822</v>
      </c>
      <c r="K68" s="7">
        <v>0</v>
      </c>
      <c r="L68" s="7">
        <v>3479.77</v>
      </c>
      <c r="M68" s="8">
        <v>1.0800000000000001E-2</v>
      </c>
      <c r="N68" s="8">
        <v>6.9999999999999999E-4</v>
      </c>
      <c r="O68" s="8">
        <v>2.0000000000000001E-4</v>
      </c>
    </row>
    <row r="69" spans="2:15">
      <c r="B69" s="6" t="s">
        <v>346</v>
      </c>
      <c r="C69" s="17">
        <v>686014</v>
      </c>
      <c r="D69" s="18" t="s">
        <v>163</v>
      </c>
      <c r="E69" s="6"/>
      <c r="F69" s="18">
        <v>520018482</v>
      </c>
      <c r="G69" s="6" t="s">
        <v>344</v>
      </c>
      <c r="H69" s="6" t="s">
        <v>103</v>
      </c>
      <c r="I69" s="7">
        <v>6205.82</v>
      </c>
      <c r="J69" s="7">
        <v>11220</v>
      </c>
      <c r="K69" s="7">
        <v>0</v>
      </c>
      <c r="L69" s="7">
        <v>696.29</v>
      </c>
      <c r="M69" s="8">
        <v>1.9E-3</v>
      </c>
      <c r="N69" s="8">
        <v>1E-4</v>
      </c>
      <c r="O69" s="8">
        <v>0</v>
      </c>
    </row>
    <row r="70" spans="2:15">
      <c r="B70" s="6" t="s">
        <v>347</v>
      </c>
      <c r="C70" s="17">
        <v>1179993</v>
      </c>
      <c r="D70" s="18" t="s">
        <v>163</v>
      </c>
      <c r="E70" s="6"/>
      <c r="F70" s="18">
        <v>514160530</v>
      </c>
      <c r="G70" s="6" t="s">
        <v>310</v>
      </c>
      <c r="H70" s="6" t="s">
        <v>103</v>
      </c>
      <c r="I70" s="7">
        <v>4136091.66</v>
      </c>
      <c r="J70" s="7">
        <v>88.4</v>
      </c>
      <c r="K70" s="7">
        <v>0</v>
      </c>
      <c r="L70" s="7">
        <v>3656.31</v>
      </c>
      <c r="M70" s="8">
        <v>1.09E-2</v>
      </c>
      <c r="N70" s="8">
        <v>6.9999999999999999E-4</v>
      </c>
      <c r="O70" s="8">
        <v>2.0000000000000001E-4</v>
      </c>
    </row>
    <row r="71" spans="2:15">
      <c r="B71" s="6" t="s">
        <v>348</v>
      </c>
      <c r="C71" s="17">
        <v>1090141</v>
      </c>
      <c r="D71" s="18" t="s">
        <v>163</v>
      </c>
      <c r="E71" s="6"/>
      <c r="F71" s="18">
        <v>511870891</v>
      </c>
      <c r="G71" s="6" t="s">
        <v>310</v>
      </c>
      <c r="H71" s="6" t="s">
        <v>103</v>
      </c>
      <c r="I71" s="7">
        <v>36282.29</v>
      </c>
      <c r="J71" s="7">
        <v>227.3</v>
      </c>
      <c r="K71" s="7">
        <v>0</v>
      </c>
      <c r="L71" s="7">
        <v>82.47</v>
      </c>
      <c r="M71" s="8">
        <v>5.0000000000000001E-4</v>
      </c>
      <c r="N71" s="8">
        <v>0</v>
      </c>
      <c r="O71" s="8">
        <v>0</v>
      </c>
    </row>
    <row r="72" spans="2:15">
      <c r="B72" s="6" t="s">
        <v>349</v>
      </c>
      <c r="C72" s="17">
        <v>1170240</v>
      </c>
      <c r="D72" s="18" t="s">
        <v>163</v>
      </c>
      <c r="E72" s="6"/>
      <c r="F72" s="18">
        <v>515114429</v>
      </c>
      <c r="G72" s="6" t="s">
        <v>350</v>
      </c>
      <c r="H72" s="6" t="s">
        <v>103</v>
      </c>
      <c r="I72" s="7">
        <v>13893.53</v>
      </c>
      <c r="J72" s="7">
        <v>483.4</v>
      </c>
      <c r="K72" s="7">
        <v>0</v>
      </c>
      <c r="L72" s="7">
        <v>67.16</v>
      </c>
      <c r="M72" s="8">
        <v>5.0000000000000001E-4</v>
      </c>
      <c r="N72" s="8">
        <v>0</v>
      </c>
      <c r="O72" s="8">
        <v>0</v>
      </c>
    </row>
    <row r="73" spans="2:15">
      <c r="B73" s="6" t="s">
        <v>351</v>
      </c>
      <c r="C73" s="17">
        <v>1171107</v>
      </c>
      <c r="D73" s="18" t="s">
        <v>163</v>
      </c>
      <c r="E73" s="6"/>
      <c r="F73" s="6" t="s">
        <v>352</v>
      </c>
      <c r="G73" s="6" t="s">
        <v>350</v>
      </c>
      <c r="H73" s="6" t="s">
        <v>103</v>
      </c>
      <c r="I73" s="7">
        <v>3732563.16</v>
      </c>
      <c r="J73" s="7">
        <v>375</v>
      </c>
      <c r="K73" s="7">
        <v>0</v>
      </c>
      <c r="L73" s="7">
        <v>13997.11</v>
      </c>
      <c r="M73" s="8">
        <v>2.52E-2</v>
      </c>
      <c r="N73" s="8">
        <v>2.8999999999999998E-3</v>
      </c>
      <c r="O73" s="8">
        <v>8.9999999999999998E-4</v>
      </c>
    </row>
    <row r="74" spans="2:15">
      <c r="B74" s="6" t="s">
        <v>353</v>
      </c>
      <c r="C74" s="17">
        <v>1165307</v>
      </c>
      <c r="D74" s="18" t="s">
        <v>163</v>
      </c>
      <c r="E74" s="6"/>
      <c r="F74" s="18">
        <v>515615409</v>
      </c>
      <c r="G74" s="6" t="s">
        <v>350</v>
      </c>
      <c r="H74" s="6" t="s">
        <v>103</v>
      </c>
      <c r="I74" s="7">
        <v>52056.28</v>
      </c>
      <c r="J74" s="7">
        <v>380.9</v>
      </c>
      <c r="K74" s="7">
        <v>0</v>
      </c>
      <c r="L74" s="7">
        <v>198.28</v>
      </c>
      <c r="M74" s="8">
        <v>3.0000000000000001E-3</v>
      </c>
      <c r="N74" s="8">
        <v>0</v>
      </c>
      <c r="O74" s="8">
        <v>0</v>
      </c>
    </row>
    <row r="75" spans="2:15">
      <c r="B75" s="6" t="s">
        <v>354</v>
      </c>
      <c r="C75" s="17">
        <v>354019</v>
      </c>
      <c r="D75" s="18" t="s">
        <v>163</v>
      </c>
      <c r="E75" s="6"/>
      <c r="F75" s="18">
        <v>520038100</v>
      </c>
      <c r="G75" s="6" t="s">
        <v>350</v>
      </c>
      <c r="H75" s="6" t="s">
        <v>103</v>
      </c>
      <c r="I75" s="7">
        <v>59634.05</v>
      </c>
      <c r="J75" s="7">
        <v>19400</v>
      </c>
      <c r="K75" s="7">
        <v>0</v>
      </c>
      <c r="L75" s="7">
        <v>11569.01</v>
      </c>
      <c r="M75" s="8">
        <v>8.3999999999999995E-3</v>
      </c>
      <c r="N75" s="8">
        <v>2.3999999999999998E-3</v>
      </c>
      <c r="O75" s="8">
        <v>6.9999999999999999E-4</v>
      </c>
    </row>
    <row r="76" spans="2:15">
      <c r="B76" s="6" t="s">
        <v>355</v>
      </c>
      <c r="C76" s="17">
        <v>1170539</v>
      </c>
      <c r="D76" s="18" t="s">
        <v>163</v>
      </c>
      <c r="E76" s="6"/>
      <c r="F76" s="18">
        <v>514997741</v>
      </c>
      <c r="G76" s="6" t="s">
        <v>350</v>
      </c>
      <c r="H76" s="6" t="s">
        <v>103</v>
      </c>
      <c r="I76" s="7">
        <v>66205.69</v>
      </c>
      <c r="J76" s="7">
        <v>259</v>
      </c>
      <c r="K76" s="7">
        <v>0</v>
      </c>
      <c r="L76" s="7">
        <v>171.47</v>
      </c>
      <c r="M76" s="8">
        <v>4.1000000000000003E-3</v>
      </c>
      <c r="N76" s="8">
        <v>0</v>
      </c>
      <c r="O76" s="8">
        <v>0</v>
      </c>
    </row>
    <row r="77" spans="2:15">
      <c r="B77" s="6" t="s">
        <v>356</v>
      </c>
      <c r="C77" s="17">
        <v>1091933</v>
      </c>
      <c r="D77" s="18" t="s">
        <v>163</v>
      </c>
      <c r="E77" s="6"/>
      <c r="F77" s="18">
        <v>513029975</v>
      </c>
      <c r="G77" s="6" t="s">
        <v>284</v>
      </c>
      <c r="H77" s="6" t="s">
        <v>103</v>
      </c>
      <c r="I77" s="7">
        <v>312423.2</v>
      </c>
      <c r="J77" s="7">
        <v>885</v>
      </c>
      <c r="K77" s="7">
        <v>0</v>
      </c>
      <c r="L77" s="7">
        <v>2764.95</v>
      </c>
      <c r="M77" s="8">
        <v>9.1000000000000004E-3</v>
      </c>
      <c r="N77" s="8">
        <v>5.9999999999999995E-4</v>
      </c>
      <c r="O77" s="8">
        <v>2.0000000000000001E-4</v>
      </c>
    </row>
    <row r="78" spans="2:15">
      <c r="B78" s="6" t="s">
        <v>357</v>
      </c>
      <c r="C78" s="17">
        <v>813014</v>
      </c>
      <c r="D78" s="18" t="s">
        <v>163</v>
      </c>
      <c r="E78" s="6"/>
      <c r="F78" s="18">
        <v>520032988</v>
      </c>
      <c r="G78" s="6" t="s">
        <v>284</v>
      </c>
      <c r="H78" s="6" t="s">
        <v>103</v>
      </c>
      <c r="I78" s="7">
        <v>58888.27</v>
      </c>
      <c r="J78" s="7">
        <v>20400</v>
      </c>
      <c r="K78" s="7">
        <v>0</v>
      </c>
      <c r="L78" s="7">
        <v>12013.21</v>
      </c>
      <c r="M78" s="8">
        <v>4.7999999999999996E-3</v>
      </c>
      <c r="N78" s="8">
        <v>2.5000000000000001E-3</v>
      </c>
      <c r="O78" s="8">
        <v>8.0000000000000004E-4</v>
      </c>
    </row>
    <row r="79" spans="2:15">
      <c r="B79" s="6" t="s">
        <v>358</v>
      </c>
      <c r="C79" s="17">
        <v>644013</v>
      </c>
      <c r="D79" s="18" t="s">
        <v>163</v>
      </c>
      <c r="E79" s="6"/>
      <c r="F79" s="18">
        <v>520039843</v>
      </c>
      <c r="G79" s="6" t="s">
        <v>284</v>
      </c>
      <c r="H79" s="6" t="s">
        <v>103</v>
      </c>
      <c r="I79" s="7">
        <v>102899.59</v>
      </c>
      <c r="J79" s="7">
        <v>2190</v>
      </c>
      <c r="K79" s="7">
        <v>0</v>
      </c>
      <c r="L79" s="7">
        <v>2253.5</v>
      </c>
      <c r="M79" s="8">
        <v>4.0000000000000001E-3</v>
      </c>
      <c r="N79" s="8">
        <v>5.0000000000000001E-4</v>
      </c>
      <c r="O79" s="8">
        <v>1E-4</v>
      </c>
    </row>
    <row r="80" spans="2:15">
      <c r="B80" s="6" t="s">
        <v>359</v>
      </c>
      <c r="C80" s="17">
        <v>1080837</v>
      </c>
      <c r="D80" s="18" t="s">
        <v>163</v>
      </c>
      <c r="E80" s="6"/>
      <c r="F80" s="18">
        <v>520041732</v>
      </c>
      <c r="G80" s="6" t="s">
        <v>360</v>
      </c>
      <c r="H80" s="6" t="s">
        <v>103</v>
      </c>
      <c r="I80" s="7">
        <v>71205.55</v>
      </c>
      <c r="J80" s="7">
        <v>395.8</v>
      </c>
      <c r="K80" s="7">
        <v>0</v>
      </c>
      <c r="L80" s="7">
        <v>281.83</v>
      </c>
      <c r="M80" s="8">
        <v>1.1000000000000001E-3</v>
      </c>
      <c r="N80" s="8">
        <v>1E-4</v>
      </c>
      <c r="O80" s="8">
        <v>0</v>
      </c>
    </row>
    <row r="81" spans="2:15">
      <c r="B81" s="6" t="s">
        <v>361</v>
      </c>
      <c r="C81" s="17">
        <v>1179589</v>
      </c>
      <c r="D81" s="18" t="s">
        <v>163</v>
      </c>
      <c r="E81" s="6"/>
      <c r="F81" s="18">
        <v>516247772</v>
      </c>
      <c r="G81" s="6" t="s">
        <v>286</v>
      </c>
      <c r="H81" s="6" t="s">
        <v>103</v>
      </c>
      <c r="I81" s="7">
        <v>61010.720000000001</v>
      </c>
      <c r="J81" s="7">
        <v>9584</v>
      </c>
      <c r="K81" s="7">
        <v>0</v>
      </c>
      <c r="L81" s="7">
        <v>5847.27</v>
      </c>
      <c r="M81" s="8">
        <v>1.5299999999999999E-2</v>
      </c>
      <c r="N81" s="8">
        <v>1.1999999999999999E-3</v>
      </c>
      <c r="O81" s="8">
        <v>4.0000000000000002E-4</v>
      </c>
    </row>
    <row r="82" spans="2:15">
      <c r="B82" s="6" t="s">
        <v>362</v>
      </c>
      <c r="C82" s="17">
        <v>578013</v>
      </c>
      <c r="D82" s="18" t="s">
        <v>163</v>
      </c>
      <c r="E82" s="6"/>
      <c r="F82" s="18">
        <v>520033473</v>
      </c>
      <c r="G82" s="6" t="s">
        <v>286</v>
      </c>
      <c r="H82" s="6" t="s">
        <v>103</v>
      </c>
      <c r="I82" s="7">
        <v>5741.53</v>
      </c>
      <c r="J82" s="7">
        <v>11000</v>
      </c>
      <c r="K82" s="7">
        <v>0</v>
      </c>
      <c r="L82" s="7">
        <v>631.57000000000005</v>
      </c>
      <c r="M82" s="8">
        <v>1.1000000000000001E-3</v>
      </c>
      <c r="N82" s="8">
        <v>1E-4</v>
      </c>
      <c r="O82" s="8">
        <v>0</v>
      </c>
    </row>
    <row r="83" spans="2:15">
      <c r="B83" s="6" t="s">
        <v>363</v>
      </c>
      <c r="C83" s="17">
        <v>1168533</v>
      </c>
      <c r="D83" s="18" t="s">
        <v>163</v>
      </c>
      <c r="E83" s="6"/>
      <c r="F83" s="18">
        <v>516084753</v>
      </c>
      <c r="G83" s="6" t="s">
        <v>286</v>
      </c>
      <c r="H83" s="6" t="s">
        <v>103</v>
      </c>
      <c r="I83" s="7">
        <v>51327.41</v>
      </c>
      <c r="J83" s="7">
        <v>7550</v>
      </c>
      <c r="K83" s="7">
        <v>0</v>
      </c>
      <c r="L83" s="7">
        <v>3875.22</v>
      </c>
      <c r="M83" s="8">
        <v>2.0999999999999999E-3</v>
      </c>
      <c r="N83" s="8">
        <v>8.0000000000000004E-4</v>
      </c>
      <c r="O83" s="8">
        <v>2.0000000000000001E-4</v>
      </c>
    </row>
    <row r="84" spans="2:15">
      <c r="B84" s="6" t="s">
        <v>364</v>
      </c>
      <c r="C84" s="17">
        <v>386011</v>
      </c>
      <c r="D84" s="18" t="s">
        <v>163</v>
      </c>
      <c r="E84" s="6"/>
      <c r="F84" s="18">
        <v>520038266</v>
      </c>
      <c r="G84" s="6" t="s">
        <v>286</v>
      </c>
      <c r="H84" s="6" t="s">
        <v>103</v>
      </c>
      <c r="I84" s="7">
        <v>23800.34</v>
      </c>
      <c r="J84" s="7">
        <v>297.8</v>
      </c>
      <c r="K84" s="7">
        <v>0</v>
      </c>
      <c r="L84" s="7">
        <v>70.88</v>
      </c>
      <c r="M84" s="8">
        <v>8.0000000000000004E-4</v>
      </c>
      <c r="N84" s="8">
        <v>0</v>
      </c>
      <c r="O84" s="8">
        <v>0</v>
      </c>
    </row>
    <row r="85" spans="2:15">
      <c r="B85" s="6" t="s">
        <v>365</v>
      </c>
      <c r="C85" s="17">
        <v>1175934</v>
      </c>
      <c r="D85" s="18" t="s">
        <v>163</v>
      </c>
      <c r="E85" s="6"/>
      <c r="F85" s="18">
        <v>515983476</v>
      </c>
      <c r="G85" s="6" t="s">
        <v>286</v>
      </c>
      <c r="H85" s="6" t="s">
        <v>103</v>
      </c>
      <c r="I85" s="7">
        <v>9023112.7899999991</v>
      </c>
      <c r="J85" s="7">
        <v>483.7</v>
      </c>
      <c r="K85" s="7">
        <v>0</v>
      </c>
      <c r="L85" s="7">
        <v>43644.800000000003</v>
      </c>
      <c r="M85" s="8">
        <v>5.9200000000000003E-2</v>
      </c>
      <c r="N85" s="8">
        <v>8.8999999999999999E-3</v>
      </c>
      <c r="O85" s="8">
        <v>2.7000000000000001E-3</v>
      </c>
    </row>
    <row r="86" spans="2:15">
      <c r="B86" s="6" t="s">
        <v>366</v>
      </c>
      <c r="C86" s="17">
        <v>1087949</v>
      </c>
      <c r="D86" s="18" t="s">
        <v>163</v>
      </c>
      <c r="E86" s="6"/>
      <c r="F86" s="6" t="s">
        <v>367</v>
      </c>
      <c r="G86" s="6" t="s">
        <v>286</v>
      </c>
      <c r="H86" s="6" t="s">
        <v>103</v>
      </c>
      <c r="I86" s="7">
        <v>31316.080000000002</v>
      </c>
      <c r="J86" s="7">
        <v>5.0999999999999996</v>
      </c>
      <c r="K86" s="7">
        <v>0</v>
      </c>
      <c r="L86" s="7">
        <v>1.6</v>
      </c>
      <c r="M86" s="8">
        <v>1.2999999999999999E-3</v>
      </c>
      <c r="N86" s="8">
        <v>0</v>
      </c>
      <c r="O86" s="8">
        <v>0</v>
      </c>
    </row>
    <row r="87" spans="2:15">
      <c r="B87" s="6" t="s">
        <v>368</v>
      </c>
      <c r="C87" s="17">
        <v>175018</v>
      </c>
      <c r="D87" s="18" t="s">
        <v>163</v>
      </c>
      <c r="E87" s="6"/>
      <c r="F87" s="18">
        <v>520034356</v>
      </c>
      <c r="G87" s="6" t="s">
        <v>314</v>
      </c>
      <c r="H87" s="6" t="s">
        <v>103</v>
      </c>
      <c r="I87" s="7">
        <v>43477.2</v>
      </c>
      <c r="J87" s="7">
        <v>6782</v>
      </c>
      <c r="K87" s="7">
        <v>171.71</v>
      </c>
      <c r="L87" s="7">
        <v>3120.33</v>
      </c>
      <c r="M87" s="8">
        <v>2.8E-3</v>
      </c>
      <c r="N87" s="8">
        <v>5.9999999999999995E-4</v>
      </c>
      <c r="O87" s="8">
        <v>2.0000000000000001E-4</v>
      </c>
    </row>
    <row r="88" spans="2:15">
      <c r="B88" s="6" t="s">
        <v>369</v>
      </c>
      <c r="C88" s="17">
        <v>1081843</v>
      </c>
      <c r="D88" s="18" t="s">
        <v>163</v>
      </c>
      <c r="E88" s="6"/>
      <c r="F88" s="18">
        <v>520043795</v>
      </c>
      <c r="G88" s="6" t="s">
        <v>314</v>
      </c>
      <c r="H88" s="6" t="s">
        <v>103</v>
      </c>
      <c r="I88" s="7">
        <v>40331.47</v>
      </c>
      <c r="J88" s="7">
        <v>1272</v>
      </c>
      <c r="K88" s="7">
        <v>0</v>
      </c>
      <c r="L88" s="7">
        <v>513.02</v>
      </c>
      <c r="M88" s="8">
        <v>5.9999999999999995E-4</v>
      </c>
      <c r="N88" s="8">
        <v>1E-4</v>
      </c>
      <c r="O88" s="8">
        <v>0</v>
      </c>
    </row>
    <row r="89" spans="2:15">
      <c r="B89" s="6" t="s">
        <v>370</v>
      </c>
      <c r="C89" s="17">
        <v>1096106</v>
      </c>
      <c r="D89" s="18" t="s">
        <v>163</v>
      </c>
      <c r="E89" s="6"/>
      <c r="F89" s="18">
        <v>513773564</v>
      </c>
      <c r="G89" s="6" t="s">
        <v>314</v>
      </c>
      <c r="H89" s="6" t="s">
        <v>103</v>
      </c>
      <c r="I89" s="7">
        <v>28028.69</v>
      </c>
      <c r="J89" s="7">
        <v>4564</v>
      </c>
      <c r="K89" s="7">
        <v>0</v>
      </c>
      <c r="L89" s="7">
        <v>1279.23</v>
      </c>
      <c r="M89" s="8">
        <v>1.9E-3</v>
      </c>
      <c r="N89" s="8">
        <v>2.9999999999999997E-4</v>
      </c>
      <c r="O89" s="8">
        <v>1E-4</v>
      </c>
    </row>
    <row r="90" spans="2:15">
      <c r="B90" s="6" t="s">
        <v>371</v>
      </c>
      <c r="C90" s="17">
        <v>1171404</v>
      </c>
      <c r="D90" s="18" t="s">
        <v>163</v>
      </c>
      <c r="E90" s="6"/>
      <c r="F90" s="18">
        <v>515078293</v>
      </c>
      <c r="G90" s="6" t="s">
        <v>372</v>
      </c>
      <c r="H90" s="6" t="s">
        <v>103</v>
      </c>
      <c r="I90" s="7">
        <v>28504.69</v>
      </c>
      <c r="J90" s="7">
        <v>803.7</v>
      </c>
      <c r="K90" s="7">
        <v>0</v>
      </c>
      <c r="L90" s="7">
        <v>229.09</v>
      </c>
      <c r="M90" s="8">
        <v>8.6E-3</v>
      </c>
      <c r="N90" s="8">
        <v>0</v>
      </c>
      <c r="O90" s="8">
        <v>0</v>
      </c>
    </row>
    <row r="91" spans="2:15">
      <c r="B91" s="6" t="s">
        <v>373</v>
      </c>
      <c r="C91" s="17">
        <v>756015</v>
      </c>
      <c r="D91" s="18" t="s">
        <v>163</v>
      </c>
      <c r="E91" s="6"/>
      <c r="F91" s="18">
        <v>520029315</v>
      </c>
      <c r="G91" s="6" t="s">
        <v>289</v>
      </c>
      <c r="H91" s="6" t="s">
        <v>103</v>
      </c>
      <c r="I91" s="7">
        <v>482494.25</v>
      </c>
      <c r="J91" s="7">
        <v>143</v>
      </c>
      <c r="K91" s="7">
        <v>0</v>
      </c>
      <c r="L91" s="7">
        <v>689.97</v>
      </c>
      <c r="M91" s="8">
        <v>4.7999999999999996E-3</v>
      </c>
      <c r="N91" s="8">
        <v>1E-4</v>
      </c>
      <c r="O91" s="8">
        <v>0</v>
      </c>
    </row>
    <row r="92" spans="2:15">
      <c r="B92" s="6" t="s">
        <v>374</v>
      </c>
      <c r="C92" s="17">
        <v>1168657</v>
      </c>
      <c r="D92" s="18" t="s">
        <v>163</v>
      </c>
      <c r="E92" s="6"/>
      <c r="F92" s="18">
        <v>540294428</v>
      </c>
      <c r="G92" s="6" t="s">
        <v>375</v>
      </c>
      <c r="H92" s="6" t="s">
        <v>103</v>
      </c>
      <c r="I92" s="7">
        <v>431660.84</v>
      </c>
      <c r="J92" s="7">
        <v>38</v>
      </c>
      <c r="K92" s="7">
        <v>0</v>
      </c>
      <c r="L92" s="7">
        <v>164.03</v>
      </c>
      <c r="M92" s="8">
        <v>1.23E-2</v>
      </c>
      <c r="N92" s="8">
        <v>0</v>
      </c>
      <c r="O92" s="8">
        <v>0</v>
      </c>
    </row>
    <row r="93" spans="2:15">
      <c r="B93" s="6" t="s">
        <v>376</v>
      </c>
      <c r="C93" s="17">
        <v>1169978</v>
      </c>
      <c r="D93" s="18" t="s">
        <v>163</v>
      </c>
      <c r="E93" s="6"/>
      <c r="F93" s="18">
        <v>515933950</v>
      </c>
      <c r="G93" s="6" t="s">
        <v>375</v>
      </c>
      <c r="H93" s="6" t="s">
        <v>103</v>
      </c>
      <c r="I93" s="7">
        <v>13692.01</v>
      </c>
      <c r="J93" s="7">
        <v>1055</v>
      </c>
      <c r="K93" s="7">
        <v>0</v>
      </c>
      <c r="L93" s="7">
        <v>144.44999999999999</v>
      </c>
      <c r="M93" s="8">
        <v>6.1999999999999998E-3</v>
      </c>
      <c r="N93" s="8">
        <v>0</v>
      </c>
      <c r="O93" s="8">
        <v>0</v>
      </c>
    </row>
    <row r="94" spans="2:15">
      <c r="B94" s="6" t="s">
        <v>377</v>
      </c>
      <c r="C94" s="17">
        <v>1173434</v>
      </c>
      <c r="D94" s="18" t="s">
        <v>163</v>
      </c>
      <c r="E94" s="6"/>
      <c r="F94" s="18">
        <v>515236735</v>
      </c>
      <c r="G94" s="6" t="s">
        <v>378</v>
      </c>
      <c r="H94" s="6" t="s">
        <v>103</v>
      </c>
      <c r="I94" s="7">
        <v>81871.91</v>
      </c>
      <c r="J94" s="7">
        <v>563</v>
      </c>
      <c r="K94" s="7">
        <v>0</v>
      </c>
      <c r="L94" s="7">
        <v>460.94</v>
      </c>
      <c r="M94" s="8">
        <v>5.7999999999999996E-3</v>
      </c>
      <c r="N94" s="8">
        <v>1E-4</v>
      </c>
      <c r="O94" s="8">
        <v>0</v>
      </c>
    </row>
    <row r="95" spans="2:15">
      <c r="B95" s="6" t="s">
        <v>379</v>
      </c>
      <c r="C95" s="17">
        <v>1173145</v>
      </c>
      <c r="D95" s="18" t="s">
        <v>163</v>
      </c>
      <c r="E95" s="6"/>
      <c r="F95" s="18">
        <v>515116192</v>
      </c>
      <c r="G95" s="6" t="s">
        <v>378</v>
      </c>
      <c r="H95" s="6" t="s">
        <v>103</v>
      </c>
      <c r="I95" s="7">
        <v>22978.69</v>
      </c>
      <c r="J95" s="7">
        <v>1100</v>
      </c>
      <c r="K95" s="7">
        <v>0</v>
      </c>
      <c r="L95" s="7">
        <v>252.77</v>
      </c>
      <c r="M95" s="8">
        <v>5.8999999999999999E-3</v>
      </c>
      <c r="N95" s="8">
        <v>1E-4</v>
      </c>
      <c r="O95" s="8">
        <v>0</v>
      </c>
    </row>
    <row r="96" spans="2:15">
      <c r="B96" s="6" t="s">
        <v>380</v>
      </c>
      <c r="C96" s="17">
        <v>1172840</v>
      </c>
      <c r="D96" s="18" t="s">
        <v>163</v>
      </c>
      <c r="E96" s="6"/>
      <c r="F96" s="18">
        <v>514439785</v>
      </c>
      <c r="G96" s="6" t="s">
        <v>378</v>
      </c>
      <c r="H96" s="6" t="s">
        <v>103</v>
      </c>
      <c r="I96" s="7">
        <v>12960.85</v>
      </c>
      <c r="J96" s="7">
        <v>1238</v>
      </c>
      <c r="K96" s="7">
        <v>0</v>
      </c>
      <c r="L96" s="7">
        <v>160.46</v>
      </c>
      <c r="M96" s="8">
        <v>4.0000000000000001E-3</v>
      </c>
      <c r="N96" s="8">
        <v>0</v>
      </c>
      <c r="O96" s="8">
        <v>0</v>
      </c>
    </row>
    <row r="97" spans="2:15">
      <c r="B97" s="6" t="s">
        <v>381</v>
      </c>
      <c r="C97" s="17">
        <v>1172527</v>
      </c>
      <c r="D97" s="18" t="s">
        <v>163</v>
      </c>
      <c r="E97" s="6"/>
      <c r="F97" s="18">
        <v>515369296</v>
      </c>
      <c r="G97" s="6" t="s">
        <v>378</v>
      </c>
      <c r="H97" s="6" t="s">
        <v>103</v>
      </c>
      <c r="I97" s="7">
        <v>222692.02</v>
      </c>
      <c r="J97" s="7">
        <v>68.400000000000006</v>
      </c>
      <c r="K97" s="7">
        <v>0</v>
      </c>
      <c r="L97" s="7">
        <v>152.32</v>
      </c>
      <c r="M97" s="8">
        <v>5.7000000000000002E-3</v>
      </c>
      <c r="N97" s="8">
        <v>0</v>
      </c>
      <c r="O97" s="8">
        <v>0</v>
      </c>
    </row>
    <row r="98" spans="2:15">
      <c r="B98" s="6" t="s">
        <v>382</v>
      </c>
      <c r="C98" s="17">
        <v>1128461</v>
      </c>
      <c r="D98" s="18" t="s">
        <v>163</v>
      </c>
      <c r="E98" s="6"/>
      <c r="F98" s="18">
        <v>514192558</v>
      </c>
      <c r="G98" s="29" t="s">
        <v>383</v>
      </c>
      <c r="H98" s="6" t="s">
        <v>103</v>
      </c>
      <c r="I98" s="7">
        <v>190505.07</v>
      </c>
      <c r="J98" s="7">
        <v>86.6</v>
      </c>
      <c r="K98" s="7">
        <v>0</v>
      </c>
      <c r="L98" s="7">
        <v>164.98</v>
      </c>
      <c r="M98" s="8">
        <v>4.4999999999999997E-3</v>
      </c>
      <c r="N98" s="8">
        <v>0</v>
      </c>
      <c r="O98" s="8">
        <v>0</v>
      </c>
    </row>
    <row r="99" spans="2:15">
      <c r="B99" s="6" t="s">
        <v>384</v>
      </c>
      <c r="C99" s="17">
        <v>1170000</v>
      </c>
      <c r="D99" s="18" t="s">
        <v>163</v>
      </c>
      <c r="E99" s="6"/>
      <c r="F99" s="18">
        <v>514707736</v>
      </c>
      <c r="G99" s="6" t="s">
        <v>385</v>
      </c>
      <c r="H99" s="6" t="s">
        <v>103</v>
      </c>
      <c r="I99" s="7">
        <v>78528.639999999999</v>
      </c>
      <c r="J99" s="7">
        <v>108.4</v>
      </c>
      <c r="K99" s="7">
        <v>0</v>
      </c>
      <c r="L99" s="7">
        <v>85.13</v>
      </c>
      <c r="M99" s="8">
        <v>2.8999999999999998E-3</v>
      </c>
      <c r="N99" s="8">
        <v>0</v>
      </c>
      <c r="O99" s="8">
        <v>0</v>
      </c>
    </row>
    <row r="100" spans="2:15">
      <c r="B100" s="6" t="s">
        <v>386</v>
      </c>
      <c r="C100" s="17">
        <v>1175439</v>
      </c>
      <c r="D100" s="18" t="s">
        <v>163</v>
      </c>
      <c r="E100" s="6"/>
      <c r="F100" s="18">
        <v>515198158</v>
      </c>
      <c r="G100" s="6" t="s">
        <v>385</v>
      </c>
      <c r="H100" s="6" t="s">
        <v>103</v>
      </c>
      <c r="I100" s="7">
        <v>32084.51</v>
      </c>
      <c r="J100" s="7">
        <v>933.8</v>
      </c>
      <c r="K100" s="7">
        <v>0</v>
      </c>
      <c r="L100" s="7">
        <v>299.61</v>
      </c>
      <c r="M100" s="8">
        <v>8.9999999999999998E-4</v>
      </c>
      <c r="N100" s="8">
        <v>1E-4</v>
      </c>
      <c r="O100" s="8">
        <v>0</v>
      </c>
    </row>
    <row r="101" spans="2:15">
      <c r="B101" s="6" t="s">
        <v>387</v>
      </c>
      <c r="C101" s="17">
        <v>1183813</v>
      </c>
      <c r="D101" s="18" t="s">
        <v>163</v>
      </c>
      <c r="E101" s="6"/>
      <c r="F101" s="18">
        <v>51273756</v>
      </c>
      <c r="G101" s="6" t="s">
        <v>388</v>
      </c>
      <c r="H101" s="6" t="s">
        <v>103</v>
      </c>
      <c r="I101" s="7">
        <v>1408750.86</v>
      </c>
      <c r="J101" s="7">
        <v>1498</v>
      </c>
      <c r="K101" s="7">
        <v>0</v>
      </c>
      <c r="L101" s="7">
        <v>21103.09</v>
      </c>
      <c r="M101" s="8">
        <v>2.3E-2</v>
      </c>
      <c r="N101" s="8">
        <v>4.3E-3</v>
      </c>
      <c r="O101" s="8">
        <v>1.2999999999999999E-3</v>
      </c>
    </row>
    <row r="102" spans="2:15">
      <c r="B102" s="6" t="s">
        <v>389</v>
      </c>
      <c r="C102" s="17">
        <v>1105907</v>
      </c>
      <c r="D102" s="18" t="s">
        <v>163</v>
      </c>
      <c r="E102" s="6"/>
      <c r="F102" s="18">
        <v>513961334</v>
      </c>
      <c r="G102" s="6" t="s">
        <v>390</v>
      </c>
      <c r="H102" s="6" t="s">
        <v>103</v>
      </c>
      <c r="I102" s="7">
        <v>86077.66</v>
      </c>
      <c r="J102" s="7">
        <v>365.5</v>
      </c>
      <c r="K102" s="7">
        <v>0</v>
      </c>
      <c r="L102" s="7">
        <v>314.61</v>
      </c>
      <c r="M102" s="8">
        <v>4.0000000000000001E-3</v>
      </c>
      <c r="N102" s="8">
        <v>1E-4</v>
      </c>
      <c r="O102" s="8">
        <v>0</v>
      </c>
    </row>
    <row r="103" spans="2:15">
      <c r="B103" s="6" t="s">
        <v>391</v>
      </c>
      <c r="C103" s="17">
        <v>368019</v>
      </c>
      <c r="D103" s="18" t="s">
        <v>163</v>
      </c>
      <c r="E103" s="6"/>
      <c r="F103" s="18">
        <v>520038126</v>
      </c>
      <c r="G103" s="6" t="s">
        <v>390</v>
      </c>
      <c r="H103" s="6" t="s">
        <v>103</v>
      </c>
      <c r="I103" s="7">
        <v>34070.199999999997</v>
      </c>
      <c r="J103" s="7">
        <v>7258</v>
      </c>
      <c r="K103" s="7">
        <v>0</v>
      </c>
      <c r="L103" s="7">
        <v>2472.81</v>
      </c>
      <c r="M103" s="8">
        <v>3.2000000000000002E-3</v>
      </c>
      <c r="N103" s="8">
        <v>5.0000000000000001E-4</v>
      </c>
      <c r="O103" s="8">
        <v>2.0000000000000001E-4</v>
      </c>
    </row>
    <row r="104" spans="2:15">
      <c r="B104" s="6" t="s">
        <v>392</v>
      </c>
      <c r="C104" s="17">
        <v>1141530</v>
      </c>
      <c r="D104" s="18" t="s">
        <v>163</v>
      </c>
      <c r="E104" s="6"/>
      <c r="F104" s="18">
        <v>514720374</v>
      </c>
      <c r="G104" s="6" t="s">
        <v>390</v>
      </c>
      <c r="H104" s="6" t="s">
        <v>103</v>
      </c>
      <c r="I104" s="7">
        <v>12442.2</v>
      </c>
      <c r="J104" s="7">
        <v>318.89999999999998</v>
      </c>
      <c r="K104" s="7">
        <v>0</v>
      </c>
      <c r="L104" s="7">
        <v>39.68</v>
      </c>
      <c r="M104" s="8">
        <v>6.9999999999999999E-4</v>
      </c>
      <c r="N104" s="8">
        <v>0</v>
      </c>
      <c r="O104" s="8">
        <v>0</v>
      </c>
    </row>
    <row r="105" spans="2:15">
      <c r="B105" s="6" t="s">
        <v>393</v>
      </c>
      <c r="C105" s="17">
        <v>1169689</v>
      </c>
      <c r="D105" s="18" t="s">
        <v>163</v>
      </c>
      <c r="E105" s="6"/>
      <c r="F105" s="18">
        <v>514579887</v>
      </c>
      <c r="G105" s="6" t="s">
        <v>390</v>
      </c>
      <c r="H105" s="6" t="s">
        <v>103</v>
      </c>
      <c r="I105" s="7">
        <v>113320.58</v>
      </c>
      <c r="J105" s="7">
        <v>194.5</v>
      </c>
      <c r="K105" s="7">
        <v>0</v>
      </c>
      <c r="L105" s="7">
        <v>220.41</v>
      </c>
      <c r="M105" s="8">
        <v>1E-3</v>
      </c>
      <c r="N105" s="8">
        <v>0</v>
      </c>
      <c r="O105" s="8">
        <v>0</v>
      </c>
    </row>
    <row r="106" spans="2:15">
      <c r="B106" s="6" t="s">
        <v>394</v>
      </c>
      <c r="C106" s="17">
        <v>1172204</v>
      </c>
      <c r="D106" s="18" t="s">
        <v>163</v>
      </c>
      <c r="E106" s="6"/>
      <c r="F106" s="18">
        <v>514739325</v>
      </c>
      <c r="G106" s="6" t="s">
        <v>390</v>
      </c>
      <c r="H106" s="6" t="s">
        <v>103</v>
      </c>
      <c r="I106" s="7">
        <v>95287.26</v>
      </c>
      <c r="J106" s="7">
        <v>676</v>
      </c>
      <c r="K106" s="7">
        <v>0</v>
      </c>
      <c r="L106" s="7">
        <v>644.14</v>
      </c>
      <c r="M106" s="8">
        <v>4.8999999999999998E-3</v>
      </c>
      <c r="N106" s="8">
        <v>1E-4</v>
      </c>
      <c r="O106" s="8">
        <v>0</v>
      </c>
    </row>
    <row r="107" spans="2:15">
      <c r="B107" s="6" t="s">
        <v>395</v>
      </c>
      <c r="C107" s="17">
        <v>235010</v>
      </c>
      <c r="D107" s="18" t="s">
        <v>163</v>
      </c>
      <c r="E107" s="6"/>
      <c r="F107" s="18">
        <v>520034562</v>
      </c>
      <c r="G107" s="6" t="s">
        <v>292</v>
      </c>
      <c r="H107" s="6" t="s">
        <v>103</v>
      </c>
      <c r="I107" s="7">
        <v>97110.09</v>
      </c>
      <c r="J107" s="7">
        <v>1050</v>
      </c>
      <c r="K107" s="7">
        <v>0</v>
      </c>
      <c r="L107" s="7">
        <v>1019.66</v>
      </c>
      <c r="M107" s="8">
        <v>5.4000000000000003E-3</v>
      </c>
      <c r="N107" s="8">
        <v>2.0000000000000001E-4</v>
      </c>
      <c r="O107" s="8">
        <v>1E-4</v>
      </c>
    </row>
    <row r="108" spans="2:15">
      <c r="B108" s="6" t="s">
        <v>396</v>
      </c>
      <c r="C108" s="17">
        <v>1190628</v>
      </c>
      <c r="D108" s="18" t="s">
        <v>163</v>
      </c>
      <c r="E108" s="6"/>
      <c r="F108" s="18">
        <v>516597549</v>
      </c>
      <c r="G108" s="6" t="s">
        <v>292</v>
      </c>
      <c r="H108" s="6" t="s">
        <v>103</v>
      </c>
      <c r="I108" s="7">
        <v>28531.87</v>
      </c>
      <c r="J108" s="7">
        <v>1179</v>
      </c>
      <c r="K108" s="7">
        <v>0</v>
      </c>
      <c r="L108" s="7">
        <v>336.39</v>
      </c>
      <c r="M108" s="8">
        <v>1.2999999999999999E-3</v>
      </c>
      <c r="N108" s="8">
        <v>1E-4</v>
      </c>
      <c r="O108" s="8">
        <v>0</v>
      </c>
    </row>
    <row r="109" spans="2:15">
      <c r="B109" s="6" t="s">
        <v>397</v>
      </c>
      <c r="C109" s="17">
        <v>416016</v>
      </c>
      <c r="D109" s="18" t="s">
        <v>163</v>
      </c>
      <c r="E109" s="6"/>
      <c r="F109" s="18">
        <v>520038910</v>
      </c>
      <c r="G109" s="6" t="s">
        <v>292</v>
      </c>
      <c r="H109" s="6" t="s">
        <v>103</v>
      </c>
      <c r="I109" s="7">
        <v>231129.74</v>
      </c>
      <c r="J109" s="7">
        <v>12870</v>
      </c>
      <c r="K109" s="7">
        <v>0</v>
      </c>
      <c r="L109" s="7">
        <v>29746.400000000001</v>
      </c>
      <c r="M109" s="8">
        <v>1.2999999999999999E-2</v>
      </c>
      <c r="N109" s="8">
        <v>6.1000000000000004E-3</v>
      </c>
      <c r="O109" s="8">
        <v>1.9E-3</v>
      </c>
    </row>
    <row r="110" spans="2:15">
      <c r="B110" s="6" t="s">
        <v>398</v>
      </c>
      <c r="C110" s="17">
        <v>1169895</v>
      </c>
      <c r="D110" s="18" t="s">
        <v>163</v>
      </c>
      <c r="E110" s="6"/>
      <c r="F110" s="18">
        <v>514856772</v>
      </c>
      <c r="G110" s="6" t="s">
        <v>399</v>
      </c>
      <c r="H110" s="6" t="s">
        <v>103</v>
      </c>
      <c r="I110" s="7">
        <v>196638.26</v>
      </c>
      <c r="J110" s="7">
        <v>108.9</v>
      </c>
      <c r="K110" s="7">
        <v>0</v>
      </c>
      <c r="L110" s="7">
        <v>214.14</v>
      </c>
      <c r="M110" s="8">
        <v>2E-3</v>
      </c>
      <c r="N110" s="8">
        <v>0</v>
      </c>
      <c r="O110" s="8">
        <v>0</v>
      </c>
    </row>
    <row r="111" spans="2:15">
      <c r="B111" s="6" t="s">
        <v>400</v>
      </c>
      <c r="C111" s="17">
        <v>1169945</v>
      </c>
      <c r="D111" s="18" t="s">
        <v>163</v>
      </c>
      <c r="E111" s="6"/>
      <c r="F111" s="18">
        <v>514347160</v>
      </c>
      <c r="G111" s="6" t="s">
        <v>399</v>
      </c>
      <c r="H111" s="6" t="s">
        <v>103</v>
      </c>
      <c r="I111" s="7">
        <v>447009.2</v>
      </c>
      <c r="J111" s="7">
        <v>51.5</v>
      </c>
      <c r="K111" s="7">
        <v>0</v>
      </c>
      <c r="L111" s="7">
        <v>230.21</v>
      </c>
      <c r="M111" s="8">
        <v>4.8999999999999998E-3</v>
      </c>
      <c r="N111" s="8">
        <v>0</v>
      </c>
      <c r="O111" s="8">
        <v>0</v>
      </c>
    </row>
    <row r="112" spans="2:15">
      <c r="B112" s="6" t="s">
        <v>401</v>
      </c>
      <c r="C112" s="17">
        <v>1174457</v>
      </c>
      <c r="D112" s="18" t="s">
        <v>163</v>
      </c>
      <c r="E112" s="6"/>
      <c r="F112" s="18">
        <v>514902147</v>
      </c>
      <c r="G112" s="6" t="s">
        <v>205</v>
      </c>
      <c r="H112" s="6" t="s">
        <v>103</v>
      </c>
      <c r="I112" s="7">
        <v>135310.9</v>
      </c>
      <c r="J112" s="7">
        <v>138.30000000000001</v>
      </c>
      <c r="K112" s="7">
        <v>0</v>
      </c>
      <c r="L112" s="7">
        <v>187.13</v>
      </c>
      <c r="M112" s="8">
        <v>4.5999999999999999E-3</v>
      </c>
      <c r="N112" s="8">
        <v>0</v>
      </c>
      <c r="O112" s="8">
        <v>0</v>
      </c>
    </row>
    <row r="113" spans="2:15">
      <c r="B113" s="6" t="s">
        <v>402</v>
      </c>
      <c r="C113" s="17">
        <v>1094986</v>
      </c>
      <c r="D113" s="18" t="s">
        <v>163</v>
      </c>
      <c r="E113" s="6"/>
      <c r="F113" s="18">
        <v>513734566</v>
      </c>
      <c r="G113" s="6" t="s">
        <v>322</v>
      </c>
      <c r="H113" s="6" t="s">
        <v>103</v>
      </c>
      <c r="I113" s="7">
        <v>77320.52</v>
      </c>
      <c r="J113" s="7">
        <v>163</v>
      </c>
      <c r="K113" s="7">
        <v>0</v>
      </c>
      <c r="L113" s="7">
        <v>126.03</v>
      </c>
      <c r="M113" s="8">
        <v>6.9999999999999999E-4</v>
      </c>
      <c r="N113" s="8">
        <v>0</v>
      </c>
      <c r="O113" s="8">
        <v>0</v>
      </c>
    </row>
    <row r="114" spans="2:15">
      <c r="B114" s="6" t="s">
        <v>403</v>
      </c>
      <c r="C114" s="17">
        <v>1185057</v>
      </c>
      <c r="D114" s="18" t="s">
        <v>163</v>
      </c>
      <c r="E114" s="6"/>
      <c r="F114" s="18">
        <v>514288661</v>
      </c>
      <c r="G114" s="6" t="s">
        <v>322</v>
      </c>
      <c r="H114" s="6" t="s">
        <v>103</v>
      </c>
      <c r="I114" s="7">
        <v>83856.509999999995</v>
      </c>
      <c r="J114" s="7">
        <v>1228</v>
      </c>
      <c r="K114" s="7">
        <v>0</v>
      </c>
      <c r="L114" s="7">
        <v>1029.76</v>
      </c>
      <c r="M114" s="8">
        <v>3.3999999999999998E-3</v>
      </c>
      <c r="N114" s="8">
        <v>2.0000000000000001E-4</v>
      </c>
      <c r="O114" s="8">
        <v>1E-4</v>
      </c>
    </row>
    <row r="115" spans="2:15">
      <c r="B115" s="6" t="s">
        <v>404</v>
      </c>
      <c r="C115" s="17">
        <v>11850570</v>
      </c>
      <c r="D115" s="18" t="s">
        <v>163</v>
      </c>
      <c r="E115" s="6"/>
      <c r="F115" s="18">
        <v>514288661</v>
      </c>
      <c r="G115" s="6" t="s">
        <v>322</v>
      </c>
      <c r="H115" s="6" t="s">
        <v>103</v>
      </c>
      <c r="I115" s="7">
        <v>490468.99</v>
      </c>
      <c r="J115" s="7">
        <v>1186.8399999999999</v>
      </c>
      <c r="K115" s="7">
        <v>0</v>
      </c>
      <c r="L115" s="7">
        <v>5821.07</v>
      </c>
      <c r="M115" s="8">
        <v>0.02</v>
      </c>
      <c r="N115" s="8">
        <v>1.1999999999999999E-3</v>
      </c>
      <c r="O115" s="8">
        <v>4.0000000000000002E-4</v>
      </c>
    </row>
    <row r="116" spans="2:15">
      <c r="B116" s="6" t="s">
        <v>405</v>
      </c>
      <c r="C116" s="17">
        <v>208017</v>
      </c>
      <c r="D116" s="18" t="s">
        <v>163</v>
      </c>
      <c r="E116" s="6"/>
      <c r="F116" s="18">
        <v>520036070</v>
      </c>
      <c r="G116" s="6" t="s">
        <v>322</v>
      </c>
      <c r="H116" s="6" t="s">
        <v>103</v>
      </c>
      <c r="I116" s="7">
        <v>347009.99</v>
      </c>
      <c r="J116" s="7">
        <v>2738</v>
      </c>
      <c r="K116" s="7">
        <v>0</v>
      </c>
      <c r="L116" s="7">
        <v>9501.1299999999992</v>
      </c>
      <c r="M116" s="8">
        <v>1.06E-2</v>
      </c>
      <c r="N116" s="8">
        <v>1.9E-3</v>
      </c>
      <c r="O116" s="8">
        <v>5.9999999999999995E-4</v>
      </c>
    </row>
    <row r="117" spans="2:15">
      <c r="B117" s="6" t="s">
        <v>406</v>
      </c>
      <c r="C117" s="17">
        <v>1142405</v>
      </c>
      <c r="D117" s="18" t="s">
        <v>163</v>
      </c>
      <c r="E117" s="6"/>
      <c r="F117" s="18">
        <v>1504619</v>
      </c>
      <c r="G117" s="6" t="s">
        <v>322</v>
      </c>
      <c r="H117" s="6" t="s">
        <v>103</v>
      </c>
      <c r="I117" s="7">
        <v>190058.17</v>
      </c>
      <c r="J117" s="7">
        <v>3788</v>
      </c>
      <c r="K117" s="7">
        <v>48.09</v>
      </c>
      <c r="L117" s="7">
        <v>7247.5</v>
      </c>
      <c r="M117" s="8">
        <v>3.8E-3</v>
      </c>
      <c r="N117" s="8">
        <v>1.5E-3</v>
      </c>
      <c r="O117" s="8">
        <v>5.0000000000000001E-4</v>
      </c>
    </row>
    <row r="118" spans="2:15">
      <c r="B118" s="6" t="s">
        <v>407</v>
      </c>
      <c r="C118" s="17">
        <v>1173699</v>
      </c>
      <c r="D118" s="18" t="s">
        <v>163</v>
      </c>
      <c r="E118" s="6"/>
      <c r="F118" s="18">
        <v>516250107</v>
      </c>
      <c r="G118" s="6" t="s">
        <v>324</v>
      </c>
      <c r="H118" s="6" t="s">
        <v>103</v>
      </c>
      <c r="I118" s="7">
        <v>193252.96</v>
      </c>
      <c r="J118" s="7">
        <v>4373</v>
      </c>
      <c r="K118" s="7">
        <v>0</v>
      </c>
      <c r="L118" s="7">
        <v>8450.9500000000007</v>
      </c>
      <c r="M118" s="8">
        <v>7.7000000000000002E-3</v>
      </c>
      <c r="N118" s="8">
        <v>1.6999999999999999E-3</v>
      </c>
      <c r="O118" s="8">
        <v>5.0000000000000001E-4</v>
      </c>
    </row>
    <row r="119" spans="2:15">
      <c r="B119" s="13" t="s">
        <v>408</v>
      </c>
      <c r="C119" s="14"/>
      <c r="D119" s="21"/>
      <c r="E119" s="13"/>
      <c r="F119" s="13"/>
      <c r="G119" s="13"/>
      <c r="H119" s="13"/>
      <c r="I119" s="15">
        <v>0</v>
      </c>
      <c r="L119" s="15">
        <v>0</v>
      </c>
      <c r="N119" s="16">
        <v>0</v>
      </c>
      <c r="O119" s="16">
        <v>0</v>
      </c>
    </row>
    <row r="120" spans="2:15">
      <c r="B120" s="3" t="s">
        <v>134</v>
      </c>
      <c r="C120" s="12"/>
      <c r="D120" s="20"/>
      <c r="E120" s="3"/>
      <c r="F120" s="3"/>
      <c r="G120" s="3"/>
      <c r="H120" s="3"/>
      <c r="I120" s="9">
        <v>16347615.460000001</v>
      </c>
      <c r="L120" s="9">
        <v>2760623.89</v>
      </c>
      <c r="N120" s="10">
        <v>0.56420000000000003</v>
      </c>
      <c r="O120" s="10">
        <v>0.17349999999999999</v>
      </c>
    </row>
    <row r="121" spans="2:15">
      <c r="B121" s="13" t="s">
        <v>197</v>
      </c>
      <c r="C121" s="14"/>
      <c r="D121" s="21"/>
      <c r="E121" s="13"/>
      <c r="F121" s="13"/>
      <c r="G121" s="13"/>
      <c r="H121" s="13"/>
      <c r="I121" s="15">
        <v>198559.2</v>
      </c>
      <c r="L121" s="15">
        <v>6956.6</v>
      </c>
      <c r="N121" s="16">
        <v>1.4E-3</v>
      </c>
      <c r="O121" s="16">
        <v>4.0000000000000002E-4</v>
      </c>
    </row>
    <row r="122" spans="2:15">
      <c r="B122" s="6" t="s">
        <v>409</v>
      </c>
      <c r="C122" s="17" t="s">
        <v>410</v>
      </c>
      <c r="D122" s="18" t="s">
        <v>181</v>
      </c>
      <c r="E122" s="6" t="s">
        <v>220</v>
      </c>
      <c r="F122" s="6"/>
      <c r="G122" s="6" t="s">
        <v>255</v>
      </c>
      <c r="H122" s="6" t="s">
        <v>44</v>
      </c>
      <c r="I122" s="7">
        <v>61783.92</v>
      </c>
      <c r="J122" s="7">
        <v>1650</v>
      </c>
      <c r="K122" s="7">
        <v>0</v>
      </c>
      <c r="L122" s="7">
        <v>3655.69</v>
      </c>
      <c r="M122" s="8">
        <v>0</v>
      </c>
      <c r="N122" s="8">
        <v>6.9999999999999999E-4</v>
      </c>
      <c r="O122" s="8">
        <v>2.0000000000000001E-4</v>
      </c>
    </row>
    <row r="123" spans="2:15">
      <c r="B123" s="6" t="s">
        <v>411</v>
      </c>
      <c r="C123" s="17" t="s">
        <v>412</v>
      </c>
      <c r="D123" s="18" t="s">
        <v>181</v>
      </c>
      <c r="E123" s="6" t="s">
        <v>220</v>
      </c>
      <c r="F123" s="18">
        <v>520027830</v>
      </c>
      <c r="G123" s="6" t="s">
        <v>413</v>
      </c>
      <c r="H123" s="6" t="s">
        <v>44</v>
      </c>
      <c r="I123" s="7">
        <v>136775.26999999999</v>
      </c>
      <c r="J123" s="7">
        <v>673</v>
      </c>
      <c r="K123" s="7">
        <v>0</v>
      </c>
      <c r="L123" s="7">
        <v>3300.9</v>
      </c>
      <c r="M123" s="8">
        <v>2.9999999999999997E-4</v>
      </c>
      <c r="N123" s="8">
        <v>6.9999999999999999E-4</v>
      </c>
      <c r="O123" s="8">
        <v>2.0000000000000001E-4</v>
      </c>
    </row>
    <row r="124" spans="2:15">
      <c r="B124" s="13" t="s">
        <v>198</v>
      </c>
      <c r="C124" s="14"/>
      <c r="D124" s="21"/>
      <c r="E124" s="13"/>
      <c r="F124" s="13"/>
      <c r="G124" s="13"/>
      <c r="H124" s="13"/>
      <c r="I124" s="15">
        <v>16149056.27</v>
      </c>
      <c r="L124" s="15">
        <v>2753667.3</v>
      </c>
      <c r="N124" s="16">
        <v>0.56279999999999997</v>
      </c>
      <c r="O124" s="16">
        <v>0.1731</v>
      </c>
    </row>
    <row r="125" spans="2:15">
      <c r="B125" s="6" t="s">
        <v>414</v>
      </c>
      <c r="C125" s="17" t="s">
        <v>415</v>
      </c>
      <c r="D125" s="18" t="s">
        <v>181</v>
      </c>
      <c r="E125" s="6" t="s">
        <v>220</v>
      </c>
      <c r="F125" s="6"/>
      <c r="G125" s="6" t="s">
        <v>416</v>
      </c>
      <c r="H125" s="6" t="s">
        <v>49</v>
      </c>
      <c r="I125" s="7">
        <v>1024126.74</v>
      </c>
      <c r="J125" s="7">
        <v>1037</v>
      </c>
      <c r="K125" s="7">
        <v>0</v>
      </c>
      <c r="L125" s="7">
        <v>41378.400000000001</v>
      </c>
      <c r="M125" s="8">
        <v>0</v>
      </c>
      <c r="N125" s="8">
        <v>8.5000000000000006E-3</v>
      </c>
      <c r="O125" s="8">
        <v>2.5999999999999999E-3</v>
      </c>
    </row>
    <row r="126" spans="2:15">
      <c r="B126" s="6" t="s">
        <v>417</v>
      </c>
      <c r="C126" s="17" t="s">
        <v>418</v>
      </c>
      <c r="D126" s="18" t="s">
        <v>181</v>
      </c>
      <c r="E126" s="6" t="s">
        <v>220</v>
      </c>
      <c r="F126" s="6"/>
      <c r="G126" s="6" t="s">
        <v>255</v>
      </c>
      <c r="H126" s="6" t="s">
        <v>44</v>
      </c>
      <c r="I126" s="7">
        <v>760018.96</v>
      </c>
      <c r="J126" s="7">
        <v>3798</v>
      </c>
      <c r="K126" s="7">
        <v>0</v>
      </c>
      <c r="L126" s="7">
        <v>103511.75</v>
      </c>
      <c r="M126" s="8">
        <v>2.0000000000000001E-4</v>
      </c>
      <c r="N126" s="8">
        <v>2.12E-2</v>
      </c>
      <c r="O126" s="8">
        <v>6.4999999999999997E-3</v>
      </c>
    </row>
    <row r="127" spans="2:15">
      <c r="B127" s="6" t="s">
        <v>419</v>
      </c>
      <c r="C127" s="17" t="s">
        <v>420</v>
      </c>
      <c r="D127" s="18" t="s">
        <v>181</v>
      </c>
      <c r="E127" s="6" t="s">
        <v>220</v>
      </c>
      <c r="F127" s="6"/>
      <c r="G127" s="6" t="s">
        <v>255</v>
      </c>
      <c r="H127" s="6" t="s">
        <v>44</v>
      </c>
      <c r="I127" s="7">
        <v>428469.2</v>
      </c>
      <c r="J127" s="7">
        <v>10949</v>
      </c>
      <c r="K127" s="7">
        <v>0</v>
      </c>
      <c r="L127" s="7">
        <v>168230.35</v>
      </c>
      <c r="M127" s="8">
        <v>1E-4</v>
      </c>
      <c r="N127" s="8">
        <v>3.44E-2</v>
      </c>
      <c r="O127" s="8">
        <v>1.06E-2</v>
      </c>
    </row>
    <row r="128" spans="2:15">
      <c r="B128" s="6" t="s">
        <v>421</v>
      </c>
      <c r="C128" s="17" t="s">
        <v>422</v>
      </c>
      <c r="D128" s="18" t="s">
        <v>181</v>
      </c>
      <c r="E128" s="6" t="s">
        <v>220</v>
      </c>
      <c r="F128" s="6"/>
      <c r="G128" s="6" t="s">
        <v>255</v>
      </c>
      <c r="H128" s="6" t="s">
        <v>44</v>
      </c>
      <c r="I128" s="7">
        <v>473075.89</v>
      </c>
      <c r="J128" s="7">
        <v>5794</v>
      </c>
      <c r="K128" s="7">
        <v>0</v>
      </c>
      <c r="L128" s="7">
        <v>98292.32</v>
      </c>
      <c r="M128" s="8">
        <v>1E-4</v>
      </c>
      <c r="N128" s="8">
        <v>2.01E-2</v>
      </c>
      <c r="O128" s="8">
        <v>6.1999999999999998E-3</v>
      </c>
    </row>
    <row r="129" spans="2:15">
      <c r="B129" s="6" t="s">
        <v>423</v>
      </c>
      <c r="C129" s="17" t="s">
        <v>424</v>
      </c>
      <c r="D129" s="18" t="s">
        <v>181</v>
      </c>
      <c r="E129" s="6" t="s">
        <v>220</v>
      </c>
      <c r="F129" s="6"/>
      <c r="G129" s="6" t="s">
        <v>255</v>
      </c>
      <c r="H129" s="6" t="s">
        <v>49</v>
      </c>
      <c r="I129" s="7">
        <v>707272.71</v>
      </c>
      <c r="J129" s="7">
        <v>5441</v>
      </c>
      <c r="K129" s="7">
        <v>1153.5899999999999</v>
      </c>
      <c r="L129" s="7">
        <v>151089.92000000001</v>
      </c>
      <c r="M129" s="8">
        <v>0</v>
      </c>
      <c r="N129" s="8">
        <v>3.09E-2</v>
      </c>
      <c r="O129" s="8">
        <v>9.4999999999999998E-3</v>
      </c>
    </row>
    <row r="130" spans="2:15">
      <c r="B130" s="6" t="s">
        <v>425</v>
      </c>
      <c r="C130" s="17" t="s">
        <v>426</v>
      </c>
      <c r="D130" s="18" t="s">
        <v>427</v>
      </c>
      <c r="E130" s="6" t="s">
        <v>220</v>
      </c>
      <c r="F130" s="6"/>
      <c r="G130" s="6" t="s">
        <v>229</v>
      </c>
      <c r="H130" s="6" t="s">
        <v>44</v>
      </c>
      <c r="I130" s="7">
        <v>113461</v>
      </c>
      <c r="J130" s="7">
        <v>22454</v>
      </c>
      <c r="K130" s="7">
        <v>0</v>
      </c>
      <c r="L130" s="7">
        <v>91358.85</v>
      </c>
      <c r="M130" s="8">
        <v>2.0000000000000001E-4</v>
      </c>
      <c r="N130" s="8">
        <v>1.8700000000000001E-2</v>
      </c>
      <c r="O130" s="8">
        <v>5.7000000000000002E-3</v>
      </c>
    </row>
    <row r="131" spans="2:15">
      <c r="B131" s="6" t="s">
        <v>428</v>
      </c>
      <c r="C131" s="17" t="s">
        <v>429</v>
      </c>
      <c r="D131" s="18" t="s">
        <v>427</v>
      </c>
      <c r="E131" s="6" t="s">
        <v>220</v>
      </c>
      <c r="F131" s="6"/>
      <c r="G131" s="6" t="s">
        <v>229</v>
      </c>
      <c r="H131" s="6" t="s">
        <v>44</v>
      </c>
      <c r="I131" s="7">
        <v>39591</v>
      </c>
      <c r="J131" s="7">
        <v>40370</v>
      </c>
      <c r="K131" s="7">
        <v>133.1</v>
      </c>
      <c r="L131" s="7">
        <v>57447.73</v>
      </c>
      <c r="M131" s="8">
        <v>1E-4</v>
      </c>
      <c r="N131" s="8">
        <v>1.17E-2</v>
      </c>
      <c r="O131" s="8">
        <v>3.5999999999999999E-3</v>
      </c>
    </row>
    <row r="132" spans="2:15">
      <c r="B132" s="6" t="s">
        <v>430</v>
      </c>
      <c r="C132" s="17" t="s">
        <v>431</v>
      </c>
      <c r="D132" s="18" t="s">
        <v>181</v>
      </c>
      <c r="E132" s="6" t="s">
        <v>220</v>
      </c>
      <c r="F132" s="6"/>
      <c r="G132" s="6" t="s">
        <v>432</v>
      </c>
      <c r="H132" s="6" t="s">
        <v>52</v>
      </c>
      <c r="I132" s="7">
        <v>3094.87</v>
      </c>
      <c r="J132" s="7">
        <v>1214500</v>
      </c>
      <c r="K132" s="7">
        <v>5080.8500000000004</v>
      </c>
      <c r="L132" s="7">
        <v>24738.98</v>
      </c>
      <c r="M132" s="8">
        <v>2.9999999999999997E-4</v>
      </c>
      <c r="N132" s="8">
        <v>5.1000000000000004E-3</v>
      </c>
      <c r="O132" s="8">
        <v>1.6000000000000001E-3</v>
      </c>
    </row>
    <row r="133" spans="2:15">
      <c r="B133" s="6" t="s">
        <v>433</v>
      </c>
      <c r="C133" s="17" t="s">
        <v>434</v>
      </c>
      <c r="D133" s="18" t="s">
        <v>176</v>
      </c>
      <c r="E133" s="6" t="s">
        <v>220</v>
      </c>
      <c r="F133" s="6"/>
      <c r="G133" s="6" t="s">
        <v>432</v>
      </c>
      <c r="H133" s="6" t="s">
        <v>49</v>
      </c>
      <c r="I133" s="7">
        <v>586212.47</v>
      </c>
      <c r="J133" s="7">
        <v>4244</v>
      </c>
      <c r="K133" s="7">
        <v>0</v>
      </c>
      <c r="L133" s="7">
        <v>96933</v>
      </c>
      <c r="M133" s="8">
        <v>5.0000000000000001E-4</v>
      </c>
      <c r="N133" s="8">
        <v>1.9800000000000002E-2</v>
      </c>
      <c r="O133" s="8">
        <v>6.1000000000000004E-3</v>
      </c>
    </row>
    <row r="134" spans="2:15">
      <c r="B134" s="6" t="s">
        <v>435</v>
      </c>
      <c r="C134" s="17" t="s">
        <v>436</v>
      </c>
      <c r="D134" s="18" t="s">
        <v>437</v>
      </c>
      <c r="E134" s="6" t="s">
        <v>220</v>
      </c>
      <c r="F134" s="6"/>
      <c r="G134" s="6" t="s">
        <v>438</v>
      </c>
      <c r="H134" s="6" t="s">
        <v>44</v>
      </c>
      <c r="I134" s="7">
        <v>117792.97</v>
      </c>
      <c r="J134" s="7">
        <v>11027</v>
      </c>
      <c r="K134" s="7">
        <v>0</v>
      </c>
      <c r="L134" s="7">
        <v>46578.66</v>
      </c>
      <c r="M134" s="8">
        <v>7.0000000000000001E-3</v>
      </c>
      <c r="N134" s="8">
        <v>9.4999999999999998E-3</v>
      </c>
      <c r="O134" s="8">
        <v>2.8999999999999998E-3</v>
      </c>
    </row>
    <row r="135" spans="2:15">
      <c r="B135" s="6" t="s">
        <v>439</v>
      </c>
      <c r="C135" s="17" t="s">
        <v>440</v>
      </c>
      <c r="D135" s="18" t="s">
        <v>441</v>
      </c>
      <c r="E135" s="6" t="s">
        <v>220</v>
      </c>
      <c r="F135" s="6"/>
      <c r="G135" s="6" t="s">
        <v>438</v>
      </c>
      <c r="H135" s="6" t="s">
        <v>45</v>
      </c>
      <c r="I135" s="7">
        <v>337051.59</v>
      </c>
      <c r="J135" s="7">
        <v>1173500</v>
      </c>
      <c r="K135" s="7">
        <v>0</v>
      </c>
      <c r="L135" s="7">
        <v>106840.57</v>
      </c>
      <c r="M135" s="8">
        <v>2.9999999999999997E-4</v>
      </c>
      <c r="N135" s="8">
        <v>2.18E-2</v>
      </c>
      <c r="O135" s="8">
        <v>6.7000000000000002E-3</v>
      </c>
    </row>
    <row r="136" spans="2:15">
      <c r="B136" s="6" t="s">
        <v>442</v>
      </c>
      <c r="C136" s="17" t="s">
        <v>443</v>
      </c>
      <c r="D136" s="18" t="s">
        <v>181</v>
      </c>
      <c r="E136" s="6" t="s">
        <v>220</v>
      </c>
      <c r="F136" s="6"/>
      <c r="G136" s="6" t="s">
        <v>444</v>
      </c>
      <c r="H136" s="6" t="s">
        <v>44</v>
      </c>
      <c r="I136" s="7">
        <v>50211</v>
      </c>
      <c r="J136" s="7">
        <v>28536</v>
      </c>
      <c r="K136" s="7">
        <v>0</v>
      </c>
      <c r="L136" s="7">
        <v>51380.959999999999</v>
      </c>
      <c r="M136" s="8">
        <v>4.812E-5</v>
      </c>
      <c r="N136" s="8">
        <v>1.0500000000000001E-2</v>
      </c>
      <c r="O136" s="8">
        <v>3.2000000000000002E-3</v>
      </c>
    </row>
    <row r="137" spans="2:15">
      <c r="B137" s="6" t="s">
        <v>445</v>
      </c>
      <c r="C137" s="17" t="s">
        <v>446</v>
      </c>
      <c r="D137" s="18" t="s">
        <v>447</v>
      </c>
      <c r="E137" s="6" t="s">
        <v>220</v>
      </c>
      <c r="F137" s="6"/>
      <c r="G137" s="6" t="s">
        <v>448</v>
      </c>
      <c r="H137" s="6" t="s">
        <v>47</v>
      </c>
      <c r="I137" s="7">
        <v>552297.16</v>
      </c>
      <c r="J137" s="7">
        <v>11074</v>
      </c>
      <c r="K137" s="7">
        <v>0</v>
      </c>
      <c r="L137" s="7">
        <v>239385.67</v>
      </c>
      <c r="M137" s="8">
        <v>1E-4</v>
      </c>
      <c r="N137" s="8">
        <v>4.8899999999999999E-2</v>
      </c>
      <c r="O137" s="8">
        <v>1.4999999999999999E-2</v>
      </c>
    </row>
    <row r="138" spans="2:15">
      <c r="B138" s="6" t="s">
        <v>449</v>
      </c>
      <c r="C138" s="17" t="s">
        <v>450</v>
      </c>
      <c r="D138" s="18" t="s">
        <v>181</v>
      </c>
      <c r="E138" s="6" t="s">
        <v>220</v>
      </c>
      <c r="F138" s="6"/>
      <c r="G138" s="6" t="s">
        <v>448</v>
      </c>
      <c r="H138" s="6" t="s">
        <v>57</v>
      </c>
      <c r="I138" s="7">
        <v>1158410.3600000001</v>
      </c>
      <c r="J138" s="7">
        <v>18805</v>
      </c>
      <c r="K138" s="7">
        <v>0</v>
      </c>
      <c r="L138" s="7">
        <v>74893.070000000007</v>
      </c>
      <c r="M138" s="8">
        <v>2.2000000000000001E-3</v>
      </c>
      <c r="N138" s="8">
        <v>1.5299999999999999E-2</v>
      </c>
      <c r="O138" s="8">
        <v>4.7000000000000002E-3</v>
      </c>
    </row>
    <row r="139" spans="2:15">
      <c r="B139" s="6" t="s">
        <v>451</v>
      </c>
      <c r="C139" s="17" t="s">
        <v>452</v>
      </c>
      <c r="D139" s="18" t="s">
        <v>181</v>
      </c>
      <c r="E139" s="6" t="s">
        <v>220</v>
      </c>
      <c r="F139" s="6"/>
      <c r="G139" s="6" t="s">
        <v>453</v>
      </c>
      <c r="H139" s="6" t="s">
        <v>49</v>
      </c>
      <c r="I139" s="7">
        <v>180522.33</v>
      </c>
      <c r="J139" s="7">
        <v>4754.5</v>
      </c>
      <c r="K139" s="7">
        <v>0</v>
      </c>
      <c r="L139" s="7">
        <v>33440.83</v>
      </c>
      <c r="M139" s="8">
        <v>1E-4</v>
      </c>
      <c r="N139" s="8">
        <v>6.7999999999999996E-3</v>
      </c>
      <c r="O139" s="8">
        <v>2.0999999999999999E-3</v>
      </c>
    </row>
    <row r="140" spans="2:15">
      <c r="B140" s="6" t="s">
        <v>454</v>
      </c>
      <c r="C140" s="17" t="s">
        <v>455</v>
      </c>
      <c r="D140" s="18" t="s">
        <v>437</v>
      </c>
      <c r="E140" s="6" t="s">
        <v>220</v>
      </c>
      <c r="F140" s="6"/>
      <c r="G140" s="6" t="s">
        <v>221</v>
      </c>
      <c r="H140" s="6" t="s">
        <v>44</v>
      </c>
      <c r="I140" s="7">
        <v>2989.4</v>
      </c>
      <c r="J140" s="7">
        <v>241</v>
      </c>
      <c r="K140" s="7">
        <v>0</v>
      </c>
      <c r="L140" s="7">
        <v>25.84</v>
      </c>
      <c r="M140" s="8">
        <v>2.0000000000000001E-4</v>
      </c>
      <c r="N140" s="8">
        <v>0</v>
      </c>
      <c r="O140" s="8">
        <v>0</v>
      </c>
    </row>
    <row r="141" spans="2:15">
      <c r="B141" s="6" t="s">
        <v>456</v>
      </c>
      <c r="C141" s="17" t="s">
        <v>457</v>
      </c>
      <c r="D141" s="18" t="s">
        <v>458</v>
      </c>
      <c r="E141" s="6" t="s">
        <v>220</v>
      </c>
      <c r="F141" s="6"/>
      <c r="G141" s="6" t="s">
        <v>221</v>
      </c>
      <c r="H141" s="6" t="s">
        <v>45</v>
      </c>
      <c r="I141" s="7">
        <v>373491.3</v>
      </c>
      <c r="J141" s="7">
        <v>432000</v>
      </c>
      <c r="K141" s="7">
        <v>0</v>
      </c>
      <c r="L141" s="7">
        <v>43583.39</v>
      </c>
      <c r="M141" s="8">
        <v>2.0000000000000001E-4</v>
      </c>
      <c r="N141" s="8">
        <v>8.8999999999999999E-3</v>
      </c>
      <c r="O141" s="8">
        <v>2.7000000000000001E-3</v>
      </c>
    </row>
    <row r="142" spans="2:15">
      <c r="B142" s="6" t="s">
        <v>459</v>
      </c>
      <c r="C142" s="17" t="s">
        <v>460</v>
      </c>
      <c r="D142" s="18" t="s">
        <v>427</v>
      </c>
      <c r="E142" s="6" t="s">
        <v>220</v>
      </c>
      <c r="F142" s="6"/>
      <c r="G142" s="6" t="s">
        <v>221</v>
      </c>
      <c r="H142" s="6" t="s">
        <v>44</v>
      </c>
      <c r="I142" s="7">
        <v>540315.38</v>
      </c>
      <c r="J142" s="7">
        <v>4038</v>
      </c>
      <c r="K142" s="7">
        <v>0</v>
      </c>
      <c r="L142" s="7">
        <v>78239.11</v>
      </c>
      <c r="M142" s="8">
        <v>1E-4</v>
      </c>
      <c r="N142" s="8">
        <v>1.6E-2</v>
      </c>
      <c r="O142" s="8">
        <v>4.8999999999999998E-3</v>
      </c>
    </row>
    <row r="143" spans="2:15">
      <c r="B143" s="6" t="s">
        <v>461</v>
      </c>
      <c r="C143" s="17" t="s">
        <v>462</v>
      </c>
      <c r="D143" s="18" t="s">
        <v>181</v>
      </c>
      <c r="E143" s="6" t="s">
        <v>220</v>
      </c>
      <c r="F143" s="6"/>
      <c r="G143" s="6" t="s">
        <v>463</v>
      </c>
      <c r="H143" s="6" t="s">
        <v>49</v>
      </c>
      <c r="I143" s="7">
        <v>303525.90000000002</v>
      </c>
      <c r="J143" s="7">
        <v>5453</v>
      </c>
      <c r="K143" s="7">
        <v>0</v>
      </c>
      <c r="L143" s="7">
        <v>64487.05</v>
      </c>
      <c r="M143" s="8">
        <v>0</v>
      </c>
      <c r="N143" s="8">
        <v>1.32E-2</v>
      </c>
      <c r="O143" s="8">
        <v>4.1000000000000003E-3</v>
      </c>
    </row>
    <row r="144" spans="2:15">
      <c r="B144" s="6" t="s">
        <v>464</v>
      </c>
      <c r="C144" s="17" t="s">
        <v>465</v>
      </c>
      <c r="D144" s="18" t="s">
        <v>427</v>
      </c>
      <c r="E144" s="6" t="s">
        <v>220</v>
      </c>
      <c r="F144" s="6"/>
      <c r="G144" s="6" t="s">
        <v>463</v>
      </c>
      <c r="H144" s="6" t="s">
        <v>44</v>
      </c>
      <c r="I144" s="7">
        <v>1201177.8999999999</v>
      </c>
      <c r="J144" s="7">
        <v>2830</v>
      </c>
      <c r="K144" s="7">
        <v>552.58000000000004</v>
      </c>
      <c r="L144" s="7">
        <v>122452.68</v>
      </c>
      <c r="M144" s="8">
        <v>1E-4</v>
      </c>
      <c r="N144" s="8">
        <v>2.5000000000000001E-2</v>
      </c>
      <c r="O144" s="8">
        <v>7.7000000000000002E-3</v>
      </c>
    </row>
    <row r="145" spans="2:15">
      <c r="B145" s="6" t="s">
        <v>466</v>
      </c>
      <c r="C145" s="17" t="s">
        <v>467</v>
      </c>
      <c r="D145" s="18" t="s">
        <v>427</v>
      </c>
      <c r="E145" s="6" t="s">
        <v>220</v>
      </c>
      <c r="F145" s="6"/>
      <c r="G145" s="6" t="s">
        <v>463</v>
      </c>
      <c r="H145" s="6" t="s">
        <v>44</v>
      </c>
      <c r="I145" s="7">
        <v>721123.6</v>
      </c>
      <c r="J145" s="7">
        <v>4607</v>
      </c>
      <c r="K145" s="7">
        <v>0</v>
      </c>
      <c r="L145" s="7">
        <v>119134.68</v>
      </c>
      <c r="M145" s="8">
        <v>2.0000000000000001E-4</v>
      </c>
      <c r="N145" s="8">
        <v>2.4400000000000002E-2</v>
      </c>
      <c r="O145" s="8">
        <v>7.4999999999999997E-3</v>
      </c>
    </row>
    <row r="146" spans="2:15">
      <c r="B146" s="6" t="s">
        <v>468</v>
      </c>
      <c r="C146" s="17" t="s">
        <v>469</v>
      </c>
      <c r="D146" s="18" t="s">
        <v>427</v>
      </c>
      <c r="E146" s="6" t="s">
        <v>220</v>
      </c>
      <c r="F146" s="6"/>
      <c r="G146" s="6" t="s">
        <v>463</v>
      </c>
      <c r="H146" s="6" t="s">
        <v>44</v>
      </c>
      <c r="I146" s="7">
        <v>268673.8</v>
      </c>
      <c r="J146" s="7">
        <v>12875</v>
      </c>
      <c r="K146" s="7">
        <v>0</v>
      </c>
      <c r="L146" s="7">
        <v>124046.02</v>
      </c>
      <c r="M146" s="8">
        <v>1E-4</v>
      </c>
      <c r="N146" s="8">
        <v>2.5399999999999999E-2</v>
      </c>
      <c r="O146" s="8">
        <v>7.7999999999999996E-3</v>
      </c>
    </row>
    <row r="147" spans="2:15">
      <c r="B147" s="6" t="s">
        <v>470</v>
      </c>
      <c r="C147" s="17" t="s">
        <v>471</v>
      </c>
      <c r="D147" s="18" t="s">
        <v>427</v>
      </c>
      <c r="E147" s="6" t="s">
        <v>220</v>
      </c>
      <c r="F147" s="6"/>
      <c r="G147" s="6" t="s">
        <v>463</v>
      </c>
      <c r="H147" s="6" t="s">
        <v>44</v>
      </c>
      <c r="I147" s="7">
        <v>893305.38</v>
      </c>
      <c r="J147" s="7">
        <v>3738</v>
      </c>
      <c r="K147" s="7">
        <v>0</v>
      </c>
      <c r="L147" s="7">
        <v>119742.83</v>
      </c>
      <c r="M147" s="8">
        <v>2.0000000000000001E-4</v>
      </c>
      <c r="N147" s="8">
        <v>2.4500000000000001E-2</v>
      </c>
      <c r="O147" s="8">
        <v>7.4999999999999997E-3</v>
      </c>
    </row>
    <row r="148" spans="2:15">
      <c r="B148" s="6" t="s">
        <v>472</v>
      </c>
      <c r="C148" s="17" t="s">
        <v>473</v>
      </c>
      <c r="D148" s="18" t="s">
        <v>437</v>
      </c>
      <c r="E148" s="6" t="s">
        <v>220</v>
      </c>
      <c r="F148" s="6"/>
      <c r="G148" s="6" t="s">
        <v>474</v>
      </c>
      <c r="H148" s="6" t="s">
        <v>44</v>
      </c>
      <c r="I148" s="7">
        <v>73814</v>
      </c>
      <c r="J148" s="7">
        <v>16236</v>
      </c>
      <c r="K148" s="7">
        <v>0</v>
      </c>
      <c r="L148" s="7">
        <v>42976.21</v>
      </c>
      <c r="M148" s="8">
        <v>1E-4</v>
      </c>
      <c r="N148" s="8">
        <v>8.8000000000000005E-3</v>
      </c>
      <c r="O148" s="8">
        <v>2.7000000000000001E-3</v>
      </c>
    </row>
    <row r="149" spans="2:15">
      <c r="B149" s="6" t="s">
        <v>475</v>
      </c>
      <c r="C149" s="17" t="s">
        <v>476</v>
      </c>
      <c r="D149" s="18" t="s">
        <v>176</v>
      </c>
      <c r="E149" s="6" t="s">
        <v>220</v>
      </c>
      <c r="F149" s="6"/>
      <c r="G149" s="6" t="s">
        <v>474</v>
      </c>
      <c r="H149" s="6" t="s">
        <v>49</v>
      </c>
      <c r="I149" s="7">
        <v>621874.75</v>
      </c>
      <c r="J149" s="7">
        <v>3770</v>
      </c>
      <c r="K149" s="7">
        <v>0</v>
      </c>
      <c r="L149" s="7">
        <v>91345.15</v>
      </c>
      <c r="M149" s="8">
        <v>5.9999999999999995E-4</v>
      </c>
      <c r="N149" s="8">
        <v>1.8700000000000001E-2</v>
      </c>
      <c r="O149" s="8">
        <v>5.7000000000000002E-3</v>
      </c>
    </row>
    <row r="150" spans="2:15">
      <c r="B150" s="6" t="s">
        <v>477</v>
      </c>
      <c r="C150" s="17" t="s">
        <v>478</v>
      </c>
      <c r="D150" s="18" t="s">
        <v>437</v>
      </c>
      <c r="E150" s="6" t="s">
        <v>220</v>
      </c>
      <c r="F150" s="6"/>
      <c r="G150" s="6" t="s">
        <v>474</v>
      </c>
      <c r="H150" s="6" t="s">
        <v>44</v>
      </c>
      <c r="I150" s="7">
        <v>230238</v>
      </c>
      <c r="J150" s="7">
        <v>28405</v>
      </c>
      <c r="K150" s="7">
        <v>0</v>
      </c>
      <c r="L150" s="7">
        <v>234521.19</v>
      </c>
      <c r="M150" s="8">
        <v>2.584E-5</v>
      </c>
      <c r="N150" s="8">
        <v>4.7899999999999998E-2</v>
      </c>
      <c r="O150" s="8">
        <v>1.47E-2</v>
      </c>
    </row>
    <row r="151" spans="2:15">
      <c r="B151" s="6" t="s">
        <v>479</v>
      </c>
      <c r="C151" s="17" t="s">
        <v>480</v>
      </c>
      <c r="D151" s="18" t="s">
        <v>427</v>
      </c>
      <c r="E151" s="6" t="s">
        <v>220</v>
      </c>
      <c r="F151" s="6"/>
      <c r="G151" s="6" t="s">
        <v>481</v>
      </c>
      <c r="H151" s="6" t="s">
        <v>44</v>
      </c>
      <c r="I151" s="7">
        <v>212945.89</v>
      </c>
      <c r="J151" s="7">
        <v>9247</v>
      </c>
      <c r="K151" s="7">
        <v>327.88</v>
      </c>
      <c r="L151" s="7">
        <v>70940.19</v>
      </c>
      <c r="M151" s="8">
        <v>4.0290000000000002E-5</v>
      </c>
      <c r="N151" s="8">
        <v>1.4500000000000001E-2</v>
      </c>
      <c r="O151" s="8">
        <v>4.4999999999999997E-3</v>
      </c>
    </row>
    <row r="152" spans="2:15">
      <c r="B152" s="6" t="s">
        <v>482</v>
      </c>
      <c r="C152" s="17">
        <v>70105588</v>
      </c>
      <c r="D152" s="18" t="s">
        <v>163</v>
      </c>
      <c r="E152" s="6"/>
      <c r="F152" s="6"/>
      <c r="G152" s="6" t="s">
        <v>209</v>
      </c>
      <c r="H152" s="6" t="s">
        <v>44</v>
      </c>
      <c r="I152" s="7">
        <v>46454.400000000001</v>
      </c>
      <c r="J152" s="7">
        <v>247</v>
      </c>
      <c r="K152" s="7">
        <v>0</v>
      </c>
      <c r="L152" s="7">
        <v>411.47</v>
      </c>
      <c r="M152" s="8">
        <v>2.0000000000000001E-4</v>
      </c>
      <c r="N152" s="8">
        <v>1E-4</v>
      </c>
      <c r="O152" s="8">
        <v>0</v>
      </c>
    </row>
    <row r="153" spans="2:15">
      <c r="B153" s="6" t="s">
        <v>483</v>
      </c>
      <c r="C153" s="17" t="s">
        <v>484</v>
      </c>
      <c r="D153" s="18" t="s">
        <v>181</v>
      </c>
      <c r="E153" s="6" t="s">
        <v>220</v>
      </c>
      <c r="F153" s="6"/>
      <c r="G153" s="6" t="s">
        <v>255</v>
      </c>
      <c r="H153" s="6" t="s">
        <v>44</v>
      </c>
      <c r="I153" s="7">
        <v>284547.7</v>
      </c>
      <c r="J153" s="7">
        <v>16239</v>
      </c>
      <c r="K153" s="7">
        <v>0</v>
      </c>
      <c r="L153" s="7">
        <v>165700.82</v>
      </c>
      <c r="M153" s="8">
        <v>1E-4</v>
      </c>
      <c r="N153" s="8">
        <v>3.39E-2</v>
      </c>
      <c r="O153" s="8">
        <v>1.04E-2</v>
      </c>
    </row>
    <row r="154" spans="2:15">
      <c r="B154" s="6" t="s">
        <v>485</v>
      </c>
      <c r="C154" s="17" t="s">
        <v>486</v>
      </c>
      <c r="D154" s="18" t="s">
        <v>181</v>
      </c>
      <c r="E154" s="6" t="s">
        <v>220</v>
      </c>
      <c r="F154" s="6"/>
      <c r="G154" s="6" t="s">
        <v>255</v>
      </c>
      <c r="H154" s="6" t="s">
        <v>49</v>
      </c>
      <c r="I154" s="7">
        <v>53157.85</v>
      </c>
      <c r="J154" s="7">
        <v>2318</v>
      </c>
      <c r="K154" s="7">
        <v>0</v>
      </c>
      <c r="L154" s="7">
        <v>4800.8900000000003</v>
      </c>
      <c r="M154" s="8">
        <v>1.499E-5</v>
      </c>
      <c r="N154" s="8">
        <v>1E-3</v>
      </c>
      <c r="O154" s="8">
        <v>2.9999999999999997E-4</v>
      </c>
    </row>
    <row r="155" spans="2:15">
      <c r="B155" s="6" t="s">
        <v>487</v>
      </c>
      <c r="C155" s="17" t="s">
        <v>488</v>
      </c>
      <c r="D155" s="18" t="s">
        <v>181</v>
      </c>
      <c r="E155" s="6" t="s">
        <v>220</v>
      </c>
      <c r="F155" s="6"/>
      <c r="G155" s="6" t="s">
        <v>413</v>
      </c>
      <c r="H155" s="6" t="s">
        <v>49</v>
      </c>
      <c r="I155" s="7">
        <v>450820.99</v>
      </c>
      <c r="J155" s="7">
        <v>4810</v>
      </c>
      <c r="K155" s="7">
        <v>0</v>
      </c>
      <c r="L155" s="7">
        <v>84487.11</v>
      </c>
      <c r="M155" s="8">
        <v>5.0000000000000001E-4</v>
      </c>
      <c r="N155" s="8">
        <v>1.7299999999999999E-2</v>
      </c>
      <c r="O155" s="8">
        <v>5.3E-3</v>
      </c>
    </row>
    <row r="156" spans="2:15">
      <c r="B156" s="6" t="s">
        <v>489</v>
      </c>
      <c r="C156" s="17" t="s">
        <v>490</v>
      </c>
      <c r="D156" s="18" t="s">
        <v>181</v>
      </c>
      <c r="E156" s="6" t="s">
        <v>220</v>
      </c>
      <c r="F156" s="6"/>
      <c r="G156" s="6" t="s">
        <v>416</v>
      </c>
      <c r="H156" s="6" t="s">
        <v>44</v>
      </c>
      <c r="I156" s="7">
        <v>613685.43999999994</v>
      </c>
      <c r="J156" s="7">
        <v>5</v>
      </c>
      <c r="K156" s="7">
        <v>0</v>
      </c>
      <c r="L156" s="7">
        <v>110.03</v>
      </c>
      <c r="M156" s="8">
        <v>4.0000000000000001E-3</v>
      </c>
      <c r="N156" s="8">
        <v>0</v>
      </c>
      <c r="O156" s="8">
        <v>0</v>
      </c>
    </row>
    <row r="157" spans="2:15">
      <c r="B157" s="6" t="s">
        <v>491</v>
      </c>
      <c r="C157" s="17" t="s">
        <v>492</v>
      </c>
      <c r="D157" s="18" t="s">
        <v>181</v>
      </c>
      <c r="E157" s="6" t="s">
        <v>220</v>
      </c>
      <c r="F157" s="6"/>
      <c r="G157" s="6" t="s">
        <v>416</v>
      </c>
      <c r="H157" s="6" t="s">
        <v>54</v>
      </c>
      <c r="I157" s="7">
        <v>2706218.2</v>
      </c>
      <c r="J157" s="7">
        <v>1</v>
      </c>
      <c r="K157" s="7">
        <v>0</v>
      </c>
      <c r="L157" s="7">
        <v>64.989999999999995</v>
      </c>
      <c r="M157" s="8">
        <v>2E-3</v>
      </c>
      <c r="N157" s="8">
        <v>0</v>
      </c>
      <c r="O157" s="8">
        <v>0</v>
      </c>
    </row>
    <row r="158" spans="2:15">
      <c r="B158" s="6" t="s">
        <v>493</v>
      </c>
      <c r="C158" s="17" t="s">
        <v>494</v>
      </c>
      <c r="D158" s="18" t="s">
        <v>181</v>
      </c>
      <c r="E158" s="6" t="s">
        <v>220</v>
      </c>
      <c r="F158" s="6"/>
      <c r="G158" s="6" t="s">
        <v>225</v>
      </c>
      <c r="H158" s="6" t="s">
        <v>44</v>
      </c>
      <c r="I158" s="7">
        <v>19088.14</v>
      </c>
      <c r="J158" s="7">
        <v>1602</v>
      </c>
      <c r="K158" s="7">
        <v>0</v>
      </c>
      <c r="L158" s="7">
        <v>1096.57</v>
      </c>
      <c r="M158" s="8">
        <v>8.0000000000000004E-4</v>
      </c>
      <c r="N158" s="8">
        <v>2.0000000000000001E-4</v>
      </c>
      <c r="O158" s="8">
        <v>1E-4</v>
      </c>
    </row>
    <row r="161" spans="2:8">
      <c r="B161" s="6" t="s">
        <v>142</v>
      </c>
      <c r="C161" s="17"/>
      <c r="D161" s="18"/>
      <c r="E161" s="6"/>
      <c r="F161" s="6"/>
      <c r="G161" s="6"/>
      <c r="H161" s="6"/>
    </row>
    <row r="165" spans="2:8">
      <c r="B16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143</v>
      </c>
    </row>
    <row r="7" spans="2:14" ht="15.75">
      <c r="B7" s="2" t="s">
        <v>495</v>
      </c>
    </row>
    <row r="8" spans="2:14">
      <c r="B8" s="3" t="s">
        <v>85</v>
      </c>
      <c r="C8" s="3" t="s">
        <v>86</v>
      </c>
      <c r="D8" s="3" t="s">
        <v>145</v>
      </c>
      <c r="E8" s="3" t="s">
        <v>87</v>
      </c>
      <c r="F8" s="3" t="s">
        <v>192</v>
      </c>
      <c r="G8" s="3" t="s">
        <v>90</v>
      </c>
      <c r="H8" s="3" t="s">
        <v>148</v>
      </c>
      <c r="I8" s="3" t="s">
        <v>43</v>
      </c>
      <c r="J8" s="3" t="s">
        <v>149</v>
      </c>
      <c r="K8" s="3" t="s">
        <v>93</v>
      </c>
      <c r="L8" s="3" t="s">
        <v>150</v>
      </c>
      <c r="M8" s="3" t="s">
        <v>151</v>
      </c>
      <c r="N8" s="3" t="s">
        <v>152</v>
      </c>
    </row>
    <row r="9" spans="2:14">
      <c r="B9" s="4"/>
      <c r="C9" s="4"/>
      <c r="D9" s="4"/>
      <c r="E9" s="4"/>
      <c r="F9" s="4"/>
      <c r="G9" s="4"/>
      <c r="H9" s="4" t="s">
        <v>155</v>
      </c>
      <c r="I9" s="4" t="s">
        <v>156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496</v>
      </c>
      <c r="C11" s="12"/>
      <c r="D11" s="20"/>
      <c r="E11" s="3"/>
      <c r="F11" s="3"/>
      <c r="G11" s="3"/>
      <c r="H11" s="9">
        <v>2691621.52</v>
      </c>
      <c r="K11" s="9">
        <v>440377.95</v>
      </c>
      <c r="M11" s="10">
        <v>1</v>
      </c>
      <c r="N11" s="10">
        <v>2.7699999999999999E-2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497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498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499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500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501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502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134</v>
      </c>
      <c r="C19" s="12"/>
      <c r="D19" s="20"/>
      <c r="E19" s="3"/>
      <c r="F19" s="3"/>
      <c r="G19" s="3"/>
      <c r="H19" s="9">
        <v>2691621.52</v>
      </c>
      <c r="K19" s="9">
        <v>440377.95</v>
      </c>
      <c r="M19" s="10">
        <v>1</v>
      </c>
      <c r="N19" s="10">
        <v>2.7699999999999999E-2</v>
      </c>
    </row>
    <row r="20" spans="2:14">
      <c r="B20" s="13" t="s">
        <v>503</v>
      </c>
      <c r="C20" s="14"/>
      <c r="D20" s="21"/>
      <c r="E20" s="13"/>
      <c r="F20" s="13"/>
      <c r="G20" s="13"/>
      <c r="H20" s="15">
        <v>2691621.52</v>
      </c>
      <c r="K20" s="15">
        <v>440377.95</v>
      </c>
      <c r="M20" s="16">
        <v>1</v>
      </c>
      <c r="N20" s="16">
        <v>2.7699999999999999E-2</v>
      </c>
    </row>
    <row r="21" spans="2:14">
      <c r="B21" s="6" t="s">
        <v>504</v>
      </c>
      <c r="C21" s="17" t="s">
        <v>505</v>
      </c>
      <c r="D21" s="18" t="s">
        <v>427</v>
      </c>
      <c r="E21" s="6"/>
      <c r="F21" s="6" t="s">
        <v>506</v>
      </c>
      <c r="G21" s="6" t="s">
        <v>44</v>
      </c>
      <c r="H21" s="7">
        <v>2609203.52</v>
      </c>
      <c r="I21" s="7">
        <v>3881</v>
      </c>
      <c r="J21" s="7">
        <v>0</v>
      </c>
      <c r="K21" s="7">
        <v>363129.79</v>
      </c>
      <c r="L21" s="8">
        <v>5.3600000000000002E-2</v>
      </c>
      <c r="M21" s="8">
        <v>0.8246</v>
      </c>
      <c r="N21" s="8">
        <v>2.2800000000000001E-2</v>
      </c>
    </row>
    <row r="22" spans="2:14">
      <c r="B22" s="6" t="s">
        <v>507</v>
      </c>
      <c r="C22" s="17" t="s">
        <v>508</v>
      </c>
      <c r="D22" s="18" t="s">
        <v>437</v>
      </c>
      <c r="E22" s="6"/>
      <c r="F22" s="6" t="s">
        <v>506</v>
      </c>
      <c r="G22" s="6" t="s">
        <v>44</v>
      </c>
      <c r="H22" s="7">
        <v>82418</v>
      </c>
      <c r="I22" s="7">
        <v>26137</v>
      </c>
      <c r="J22" s="7">
        <v>0</v>
      </c>
      <c r="K22" s="7">
        <v>77248.149999999994</v>
      </c>
      <c r="L22" s="8">
        <v>2.7000000000000001E-3</v>
      </c>
      <c r="M22" s="8">
        <v>0.1754</v>
      </c>
      <c r="N22" s="8">
        <v>4.8999999999999998E-3</v>
      </c>
    </row>
    <row r="23" spans="2:14">
      <c r="B23" s="13" t="s">
        <v>509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501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502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142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143</v>
      </c>
    </row>
    <row r="7" spans="2:15" ht="15.75">
      <c r="B7" s="2" t="s">
        <v>510</v>
      </c>
    </row>
    <row r="8" spans="2:15">
      <c r="B8" s="3" t="s">
        <v>85</v>
      </c>
      <c r="C8" s="3" t="s">
        <v>86</v>
      </c>
      <c r="D8" s="3" t="s">
        <v>145</v>
      </c>
      <c r="E8" s="3" t="s">
        <v>87</v>
      </c>
      <c r="F8" s="3" t="s">
        <v>192</v>
      </c>
      <c r="G8" s="3" t="s">
        <v>88</v>
      </c>
      <c r="H8" s="3" t="s">
        <v>89</v>
      </c>
      <c r="I8" s="3" t="s">
        <v>90</v>
      </c>
      <c r="J8" s="3" t="s">
        <v>148</v>
      </c>
      <c r="K8" s="3" t="s">
        <v>43</v>
      </c>
      <c r="L8" s="3" t="s">
        <v>93</v>
      </c>
      <c r="M8" s="3" t="s">
        <v>150</v>
      </c>
      <c r="N8" s="3" t="s">
        <v>151</v>
      </c>
      <c r="O8" s="3" t="s">
        <v>152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155</v>
      </c>
      <c r="K9" s="4" t="s">
        <v>156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511</v>
      </c>
      <c r="C11" s="12"/>
      <c r="D11" s="20"/>
      <c r="E11" s="3"/>
      <c r="F11" s="3"/>
      <c r="G11" s="3"/>
      <c r="H11" s="3"/>
      <c r="I11" s="3"/>
      <c r="J11" s="9">
        <v>8671579.7400000002</v>
      </c>
      <c r="L11" s="9">
        <v>369582.5</v>
      </c>
      <c r="N11" s="10">
        <v>1</v>
      </c>
      <c r="O11" s="10">
        <v>2.3199999999999998E-2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512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513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514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515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8671579.7400000002</v>
      </c>
      <c r="L17" s="9">
        <v>369582.5</v>
      </c>
      <c r="N17" s="10">
        <v>1</v>
      </c>
      <c r="O17" s="10">
        <v>2.3199999999999998E-2</v>
      </c>
    </row>
    <row r="18" spans="2:15">
      <c r="B18" s="13" t="s">
        <v>512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516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514</v>
      </c>
      <c r="C20" s="14"/>
      <c r="D20" s="21"/>
      <c r="E20" s="13"/>
      <c r="F20" s="13"/>
      <c r="G20" s="13"/>
      <c r="H20" s="13"/>
      <c r="I20" s="13"/>
      <c r="J20" s="15">
        <v>8671579.7400000002</v>
      </c>
      <c r="L20" s="15">
        <v>369582.5</v>
      </c>
      <c r="N20" s="16">
        <v>1</v>
      </c>
      <c r="O20" s="16">
        <v>2.3199999999999998E-2</v>
      </c>
    </row>
    <row r="21" spans="2:15">
      <c r="B21" s="6" t="s">
        <v>517</v>
      </c>
      <c r="C21" s="17" t="s">
        <v>518</v>
      </c>
      <c r="D21" s="18" t="s">
        <v>181</v>
      </c>
      <c r="E21" s="6"/>
      <c r="F21" s="6" t="s">
        <v>506</v>
      </c>
      <c r="G21" s="6" t="s">
        <v>519</v>
      </c>
      <c r="H21" s="6" t="s">
        <v>178</v>
      </c>
      <c r="I21" s="6" t="s">
        <v>44</v>
      </c>
      <c r="J21" s="7">
        <v>619421.24</v>
      </c>
      <c r="K21" s="7">
        <v>2232.87</v>
      </c>
      <c r="L21" s="7">
        <v>49597.5</v>
      </c>
      <c r="M21" s="8">
        <v>8.3000000000000001E-3</v>
      </c>
      <c r="N21" s="8">
        <v>0.13420000000000001</v>
      </c>
      <c r="O21" s="8">
        <v>3.0999999999999999E-3</v>
      </c>
    </row>
    <row r="22" spans="2:15">
      <c r="B22" s="6" t="s">
        <v>520</v>
      </c>
      <c r="C22" s="17" t="s">
        <v>521</v>
      </c>
      <c r="D22" s="18" t="s">
        <v>181</v>
      </c>
      <c r="E22" s="6"/>
      <c r="F22" s="6" t="s">
        <v>506</v>
      </c>
      <c r="G22" s="6" t="s">
        <v>136</v>
      </c>
      <c r="H22" s="6"/>
      <c r="I22" s="6" t="s">
        <v>44</v>
      </c>
      <c r="J22" s="7">
        <v>97402</v>
      </c>
      <c r="K22" s="7">
        <v>16998</v>
      </c>
      <c r="L22" s="7">
        <v>59371.22</v>
      </c>
      <c r="M22" s="8">
        <v>1.43E-2</v>
      </c>
      <c r="N22" s="8">
        <v>0.16059999999999999</v>
      </c>
      <c r="O22" s="8">
        <v>3.7000000000000002E-3</v>
      </c>
    </row>
    <row r="23" spans="2:15">
      <c r="B23" s="6" t="s">
        <v>522</v>
      </c>
      <c r="C23" s="17" t="s">
        <v>523</v>
      </c>
      <c r="D23" s="18" t="s">
        <v>181</v>
      </c>
      <c r="E23" s="6"/>
      <c r="F23" s="6" t="s">
        <v>506</v>
      </c>
      <c r="G23" s="6" t="s">
        <v>136</v>
      </c>
      <c r="H23" s="6"/>
      <c r="I23" s="6" t="s">
        <v>45</v>
      </c>
      <c r="J23" s="7">
        <v>1225650.57</v>
      </c>
      <c r="K23" s="7">
        <v>166200</v>
      </c>
      <c r="L23" s="7">
        <v>55024.29</v>
      </c>
      <c r="M23" s="8">
        <v>5.4999999999999997E-3</v>
      </c>
      <c r="N23" s="8">
        <v>0.1489</v>
      </c>
      <c r="O23" s="8">
        <v>3.5000000000000001E-3</v>
      </c>
    </row>
    <row r="24" spans="2:15">
      <c r="B24" s="6" t="s">
        <v>524</v>
      </c>
      <c r="C24" s="17" t="s">
        <v>525</v>
      </c>
      <c r="D24" s="18" t="s">
        <v>181</v>
      </c>
      <c r="E24" s="6"/>
      <c r="F24" s="6" t="s">
        <v>506</v>
      </c>
      <c r="G24" s="6" t="s">
        <v>136</v>
      </c>
      <c r="H24" s="6"/>
      <c r="I24" s="6" t="s">
        <v>44</v>
      </c>
      <c r="J24" s="7">
        <v>11403.45</v>
      </c>
      <c r="K24" s="7">
        <v>32375</v>
      </c>
      <c r="L24" s="7">
        <v>13239.03</v>
      </c>
      <c r="M24" s="8">
        <v>1E-3</v>
      </c>
      <c r="N24" s="8">
        <v>3.5799999999999998E-2</v>
      </c>
      <c r="O24" s="8">
        <v>8.0000000000000004E-4</v>
      </c>
    </row>
    <row r="25" spans="2:15">
      <c r="B25" s="6" t="s">
        <v>526</v>
      </c>
      <c r="C25" s="17" t="s">
        <v>527</v>
      </c>
      <c r="D25" s="18" t="s">
        <v>447</v>
      </c>
      <c r="E25" s="6"/>
      <c r="F25" s="6" t="s">
        <v>506</v>
      </c>
      <c r="G25" s="6" t="s">
        <v>136</v>
      </c>
      <c r="H25" s="6"/>
      <c r="I25" s="6" t="s">
        <v>47</v>
      </c>
      <c r="J25" s="7">
        <v>29781.69</v>
      </c>
      <c r="K25" s="7">
        <v>21500</v>
      </c>
      <c r="L25" s="7">
        <v>25061.59</v>
      </c>
      <c r="M25" s="8">
        <v>3.5999999999999999E-3</v>
      </c>
      <c r="N25" s="8">
        <v>6.7799999999999999E-2</v>
      </c>
      <c r="O25" s="8">
        <v>1.6000000000000001E-3</v>
      </c>
    </row>
    <row r="26" spans="2:15">
      <c r="B26" s="6" t="s">
        <v>528</v>
      </c>
      <c r="C26" s="17" t="s">
        <v>529</v>
      </c>
      <c r="D26" s="18" t="s">
        <v>181</v>
      </c>
      <c r="E26" s="6"/>
      <c r="F26" s="6" t="s">
        <v>506</v>
      </c>
      <c r="G26" s="6" t="s">
        <v>136</v>
      </c>
      <c r="H26" s="6"/>
      <c r="I26" s="6" t="s">
        <v>44</v>
      </c>
      <c r="J26" s="7">
        <v>13961.91</v>
      </c>
      <c r="K26" s="7">
        <v>21554.41</v>
      </c>
      <c r="L26" s="7">
        <v>10791.73</v>
      </c>
      <c r="M26" s="8">
        <v>2.1499999999999998E-2</v>
      </c>
      <c r="N26" s="8">
        <v>2.92E-2</v>
      </c>
      <c r="O26" s="8">
        <v>6.9999999999999999E-4</v>
      </c>
    </row>
    <row r="27" spans="2:15">
      <c r="B27" s="6" t="s">
        <v>530</v>
      </c>
      <c r="C27" s="17" t="s">
        <v>531</v>
      </c>
      <c r="D27" s="18" t="s">
        <v>181</v>
      </c>
      <c r="E27" s="6"/>
      <c r="F27" s="6" t="s">
        <v>506</v>
      </c>
      <c r="G27" s="6" t="s">
        <v>136</v>
      </c>
      <c r="H27" s="6"/>
      <c r="I27" s="6" t="s">
        <v>46</v>
      </c>
      <c r="J27" s="7">
        <v>5159605.5199999996</v>
      </c>
      <c r="K27" s="7">
        <v>114.16</v>
      </c>
      <c r="L27" s="7">
        <v>26071.23</v>
      </c>
      <c r="M27" s="8">
        <v>0</v>
      </c>
      <c r="N27" s="8">
        <v>7.0499999999999993E-2</v>
      </c>
      <c r="O27" s="8">
        <v>1.6000000000000001E-3</v>
      </c>
    </row>
    <row r="28" spans="2:15">
      <c r="B28" s="6" t="s">
        <v>532</v>
      </c>
      <c r="C28" s="17" t="s">
        <v>533</v>
      </c>
      <c r="D28" s="18" t="s">
        <v>181</v>
      </c>
      <c r="E28" s="6"/>
      <c r="F28" s="6" t="s">
        <v>506</v>
      </c>
      <c r="G28" s="6" t="s">
        <v>136</v>
      </c>
      <c r="H28" s="6"/>
      <c r="I28" s="6" t="s">
        <v>49</v>
      </c>
      <c r="J28" s="7">
        <v>224542.03</v>
      </c>
      <c r="K28" s="7">
        <v>4770</v>
      </c>
      <c r="L28" s="7">
        <v>41730.85</v>
      </c>
      <c r="M28" s="8">
        <v>1.04E-2</v>
      </c>
      <c r="N28" s="8">
        <v>0.1129</v>
      </c>
      <c r="O28" s="8">
        <v>2.5999999999999999E-3</v>
      </c>
    </row>
    <row r="29" spans="2:15">
      <c r="B29" s="6" t="s">
        <v>534</v>
      </c>
      <c r="C29" s="17" t="s">
        <v>535</v>
      </c>
      <c r="D29" s="18" t="s">
        <v>181</v>
      </c>
      <c r="E29" s="6"/>
      <c r="F29" s="6" t="s">
        <v>506</v>
      </c>
      <c r="G29" s="6" t="s">
        <v>136</v>
      </c>
      <c r="H29" s="6"/>
      <c r="I29" s="6" t="s">
        <v>44</v>
      </c>
      <c r="J29" s="7">
        <v>492849.77</v>
      </c>
      <c r="K29" s="7">
        <v>1514.94</v>
      </c>
      <c r="L29" s="7">
        <v>26774.43</v>
      </c>
      <c r="M29" s="8">
        <v>0</v>
      </c>
      <c r="N29" s="8">
        <v>7.2400000000000006E-2</v>
      </c>
      <c r="O29" s="8">
        <v>1.6999999999999999E-3</v>
      </c>
    </row>
    <row r="30" spans="2:15">
      <c r="B30" s="6" t="s">
        <v>536</v>
      </c>
      <c r="C30" s="17" t="s">
        <v>537</v>
      </c>
      <c r="D30" s="18" t="s">
        <v>181</v>
      </c>
      <c r="E30" s="6"/>
      <c r="F30" s="6" t="s">
        <v>506</v>
      </c>
      <c r="G30" s="6" t="s">
        <v>136</v>
      </c>
      <c r="H30" s="6"/>
      <c r="I30" s="6" t="s">
        <v>49</v>
      </c>
      <c r="J30" s="7">
        <v>30033.58</v>
      </c>
      <c r="K30" s="7">
        <v>11867</v>
      </c>
      <c r="L30" s="7">
        <v>13886.39</v>
      </c>
      <c r="M30" s="8">
        <v>1.7999999999999999E-2</v>
      </c>
      <c r="N30" s="8">
        <v>3.7600000000000001E-2</v>
      </c>
      <c r="O30" s="8">
        <v>8.9999999999999998E-4</v>
      </c>
    </row>
    <row r="31" spans="2:15">
      <c r="B31" s="6" t="s">
        <v>538</v>
      </c>
      <c r="C31" s="17" t="s">
        <v>539</v>
      </c>
      <c r="D31" s="18" t="s">
        <v>181</v>
      </c>
      <c r="E31" s="6"/>
      <c r="F31" s="6" t="s">
        <v>506</v>
      </c>
      <c r="G31" s="6" t="s">
        <v>136</v>
      </c>
      <c r="H31" s="6"/>
      <c r="I31" s="6" t="s">
        <v>44</v>
      </c>
      <c r="J31" s="7">
        <v>766927.99</v>
      </c>
      <c r="K31" s="7">
        <v>1746.57</v>
      </c>
      <c r="L31" s="7">
        <v>48034.23</v>
      </c>
      <c r="M31" s="8">
        <v>1.6E-2</v>
      </c>
      <c r="N31" s="8">
        <v>0.13</v>
      </c>
      <c r="O31" s="8">
        <v>3.0000000000000001E-3</v>
      </c>
    </row>
    <row r="32" spans="2:15">
      <c r="B32" s="13" t="s">
        <v>501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142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7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7" width="15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143</v>
      </c>
    </row>
    <row r="7" spans="2:12" ht="15.75">
      <c r="B7" s="2" t="s">
        <v>540</v>
      </c>
    </row>
    <row r="8" spans="2:12">
      <c r="B8" s="3" t="s">
        <v>85</v>
      </c>
      <c r="C8" s="3" t="s">
        <v>86</v>
      </c>
      <c r="D8" s="3" t="s">
        <v>145</v>
      </c>
      <c r="E8" s="3" t="s">
        <v>192</v>
      </c>
      <c r="F8" s="3" t="s">
        <v>90</v>
      </c>
      <c r="G8" s="3" t="s">
        <v>148</v>
      </c>
      <c r="H8" s="3" t="s">
        <v>43</v>
      </c>
      <c r="I8" s="3" t="s">
        <v>93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/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541</v>
      </c>
      <c r="C11" s="12"/>
      <c r="D11" s="20"/>
      <c r="E11" s="3"/>
      <c r="F11" s="3"/>
      <c r="G11" s="9">
        <v>1258950</v>
      </c>
      <c r="I11" s="9">
        <v>619.38</v>
      </c>
      <c r="K11" s="10">
        <v>1</v>
      </c>
      <c r="L11" s="10">
        <v>0</v>
      </c>
    </row>
    <row r="12" spans="2:12">
      <c r="B12" s="3" t="s">
        <v>542</v>
      </c>
      <c r="C12" s="12"/>
      <c r="D12" s="20"/>
      <c r="E12" s="3"/>
      <c r="F12" s="3"/>
      <c r="G12" s="9">
        <v>1073065</v>
      </c>
      <c r="I12" s="9">
        <v>517.22</v>
      </c>
      <c r="K12" s="10">
        <v>0.83509999999999995</v>
      </c>
      <c r="L12" s="10">
        <v>0</v>
      </c>
    </row>
    <row r="13" spans="2:12">
      <c r="B13" s="13" t="s">
        <v>543</v>
      </c>
      <c r="C13" s="14"/>
      <c r="D13" s="21"/>
      <c r="E13" s="13"/>
      <c r="F13" s="13"/>
      <c r="G13" s="15">
        <v>1073065</v>
      </c>
      <c r="I13" s="15">
        <v>517.22</v>
      </c>
      <c r="K13" s="16">
        <v>0.83509999999999995</v>
      </c>
      <c r="L13" s="16">
        <v>0</v>
      </c>
    </row>
    <row r="14" spans="2:12">
      <c r="B14" s="6" t="s">
        <v>544</v>
      </c>
      <c r="C14" s="17">
        <v>11817340</v>
      </c>
      <c r="D14" s="18" t="s">
        <v>163</v>
      </c>
      <c r="E14" s="6" t="s">
        <v>286</v>
      </c>
      <c r="F14" s="6" t="s">
        <v>103</v>
      </c>
      <c r="G14" s="7">
        <v>1073065</v>
      </c>
      <c r="H14" s="7">
        <v>48.2</v>
      </c>
      <c r="I14" s="7">
        <v>517.22</v>
      </c>
      <c r="J14" s="8">
        <v>0</v>
      </c>
      <c r="K14" s="8">
        <v>0.83509999999999995</v>
      </c>
      <c r="L14" s="8">
        <v>0</v>
      </c>
    </row>
    <row r="15" spans="2:12">
      <c r="B15" s="3" t="s">
        <v>196</v>
      </c>
      <c r="C15" s="12"/>
      <c r="D15" s="20"/>
      <c r="E15" s="3"/>
      <c r="F15" s="3"/>
      <c r="G15" s="9">
        <v>185885</v>
      </c>
      <c r="I15" s="9">
        <v>102.17</v>
      </c>
      <c r="K15" s="10">
        <v>0.16489999999999999</v>
      </c>
      <c r="L15" s="10">
        <v>0</v>
      </c>
    </row>
    <row r="16" spans="2:12">
      <c r="B16" s="13" t="s">
        <v>545</v>
      </c>
      <c r="C16" s="14"/>
      <c r="D16" s="21"/>
      <c r="E16" s="13"/>
      <c r="F16" s="13"/>
      <c r="G16" s="15">
        <v>185885</v>
      </c>
      <c r="I16" s="15">
        <v>102.17</v>
      </c>
      <c r="K16" s="16">
        <v>0.16489999999999999</v>
      </c>
      <c r="L16" s="16">
        <v>0</v>
      </c>
    </row>
    <row r="17" spans="2:12">
      <c r="B17" s="6" t="s">
        <v>546</v>
      </c>
      <c r="C17" s="17" t="s">
        <v>547</v>
      </c>
      <c r="D17" s="18" t="s">
        <v>437</v>
      </c>
      <c r="E17" s="6" t="s">
        <v>252</v>
      </c>
      <c r="F17" s="6" t="s">
        <v>44</v>
      </c>
      <c r="G17" s="7">
        <v>63479</v>
      </c>
      <c r="H17" s="7">
        <v>13</v>
      </c>
      <c r="I17" s="7">
        <v>29.59</v>
      </c>
      <c r="J17" s="8">
        <v>0</v>
      </c>
      <c r="K17" s="8">
        <v>4.7800000000000002E-2</v>
      </c>
      <c r="L17" s="8">
        <v>0</v>
      </c>
    </row>
    <row r="18" spans="2:12">
      <c r="B18" s="6" t="s">
        <v>548</v>
      </c>
      <c r="C18" s="17" t="s">
        <v>549</v>
      </c>
      <c r="D18" s="18" t="s">
        <v>437</v>
      </c>
      <c r="E18" s="6" t="s">
        <v>416</v>
      </c>
      <c r="F18" s="6" t="s">
        <v>44</v>
      </c>
      <c r="G18" s="7">
        <v>53677</v>
      </c>
      <c r="H18" s="7">
        <v>16</v>
      </c>
      <c r="I18" s="7">
        <v>30.8</v>
      </c>
      <c r="J18" s="8">
        <v>0</v>
      </c>
      <c r="K18" s="8">
        <v>4.9700000000000001E-2</v>
      </c>
      <c r="L18" s="8">
        <v>0</v>
      </c>
    </row>
    <row r="19" spans="2:12">
      <c r="B19" s="6" t="s">
        <v>550</v>
      </c>
      <c r="C19" s="17" t="s">
        <v>551</v>
      </c>
      <c r="D19" s="18" t="s">
        <v>437</v>
      </c>
      <c r="E19" s="6" t="s">
        <v>416</v>
      </c>
      <c r="F19" s="6" t="s">
        <v>44</v>
      </c>
      <c r="G19" s="7">
        <v>57671</v>
      </c>
      <c r="H19" s="7">
        <v>16.46</v>
      </c>
      <c r="I19" s="7">
        <v>34.04</v>
      </c>
      <c r="J19" s="8">
        <v>0</v>
      </c>
      <c r="K19" s="8">
        <v>5.5E-2</v>
      </c>
      <c r="L19" s="8">
        <v>0</v>
      </c>
    </row>
    <row r="20" spans="2:12">
      <c r="B20" s="6" t="s">
        <v>552</v>
      </c>
      <c r="C20" s="17" t="s">
        <v>553</v>
      </c>
      <c r="D20" s="18" t="s">
        <v>437</v>
      </c>
      <c r="E20" s="6" t="s">
        <v>416</v>
      </c>
      <c r="F20" s="6" t="s">
        <v>44</v>
      </c>
      <c r="G20" s="7">
        <v>11058</v>
      </c>
      <c r="H20" s="7">
        <v>19.510000000000002</v>
      </c>
      <c r="I20" s="7">
        <v>7.74</v>
      </c>
      <c r="J20" s="8">
        <v>0</v>
      </c>
      <c r="K20" s="8">
        <v>1.2500000000000001E-2</v>
      </c>
      <c r="L20" s="8">
        <v>0</v>
      </c>
    </row>
    <row r="23" spans="2:12">
      <c r="B23" s="6" t="s">
        <v>142</v>
      </c>
      <c r="C23" s="17"/>
      <c r="D23" s="18"/>
      <c r="E23" s="6"/>
      <c r="F23" s="6"/>
    </row>
    <row r="27" spans="2:12">
      <c r="B27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2023-05-29T09:07:43Z</dcterms:created>
  <dcterms:modified xsi:type="dcterms:W3CDTF">2023-05-30T09:22:05Z</dcterms:modified>
</cp:coreProperties>
</file>