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קובץ לאתר\20230531\"/>
    </mc:Choice>
  </mc:AlternateContent>
  <xr:revisionPtr revIDLastSave="0" documentId="13_ncr:1_{1E826CF6-D7A4-4372-A2E9-4A36AEE9BE18}" xr6:coauthVersionLast="36" xr6:coauthVersionMax="36" xr10:uidLastSave="{00000000-0000-0000-0000-000000000000}"/>
  <bookViews>
    <workbookView xWindow="0" yWindow="0" windowWidth="28800" windowHeight="11040" xr2:uid="{D93E6DBD-FCAD-4E96-9828-80684B874143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לאתר'!$B$29:$B$43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לאתר'!$B$28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לאתר'!$B$45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1" l="1"/>
  <c r="D13" i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">
    <s v="SDM SSAS Yitrot Revach"/>
    <s v="{[Time].[Hie Time].[Yom].&amp;[20230528]}"/>
    <s v="{[Time].[Hie Time].[Yom].&amp;[20230531]}"/>
  </metadataStrings>
  <mdxMetadata count="2">
    <mdx n="0" f="s">
      <ms ns="1" c="0"/>
    </mdx>
    <mdx n="0" f="s">
      <ms ns="2" c="0"/>
    </mdx>
  </mdx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<sst xmlns="http://schemas.openxmlformats.org/spreadsheetml/2006/main" count="54" uniqueCount="42">
  <si>
    <t xml:space="preserve">מדיניות השקעה של ועדת השקעות לשנת 2023 עבור קופה </t>
  </si>
  <si>
    <t>אלטשולר שחם השתלמות כללי</t>
  </si>
  <si>
    <t>אפיק השקעה</t>
  </si>
  <si>
    <t>שיעור חשיפה ליום 31/12/22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</si>
  <si>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</si>
  <si>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</si>
  <si>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</si>
  <si>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</si>
  <si>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</si>
  <si>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</si>
  <si>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25%-35%</t>
  </si>
  <si>
    <t xml:space="preserve">מדד אג"ח ממשלתיות כללי </t>
  </si>
  <si>
    <t>אג"ח קונצרני</t>
  </si>
  <si>
    <t>+/-6%</t>
  </si>
  <si>
    <t>0%-12%</t>
  </si>
  <si>
    <t>תל בונד 20 - 50%
 Bloomberg Global Aggregate Corporate . - 50%</t>
  </si>
  <si>
    <t>מניות</t>
  </si>
  <si>
    <t>38%-50%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</si>
  <si>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</si>
  <si>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</si>
  <si>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</si>
  <si>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</si>
  <si>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</si>
  <si>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3%-13%</t>
  </si>
  <si>
    <t>קונצרני כללי - 50% MSCI World-50%</t>
  </si>
  <si>
    <t>הלוואות לתאגידים</t>
  </si>
  <si>
    <t>תל בונד שקלי</t>
  </si>
  <si>
    <t>הלוואות לעמיתים</t>
  </si>
  <si>
    <t>ריבית בנק ישראל + פריים - 0.5%</t>
  </si>
  <si>
    <t>נדל"ן (ישיר)</t>
  </si>
  <si>
    <t>אחר (כולל נגזרי: ריבית, סחורות, מדד מחירים לצרכן)</t>
  </si>
  <si>
    <t>סה"כ **</t>
  </si>
  <si>
    <t>חשיפה למט"ח</t>
  </si>
  <si>
    <t>16%-28%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</si>
  <si>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</si>
  <si>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</si>
  <si>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</si>
  <si>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</si>
  <si>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</si>
  <si>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 https://bit.ly/3ihYb0L  </t>
  </si>
  <si>
    <t>שיעור החשיפה לחשיפה למט"ח שונה מ-20% ל-22%</t>
  </si>
  <si>
    <t>מגבלת עמלת ניהול חיצוני לשנת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</si>
</sst>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0" xfId="0" applyFont="1" applyFill="1" applyAlignment="1">
      <alignment vertical="center" readingOrder="2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0" fontId="1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  <xf numFmtId="10" fontId="0" fillId="0" borderId="8" xfId="1" applyNumberFormat="1" applyFont="1" applyFill="1" applyBorder="1" applyAlignment="1">
      <alignment horizontal="center" vertical="center" wrapText="1"/>
    </xf>
    <xf numFmtId="0" fontId="0" fillId="0" borderId="8" xfId="0" applyFont="1" applyFill="1" applyBorder="1"/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44</xdr:row>
      <xdr:rowOff>0</xdr:rowOff>
    </xdr:from>
    <xdr:to>
      <xdr:col>7</xdr:col>
      <xdr:colOff>434911</xdr:colOff>
      <xdr:row>45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19718DD2-17B0-40DA-AA7D-E1CB0C7BE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25022175"/>
          <a:ext cx="1314126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28/05/2023</v>
          </cell>
        </row>
        <row r="8">
          <cell r="C8" t="str" vm="2">
            <v>31/05/2023</v>
          </cell>
        </row>
        <row r="11">
          <cell r="C11" t="str" vm="2">
            <v>31/05/2023</v>
          </cell>
        </row>
        <row r="14">
          <cell r="C14" t="str" vm="2">
            <v>31/05/2023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BF58430-8573-4A15-8327-4DA949E3CCDD}" name="WebTBL" displayName="WebTBL" ref="B3:G15" totalsRowShown="0" headerRowDxfId="10" dataDxfId="8" headerRowBorderDxfId="9" tableBorderDxfId="7" totalsRowBorderDxfId="6">
  <autoFilter ref="B3:G15" xr:uid="{3121DCAA-09B9-4CB9-B9B0-3C7B5BEA31D6}"/>
  <tableColumns count="6">
    <tableColumn id="1" xr3:uid="{63D75B03-1AB1-4FDA-82E8-1C5E940F6F24}" name="אפיק השקעה" dataDxfId="5"/>
    <tableColumn id="2" xr3:uid="{A39827D7-42D9-42C8-827E-993C8B8373BA}" name="שיעור חשיפה ליום 31/12/22" dataDxfId="4"/>
    <tableColumn id="3" xr3:uid="{C77B5AF4-DFF4-4AFD-B359-AEE9B2A257B7}" name="שיעור חשיפה צפוי לשנת 2023" dataDxfId="3" dataCellStyle="Percent"/>
    <tableColumn id="4" xr3:uid="{5AD4055A-6C5D-478F-81A4-FD261E6AD7E1}" name="טווח סטייה" dataDxfId="2"/>
    <tableColumn id="5" xr3:uid="{90669F5A-01A2-4B8E-91F8-DE2012BF6765}" name="גבולות שיעור החשיפה הצפויה" dataDxfId="1" dataCellStyle="Percent"/>
    <tableColumn id="6" xr3:uid="{3F7FD634-19D9-471D-8AE9-A0BB422E6A6D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E277C-BC95-4883-8CDD-C20CBC6B66E1}">
  <sheetPr codeName="גיליון3"/>
  <dimension ref="B1:J43"/>
  <sheetViews>
    <sheetView showGridLines="0" rightToLeft="1" tabSelected="1" zoomScale="85" zoomScaleNormal="85" workbookViewId="0">
      <selection activeCell="B16" sqref="B16"/>
    </sheetView>
  </sheetViews>
  <sheetFormatPr defaultRowHeight="14.25"/>
  <cols>
    <col min="1" max="1" width="2.625" bestFit="1" customWidth="1"/>
    <col min="2" max="2" width="22" style="18" customWidth="1"/>
    <col min="3" max="3" width="30.125" style="18" customWidth="1"/>
    <col min="4" max="4" width="30.125" customWidth="1"/>
    <col min="5" max="5" width="27.75" customWidth="1"/>
    <col min="6" max="6" width="27.125" bestFit="1" customWidth="1"/>
    <col min="7" max="7" width="29.62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>
      <c r="B1" s="39" t="s">
        <v>0</v>
      </c>
      <c r="C1" s="39"/>
      <c r="D1" s="39"/>
      <c r="E1" s="39"/>
      <c r="F1" s="39"/>
      <c r="G1" s="39"/>
      <c r="H1" s="1"/>
      <c r="I1" s="1"/>
      <c r="J1" s="1"/>
    </row>
    <row r="2" spans="2:10" ht="20.25">
      <c r="B2" s="39" t="s">
        <v>1</v>
      </c>
      <c r="C2" s="39"/>
      <c r="D2" s="39"/>
      <c r="E2" s="39"/>
      <c r="F2" s="39"/>
      <c r="G2" s="39"/>
      <c r="H2" s="1"/>
      <c r="I2" s="1"/>
    </row>
    <row r="3" spans="2:10" ht="15">
      <c r="B3" s="2" t="s">
        <v>2</v>
      </c>
      <c r="C3" s="3" t="s">
        <v>3</v>
      </c>
      <c r="D3" s="4" t="s">
        <v>4</v>
      </c>
      <c r="E3" s="5" t="s">
        <v>5</v>
      </c>
      <c r="F3" s="5" t="s">
        <v>6</v>
      </c>
      <c r="G3" s="6" t="s">
        <v>7</v>
      </c>
    </row>
    <row r="4" spans="2:10">
      <c r="B4" s="7" t="s">
        <v>8</v>
      </c>
      <c r="C4" s="8">
        <v>0.34520000000000001</v>
      </c>
      <c r="D4" s="9">
        <v>0.3</v>
      </c>
      <c r="E4" s="9" t="s">
        <v>9</v>
      </c>
      <c r="F4" s="10" t="s">
        <v>10</v>
      </c>
      <c r="G4" s="11" t="s">
        <v>11</v>
      </c>
    </row>
    <row r="5" spans="2:10" ht="42.75">
      <c r="B5" s="7" t="s">
        <v>12</v>
      </c>
      <c r="C5" s="8">
        <v>6.2300000000000001E-2</v>
      </c>
      <c r="D5" s="9">
        <v>0.06</v>
      </c>
      <c r="E5" s="12" t="s">
        <v>13</v>
      </c>
      <c r="F5" s="10" t="s">
        <v>14</v>
      </c>
      <c r="G5" s="11" t="s">
        <v>15</v>
      </c>
    </row>
    <row r="6" spans="2:10" ht="28.5">
      <c r="B6" s="7" t="s">
        <v>16</v>
      </c>
      <c r="C6" s="8">
        <v>0.42159999999999997</v>
      </c>
      <c r="D6" s="9">
        <v>0.44</v>
      </c>
      <c r="E6" s="9" t="s">
        <v>13</v>
      </c>
      <c r="F6" s="10" t="s">
        <v>17</v>
      </c>
      <c r="G6" s="11" t="s">
        <v>18</v>
      </c>
    </row>
    <row r="7" spans="2:10">
      <c r="B7" s="7" t="s">
        <v>19</v>
      </c>
      <c r="C7" s="8">
        <v>8.0000000000000004E-4</v>
      </c>
      <c r="D7" s="9">
        <v>0.05</v>
      </c>
      <c r="E7" s="9" t="s">
        <v>9</v>
      </c>
      <c r="F7" s="10" t="s">
        <v>20</v>
      </c>
      <c r="G7" s="11" t="s">
        <v>21</v>
      </c>
    </row>
    <row r="8" spans="2:10" ht="28.5">
      <c r="B8" s="7" t="s">
        <v>22</v>
      </c>
      <c r="C8" s="8">
        <v>0.106</v>
      </c>
      <c r="D8" s="9">
        <v>0.08</v>
      </c>
      <c r="E8" s="9" t="s">
        <v>9</v>
      </c>
      <c r="F8" s="10" t="s">
        <v>23</v>
      </c>
      <c r="G8" s="11" t="s">
        <v>24</v>
      </c>
    </row>
    <row r="9" spans="2:10">
      <c r="B9" s="7" t="s">
        <v>25</v>
      </c>
      <c r="C9" s="8">
        <v>3.95E-2</v>
      </c>
      <c r="D9" s="9">
        <v>0.05</v>
      </c>
      <c r="E9" s="12" t="s">
        <v>9</v>
      </c>
      <c r="F9" s="10" t="s">
        <v>20</v>
      </c>
      <c r="G9" s="11" t="s">
        <v>26</v>
      </c>
    </row>
    <row r="10" spans="2:10">
      <c r="B10" s="7" t="s">
        <v>27</v>
      </c>
      <c r="C10" s="8">
        <v>8.5800000000000001E-2</v>
      </c>
      <c r="D10" s="9">
        <v>0.05</v>
      </c>
      <c r="E10" s="9" t="s">
        <v>9</v>
      </c>
      <c r="F10" s="10" t="s">
        <v>20</v>
      </c>
      <c r="G10" s="11" t="s">
        <v>28</v>
      </c>
    </row>
    <row r="11" spans="2:10">
      <c r="B11" s="7" t="s">
        <v>29</v>
      </c>
      <c r="C11" s="8">
        <v>8.6E-3</v>
      </c>
      <c r="D11" s="9">
        <v>0.05</v>
      </c>
      <c r="E11" s="12" t="s">
        <v>9</v>
      </c>
      <c r="F11" s="10" t="s">
        <v>20</v>
      </c>
      <c r="G11" s="11"/>
    </row>
    <row r="12" spans="2:10" ht="28.5">
      <c r="B12" s="7" t="s">
        <v>30</v>
      </c>
      <c r="C12" s="8">
        <v>0.06</v>
      </c>
      <c r="D12" s="9">
        <v>0.05</v>
      </c>
      <c r="E12" s="12" t="s">
        <v>9</v>
      </c>
      <c r="F12" s="10" t="s">
        <v>20</v>
      </c>
      <c r="G12" s="11"/>
    </row>
    <row r="13" spans="2:10">
      <c r="B13" s="7" t="s">
        <v>31</v>
      </c>
      <c r="C13" s="8">
        <f>SUM(C4:C12)</f>
        <v>1.1297999999999999</v>
      </c>
      <c r="D13" s="9">
        <f>SUM(D4:D12)</f>
        <v>1.1300000000000001</v>
      </c>
      <c r="E13" s="12"/>
      <c r="F13" s="10"/>
      <c r="G13" s="11"/>
    </row>
    <row r="14" spans="2:10">
      <c r="B14" s="13" t="s">
        <v>32</v>
      </c>
      <c r="C14" s="14">
        <v>0.2087</v>
      </c>
      <c r="D14" s="15">
        <v>0.22</v>
      </c>
      <c r="E14" s="15" t="s">
        <v>13</v>
      </c>
      <c r="F14" s="16" t="s">
        <v>33</v>
      </c>
      <c r="G14" s="17" t="s">
        <v>34</v>
      </c>
    </row>
    <row r="15" spans="2:10" ht="28.5">
      <c r="B15" s="13" t="s">
        <v>41</v>
      </c>
      <c r="C15" s="14"/>
      <c r="D15" s="41">
        <v>2.5000000000000001E-3</v>
      </c>
      <c r="E15" s="42"/>
      <c r="F15" s="16"/>
      <c r="G15" s="17"/>
    </row>
    <row r="18" spans="2:7" ht="15">
      <c r="B18" s="19" t="s">
        <v>35</v>
      </c>
      <c r="C18" s="20"/>
      <c r="D18" s="21"/>
      <c r="E18" s="21"/>
      <c r="F18" s="21"/>
      <c r="G18" s="21"/>
    </row>
    <row r="19" spans="2:7" ht="15">
      <c r="B19" s="19" t="s">
        <v>36</v>
      </c>
    </row>
    <row r="20" spans="2:7" ht="15">
      <c r="B20" s="19" t="s">
        <v>37</v>
      </c>
    </row>
    <row r="21" spans="2:7">
      <c r="B21" s="22"/>
    </row>
    <row r="25" spans="2:7">
      <c r="B25" s="40" t="s">
        <v>38</v>
      </c>
      <c r="C25" s="40"/>
      <c r="D25" s="40"/>
      <c r="E25" s="40"/>
      <c r="F25" s="40"/>
    </row>
    <row r="26" spans="2:7">
      <c r="B26" s="40"/>
      <c r="C26" s="40"/>
      <c r="D26" s="40"/>
      <c r="E26" s="40"/>
      <c r="F26" s="40"/>
    </row>
    <row r="27" spans="2:7">
      <c r="B27" s="23" t="s">
        <v>39</v>
      </c>
    </row>
    <row r="28" spans="2:7" ht="15">
      <c r="B28" s="24" t="str">
        <f>"בהתאם לחוזר הצהרה מראש על מדיניות ההשקעה עלינו לדווח כי ביום " &amp; DateWebsite &amp; " שונתה מדיניות ההשקעה הצפויה לשנת 2023 :"</f>
        <v>בהתאם לחוזר הצהרה מראש על מדיניות ההשקעה עלינו לדווח כי ביום 31/05/2023 שונתה מדיניות ההשקעה הצפויה לשנת 2023 :</v>
      </c>
      <c r="C28" s="25"/>
      <c r="D28" s="26"/>
      <c r="E28" s="26"/>
      <c r="F28" s="27"/>
      <c r="G28" s="28"/>
    </row>
    <row r="29" spans="2:7">
      <c r="B29" s="29" t="s">
        <v>40</v>
      </c>
      <c r="C29" s="30"/>
      <c r="D29" s="31"/>
      <c r="E29" s="31"/>
      <c r="F29" s="32"/>
      <c r="G29" s="28"/>
    </row>
    <row r="30" spans="2:7">
      <c r="B30" s="29"/>
      <c r="C30" s="30"/>
      <c r="D30" s="31"/>
      <c r="E30" s="31"/>
      <c r="F30" s="32"/>
      <c r="G30" s="28"/>
    </row>
    <row r="31" spans="2:7">
      <c r="B31" s="29"/>
      <c r="C31" s="30"/>
      <c r="D31" s="31"/>
      <c r="E31" s="31"/>
      <c r="F31" s="32"/>
      <c r="G31" s="28"/>
    </row>
    <row r="32" spans="2:7">
      <c r="B32" s="33"/>
      <c r="C32" s="30"/>
      <c r="D32" s="31"/>
      <c r="E32" s="31"/>
      <c r="F32" s="34"/>
      <c r="G32" s="28"/>
    </row>
    <row r="33" spans="2:6">
      <c r="B33" s="33"/>
      <c r="C33" s="30"/>
      <c r="D33" s="31"/>
      <c r="E33" s="31"/>
      <c r="F33" s="34"/>
    </row>
    <row r="34" spans="2:6">
      <c r="B34" s="33"/>
      <c r="C34" s="30"/>
      <c r="D34" s="31"/>
      <c r="E34" s="31"/>
      <c r="F34" s="34"/>
    </row>
    <row r="35" spans="2:6">
      <c r="B35" s="33"/>
      <c r="C35" s="30"/>
      <c r="D35" s="31"/>
      <c r="E35" s="31"/>
      <c r="F35" s="34"/>
    </row>
    <row r="36" spans="2:6">
      <c r="B36" s="33"/>
      <c r="C36" s="30"/>
      <c r="D36" s="31"/>
      <c r="E36" s="31"/>
      <c r="F36" s="34"/>
    </row>
    <row r="37" spans="2:6">
      <c r="B37" s="33"/>
      <c r="C37" s="30"/>
      <c r="D37" s="31"/>
      <c r="E37" s="31"/>
      <c r="F37" s="34"/>
    </row>
    <row r="38" spans="2:6">
      <c r="B38" s="33"/>
      <c r="C38" s="30"/>
      <c r="D38" s="31"/>
      <c r="E38" s="31"/>
      <c r="F38" s="34"/>
    </row>
    <row r="39" spans="2:6">
      <c r="B39" s="33"/>
      <c r="C39" s="30"/>
      <c r="D39" s="31"/>
      <c r="E39" s="31"/>
      <c r="F39" s="34"/>
    </row>
    <row r="40" spans="2:6">
      <c r="B40" s="33"/>
      <c r="C40" s="30"/>
      <c r="D40" s="31"/>
      <c r="E40" s="31"/>
      <c r="F40" s="34"/>
    </row>
    <row r="41" spans="2:6">
      <c r="B41" s="33"/>
      <c r="C41" s="30"/>
      <c r="D41" s="31"/>
      <c r="E41" s="31"/>
      <c r="F41" s="34"/>
    </row>
    <row r="42" spans="2:6">
      <c r="B42" s="33"/>
      <c r="C42" s="30"/>
      <c r="D42" s="31"/>
      <c r="E42" s="31"/>
      <c r="F42" s="34"/>
    </row>
    <row r="43" spans="2:6">
      <c r="B43" s="35"/>
      <c r="C43" s="36"/>
      <c r="D43" s="37"/>
      <c r="E43" s="37"/>
      <c r="F43" s="38"/>
    </row>
  </sheetData>
  <mergeCells count="3">
    <mergeCell ref="B1:G1"/>
    <mergeCell ref="B2:G2"/>
    <mergeCell ref="B25:F26"/>
  </mergeCells>
  <hyperlinks>
    <hyperlink ref="B27" r:id="rId1" display="https://bit.ly/3ihYb0L" xr:uid="{390E8A0E-5D18-44D5-9DD3-5E6D4D108DC5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2023-06-07T06:53:25Z</dcterms:created>
  <dcterms:modified xsi:type="dcterms:W3CDTF">2023-06-07T07:23:15Z</dcterms:modified>
</cp:coreProperties>
</file>