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531\"/>
    </mc:Choice>
  </mc:AlternateContent>
  <xr:revisionPtr revIDLastSave="0" documentId="13_ncr:1_{6D2B5792-96A7-4221-8221-085D01FB0BBF}" xr6:coauthVersionLast="36" xr6:coauthVersionMax="36" xr10:uidLastSave="{00000000-0000-0000-0000-000000000000}"/>
  <bookViews>
    <workbookView xWindow="0" yWindow="0" windowWidth="28800" windowHeight="11040" xr2:uid="{A7818A88-C0E7-4699-BB9D-BB19E8A0E2B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<sst xmlns="http://schemas.openxmlformats.org/spreadsheetml/2006/main" count="52" uniqueCount="42">
  <si>
    <t xml:space="preserve">מדיניות השקעה של ועדת השקעות לשנת 2023 עבור קופה </t>
  </si>
  <si>
    <t>אלטשולר שחם חסכון לכל ילד מועט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</si>
  <si>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</si>
  <si>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</si>
  <si>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</si>
  <si>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</si>
  <si>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</si>
  <si>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</si>
  <si>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</si>
  <si>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</si>
  <si>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57%-67%</t>
  </si>
  <si>
    <t xml:space="preserve">מדד אג"ח ממשלתיות כללי </t>
  </si>
  <si>
    <t>אג"ח קונצרני</t>
  </si>
  <si>
    <t>+/-6%</t>
  </si>
  <si>
    <t>1%-13%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</si>
  <si>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</si>
  <si>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</si>
  <si>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</si>
  <si>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</si>
  <si>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</si>
  <si>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</si>
  <si>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</si>
  <si>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</si>
  <si>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</si>
  <si>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</si>
  <si>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</si>
  <si>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</si>
  <si>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</si>
  <si>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</si>
  <si>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</si>
  <si>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</si>
  <si>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</si>
  <si>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</si>
  <si>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</si>
  <si>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</si>
  <si>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</si>
  <si>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</si>
  <si>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</si>
  <si>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</si>
  <si>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מ-57% ל-62%</t>
  </si>
  <si>
    <t>שיעור החשיפה לחשיפה למט"ח שונה מ-10% ל-16%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</si>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</sst>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143A5F0-59F0-481D-8E29-8CFC5B266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59270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13B46A-EBCF-4C4E-9E1F-8B2ADF922E36}" name="WebTBL" displayName="WebTBL" ref="B3:G15" totalsRowShown="0" headerRowDxfId="10" dataDxfId="8" headerRowBorderDxfId="9" tableBorderDxfId="7" totalsRowBorderDxfId="6">
  <autoFilter ref="B3:G15" xr:uid="{F461C2B0-A0F5-4122-9492-5B0765DAD179}"/>
  <tableColumns count="6">
    <tableColumn id="1" xr3:uid="{1C0258FF-FD1D-40B0-BC99-ACC0EF16BFB2}" name="אפיק השקעה" dataDxfId="5"/>
    <tableColumn id="2" xr3:uid="{5D8A3AE7-F994-47D3-9552-378A4B2BBE7D}" name="שיעור חשיפה ליום 31/12/22" dataDxfId="4"/>
    <tableColumn id="3" xr3:uid="{711C1922-6462-48C8-ADFB-043F170DDC08}" name="שיעור חשיפה צפוי לשנת 2023" dataDxfId="3" dataCellStyle="Percent"/>
    <tableColumn id="4" xr3:uid="{73B1E7D3-01E2-45A6-9B5B-71E6A3519700}" name="טווח סטייה" dataDxfId="2"/>
    <tableColumn id="5" xr3:uid="{4B3FB0A6-47AC-4103-B0B1-1CD17C5C8DAA}" name="גבולות שיעור החשיפה הצפויה" dataDxfId="1" dataCellStyle="Percent"/>
    <tableColumn id="6" xr3:uid="{4C05B06F-DDB1-40E3-AE62-C417D1C52BB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FF730-9EDB-4ED7-A7E0-D30EAC1E7129}">
  <sheetPr codeName="גיליון3"/>
  <dimension ref="B1:J42"/>
  <sheetViews>
    <sheetView showGridLines="0" rightToLeft="1" tabSelected="1" topLeftCell="A2" zoomScale="85" zoomScaleNormal="85" workbookViewId="0">
      <selection activeCell="G20" sqref="G20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0.58260000000000001</v>
      </c>
      <c r="D4" s="9">
        <v>0.62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0.1053</v>
      </c>
      <c r="D5" s="9">
        <v>7.0000000000000007E-2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0.1993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2.9999999999999997E-4</v>
      </c>
      <c r="D7" s="9">
        <v>0.05</v>
      </c>
      <c r="E7" s="12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5.2999999999999999E-2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5.2699999999999997E-2</v>
      </c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/>
      <c r="D10" s="9">
        <v>0</v>
      </c>
      <c r="E10" s="12"/>
      <c r="F10" s="10"/>
      <c r="G10" s="11"/>
    </row>
    <row r="11" spans="2:10">
      <c r="B11" s="7" t="s">
        <v>27</v>
      </c>
      <c r="C11" s="8">
        <v>5.0000000000000001E-4</v>
      </c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28</v>
      </c>
      <c r="C12" s="8">
        <v>7.2900000000000006E-2</v>
      </c>
      <c r="D12" s="9">
        <v>0.08</v>
      </c>
      <c r="E12" s="12" t="s">
        <v>9</v>
      </c>
      <c r="F12" s="13" t="s">
        <v>29</v>
      </c>
      <c r="G12" s="11"/>
    </row>
    <row r="13" spans="2:10">
      <c r="B13" s="7" t="s">
        <v>30</v>
      </c>
      <c r="C13" s="8">
        <f>SUM(C4:C12)</f>
        <v>1.0666</v>
      </c>
      <c r="D13" s="9">
        <f>SUM(D4:D12)</f>
        <v>1.1900000000000002</v>
      </c>
      <c r="E13" s="12"/>
      <c r="F13" s="10"/>
      <c r="G13" s="11"/>
    </row>
    <row r="14" spans="2:10">
      <c r="B14" s="14" t="s">
        <v>31</v>
      </c>
      <c r="C14" s="15">
        <v>9.98E-2</v>
      </c>
      <c r="D14" s="16">
        <v>0.16</v>
      </c>
      <c r="E14" s="16" t="s">
        <v>13</v>
      </c>
      <c r="F14" s="17" t="s">
        <v>32</v>
      </c>
      <c r="G14" s="18" t="s">
        <v>33</v>
      </c>
    </row>
    <row r="15" spans="2:10" ht="28.5">
      <c r="B15" s="14" t="s">
        <v>41</v>
      </c>
      <c r="C15" s="15"/>
      <c r="D15" s="42">
        <v>1.5E-3</v>
      </c>
      <c r="E15" s="16"/>
      <c r="F15" s="17"/>
      <c r="G15" s="18"/>
    </row>
    <row r="17" spans="2:7" ht="15">
      <c r="B17" s="20" t="s">
        <v>34</v>
      </c>
      <c r="C17" s="21"/>
      <c r="D17" s="22"/>
      <c r="E17" s="22"/>
      <c r="F17" s="22"/>
      <c r="G17" s="22"/>
    </row>
    <row r="18" spans="2:7" ht="15">
      <c r="B18" s="20" t="s">
        <v>35</v>
      </c>
    </row>
    <row r="19" spans="2:7" ht="15">
      <c r="B19" s="20" t="s">
        <v>36</v>
      </c>
    </row>
    <row r="20" spans="2:7">
      <c r="B20" s="23"/>
    </row>
    <row r="24" spans="2:7">
      <c r="B24" s="41" t="s">
        <v>37</v>
      </c>
      <c r="C24" s="41"/>
      <c r="D24" s="41"/>
      <c r="E24" s="41"/>
      <c r="F24" s="41"/>
    </row>
    <row r="25" spans="2:7">
      <c r="B25" s="41"/>
      <c r="C25" s="41"/>
      <c r="D25" s="41"/>
      <c r="E25" s="41"/>
      <c r="F25" s="41"/>
    </row>
    <row r="26" spans="2:7">
      <c r="B26" s="24" t="s">
        <v>38</v>
      </c>
    </row>
    <row r="27" spans="2:7" ht="15">
      <c r="B27" s="25" t="str">
        <f>"בהתאם לחוזר הצהרה מראש על מדיניות ההשקעה עלינו לדווח כי ביום 31/05/2023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39</v>
      </c>
      <c r="C28" s="31"/>
      <c r="D28" s="32"/>
      <c r="E28" s="32"/>
      <c r="F28" s="33"/>
      <c r="G28" s="29"/>
    </row>
    <row r="29" spans="2:7">
      <c r="B29" s="30" t="s">
        <v>40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6D84F72D-D310-460B-AECA-29C7F12122A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2023-06-07T06:53:33Z</dcterms:created>
  <dcterms:modified xsi:type="dcterms:W3CDTF">2023-06-07T07:35:28Z</dcterms:modified>
</cp:coreProperties>
</file>