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<sst xmlns="http://schemas.openxmlformats.org/spreadsheetml/2006/main" count="1254" uniqueCount="197">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</sst>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29/06/2023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460אלטשולר שחם פיצויים כספית</x:v>
      </x:c>
    </x:row>
    <x:row r="4" spans="1:36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8585.99819</x:v>
      </x:c>
      <x:c r="D11" s="94" t="n">
        <x:v>0.1552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46669.7411432</x:v>
      </x:c>
      <x:c r="D13" s="96" t="n">
        <x:v>0.8437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57.88750</x:v>
      </x:c>
      <x:c r="D37" s="96" t="n">
        <x:v>0.001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55313.6268332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29/06/2023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460אלטשולר שחם פיצויים כספית</x:v>
      </x:c>
    </x:row>
    <x:row r="4" spans="2:13">
      <x:c r="B4" s="2" t="s">
        <x:v>3</x:v>
      </x:c>
      <x:c r="C4" t="str">
        <x:v>2008</x:v>
      </x:c>
    </x:row>
    <x:row r="5" spans="2:13">
      <x:c r="B5" s="92" t="str">
        <x:v>קוד קופת הגמל</x:v>
      </x:c>
      <x:c r="C5" t="str">
        <x:v>513173393-00000000001094-2008-000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8585.99819</x:v>
      </x:c>
      <x:c r="K11" s="94" t="n">
        <x:v>1.00</x:v>
      </x:c>
      <x:c r="L11" s="94" t="n">
        <x:v>0.1552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8585.99819</x:v>
      </x:c>
      <x:c r="K12" s="98" t="n">
        <x:v>1.00</x:v>
      </x:c>
      <x:c r="L12" s="98" t="n">
        <x:v>0.1552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8585.99819</x:v>
      </x:c>
      <x:c r="K13" s="98" t="n">
        <x:v>1.00</x:v>
      </x:c>
      <x:c r="L13" s="98" t="n">
        <x:v>0.1552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8585.99819</x:v>
      </x:c>
      <x:c r="K14" s="96" t="n">
        <x:v>1.00</x:v>
      </x:c>
      <x:c r="L14" s="96" t="n">
        <x:v>0.1552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0</x:v>
      </x:c>
      <x:c r="K15" s="98" t="n">
        <x:v>0.00</x:v>
      </x:c>
      <x:c r="L15" s="98" t="n">
        <x:v>0.00</x:v>
      </x:c>
    </x:row>
    <x:row r="16" spans="2:13">
      <x:c r="B16" s="0" t="str">
        <x:v>0</x:v>
      </x:c>
      <x:c r="C16" s="0" t="str">
        <x:v>0</x:v>
      </x:c>
      <x:c r="D16" s="16"/>
      <x:c r="E16" s="0" t="str">
        <x:v>0</x:v>
      </x:c>
      <x:c r="G16" s="0" t="str">
        <x:v>0</x:v>
      </x:c>
      <x:c r="H16" s="96" t="n">
        <x:v>0.00</x:v>
      </x:c>
      <x:c r="I16" s="96" t="n">
        <x:v>0.00</x:v>
      </x:c>
      <x:c r="J16" s="95" t="n">
        <x:v>0</x:v>
      </x:c>
      <x:c r="K16" s="96" t="n">
        <x:v>0.00</x:v>
      </x:c>
      <x:c r="L16" s="96" t="n">
        <x:v>0.00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0</x:v>
      </x:c>
      <x:c r="K17" s="98" t="n">
        <x:v>0.00</x:v>
      </x:c>
      <x:c r="L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6" t="n">
        <x:v>0.00</x:v>
      </x:c>
      <x:c r="I18" s="96" t="n">
        <x:v>0.00</x:v>
      </x:c>
      <x:c r="J18" s="95" t="n">
        <x:v>0</x:v>
      </x:c>
      <x:c r="K18" s="96" t="n">
        <x:v>0.00</x:v>
      </x:c>
      <x:c r="L18" s="96" t="n">
        <x:v>0.00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29/06/2023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460אלטשולר שחם פיצויים כספית</x:v>
      </x:c>
    </x:row>
    <x:row r="4" spans="2:53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0.11</x:v>
      </x:c>
      <x:c r="I11" s="7"/>
      <x:c r="J11" s="7"/>
      <x:c r="K11" s="94" t="n">
        <x:v>0.0715</x:v>
      </x:c>
      <x:c r="L11" s="93" t="n">
        <x:v>46929204</x:v>
      </x:c>
      <x:c r="M11" s="7"/>
      <x:c r="N11" s="93" t="n">
        <x:v>0</x:v>
      </x:c>
      <x:c r="O11" s="93" t="n">
        <x:v>46669.7411432</x:v>
      </x:c>
      <x:c r="P11" s="7"/>
      <x:c r="Q11" s="94" t="n">
        <x:v>1.00</x:v>
      </x:c>
      <x:c r="R11" s="94" t="n">
        <x:v>0.8437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0.11</x:v>
      </x:c>
      <x:c r="K12" s="98" t="n">
        <x:v>0.0715</x:v>
      </x:c>
      <x:c r="L12" s="99" t="n">
        <x:v>46929204</x:v>
      </x:c>
      <x:c r="N12" s="99" t="n">
        <x:v>0</x:v>
      </x:c>
      <x:c r="O12" s="99" t="n">
        <x:v>46669.7411432</x:v>
      </x:c>
      <x:c r="Q12" s="98" t="n">
        <x:v>1.00</x:v>
      </x:c>
      <x:c r="R12" s="98" t="n">
        <x:v>0.8437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0.11</x:v>
      </x:c>
      <x:c r="K16" s="98" t="n">
        <x:v>0.0715</x:v>
      </x:c>
      <x:c r="L16" s="99" t="n">
        <x:v>46929204</x:v>
      </x:c>
      <x:c r="N16" s="99" t="n">
        <x:v>0</x:v>
      </x:c>
      <x:c r="O16" s="99" t="n">
        <x:v>46669.7411432</x:v>
      </x:c>
      <x:c r="Q16" s="98" t="n">
        <x:v>1.00</x:v>
      </x:c>
      <x:c r="R16" s="98" t="n">
        <x:v>0.8437</x:v>
      </x:c>
    </x:row>
    <x:row r="17" spans="3:4">
      <x:c r="B17" s="97" t="str">
        <x:v>סה"כ מלווה קצר מועד</x:v>
      </x:c>
      <x:c r="C17" s="16"/>
      <x:c r="D17" s="16"/>
      <x:c r="H17" s="99" t="n">
        <x:v>0.11</x:v>
      </x:c>
      <x:c r="K17" s="98" t="n">
        <x:v>0.0715</x:v>
      </x:c>
      <x:c r="L17" s="99" t="n">
        <x:v>46929204</x:v>
      </x:c>
      <x:c r="N17" s="99" t="n">
        <x:v>0</x:v>
      </x:c>
      <x:c r="O17" s="99" t="n">
        <x:v>46669.7411432</x:v>
      </x:c>
      <x:c r="Q17" s="98" t="n">
        <x:v>1.00</x:v>
      </x:c>
      <x:c r="R17" s="98" t="n">
        <x:v>0.8437</x:v>
      </x:c>
    </x:row>
    <x:row r="18" spans="3:4">
      <x:c r="B18" s="0" t="str">
        <x:v>מלווה קצר מועד 713- בנק ישראל- מק"מ</x:v>
      </x:c>
      <x:c r="C18" s="0" t="str">
        <x:v>8230716</x:v>
      </x:c>
      <x:c r="D18" s="0" t="str">
        <x:v>TASE</x:v>
      </x:c>
      <x:c r="E18" s="0" t="str">
        <x:v>RF</x:v>
      </x:c>
      <x:c r="G18" s="0" t="str">
        <x:v>18/07/22</x:v>
      </x:c>
      <x:c r="H18" s="95" t="n">
        <x:v>0.01</x:v>
      </x:c>
      <x:c r="I18" s="0" t="str">
        <x:v>שקל חדש</x:v>
      </x:c>
      <x:c r="J18" s="96" t="n">
        <x:v>0.00</x:v>
      </x:c>
      <x:c r="K18" s="96" t="n">
        <x:v>0.0889</x:v>
      </x:c>
      <x:c r="L18" s="95" t="n">
        <x:v>26932000</x:v>
      </x:c>
      <x:c r="M18" s="95" t="n">
        <x:v>99.9300</x:v>
      </x:c>
      <x:c r="N18" s="95" t="n">
        <x:v>0</x:v>
      </x:c>
      <x:c r="O18" s="95" t="n">
        <x:v>26913.1476</x:v>
      </x:c>
      <x:c r="P18" s="96" t="n">
        <x:v>0.0013</x:v>
      </x:c>
      <x:c r="Q18" s="96" t="n">
        <x:v>0.5767</x:v>
      </x:c>
      <x:c r="R18" s="96" t="n">
        <x:v>0.4866</x:v>
      </x:c>
    </x:row>
    <x:row r="19" spans="3:4">
      <x:c r="B19" s="0" t="str">
        <x:v>מקמ 614- בנק ישראל- מק"מ</x:v>
      </x:c>
      <x:c r="C19" s="0" t="str">
        <x:v>8240616</x:v>
      </x:c>
      <x:c r="D19" s="0" t="str">
        <x:v>TASE</x:v>
      </x:c>
      <x:c r="E19" s="0" t="str">
        <x:v>RF</x:v>
      </x:c>
      <x:c r="G19" s="0" t="str">
        <x:v>06/06/23</x:v>
      </x:c>
      <x:c r="H19" s="95" t="n">
        <x:v>0.93</x:v>
      </x:c>
      <x:c r="I19" s="0" t="str">
        <x:v>שקל חדש</x:v>
      </x:c>
      <x:c r="J19" s="96" t="n">
        <x:v>0.00</x:v>
      </x:c>
      <x:c r="K19" s="96" t="n">
        <x:v>0.0484</x:v>
      </x:c>
      <x:c r="L19" s="95" t="n">
        <x:v>3864000</x:v>
      </x:c>
      <x:c r="M19" s="95" t="n">
        <x:v>95.6800</x:v>
      </x:c>
      <x:c r="N19" s="95" t="n">
        <x:v>0</x:v>
      </x:c>
      <x:c r="O19" s="95" t="n">
        <x:v>3697.0752</x:v>
      </x:c>
      <x:c r="P19" s="96" t="n">
        <x:v>0.0002</x:v>
      </x:c>
      <x:c r="Q19" s="96" t="n">
        <x:v>0.0792</x:v>
      </x:c>
      <x:c r="R19" s="96" t="n">
        <x:v>0.0668</x:v>
      </x:c>
    </x:row>
    <x:row r="20" spans="3:4">
      <x:c r="B20" s="0" t="str">
        <x:v>מקמ 813</x:v>
      </x:c>
      <x:c r="C20" s="0" t="str">
        <x:v>8230815</x:v>
      </x:c>
      <x:c r="D20" s="0" t="str">
        <x:v>TASE</x:v>
      </x:c>
      <x:c r="E20" s="0" t="str">
        <x:v>RF</x:v>
      </x:c>
      <x:c r="G20" s="0" t="str">
        <x:v>07/02/23</x:v>
      </x:c>
      <x:c r="H20" s="95" t="n">
        <x:v>0.09</x:v>
      </x:c>
      <x:c r="I20" s="0" t="str">
        <x:v>שקל חדש</x:v>
      </x:c>
      <x:c r="J20" s="96" t="n">
        <x:v>0.00</x:v>
      </x:c>
      <x:c r="K20" s="96" t="n">
        <x:v>0.0477</x:v>
      </x:c>
      <x:c r="L20" s="95" t="n">
        <x:v>14722204</x:v>
      </x:c>
      <x:c r="M20" s="95" t="n">
        <x:v>99.5800</x:v>
      </x:c>
      <x:c r="N20" s="95" t="n">
        <x:v>0</x:v>
      </x:c>
      <x:c r="O20" s="95" t="n">
        <x:v>14660.3707432</x:v>
      </x:c>
      <x:c r="P20" s="96" t="n">
        <x:v>0.0007</x:v>
      </x:c>
      <x:c r="Q20" s="96" t="n">
        <x:v>0.3141</x:v>
      </x:c>
      <x:c r="R20" s="96" t="n">
        <x:v>0.265</x:v>
      </x:c>
    </x:row>
    <x:row r="21" spans="3:4">
      <x:c r="B21" s="0" t="str">
        <x:v>מקמ 913- בנק ישראל- מק"מ</x:v>
      </x:c>
      <x:c r="C21" s="0" t="str">
        <x:v>8230914</x:v>
      </x:c>
      <x:c r="D21" s="0" t="str">
        <x:v>TASE</x:v>
      </x:c>
      <x:c r="E21" s="0" t="str">
        <x:v>RF</x:v>
      </x:c>
      <x:c r="G21" s="0" t="str">
        <x:v>07/02/23</x:v>
      </x:c>
      <x:c r="H21" s="95" t="n">
        <x:v>0.19</x:v>
      </x:c>
      <x:c r="I21" s="0" t="str">
        <x:v>שקל חדש</x:v>
      </x:c>
      <x:c r="J21" s="96" t="n">
        <x:v>0.00</x:v>
      </x:c>
      <x:c r="K21" s="96" t="n">
        <x:v>0.0463</x:v>
      </x:c>
      <x:c r="L21" s="95" t="n">
        <x:v>1411000</x:v>
      </x:c>
      <x:c r="M21" s="95" t="n">
        <x:v>99.1600</x:v>
      </x:c>
      <x:c r="N21" s="95" t="n">
        <x:v>0</x:v>
      </x:c>
      <x:c r="O21" s="95" t="n">
        <x:v>1399.1476</x:v>
      </x:c>
      <x:c r="P21" s="96" t="n">
        <x:v>0.0001</x:v>
      </x:c>
      <x:c r="Q21" s="96" t="n">
        <x:v>0.03</x:v>
      </x:c>
      <x:c r="R21" s="96" t="n">
        <x:v>0.0253</x:v>
      </x:c>
    </x:row>
    <x:row r="22" spans="3:4">
      <x:c r="B22" s="97" t="str">
        <x:v>סה"כ שחר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גילון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s="97" t="str">
        <x:v>סה"כ צמודות לדולר</x:v>
      </x:c>
      <x:c r="C26" s="16"/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O26" s="99" t="n">
        <x:v>0</x:v>
      </x:c>
      <x:c r="Q26" s="98" t="n">
        <x:v>0.00</x:v>
      </x:c>
      <x:c r="R26" s="98" t="n">
        <x:v>0.00</x:v>
      </x:c>
    </x:row>
    <x:row r="27" spans="3:4">
      <x:c r="B27" s="0" t="str">
        <x:v>0</x:v>
      </x:c>
      <x:c r="C27" s="0" t="str">
        <x:v>0</x:v>
      </x:c>
      <x:c r="D27" s="16"/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O27" s="95" t="n">
        <x:v>0</x:v>
      </x:c>
      <x:c r="P27" s="96" t="n">
        <x:v>0.00</x:v>
      </x:c>
      <x:c r="Q27" s="96" t="n">
        <x:v>0.00</x:v>
      </x:c>
      <x:c r="R27" s="96" t="n">
        <x:v>0.00</x:v>
      </x:c>
    </x:row>
    <x:row r="28" spans="3:4">
      <x:c r="B28" s="97" t="str">
        <x:v>סה"כ בחו"ל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97" t="str">
        <x:v>סה"כ אג"ח של ממשלת ישראל שהונפקו בחו"ל</x:v>
      </x:c>
      <x:c r="C29" s="16"/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O29" s="99" t="n">
        <x:v>0</x:v>
      </x:c>
      <x:c r="Q29" s="98" t="n">
        <x:v>0.00</x:v>
      </x:c>
      <x:c r="R29" s="98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O30" s="95" t="n">
        <x:v>0</x:v>
      </x:c>
      <x:c r="P30" s="96" t="n">
        <x:v>0.00</x:v>
      </x:c>
      <x:c r="Q30" s="96" t="n">
        <x:v>0.00</x:v>
      </x:c>
      <x:c r="R30" s="96" t="n">
        <x:v>0.00</x:v>
      </x:c>
    </x:row>
    <x:row r="31" spans="3:4">
      <x:c r="B31" s="97" t="str">
        <x:v>סה"כ אג"ח שהנפיקו ממשלות זרות בחו"ל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O32" s="95" t="n">
        <x:v>0</x:v>
      </x:c>
      <x:c r="P32" s="96" t="n">
        <x:v>0.00</x:v>
      </x:c>
      <x:c r="Q32" s="96" t="n">
        <x:v>0.00</x:v>
      </x:c>
      <x:c r="R32" s="96" t="n">
        <x:v>0.00</x:v>
      </x:c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B36" t="str">
        <x:v>כאשר טרם חלף מועד תשלום הריבית/ פדיון קרן/ דיבידנד, יוצג סכום פדיון/ ריבית/ דיבידנד שעתיד להתקבל*****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29/06/2023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460אלטשולר שחם פיצויים כספית</x:v>
      </x:c>
    </x:row>
    <x:row r="4" spans="2:68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29/06/2023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460אלטשולר שחם פיצויים כספית</x:v>
      </x:c>
    </x:row>
    <x:row r="4" spans="2:66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29/06/2023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460אלטשולר שחם פיצויים כספית</x:v>
      </x:c>
    </x:row>
    <x:row r="4" spans="2:62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29/06/2023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460אלטשולר שחם פיצויים כספית</x:v>
      </x:c>
    </x:row>
    <x:row r="4" spans="2:63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460אלטשולר שחם פיצויים כספית</x:v>
      </x:c>
    </x:row>
    <x:row r="4" spans="2:65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460אלטשולר שחם פיצויים כספית</x:v>
      </x:c>
    </x:row>
    <x:row r="4" spans="2:60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29/06/2023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460אלטשולר שחם פיצויים כספית</x:v>
      </x:c>
    </x:row>
    <x:row r="4" spans="2:61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29/06/2023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460אלטשולר שחם פיצויים כספית</x:v>
      </x:c>
    </x:row>
    <x:row r="4" spans="1:60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460אלטשולר שחם פיצויים כספית</x:v>
      </x:c>
      <x:c r="E3" s="15"/>
    </x:row>
    <x:row r="4" spans="2:81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29/06/2023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460אלטשולר שחם פיצויים כספית</x:v>
      </x:c>
    </x:row>
    <x:row r="4" spans="2:72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460אלטשולר שחם פיצויים כספית</x:v>
      </x:c>
    </x:row>
    <x:row r="4" spans="2:65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460אלטשולר שחם פיצויים כספית</x:v>
      </x:c>
    </x:row>
    <x:row r="4" spans="2:81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29/06/2023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460אלטשולר שחם פיצויים כספית</x:v>
      </x:c>
    </x:row>
    <x:row r="4" spans="2:98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460אלטשולר שחם פיצויים כספית</x:v>
      </x:c>
    </x:row>
    <x:row r="4" spans="2:55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29/06/2023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460אלטשולר שחם פיצויים כספית</x:v>
      </x:c>
    </x:row>
    <x:row r="4" spans="2:59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29/06/2023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460אלטשולר שחם פיצויים כספית</x:v>
      </x:c>
    </x:row>
    <x:row r="4" spans="2:52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29/06/2023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460אלטשולר שחם פיצויים כספית</x:v>
      </x:c>
    </x:row>
    <x:row r="4" spans="2:49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29/06/2023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460אלטשולר שחם פיצויים כספית</x:v>
      </x:c>
    </x:row>
    <x:row r="4" spans="2:78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460אלטשולר שחם פיצויים כספית</x:v>
      </x:c>
    </x:row>
    <x:row r="4" spans="2:60">
      <x:c r="B4" s="2" t="s">
        <x:v>3</x:v>
      </x:c>
      <x:c r="C4" s="2" t="str">
        <x:v>2008</x:v>
      </x:c>
    </x:row>
    <x:row r="5" spans="2:60">
      <x:c r="B5" s="92" t="str">
        <x:v>קוד קופת הגמל</x:v>
      </x:c>
      <x:c r="C5" s="2" t="str">
        <x:v>513173393-00000000001094-2008-000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29/06/2023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460אלטשולר שחם פיצויים כספית</x:v>
      </x:c>
    </x:row>
    <x:row r="4" spans="2:64">
      <x:c r="B4" s="2" t="s">
        <x:v>3</x:v>
      </x:c>
      <x:c r="C4" t="str">
        <x:v>2008</x:v>
      </x:c>
    </x:row>
    <x:row r="5" spans="2:64">
      <x:c r="B5" s="92" t="str">
        <x:v>קוד קופת הגמל</x:v>
      </x:c>
      <x:c r="C5" t="str">
        <x:v>513173393-00000000001094-2008-000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460אלטשולר שחם פיצויים כספית</x:v>
      </x:c>
    </x:row>
    <x:row r="4" spans="2:55">
      <x:c r="B4" s="2" t="s">
        <x:v>3</x:v>
      </x:c>
      <x:c r="C4" t="str">
        <x:v>2008</x:v>
      </x:c>
    </x:row>
    <x:row r="5" spans="2:55">
      <x:c r="B5" s="92" t="str">
        <x:v>קוד קופת הגמל</x:v>
      </x:c>
      <x:c r="C5" t="str">
        <x:v>513173393-00000000001094-2008-000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460אלטשולר שחם פיצויים כספית</x:v>
      </x:c>
    </x:row>
    <x:row r="4" spans="2:60">
      <x:c r="B4" s="2" t="s">
        <x:v>3</x:v>
      </x:c>
      <x:c r="C4" s="2" t="str">
        <x:v>2008</x:v>
      </x:c>
    </x:row>
    <x:row r="5" spans="2:60">
      <x:c r="B5" s="92" t="str">
        <x:v>קוד קופת הגמל</x:v>
      </x:c>
      <x:c r="C5" s="2" t="str">
        <x:v>513173393-00000000001094-2008-000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460אלטשולר שחם פיצויים כספית</x:v>
      </x:c>
    </x:row>
    <x:row r="4" spans="2:60">
      <x:c r="B4" s="2" t="s">
        <x:v>3</x:v>
      </x:c>
      <x:c r="C4" t="str">
        <x:v>2008</x:v>
      </x:c>
    </x:row>
    <x:row r="5" spans="2:60">
      <x:c r="B5" s="92" t="str">
        <x:v>קוד קופת הגמל</x:v>
      </x:c>
      <x:c r="C5" t="str">
        <x:v>513173393-00000000001094-2008-000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57.88750</x:v>
      </x:c>
      <x:c r="J11" s="94" t="n">
        <x:v>1.00</x:v>
      </x:c>
      <x:c r="K11" s="94" t="n">
        <x:v>0.001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57.88750</x:v>
      </x:c>
      <x:c r="J12" s="98" t="n">
        <x:v>1.00</x:v>
      </x:c>
      <x:c r="K12" s="98" t="n">
        <x:v>0.001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-27.20064</x:v>
      </x:c>
      <x:c r="J13" s="96" t="n">
        <x:v>-0.4699</x:v>
      </x:c>
      <x:c r="K13" s="96" t="n">
        <x:v>-0.0005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-0.00033</x:v>
      </x:c>
      <x:c r="J14" s="96" t="n">
        <x:v>0.00</x:v>
      </x:c>
      <x:c r="K14" s="96" t="n">
        <x:v>0.00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85.08847</x:v>
      </x:c>
      <x:c r="J15" s="96" t="n">
        <x:v>1.4699</x:v>
      </x:c>
      <x:c r="K15" s="96" t="n">
        <x:v>0.0015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29/06/2023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460אלטשולר שחם פיצויים כספית</x:v>
      </x:c>
    </x:row>
    <x:row r="4" spans="2:17">
      <x:c r="B4" s="2" t="s">
        <x:v>3</x:v>
      </x:c>
      <x:c r="C4" t="str">
        <x:v>2008</x:v>
      </x:c>
    </x:row>
    <x:row r="5" spans="2:17">
      <x:c r="B5" s="92" t="str">
        <x:v>קוד קופת הגמל</x:v>
      </x:c>
      <x:c r="C5" t="str">
        <x:v>513173393-00000000001094-2008-000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460אלטשולר שחם פיצויים כספית</x:v>
      </x:c>
    </x:row>
    <x:row r="4" spans="2:18">
      <x:c r="B4" s="2" t="s">
        <x:v>3</x:v>
      </x:c>
      <x:c r="C4" t="str">
        <x:v>2008</x:v>
      </x:c>
    </x:row>
    <x:row r="5" spans="2:18">
      <x:c r="B5" s="92" t="str">
        <x:v>קוד קופת הגמל</x:v>
      </x:c>
      <x:c r="C5" t="str">
        <x:v>513173393-00000000001094-2008-000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460אלטשולר שחם פיצויים כספית</x:v>
      </x:c>
    </x:row>
    <x:row r="4" spans="2:18">
      <x:c r="B4" s="2" t="s">
        <x:v>3</x:v>
      </x:c>
      <x:c r="C4" t="str">
        <x:v>2008</x:v>
      </x:c>
    </x:row>
    <x:row r="5" spans="2:18">
      <x:c r="B5" s="92" t="str">
        <x:v>קוד קופת הגמל</x:v>
      </x:c>
      <x:c r="C5" t="str">
        <x:v>513173393-00000000001094-2008-000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29/06/2023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460אלטשולר שחם פיצויים כספית</x:v>
      </x:c>
    </x:row>
    <x:row r="4" spans="2:23">
      <x:c r="B4" s="2" t="s">
        <x:v>3</x:v>
      </x:c>
      <x:c r="C4" t="str">
        <x:v>2008</x:v>
      </x:c>
    </x:row>
    <x:row r="5" spans="2:23">
      <x:c r="B5" s="92" t="str">
        <x:v>קוד קופת הגמל</x:v>
      </x:c>
      <x:c r="C5" t="str">
        <x:v>513173393-00000000001094-2008-000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