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<sst xmlns="http://schemas.openxmlformats.org/spreadsheetml/2006/main" count="1254" uniqueCount="197">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</sst>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23199אלטשולר שחם גמל לעמיתי חבר משולב סחיר</x:v>
      </x:c>
    </x:row>
    <x:row r="4" spans="1:36">
      <x:c r="B4" s="2" t="s">
        <x:v>3</x:v>
      </x:c>
      <x:c r="C4" t="str">
        <x:v>14234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81.25902254947</x:v>
      </x:c>
      <x:c r="D11" s="93" t="n">
        <x:v>0.097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55.5303</x:v>
      </x:c>
      <x:c r="D13" s="95" t="n">
        <x:v>0.0663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701.591124572</x:v>
      </x:c>
      <x:c r="D17" s="95" t="n">
        <x:v>0.8373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-1.13249306670779748</x:v>
      </x:c>
      <x:c r="D31" s="95" t="n">
        <x:v>-0.0014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0.66535</x:v>
      </x:c>
      <x:c r="D37" s="95" t="n">
        <x:v>0.0008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837.91330405476220252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יין יפני</x:v>
      </x:c>
      <x:c r="D49" t="n">
        <x:v>0.0256010000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23199אלטשולר שחם גמל לעמיתי חבר משולב סחיר</x:v>
      </x:c>
    </x:row>
    <x:row r="4" spans="2:13">
      <x:c r="B4" s="2" t="s">
        <x:v>3</x:v>
      </x:c>
      <x:c r="C4" t="str">
        <x:v>14234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81.25902254947</x:v>
      </x:c>
      <x:c r="K11" s="93" t="n">
        <x:v>1.00</x:v>
      </x:c>
      <x:c r="L11" s="93" t="n">
        <x:v>0.097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81.25902254947</x:v>
      </x:c>
      <x:c r="K12" s="97" t="n">
        <x:v>1.00</x:v>
      </x:c>
      <x:c r="L12" s="97" t="n">
        <x:v>0.097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79.90704</x:v>
      </x:c>
      <x:c r="K13" s="97" t="n">
        <x:v>0.9834</x:v>
      </x:c>
      <x:c r="L13" s="97" t="n">
        <x:v>0.0954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79.90704</x:v>
      </x:c>
      <x:c r="K14" s="95" t="n">
        <x:v>0.9834</x:v>
      </x:c>
      <x:c r="L14" s="95" t="n">
        <x:v>0.0954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8" t="n">
        <x:v>1.35198254947</x:v>
      </x:c>
      <x:c r="K15" s="97" t="n">
        <x:v>0.0166</x:v>
      </x:c>
      <x:c r="L15" s="97" t="n">
        <x:v>0.0016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5" t="n">
        <x:v>0.00</x:v>
      </x:c>
      <x:c r="I16" s="95" t="n">
        <x:v>0.00</x:v>
      </x:c>
      <x:c r="J16" s="94" t="n">
        <x:v>4.45074292</x:v>
      </x:c>
      <x:c r="K16" s="95" t="n">
        <x:v>0.0548</x:v>
      </x:c>
      <x:c r="L16" s="95" t="n">
        <x:v>0.0053</x:v>
      </x:c>
    </x:row>
    <x:row r="17" spans="4:4">
      <x:c r="B17" s="0" t="str">
        <x:v>דולר(לשלם)-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-3.0986956</x:v>
      </x:c>
      <x:c r="K17" s="95" t="n">
        <x:v>-0.0381</x:v>
      </x:c>
      <x:c r="L17" s="95" t="n">
        <x:v>-0.0037</x:v>
      </x:c>
    </x:row>
    <x:row r="18" spans="4:4">
      <x:c r="B18" s="0" t="str">
        <x:v>ין יפני- לאומי</x:v>
      </x:c>
      <x:c r="C18" s="0" t="str">
        <x:v>80031- 10-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יין יפני</x:v>
      </x:c>
      <x:c r="H18" s="95" t="n">
        <x:v>0.00</x:v>
      </x:c>
      <x:c r="I18" s="95" t="n">
        <x:v>0.00</x:v>
      </x:c>
      <x:c r="J18" s="94" t="n">
        <x:v>-0.00006477053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0</x:v>
      </x:c>
      <x:c r="K19" s="97" t="n">
        <x:v>0.00</x:v>
      </x:c>
      <x:c r="L19" s="97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5" t="n">
        <x:v>0.00</x:v>
      </x:c>
      <x:c r="I20" s="95" t="n">
        <x:v>0.00</x:v>
      </x:c>
      <x:c r="J20" s="94" t="n">
        <x:v>0</x:v>
      </x:c>
      <x:c r="K20" s="95" t="n">
        <x:v>0.00</x:v>
      </x:c>
      <x:c r="L20" s="95" t="n">
        <x:v>0.00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23199אלטשולר שחם גמל לעמיתי חבר משולב סחיר</x:v>
      </x:c>
    </x:row>
    <x:row r="4" spans="2:53">
      <x:c r="B4" s="2" t="s">
        <x:v>3</x:v>
      </x:c>
      <x:c r="C4" t="str">
        <x:v>14234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0.56</x:v>
      </x:c>
      <x:c r="I11" s="7"/>
      <x:c r="J11" s="7"/>
      <x:c r="K11" s="93" t="n">
        <x:v>0.0479</x:v>
      </x:c>
      <x:c r="L11" s="92" t="n">
        <x:v>57000</x:v>
      </x:c>
      <x:c r="M11" s="7"/>
      <x:c r="N11" s="92" t="n">
        <x:v>0</x:v>
      </x:c>
      <x:c r="O11" s="92" t="n">
        <x:v>55.5303</x:v>
      </x:c>
      <x:c r="P11" s="7"/>
      <x:c r="Q11" s="93" t="n">
        <x:v>1.00</x:v>
      </x:c>
      <x:c r="R11" s="93" t="n">
        <x:v>0.0663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0.56</x:v>
      </x:c>
      <x:c r="K12" s="97" t="n">
        <x:v>0.0479</x:v>
      </x:c>
      <x:c r="L12" s="98" t="n">
        <x:v>57000</x:v>
      </x:c>
      <x:c r="N12" s="98" t="n">
        <x:v>0</x:v>
      </x:c>
      <x:c r="O12" s="98" t="n">
        <x:v>55.5303</x:v>
      </x:c>
      <x:c r="Q12" s="97" t="n">
        <x:v>1.00</x:v>
      </x:c>
      <x:c r="R12" s="97" t="n">
        <x:v>0.0663</x:v>
      </x:c>
    </x:row>
    <x:row r="13" spans="2:53">
      <x:c r="B13" s="96" t="str">
        <x:v>סה"כ צמודות למדד</x:v>
      </x:c>
      <x:c r="C13" s="16"/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O13" s="98" t="n">
        <x:v>0</x:v>
      </x:c>
      <x:c r="Q13" s="97" t="n">
        <x:v>0.00</x:v>
      </x:c>
      <x:c r="R13" s="97" t="n">
        <x:v>0.00</x:v>
      </x:c>
    </x:row>
    <x:row r="14" spans="2:53">
      <x:c r="B14" s="96" t="str">
        <x:v>סה"כ גליל</x:v>
      </x:c>
      <x:c r="C14" s="16"/>
      <x:c r="D14" s="16"/>
      <x:c r="H14" s="98" t="n">
        <x:v>0.00</x:v>
      </x:c>
      <x:c r="K14" s="97" t="n">
        <x:v>0.00</x:v>
      </x:c>
      <x:c r="L14" s="98" t="n">
        <x:v>0</x:v>
      </x:c>
      <x:c r="N14" s="98" t="n">
        <x:v>0</x:v>
      </x:c>
      <x:c r="O14" s="98" t="n">
        <x:v>0</x:v>
      </x:c>
      <x:c r="Q14" s="97" t="n">
        <x:v>0.00</x:v>
      </x:c>
      <x:c r="R14" s="97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4" t="n">
        <x:v>0.00</x:v>
      </x:c>
      <x:c r="I15" s="0" t="str">
        <x:v>0</x:v>
      </x:c>
      <x:c r="J15" s="95" t="n">
        <x:v>0.00</x:v>
      </x:c>
      <x:c r="K15" s="95" t="n">
        <x:v>0.00</x:v>
      </x:c>
      <x:c r="L15" s="94" t="n">
        <x:v>0</x:v>
      </x:c>
      <x:c r="M15" s="94" t="n">
        <x:v>0</x:v>
      </x:c>
      <x:c r="O15" s="94" t="n">
        <x:v>0</x:v>
      </x:c>
      <x:c r="P15" s="95" t="n">
        <x:v>0.00</x:v>
      </x:c>
      <x:c r="Q15" s="95" t="n">
        <x:v>0.00</x:v>
      </x:c>
      <x:c r="R15" s="95" t="n">
        <x:v>0.00</x:v>
      </x:c>
    </x:row>
    <x:row r="16" spans="2:53">
      <x:c r="B16" s="96" t="str">
        <x:v>סה"כ לא צמודות</x:v>
      </x:c>
      <x:c r="C16" s="16"/>
      <x:c r="D16" s="16"/>
      <x:c r="H16" s="98" t="n">
        <x:v>0.56</x:v>
      </x:c>
      <x:c r="K16" s="97" t="n">
        <x:v>0.0479</x:v>
      </x:c>
      <x:c r="L16" s="98" t="n">
        <x:v>57000</x:v>
      </x:c>
      <x:c r="N16" s="98" t="n">
        <x:v>0</x:v>
      </x:c>
      <x:c r="O16" s="98" t="n">
        <x:v>55.5303</x:v>
      </x:c>
      <x:c r="Q16" s="97" t="n">
        <x:v>1.00</x:v>
      </x:c>
      <x:c r="R16" s="97" t="n">
        <x:v>0.0663</x:v>
      </x:c>
    </x:row>
    <x:row r="17" spans="3:4">
      <x:c r="B17" s="96" t="str">
        <x:v>סה"כ מלווה קצר מועד</x:v>
      </x:c>
      <x:c r="C17" s="16"/>
      <x:c r="D17" s="16"/>
      <x:c r="H17" s="98" t="n">
        <x:v>0.56</x:v>
      </x:c>
      <x:c r="K17" s="97" t="n">
        <x:v>0.0479</x:v>
      </x:c>
      <x:c r="L17" s="98" t="n">
        <x:v>57000</x:v>
      </x:c>
      <x:c r="N17" s="98" t="n">
        <x:v>0</x:v>
      </x:c>
      <x:c r="O17" s="98" t="n">
        <x:v>55.5303</x:v>
      </x:c>
      <x:c r="Q17" s="97" t="n">
        <x:v>1.00</x:v>
      </x:c>
      <x:c r="R17" s="97" t="n">
        <x:v>0.0663</x:v>
      </x:c>
    </x:row>
    <x:row r="18" spans="3:4">
      <x:c r="B18" s="0" t="str">
        <x:v>מלווה קצר מועד 114- בנק ישראל- מק"מ</x:v>
      </x:c>
      <x:c r="C18" s="0" t="str">
        <x:v>8240111</x:v>
      </x:c>
      <x:c r="D18" s="0" t="str">
        <x:v>TASE</x:v>
      </x:c>
      <x:c r="E18" s="0" t="str">
        <x:v>RF</x:v>
      </x:c>
      <x:c r="G18" s="0" t="str">
        <x:v>16/02/23</x:v>
      </x:c>
      <x:c r="H18" s="94" t="n">
        <x:v>0.51</x:v>
      </x:c>
      <x:c r="I18" s="0" t="str">
        <x:v>שקל חדש</x:v>
      </x:c>
      <x:c r="J18" s="95" t="n">
        <x:v>0.00</x:v>
      </x:c>
      <x:c r="K18" s="95" t="n">
        <x:v>0.0479</x:v>
      </x:c>
      <x:c r="L18" s="94" t="n">
        <x:v>30000</x:v>
      </x:c>
      <x:c r="M18" s="94" t="n">
        <x:v>97.6300</x:v>
      </x:c>
      <x:c r="N18" s="94" t="n">
        <x:v>0</x:v>
      </x:c>
      <x:c r="O18" s="94" t="n">
        <x:v>29.289</x:v>
      </x:c>
      <x:c r="P18" s="95" t="n">
        <x:v>0.00</x:v>
      </x:c>
      <x:c r="Q18" s="95" t="n">
        <x:v>0.5274</x:v>
      </x:c>
      <x:c r="R18" s="95" t="n">
        <x:v>0.035</x:v>
      </x:c>
    </x:row>
    <x:row r="19" spans="3:4">
      <x:c r="B19" s="0" t="str">
        <x:v>מלווה קצר מועד 214- בנק ישראל- מק"מ</x:v>
      </x:c>
      <x:c r="C19" s="0" t="str">
        <x:v>8240210</x:v>
      </x:c>
      <x:c r="D19" s="0" t="str">
        <x:v>TASE</x:v>
      </x:c>
      <x:c r="E19" s="0" t="str">
        <x:v>RF</x:v>
      </x:c>
      <x:c r="G19" s="0" t="str">
        <x:v>15/02/23</x:v>
      </x:c>
      <x:c r="H19" s="94" t="n">
        <x:v>0.61</x:v>
      </x:c>
      <x:c r="I19" s="0" t="str">
        <x:v>שקל חדש</x:v>
      </x:c>
      <x:c r="J19" s="95" t="n">
        <x:v>0.00</x:v>
      </x:c>
      <x:c r="K19" s="95" t="n">
        <x:v>0.048</x:v>
      </x:c>
      <x:c r="L19" s="94" t="n">
        <x:v>27000</x:v>
      </x:c>
      <x:c r="M19" s="94" t="n">
        <x:v>97.1900</x:v>
      </x:c>
      <x:c r="N19" s="94" t="n">
        <x:v>0</x:v>
      </x:c>
      <x:c r="O19" s="94" t="n">
        <x:v>26.2413</x:v>
      </x:c>
      <x:c r="P19" s="95" t="n">
        <x:v>0.00</x:v>
      </x:c>
      <x:c r="Q19" s="95" t="n">
        <x:v>0.4726</x:v>
      </x:c>
      <x:c r="R19" s="95" t="n">
        <x:v>0.0313</x:v>
      </x:c>
    </x:row>
    <x:row r="20" spans="3:4">
      <x:c r="B20" s="96" t="str">
        <x:v>סה"כ שחר</x:v>
      </x:c>
      <x:c r="C20" s="16"/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O20" s="98" t="n">
        <x:v>0</x:v>
      </x:c>
      <x:c r="Q20" s="97" t="n">
        <x:v>0.00</x:v>
      </x:c>
      <x:c r="R20" s="97" t="n">
        <x:v>0.00</x:v>
      </x:c>
    </x:row>
    <x:row r="21" spans="3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O21" s="94" t="n">
        <x:v>0</x:v>
      </x:c>
      <x:c r="P21" s="95" t="n">
        <x:v>0.00</x:v>
      </x:c>
      <x:c r="Q21" s="95" t="n">
        <x:v>0.00</x:v>
      </x:c>
      <x:c r="R21" s="95" t="n">
        <x:v>0.00</x:v>
      </x:c>
    </x:row>
    <x:row r="22" spans="3:4">
      <x:c r="B22" s="96" t="str">
        <x:v>סה"כ גילון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צמודות לדולר</x:v>
      </x:c>
      <x:c r="C24" s="16"/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O24" s="98" t="n">
        <x:v>0</x:v>
      </x:c>
      <x:c r="Q24" s="97" t="n">
        <x:v>0.00</x:v>
      </x:c>
      <x:c r="R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O25" s="94" t="n">
        <x:v>0</x:v>
      </x:c>
      <x:c r="P25" s="95" t="n">
        <x:v>0.00</x:v>
      </x:c>
      <x:c r="Q25" s="95" t="n">
        <x:v>0.00</x:v>
      </x:c>
      <x:c r="R25" s="95" t="n">
        <x:v>0.00</x:v>
      </x:c>
    </x:row>
    <x:row r="26" spans="3:4">
      <x:c r="B26" s="96" t="str">
        <x:v>סה"כ בחו"ל</x:v>
      </x:c>
      <x:c r="C26" s="16"/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O26" s="98" t="n">
        <x:v>0</x:v>
      </x:c>
      <x:c r="Q26" s="97" t="n">
        <x:v>0.00</x:v>
      </x:c>
      <x:c r="R26" s="97" t="n">
        <x:v>0.00</x:v>
      </x:c>
    </x:row>
    <x:row r="27" spans="3:4">
      <x:c r="B27" s="96" t="str">
        <x:v>סה"כ אג"ח של ממשלת ישראל שהונפקו בחו"ל</x:v>
      </x:c>
      <x:c r="C27" s="16"/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O27" s="98" t="n">
        <x:v>0</x:v>
      </x:c>
      <x:c r="Q27" s="97" t="n">
        <x:v>0.00</x:v>
      </x:c>
      <x:c r="R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O28" s="94" t="n">
        <x:v>0</x:v>
      </x:c>
      <x:c r="P28" s="95" t="n">
        <x:v>0.00</x:v>
      </x:c>
      <x:c r="Q28" s="95" t="n">
        <x:v>0.00</x:v>
      </x:c>
      <x:c r="R28" s="95" t="n">
        <x:v>0.00</x:v>
      </x:c>
    </x:row>
    <x:row r="29" spans="3:4">
      <x:c r="B29" s="96" t="str">
        <x:v>סה"כ אג"ח שהנפיקו ממשלות זרות בחו"ל</x:v>
      </x:c>
      <x:c r="C29" s="16"/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O29" s="98" t="n">
        <x:v>0</x:v>
      </x:c>
      <x:c r="Q29" s="97" t="n">
        <x:v>0.00</x:v>
      </x:c>
      <x:c r="R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O30" s="94" t="n">
        <x:v>0</x:v>
      </x:c>
      <x:c r="P30" s="95" t="n">
        <x:v>0.00</x:v>
      </x:c>
      <x:c r="Q30" s="95" t="n">
        <x:v>0.00</x:v>
      </x:c>
      <x:c r="R30" s="95" t="n">
        <x:v>0.00</x:v>
      </x:c>
    </x:row>
    <x:row r="31" spans="3:4">
      <x:c r="B31" t="str">
        <x:v>בהתאם לשיטה שיושמה בדוח הכספי **</x:v>
      </x:c>
      <x:c r="C31" s="16"/>
      <x:c r="D31" s="16"/>
    </x:row>
    <x:row r="32" spans="3:4">
      <x:c r="B32" t="str">
        <x:v>***שער-יוצג במאית המטבע המקומי, קרי /סנט וכ'ו</x:v>
      </x:c>
      <x:c r="C32" s="16"/>
      <x:c r="D32" s="16"/>
    </x:row>
    <x:row r="33" spans="3:4">
      <x:c r="B33" t="str">
        <x:v>****ערך נקוב-יוצג היחידות במטבע בו בוצעה העסקה במקור	</x:v>
      </x:c>
      <x:c r="C33" s="16"/>
      <x:c r="D33" s="16"/>
    </x:row>
    <x:row r="34" spans="3:4">
      <x:c r="B34" t="str">
        <x:v>כאשר טרם חלף מועד תשלום הריבית/ פדיון קרן/ דיבידנד, יוצג סכום פדיון/ ריבית/ דיבידנד שעתיד להתקבל*****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23199אלטשולר שחם גמל לעמיתי חבר משולב סחיר</x:v>
      </x:c>
    </x:row>
    <x:row r="4" spans="2:68">
      <x:c r="B4" s="2" t="s">
        <x:v>3</x:v>
      </x:c>
      <x:c r="C4" t="str">
        <x:v>14234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23199אלטשולר שחם גמל לעמיתי חבר משולב סחיר</x:v>
      </x:c>
    </x:row>
    <x:row r="4" spans="2:66">
      <x:c r="B4" s="2" t="s">
        <x:v>3</x:v>
      </x:c>
      <x:c r="C4" t="str">
        <x:v>14234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23199אלטשולר שחם גמל לעמיתי חבר משולב סחיר</x:v>
      </x:c>
    </x:row>
    <x:row r="4" spans="2:62">
      <x:c r="B4" s="2" t="s">
        <x:v>3</x:v>
      </x:c>
      <x:c r="C4" t="str">
        <x:v>14234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23199אלטשולר שחם גמל לעמיתי חבר משולב סחיר</x:v>
      </x:c>
    </x:row>
    <x:row r="4" spans="2:63">
      <x:c r="B4" s="2" t="s">
        <x:v>3</x:v>
      </x:c>
      <x:c r="C4" t="str">
        <x:v>14234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71401</x:v>
      </x:c>
      <x:c r="I11" s="7"/>
      <x:c r="J11" s="92" t="n">
        <x:v>0.28664688</x:v>
      </x:c>
      <x:c r="K11" s="92" t="n">
        <x:v>701.591124572</x:v>
      </x:c>
      <x:c r="L11" s="7"/>
      <x:c r="M11" s="93" t="n">
        <x:v>1.00</x:v>
      </x:c>
      <x:c r="N11" s="93" t="n">
        <x:v>0.8373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70260</x:v>
      </x:c>
      <x:c r="J12" s="98" t="n">
        <x:v>0</x:v>
      </x:c>
      <x:c r="K12" s="98" t="n">
        <x:v>351.7260775</x:v>
      </x:c>
      <x:c r="M12" s="97" t="n">
        <x:v>0.5013</x:v>
      </x:c>
      <x:c r="N12" s="97" t="n">
        <x:v>0.4198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3657</x:v>
      </x:c>
      <x:c r="J13" s="98" t="n">
        <x:v>0</x:v>
      </x:c>
      <x:c r="K13" s="98" t="n">
        <x:v>90.821997</x:v>
      </x:c>
      <x:c r="M13" s="97" t="n">
        <x:v>0.1295</x:v>
      </x:c>
      <x:c r="N13" s="97" t="n">
        <x:v>0.1084</x:v>
      </x:c>
    </x:row>
    <x:row r="14" spans="2:63">
      <x:c r="B14" s="0" t="str">
        <x:v>הראל סל תא בנקים- הראל קרנות נאמנות בע"מ</x:v>
      </x:c>
      <x:c r="C14" s="0" t="str">
        <x:v>1148949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1146</x:v>
      </x:c>
      <x:c r="I14" s="94" t="n">
        <x:v>3159.00</x:v>
      </x:c>
      <x:c r="J14" s="94" t="n">
        <x:v>0</x:v>
      </x:c>
      <x:c r="K14" s="94" t="n">
        <x:v>36.20214</x:v>
      </x:c>
      <x:c r="L14" s="95" t="n">
        <x:v>0.00</x:v>
      </x:c>
      <x:c r="M14" s="95" t="n">
        <x:v>0.0516</x:v>
      </x:c>
      <x:c r="N14" s="95" t="n">
        <x:v>0.0432</x:v>
      </x:c>
    </x:row>
    <x:row r="15" spans="2:63">
      <x:c r="B15" s="0" t="str">
        <x:v>תכלית סל תא נדלן- מיטב תכלית קרנות נאמנות בע"מ</x:v>
      </x:c>
      <x:c r="C15" s="0" t="str">
        <x:v>1144559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4" t="n">
        <x:v>2301</x:v>
      </x:c>
      <x:c r="I15" s="94" t="n">
        <x:v>775.700</x:v>
      </x:c>
      <x:c r="J15" s="94" t="n">
        <x:v>0</x:v>
      </x:c>
      <x:c r="K15" s="94" t="n">
        <x:v>17.848857</x:v>
      </x:c>
      <x:c r="L15" s="95" t="n">
        <x:v>0.00</x:v>
      </x:c>
      <x:c r="M15" s="95" t="n">
        <x:v>0.0254</x:v>
      </x:c>
      <x:c r="N15" s="95" t="n">
        <x:v>0.0213</x:v>
      </x:c>
    </x:row>
    <x:row r="16" spans="2:63">
      <x:c r="B16" s="0" t="str">
        <x:v>קסם קרן סל תא 125- קסם קרנות נאמנות בע"מ</x:v>
      </x:c>
      <x:c r="C16" s="0" t="str">
        <x:v>1146356</x:v>
      </x:c>
      <x:c r="D16" s="0" t="str">
        <x:v>TASE</x:v>
      </x:c>
      <x:c r="E16" s="0" t="str">
        <x:v>510938608</x:v>
      </x:c>
      <x:c r="F16" s="0" t="str">
        <x:v>מניות</x:v>
      </x:c>
      <x:c r="G16" s="0" t="str">
        <x:v>שקל חדש</x:v>
      </x:c>
      <x:c r="H16" s="94" t="n">
        <x:v>210</x:v>
      </x:c>
      <x:c r="I16" s="94" t="n">
        <x:v>17510.0</x:v>
      </x:c>
      <x:c r="J16" s="94" t="n">
        <x:v>0</x:v>
      </x:c>
      <x:c r="K16" s="94" t="n">
        <x:v>36.771</x:v>
      </x:c>
      <x:c r="L16" s="95" t="n">
        <x:v>0.00</x:v>
      </x:c>
      <x:c r="M16" s="95" t="n">
        <x:v>0.0524</x:v>
      </x:c>
      <x:c r="N16" s="95" t="n">
        <x:v>0.0439</x:v>
      </x:c>
    </x:row>
    <x:row r="17" spans="4:7">
      <x:c r="B17" s="96" t="str">
        <x:v>סה"כ שמחקות מדדי מניות בחו"ל</x:v>
      </x:c>
      <x:c r="D17" s="16"/>
      <x:c r="E17" s="16"/>
      <x:c r="F17" s="16"/>
      <x:c r="G17" s="16"/>
      <x:c r="H17" s="98" t="n">
        <x:v>319</x:v>
      </x:c>
      <x:c r="J17" s="98" t="n">
        <x:v>0</x:v>
      </x:c>
      <x:c r="K17" s="98" t="n">
        <x:v>24.29504</x:v>
      </x:c>
      <x:c r="M17" s="97" t="n">
        <x:v>0.0346</x:v>
      </x:c>
      <x:c r="N17" s="97" t="n">
        <x:v>0.029</x:v>
      </x:c>
    </x:row>
    <x:row r="18" spans="4:7">
      <x:c r="B18" s="0" t="str">
        <x:v>MTF סל Nasdaq 100 (4D)- מגדל שוקי הון (1965) בע"מ</x:v>
      </x:c>
      <x:c r="C18" s="0" t="str">
        <x:v>1181387</x:v>
      </x:c>
      <x:c r="D18" s="0" t="str">
        <x:v>TASE</x:v>
      </x:c>
      <x:c r="E18" s="0" t="str">
        <x:v>520039371</x:v>
      </x:c>
      <x:c r="F18" s="0" t="str">
        <x:v>מניות</x:v>
      </x:c>
      <x:c r="G18" s="0" t="str">
        <x:v>שקל חדש</x:v>
      </x:c>
      <x:c r="H18" s="94" t="n">
        <x:v>319</x:v>
      </x:c>
      <x:c r="I18" s="94" t="n">
        <x:v>7616.00</x:v>
      </x:c>
      <x:c r="J18" s="94" t="n">
        <x:v>0</x:v>
      </x:c>
      <x:c r="K18" s="94" t="n">
        <x:v>24.29504</x:v>
      </x:c>
      <x:c r="L18" s="95" t="n">
        <x:v>0.0001</x:v>
      </x:c>
      <x:c r="M18" s="95" t="n">
        <x:v>0.0346</x:v>
      </x:c>
      <x:c r="N18" s="95" t="n">
        <x:v>0.029</x:v>
      </x:c>
    </x:row>
    <x:row r="19" spans="4:7">
      <x:c r="B19" s="96" t="str">
        <x:v>סה"כ שמחקות מדדים אחרים בישראל</x:v>
      </x:c>
      <x:c r="D19" s="16"/>
      <x:c r="E19" s="16"/>
      <x:c r="F19" s="16"/>
      <x:c r="G19" s="16"/>
      <x:c r="H19" s="98" t="n">
        <x:v>66284</x:v>
      </x:c>
      <x:c r="J19" s="98" t="n">
        <x:v>0</x:v>
      </x:c>
      <x:c r="K19" s="98" t="n">
        <x:v>236.6090405</x:v>
      </x:c>
      <x:c r="M19" s="97" t="n">
        <x:v>0.3372</x:v>
      </x:c>
      <x:c r="N19" s="97" t="n">
        <x:v>0.2824</x:v>
      </x:c>
    </x:row>
    <x:row r="20" spans="4:7">
      <x:c r="B20" s="0" t="str">
        <x:v>הראל סל תל בונד 60- הראל קרנות נאמנות בע"מ</x:v>
      </x:c>
      <x:c r="C20" s="0" t="str">
        <x:v>1150473</x:v>
      </x:c>
      <x:c r="D20" s="0" t="str">
        <x:v>TASE</x:v>
      </x:c>
      <x:c r="E20" s="0" t="str">
        <x:v>511776783</x:v>
      </x:c>
      <x:c r="F20" s="0" t="str">
        <x:v>אג"ח</x:v>
      </x:c>
      <x:c r="G20" s="0" t="str">
        <x:v>שקל חדש</x:v>
      </x:c>
      <x:c r="H20" s="94" t="n">
        <x:v>12104</x:v>
      </x:c>
      <x:c r="I20" s="94" t="n">
        <x:v>345.200</x:v>
      </x:c>
      <x:c r="J20" s="94" t="n">
        <x:v>0</x:v>
      </x:c>
      <x:c r="K20" s="94" t="n">
        <x:v>41.783008</x:v>
      </x:c>
      <x:c r="L20" s="95" t="n">
        <x:v>0.00</x:v>
      </x:c>
      <x:c r="M20" s="95" t="n">
        <x:v>0.0596</x:v>
      </x:c>
      <x:c r="N20" s="95" t="n">
        <x:v>0.0499</x:v>
      </x:c>
    </x:row>
    <x:row r="21" spans="4:7">
      <x:c r="B21" s="0" t="str">
        <x:v>MTF סל גליל 2-5- מגדל קרנות נאמנות בע"מ</x:v>
      </x:c>
      <x:c r="C21" s="0" t="str">
        <x:v>1150010</x:v>
      </x:c>
      <x:c r="D21" s="0" t="str">
        <x:v>TASE</x:v>
      </x:c>
      <x:c r="E21" s="0" t="str">
        <x:v>511303661</x:v>
      </x:c>
      <x:c r="F21" s="0" t="str">
        <x:v>אג"ח</x:v>
      </x:c>
      <x:c r="G21" s="0" t="str">
        <x:v>שקל חדש</x:v>
      </x:c>
      <x:c r="H21" s="94" t="n">
        <x:v>20653</x:v>
      </x:c>
      <x:c r="I21" s="94" t="n">
        <x:v>348.0700</x:v>
      </x:c>
      <x:c r="J21" s="94" t="n">
        <x:v>0</x:v>
      </x:c>
      <x:c r="K21" s="94" t="n">
        <x:v>71.8868971</x:v>
      </x:c>
      <x:c r="L21" s="95" t="n">
        <x:v>0.0005</x:v>
      </x:c>
      <x:c r="M21" s="95" t="n">
        <x:v>0.1025</x:v>
      </x:c>
      <x:c r="N21" s="95" t="n">
        <x:v>0.0858</x:v>
      </x:c>
    </x:row>
    <x:row r="22" spans="4:7">
      <x:c r="B22" s="0" t="str">
        <x:v>MTF.תלבונדשקלי- מגדל קרנות נאמנות בע"מ</x:v>
      </x:c>
      <x:c r="C22" s="0" t="str">
        <x:v>1150002</x:v>
      </x:c>
      <x:c r="D22" s="0" t="str">
        <x:v>TASE</x:v>
      </x:c>
      <x:c r="E22" s="0" t="str">
        <x:v>511303661</x:v>
      </x:c>
      <x:c r="F22" s="0" t="str">
        <x:v>אג"ח</x:v>
      </x:c>
      <x:c r="G22" s="0" t="str">
        <x:v>שקל חדש</x:v>
      </x:c>
      <x:c r="H22" s="94" t="n">
        <x:v>5836</x:v>
      </x:c>
      <x:c r="I22" s="94" t="n">
        <x:v>426.1600</x:v>
      </x:c>
      <x:c r="J22" s="94" t="n">
        <x:v>0</x:v>
      </x:c>
      <x:c r="K22" s="94" t="n">
        <x:v>24.8706976</x:v>
      </x:c>
      <x:c r="L22" s="95" t="n">
        <x:v>0.00</x:v>
      </x:c>
      <x:c r="M22" s="95" t="n">
        <x:v>0.0354</x:v>
      </x:c>
      <x:c r="N22" s="95" t="n">
        <x:v>0.0297</x:v>
      </x:c>
    </x:row>
    <x:row r="23" spans="4:7">
      <x:c r="B23" s="0" t="str">
        <x:v>פסג.גליל 2-5- פסגות קרנות נאמנות בע"מ</x:v>
      </x:c>
      <x:c r="C23" s="0" t="str">
        <x:v>1147917</x:v>
      </x:c>
      <x:c r="D23" s="0" t="str">
        <x:v>TASE</x:v>
      </x:c>
      <x:c r="E23" s="0" t="str">
        <x:v>513765339</x:v>
      </x:c>
      <x:c r="F23" s="0" t="str">
        <x:v>אג"ח</x:v>
      </x:c>
      <x:c r="G23" s="0" t="str">
        <x:v>שקל חדש</x:v>
      </x:c>
      <x:c r="H23" s="94" t="n">
        <x:v>26867</x:v>
      </x:c>
      <x:c r="I23" s="94" t="n">
        <x:v>267.5400</x:v>
      </x:c>
      <x:c r="J23" s="94" t="n">
        <x:v>0</x:v>
      </x:c>
      <x:c r="K23" s="94" t="n">
        <x:v>71.8799718</x:v>
      </x:c>
      <x:c r="L23" s="95" t="n">
        <x:v>0.00</x:v>
      </x:c>
      <x:c r="M23" s="95" t="n">
        <x:v>0.1025</x:v>
      </x:c>
      <x:c r="N23" s="95" t="n">
        <x:v>0.0858</x:v>
      </x:c>
    </x:row>
    <x:row r="24" spans="4:7">
      <x:c r="B24" s="0" t="str">
        <x:v>קסם ETF שחר 0-2- קסם קרנות נאמנות בע"מ</x:v>
      </x:c>
      <x:c r="C24" s="0" t="str">
        <x:v>1146166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4" t="n">
        <x:v>822</x:v>
      </x:c>
      <x:c r="I24" s="94" t="n">
        <x:v>3178.3300</x:v>
      </x:c>
      <x:c r="J24" s="94" t="n">
        <x:v>0</x:v>
      </x:c>
      <x:c r="K24" s="94" t="n">
        <x:v>26.1258726</x:v>
      </x:c>
      <x:c r="L24" s="95" t="n">
        <x:v>0.0001</x:v>
      </x:c>
      <x:c r="M24" s="95" t="n">
        <x:v>0.0372</x:v>
      </x:c>
      <x:c r="N24" s="95" t="n">
        <x:v>0.0312</x:v>
      </x:c>
    </x:row>
    <x:row r="25" spans="4:7">
      <x:c r="B25" s="0" t="str">
        <x:v>תכלית סל )00( תל גוב-שקלי 0-2- תכלית אינדקס סל בע"מ</x:v>
      </x:c>
      <x:c r="C25" s="0" t="str">
        <x:v>1144609</x:v>
      </x:c>
      <x:c r="D25" s="0" t="str">
        <x:v>TASE</x:v>
      </x:c>
      <x:c r="E25" s="0" t="str">
        <x:v>513801605</x:v>
      </x:c>
      <x:c r="F25" s="0" t="str">
        <x:v>אג"ח</x:v>
      </x:c>
      <x:c r="G25" s="0" t="str">
        <x:v>שקל חדש</x:v>
      </x:c>
      <x:c r="H25" s="94" t="n">
        <x:v>2</x:v>
      </x:c>
      <x:c r="I25" s="94" t="n">
        <x:v>3129.6700</x:v>
      </x:c>
      <x:c r="J25" s="94" t="n">
        <x:v>0</x:v>
      </x:c>
      <x:c r="K25" s="94" t="n">
        <x:v>0.0625934</x:v>
      </x:c>
      <x:c r="L25" s="95" t="n">
        <x:v>0.00</x:v>
      </x:c>
      <x:c r="M25" s="95" t="n">
        <x:v>0.0001</x:v>
      </x:c>
      <x:c r="N25" s="95" t="n">
        <x:v>0.0001</x:v>
      </x:c>
    </x:row>
    <x:row r="26" spans="4:7">
      <x:c r="B26" s="96" t="str">
        <x:v>סה"כ שמחקות מדדים אחרים בחו"ל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אחר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short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בחו"ל</x:v>
      </x:c>
      <x:c r="D32" s="16"/>
      <x:c r="E32" s="16"/>
      <x:c r="F32" s="16"/>
      <x:c r="G32" s="16"/>
      <x:c r="H32" s="98" t="n">
        <x:v>1141</x:v>
      </x:c>
      <x:c r="J32" s="98" t="n">
        <x:v>0.28664688</x:v>
      </x:c>
      <x:c r="K32" s="98" t="n">
        <x:v>349.865047072</x:v>
      </x:c>
      <x:c r="M32" s="97" t="n">
        <x:v>0.4987</x:v>
      </x:c>
      <x:c r="N32" s="97" t="n">
        <x:v>0.4175</x:v>
      </x:c>
    </x:row>
    <x:row r="33" spans="4:7">
      <x:c r="B33" s="96" t="str">
        <x:v>סה"כ שמחקות מדדי מניות</x:v>
      </x:c>
      <x:c r="D33" s="16"/>
      <x:c r="E33" s="16"/>
      <x:c r="F33" s="16"/>
      <x:c r="G33" s="16"/>
      <x:c r="H33" s="98" t="n">
        <x:v>640</x:v>
      </x:c>
      <x:c r="J33" s="98" t="n">
        <x:v>0.28664688</x:v>
      </x:c>
      <x:c r="K33" s="98" t="n">
        <x:v>263.238432712</x:v>
      </x:c>
      <x:c r="M33" s="97" t="n">
        <x:v>0.3752</x:v>
      </x:c>
      <x:c r="N33" s="97" t="n">
        <x:v>0.3142</x:v>
      </x:c>
    </x:row>
    <x:row r="34" spans="4:7">
      <x:c r="B34" s="0" t="str">
        <x:v>Ishares core s&amp;p 500 etf- BlackRock  Asset Managment</x:v>
      </x:c>
      <x:c r="C34" s="0" t="str">
        <x:v>US4642872000</x:v>
      </x:c>
      <x:c r="D34" s="0" t="str">
        <x:v>NYSE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4" t="n">
        <x:v>22</x:v>
      </x:c>
      <x:c r="I34" s="94" t="n">
        <x:v>44031.00</x:v>
      </x:c>
      <x:c r="J34" s="94" t="n">
        <x:v>0</x:v>
      </x:c>
      <x:c r="K34" s="94" t="n">
        <x:v>35.76373944</x:v>
      </x:c>
      <x:c r="L34" s="95" t="n">
        <x:v>0.00</x:v>
      </x:c>
      <x:c r="M34" s="95" t="n">
        <x:v>0.051</x:v>
      </x:c>
      <x:c r="N34" s="95" t="n">
        <x:v>0.0427</x:v>
      </x:c>
    </x:row>
    <x:row r="35" spans="4:7">
      <x:c r="B35" s="0" t="str">
        <x:v>Ishares dax- BlackRock  Asset Managment</x:v>
      </x:c>
      <x:c r="C35" s="0" t="str">
        <x:v>DE0005933931</x:v>
      </x:c>
      <x:c r="D35" s="0" t="str">
        <x:v>אחר</x:v>
      </x:c>
      <x:c r="E35" s="0" t="str">
        <x:v>27796</x:v>
      </x:c>
      <x:c r="F35" s="0" t="str">
        <x:v>מניות</x:v>
      </x:c>
      <x:c r="G35" s="0" t="str">
        <x:v>אירו</x:v>
      </x:c>
      <x:c r="H35" s="94" t="n">
        <x:v>13</x:v>
      </x:c>
      <x:c r="I35" s="94" t="n">
        <x:v>13362.00</x:v>
      </x:c>
      <x:c r="J35" s="94" t="n">
        <x:v>0</x:v>
      </x:c>
      <x:c r="K35" s="94" t="n">
        <x:v>7.006257804</x:v>
      </x:c>
      <x:c r="L35" s="95" t="n">
        <x:v>0.00</x:v>
      </x:c>
      <x:c r="M35" s="95" t="n">
        <x:v>0.01</x:v>
      </x:c>
      <x:c r="N35" s="95" t="n">
        <x:v>0.0084</x:v>
      </x:c>
    </x:row>
    <x:row r="36" spans="4:7">
      <x:c r="B36" s="0" t="str">
        <x:v>ISHS S&amp;P GLBL ENRGY IXC- BlackRock  Asset Managment</x:v>
      </x:c>
      <x:c r="C36" s="0" t="str">
        <x:v>US4642873412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4" t="n">
        <x:v>212</x:v>
      </x:c>
      <x:c r="I36" s="94" t="n">
        <x:v>3695.00</x:v>
      </x:c>
      <x:c r="J36" s="94" t="n">
        <x:v>0</x:v>
      </x:c>
      <x:c r="K36" s="94" t="n">
        <x:v>28.9209128</x:v>
      </x:c>
      <x:c r="L36" s="95" t="n">
        <x:v>0.00</x:v>
      </x:c>
      <x:c r="M36" s="95" t="n">
        <x:v>0.0412</x:v>
      </x:c>
      <x:c r="N36" s="95" t="n">
        <x:v>0.0345</x:v>
      </x:c>
    </x:row>
    <x:row r="37" spans="4:7">
      <x:c r="B37" s="0" t="str">
        <x:v>Daiwa ETF Nikkei 225- Daiwa ETF</x:v>
      </x:c>
      <x:c r="C37" s="0" t="str">
        <x:v>JP3027640006</x:v>
      </x:c>
      <x:c r="D37" s="0" t="str">
        <x:v>JPX</x:v>
      </x:c>
      <x:c r="E37" s="0" t="str">
        <x:v>11121</x:v>
      </x:c>
      <x:c r="F37" s="0" t="str">
        <x:v>מניות</x:v>
      </x:c>
      <x:c r="G37" s="0" t="str">
        <x:v>יין יפני</x:v>
      </x:c>
      <x:c r="H37" s="94" t="n">
        <x:v>10</x:v>
      </x:c>
      <x:c r="I37" s="94" t="n">
        <x:v>3469000</x:v>
      </x:c>
      <x:c r="J37" s="94" t="n">
        <x:v>0</x:v>
      </x:c>
      <x:c r="K37" s="94" t="n">
        <x:v>8.8809869</x:v>
      </x:c>
      <x:c r="L37" s="95" t="n">
        <x:v>0.00</x:v>
      </x:c>
      <x:c r="M37" s="95" t="n">
        <x:v>0.0127</x:v>
      </x:c>
      <x:c r="N37" s="95" t="n">
        <x:v>0.0106</x:v>
      </x:c>
    </x:row>
    <x:row r="38" spans="4:7">
      <x:c r="B38" s="0" t="str">
        <x:v>GLOBAL X COPPER- Global X Management Co LLc</x:v>
      </x:c>
      <x:c r="C38" s="0" t="str">
        <x:v>US37954Y8306</x:v>
      </x:c>
      <x:c r="D38" s="0" t="str">
        <x:v>NYSE</x:v>
      </x:c>
      <x:c r="E38" s="0" t="str">
        <x:v>12507</x:v>
      </x:c>
      <x:c r="F38" s="0" t="str">
        <x:v>מניות</x:v>
      </x:c>
      <x:c r="G38" s="0" t="str">
        <x:v>דולר אמריקאי</x:v>
      </x:c>
      <x:c r="H38" s="94" t="n">
        <x:v>96</x:v>
      </x:c>
      <x:c r="I38" s="94" t="n">
        <x:v>3701.00</x:v>
      </x:c>
      <x:c r="J38" s="94" t="n">
        <x:v>0.13416728</x:v>
      </x:c>
      <x:c r="K38" s="94" t="n">
        <x:v>13.25169560</x:v>
      </x:c>
      <x:c r="L38" s="95" t="n">
        <x:v>0.00</x:v>
      </x:c>
      <x:c r="M38" s="95" t="n">
        <x:v>0.0189</x:v>
      </x:c>
      <x:c r="N38" s="95" t="n">
        <x:v>0.0158</x:v>
      </x:c>
    </x:row>
    <x:row r="39" spans="4:7">
      <x:c r="B39" s="0" t="str">
        <x:v>Invesco QQQ  trust NAS1- Invesco investment management limited</x:v>
      </x:c>
      <x:c r="C39" s="0" t="str">
        <x:v>US46090E1038</x:v>
      </x:c>
      <x:c r="D39" s="0" t="str">
        <x:v>NASDAQ</x:v>
      </x:c>
      <x:c r="E39" s="0" t="str">
        <x:v>21100</x:v>
      </x:c>
      <x:c r="F39" s="0" t="str">
        <x:v>מניות</x:v>
      </x:c>
      <x:c r="G39" s="0" t="str">
        <x:v>דולר אמריקאי</x:v>
      </x:c>
      <x:c r="H39" s="94" t="n">
        <x:v>43</x:v>
      </x:c>
      <x:c r="I39" s="94" t="n">
        <x:v>36381.00</x:v>
      </x:c>
      <x:c r="J39" s="94" t="n">
        <x:v>0.05718908</x:v>
      </x:c>
      <x:c r="K39" s="94" t="n">
        <x:v>57.81420944</x:v>
      </x:c>
      <x:c r="L39" s="95" t="n">
        <x:v>0.00</x:v>
      </x:c>
      <x:c r="M39" s="95" t="n">
        <x:v>0.0824</x:v>
      </x:c>
      <x:c r="N39" s="95" t="n">
        <x:v>0.069</x:v>
      </x:c>
    </x:row>
    <x:row r="40" spans="4:7">
      <x:c r="B40" s="0" t="str">
        <x:v>SOURCE STOXX EUROPR 600- Invesco investment management limited</x:v>
      </x:c>
      <x:c r="C40" s="0" t="str">
        <x:v>IE00B60SWW18</x:v>
      </x:c>
      <x:c r="D40" s="0" t="str">
        <x:v>אחר</x:v>
      </x:c>
      <x:c r="E40" s="0" t="str">
        <x:v>21100</x:v>
      </x:c>
      <x:c r="F40" s="0" t="str">
        <x:v>מניות</x:v>
      </x:c>
      <x:c r="G40" s="0" t="str">
        <x:v>אירו</x:v>
      </x:c>
      <x:c r="H40" s="94" t="n">
        <x:v>45</x:v>
      </x:c>
      <x:c r="I40" s="94" t="n">
        <x:v>10764.00</x:v>
      </x:c>
      <x:c r="J40" s="94" t="n">
        <x:v>0</x:v>
      </x:c>
      <x:c r="K40" s="94" t="n">
        <x:v>19.53698292</x:v>
      </x:c>
      <x:c r="L40" s="95" t="n">
        <x:v>0.00</x:v>
      </x:c>
      <x:c r="M40" s="95" t="n">
        <x:v>0.0278</x:v>
      </x:c>
      <x:c r="N40" s="95" t="n">
        <x:v>0.0233</x:v>
      </x:c>
    </x:row>
    <x:row r="41" spans="4:7">
      <x:c r="B41" s="0" t="str">
        <x:v>LYX EUR STX BNKS- LYXOR ETF</x:v>
      </x:c>
      <x:c r="C41" s="0" t="str">
        <x:v>LU1829219390</x:v>
      </x:c>
      <x:c r="D41" s="0" t="str">
        <x:v>אחר</x:v>
      </x:c>
      <x:c r="E41" s="0" t="str">
        <x:v>10267</x:v>
      </x:c>
      <x:c r="F41" s="0" t="str">
        <x:v>מניות</x:v>
      </x:c>
      <x:c r="G41" s="0" t="str">
        <x:v>אירו</x:v>
      </x:c>
      <x:c r="H41" s="94" t="n">
        <x:v>10</x:v>
      </x:c>
      <x:c r="I41" s="94" t="n">
        <x:v>11407.200</x:v>
      </x:c>
      <x:c r="J41" s="94" t="n">
        <x:v>0</x:v>
      </x:c>
      <x:c r="K41" s="94" t="n">
        <x:v>4.600980048</x:v>
      </x:c>
      <x:c r="L41" s="95" t="n">
        <x:v>0.00</x:v>
      </x:c>
      <x:c r="M41" s="95" t="n">
        <x:v>0.0066</x:v>
      </x:c>
      <x:c r="N41" s="95" t="n">
        <x:v>0.0055</x:v>
      </x:c>
    </x:row>
    <x:row r="42" spans="4:7">
      <x:c r="B42" s="0" t="str">
        <x:v>Financial sel sector spdr- State Street Corp</x:v>
      </x:c>
      <x:c r="C42" s="0" t="str">
        <x:v>US81369Y6059</x:v>
      </x:c>
      <x:c r="D42" s="0" t="str">
        <x:v>NYSE</x:v>
      </x:c>
      <x:c r="E42" s="0" t="str">
        <x:v>22041</x:v>
      </x:c>
      <x:c r="F42" s="0" t="str">
        <x:v>מניות</x:v>
      </x:c>
      <x:c r="G42" s="0" t="str">
        <x:v>דולר אמריקאי</x:v>
      </x:c>
      <x:c r="H42" s="94" t="n">
        <x:v>82</x:v>
      </x:c>
      <x:c r="I42" s="94" t="n">
        <x:v>3342.00</x:v>
      </x:c>
      <x:c r="J42" s="94" t="n">
        <x:v>0</x:v>
      </x:c>
      <x:c r="K42" s="94" t="n">
        <x:v>10.11770448</x:v>
      </x:c>
      <x:c r="L42" s="95" t="n">
        <x:v>0.00</x:v>
      </x:c>
      <x:c r="M42" s="95" t="n">
        <x:v>0.0144</x:v>
      </x:c>
      <x:c r="N42" s="95" t="n">
        <x:v>0.0121</x:v>
      </x:c>
    </x:row>
    <x:row r="43" spans="4:7">
      <x:c r="B43" s="0" t="str">
        <x:v>Health care select xlv- State Street Corp</x:v>
      </x:c>
      <x:c r="C43" s="0" t="str">
        <x:v>US81369Y2090</x:v>
      </x:c>
      <x:c r="D43" s="0" t="str">
        <x:v>NYSE</x:v>
      </x:c>
      <x:c r="E43" s="0" t="str">
        <x:v>22041</x:v>
      </x:c>
      <x:c r="F43" s="0" t="str">
        <x:v>מניות</x:v>
      </x:c>
      <x:c r="G43" s="0" t="str">
        <x:v>דולר אמריקאי</x:v>
      </x:c>
      <x:c r="H43" s="94" t="n">
        <x:v>47</x:v>
      </x:c>
      <x:c r="I43" s="94" t="n">
        <x:v>13138.00</x:v>
      </x:c>
      <x:c r="J43" s="94" t="n">
        <x:v>0</x:v>
      </x:c>
      <x:c r="K43" s="94" t="n">
        <x:v>22.79758312</x:v>
      </x:c>
      <x:c r="L43" s="95" t="n">
        <x:v>0.00</x:v>
      </x:c>
      <x:c r="M43" s="95" t="n">
        <x:v>0.0325</x:v>
      </x:c>
      <x:c r="N43" s="95" t="n">
        <x:v>0.0272</x:v>
      </x:c>
    </x:row>
    <x:row r="44" spans="4:7">
      <x:c r="B44" s="0" t="str">
        <x:v>Spdr s&amp;p 500 etf trust- State Street Corp</x:v>
      </x:c>
      <x:c r="C44" s="0" t="str">
        <x:v>US78462F1030</x:v>
      </x:c>
      <x:c r="D44" s="0" t="str">
        <x:v>NYSE</x:v>
      </x:c>
      <x:c r="E44" s="0" t="str">
        <x:v>22041</x:v>
      </x:c>
      <x:c r="F44" s="0" t="str">
        <x:v>מניות</x:v>
      </x:c>
      <x:c r="G44" s="0" t="str">
        <x:v>דולר אמריקאי</x:v>
      </x:c>
      <x:c r="H44" s="94" t="n">
        <x:v>23</x:v>
      </x:c>
      <x:c r="I44" s="94" t="n">
        <x:v>43811.00</x:v>
      </x:c>
      <x:c r="J44" s="94" t="n">
        <x:v>0.09529052</x:v>
      </x:c>
      <x:c r="K44" s="94" t="n">
        <x:v>37.29783928</x:v>
      </x:c>
      <x:c r="L44" s="95" t="n">
        <x:v>0.00</x:v>
      </x:c>
      <x:c r="M44" s="95" t="n">
        <x:v>0.0532</x:v>
      </x:c>
      <x:c r="N44" s="95" t="n">
        <x:v>0.0445</x:v>
      </x:c>
    </x:row>
    <x:row r="45" spans="4:7">
      <x:c r="B45" s="0" t="str">
        <x:v>Spdr s&amp;p biotech etf- State Street Corp</x:v>
      </x:c>
      <x:c r="C45" s="0" t="str">
        <x:v>US78464A8707</x:v>
      </x:c>
      <x:c r="D45" s="0" t="str">
        <x:v>NYSE</x:v>
      </x:c>
      <x:c r="E45" s="0" t="str">
        <x:v>22041</x:v>
      </x:c>
      <x:c r="F45" s="0" t="str">
        <x:v>מניות</x:v>
      </x:c>
      <x:c r="G45" s="0" t="str">
        <x:v>דולר אמריקאי</x:v>
      </x:c>
      <x:c r="H45" s="94" t="n">
        <x:v>13</x:v>
      </x:c>
      <x:c r="I45" s="94" t="n">
        <x:v>8262.00</x:v>
      </x:c>
      <x:c r="J45" s="94" t="n">
        <x:v>0</x:v>
      </x:c>
      <x:c r="K45" s="94" t="n">
        <x:v>3.96542952</x:v>
      </x:c>
      <x:c r="L45" s="95" t="n">
        <x:v>0.00</x:v>
      </x:c>
      <x:c r="M45" s="95" t="n">
        <x:v>0.0057</x:v>
      </x:c>
      <x:c r="N45" s="95" t="n">
        <x:v>0.0047</x:v>
      </x:c>
    </x:row>
    <x:row r="46" spans="4:7">
      <x:c r="B46" s="0" t="str">
        <x:v>VANECK VECTORS SEMICONDUCTOR- Van Eck ETF</x:v>
      </x:c>
      <x:c r="C46" s="0" t="str">
        <x:v>US92189F6768</x:v>
      </x:c>
      <x:c r="D46" s="0" t="str">
        <x:v>NASDAQ</x:v>
      </x:c>
      <x:c r="E46" s="0" t="str">
        <x:v>12518</x:v>
      </x:c>
      <x:c r="F46" s="0" t="str">
        <x:v>מניות</x:v>
      </x:c>
      <x:c r="G46" s="0" t="str">
        <x:v>דולר אמריקאי</x:v>
      </x:c>
      <x:c r="H46" s="94" t="n">
        <x:v>24</x:v>
      </x:c>
      <x:c r="I46" s="94" t="n">
        <x:v>14992.00</x:v>
      </x:c>
      <x:c r="J46" s="94" t="n">
        <x:v>0</x:v>
      </x:c>
      <x:c r="K46" s="94" t="n">
        <x:v>13.28411136</x:v>
      </x:c>
      <x:c r="L46" s="95" t="n">
        <x:v>0.00</x:v>
      </x:c>
      <x:c r="M46" s="95" t="n">
        <x:v>0.0189</x:v>
      </x:c>
      <x:c r="N46" s="95" t="n">
        <x:v>0.0159</x:v>
      </x:c>
    </x:row>
    <x:row r="47" spans="4:7">
      <x:c r="B47" s="96" t="str">
        <x:v>סה"כ שמחקות מדדים אחרים</x:v>
      </x:c>
      <x:c r="D47" s="16"/>
      <x:c r="E47" s="16"/>
      <x:c r="F47" s="16"/>
      <x:c r="G47" s="16"/>
      <x:c r="H47" s="98" t="n">
        <x:v>501</x:v>
      </x:c>
      <x:c r="J47" s="98" t="n">
        <x:v>0</x:v>
      </x:c>
      <x:c r="K47" s="98" t="n">
        <x:v>86.62661436</x:v>
      </x:c>
      <x:c r="M47" s="97" t="n">
        <x:v>0.1235</x:v>
      </x:c>
      <x:c r="N47" s="97" t="n">
        <x:v>0.1034</x:v>
      </x:c>
    </x:row>
    <x:row r="48" spans="4:7">
      <x:c r="B48" s="0" t="str">
        <x:v>Ishares iboxx h/y corp- BlackRock  Asset Managment</x:v>
      </x:c>
      <x:c r="C48" s="0" t="str">
        <x:v>US4642885135</x:v>
      </x:c>
      <x:c r="D48" s="0" t="str">
        <x:v>NYSE</x:v>
      </x:c>
      <x:c r="E48" s="0" t="str">
        <x:v>27796</x:v>
      </x:c>
      <x:c r="F48" s="0" t="str">
        <x:v>אג"ח</x:v>
      </x:c>
      <x:c r="G48" s="0" t="str">
        <x:v>דולר אמריקאי</x:v>
      </x:c>
      <x:c r="H48" s="94" t="n">
        <x:v>74</x:v>
      </x:c>
      <x:c r="I48" s="94" t="n">
        <x:v>7471.00</x:v>
      </x:c>
      <x:c r="J48" s="94" t="n">
        <x:v>0</x:v>
      </x:c>
      <x:c r="K48" s="94" t="n">
        <x:v>20.41136968</x:v>
      </x:c>
      <x:c r="L48" s="95" t="n">
        <x:v>0.00</x:v>
      </x:c>
      <x:c r="M48" s="95" t="n">
        <x:v>0.0291</x:v>
      </x:c>
      <x:c r="N48" s="95" t="n">
        <x:v>0.0244</x:v>
      </x:c>
    </x:row>
    <x:row r="49" spans="4:7">
      <x:c r="B49" s="0" t="str">
        <x:v>Spdr Corporate bond- State Street Corp</x:v>
      </x:c>
      <x:c r="C49" s="0" t="str">
        <x:v>US78464A3757</x:v>
      </x:c>
      <x:c r="D49" s="0" t="str">
        <x:v>NYSE</x:v>
      </x:c>
      <x:c r="E49" s="0" t="str">
        <x:v>22041</x:v>
      </x:c>
      <x:c r="F49" s="0" t="str">
        <x:v>אג"ח</x:v>
      </x:c>
      <x:c r="G49" s="0" t="str">
        <x:v>דולר אמריקאי</x:v>
      </x:c>
      <x:c r="H49" s="94" t="n">
        <x:v>216</x:v>
      </x:c>
      <x:c r="I49" s="94" t="n">
        <x:v>3203.00</x:v>
      </x:c>
      <x:c r="J49" s="94" t="n">
        <x:v>0</x:v>
      </x:c>
      <x:c r="K49" s="94" t="n">
        <x:v>25.54302816</x:v>
      </x:c>
      <x:c r="L49" s="95" t="n">
        <x:v>0.00</x:v>
      </x:c>
      <x:c r="M49" s="95" t="n">
        <x:v>0.0364</x:v>
      </x:c>
      <x:c r="N49" s="95" t="n">
        <x:v>0.0305</x:v>
      </x:c>
    </x:row>
    <x:row r="50" spans="4:7">
      <x:c r="B50" s="0" t="str">
        <x:v>SCHWAB US TIPS- Schwab us</x:v>
      </x:c>
      <x:c r="C50" s="0" t="str">
        <x:v>US8085248701</x:v>
      </x:c>
      <x:c r="D50" s="0" t="str">
        <x:v>NYSE</x:v>
      </x:c>
      <x:c r="E50" s="0" t="str">
        <x:v>12110</x:v>
      </x:c>
      <x:c r="F50" s="0" t="str">
        <x:v>מניות</x:v>
      </x:c>
      <x:c r="G50" s="0" t="str">
        <x:v>דולר אמריקאי</x:v>
      </x:c>
      <x:c r="H50" s="94" t="n">
        <x:v>211</x:v>
      </x:c>
      <x:c r="I50" s="94" t="n">
        <x:v>5221.00</x:v>
      </x:c>
      <x:c r="J50" s="94" t="n">
        <x:v>0</x:v>
      </x:c>
      <x:c r="K50" s="94" t="n">
        <x:v>40.67221652</x:v>
      </x:c>
      <x:c r="L50" s="95" t="n">
        <x:v>0.00</x:v>
      </x:c>
      <x:c r="M50" s="95" t="n">
        <x:v>0.058</x:v>
      </x:c>
      <x:c r="N50" s="95" t="n">
        <x:v>0.0485</x:v>
      </x:c>
    </x:row>
    <x:row r="51" spans="4:7">
      <x:c r="B51" s="96" t="str">
        <x:v>סה"כ אחר</x:v>
      </x:c>
      <x:c r="D51" s="16"/>
      <x:c r="E51" s="16"/>
      <x:c r="F51" s="16"/>
      <x:c r="G51" s="16"/>
      <x:c r="H51" s="98" t="n">
        <x:v>0</x:v>
      </x:c>
      <x:c r="J51" s="98" t="n">
        <x:v>0</x:v>
      </x:c>
      <x:c r="K51" s="98" t="n">
        <x:v>0</x:v>
      </x:c>
      <x:c r="M51" s="97" t="n">
        <x:v>0.00</x:v>
      </x:c>
      <x:c r="N51" s="97" t="n">
        <x:v>0.00</x:v>
      </x:c>
    </x:row>
    <x:row r="52" spans="4:7">
      <x:c r="B52" s="0" t="str">
        <x:v>0</x:v>
      </x:c>
      <x:c r="C52" s="0" t="str">
        <x:v>0</x:v>
      </x:c>
      <x:c r="D52" s="16"/>
      <x:c r="E52" s="16"/>
      <x:c r="F52" s="0" t="str">
        <x:v>0</x:v>
      </x:c>
      <x:c r="G52" s="0" t="str">
        <x:v>0</x:v>
      </x:c>
      <x:c r="H52" s="94" t="n">
        <x:v>0</x:v>
      </x:c>
      <x:c r="I52" s="94" t="n">
        <x:v>0</x:v>
      </x:c>
      <x:c r="K52" s="94" t="n">
        <x:v>0</x:v>
      </x:c>
      <x:c r="L52" s="95" t="n">
        <x:v>0.00</x:v>
      </x:c>
      <x:c r="M52" s="95" t="n">
        <x:v>0.00</x:v>
      </x:c>
      <x:c r="N52" s="95" t="n">
        <x:v>0.00</x:v>
      </x:c>
    </x:row>
    <x:row r="53" spans="4:7">
      <x:c r="B53" s="96" t="str">
        <x:v>סה"כ short</x:v>
      </x:c>
      <x:c r="D53" s="16"/>
      <x:c r="E53" s="16"/>
      <x:c r="F53" s="16"/>
      <x:c r="G53" s="16"/>
      <x:c r="H53" s="98" t="n">
        <x:v>0</x:v>
      </x:c>
      <x:c r="J53" s="98" t="n">
        <x:v>0</x:v>
      </x:c>
      <x:c r="K53" s="98" t="n">
        <x:v>0</x:v>
      </x:c>
      <x:c r="M53" s="97" t="n">
        <x:v>0.00</x:v>
      </x:c>
      <x:c r="N53" s="97" t="n">
        <x:v>0.00</x:v>
      </x:c>
    </x:row>
    <x:row r="54" spans="4:7">
      <x:c r="B54" s="0" t="str">
        <x:v>0</x:v>
      </x:c>
      <x:c r="C54" s="0" t="str">
        <x:v>0</x:v>
      </x:c>
      <x:c r="D54" s="16"/>
      <x:c r="E54" s="16"/>
      <x:c r="F54" s="0" t="str">
        <x:v>0</x:v>
      </x:c>
      <x:c r="G54" s="0" t="str">
        <x:v>0</x:v>
      </x:c>
      <x:c r="H54" s="94" t="n">
        <x:v>0</x:v>
      </x:c>
      <x:c r="I54" s="94" t="n">
        <x:v>0</x:v>
      </x:c>
      <x:c r="K54" s="94" t="n">
        <x:v>0</x:v>
      </x:c>
      <x:c r="L54" s="95" t="n">
        <x:v>0.00</x:v>
      </x:c>
      <x:c r="M54" s="95" t="n">
        <x:v>0.00</x:v>
      </x:c>
      <x:c r="N54" s="95" t="n">
        <x:v>0.00</x:v>
      </x:c>
    </x:row>
    <x:row r="55" spans="4:7">
      <x:c r="B55" t="str">
        <x:v>בעל ענין/צד קשור *</x:v>
      </x:c>
      <x:c r="D55" s="16"/>
      <x:c r="E55" s="16"/>
      <x:c r="F55" s="16"/>
      <x:c r="G55" s="16"/>
    </x:row>
    <x:row r="56" spans="4:7">
      <x:c r="B56" t="str">
        <x:v>בהתאם לשיטה שיושמה בדוח הכספי **</x:v>
      </x:c>
      <x:c r="D56" s="16"/>
      <x:c r="E56" s="16"/>
      <x:c r="F56" s="16"/>
      <x:c r="G56" s="16"/>
    </x:row>
    <x:row r="57" spans="4:7">
      <x:c r="B57" t="str">
        <x:v>***שער-יוצג במאית המטבע המקומי, קרי /סנט וכ'ו</x:v>
      </x:c>
      <x:c r="D57" s="16"/>
      <x:c r="E57" s="16"/>
      <x:c r="F57" s="16"/>
      <x:c r="G57" s="16"/>
    </x:row>
    <x:row r="58" spans="4:7">
      <x:c r="B58" t="str">
        <x:v>****ערך נקוב-יוצג היחידות במטבע בו בוצעה העסקה במקור	</x:v>
      </x:c>
      <x:c r="D58" s="16"/>
      <x:c r="E58" s="16"/>
      <x:c r="F58" s="16"/>
      <x:c r="G58" s="16"/>
    </x:row>
    <x:row r="59" spans="4:7">
      <x:c r="B59" t="str">
        <x:v>כאשר טרם חלף מועד תשלום הריבית/ פדיון קרן/ דיבידנד, יוצג סכום פדיון/ ריבית/ דיבידנד שעתיד להתקבל*****</x:v>
      </x:c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23199אלטשולר שחם גמל לעמיתי חבר משולב סחיר</x:v>
      </x:c>
    </x:row>
    <x:row r="4" spans="2:65">
      <x:c r="B4" s="2" t="s">
        <x:v>3</x:v>
      </x:c>
      <x:c r="C4" t="str">
        <x:v>14234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23199אלטשולר שחם גמל לעמיתי חבר משולב סחיר</x:v>
      </x:c>
    </x:row>
    <x:row r="4" spans="2:60">
      <x:c r="B4" s="2" t="s">
        <x:v>3</x:v>
      </x:c>
      <x:c r="C4" t="str">
        <x:v>14234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23199אלטשולר שחם גמל לעמיתי חבר משולב סחיר</x:v>
      </x:c>
    </x:row>
    <x:row r="4" spans="2:61">
      <x:c r="B4" s="2" t="s">
        <x:v>3</x:v>
      </x:c>
      <x:c r="C4" t="str">
        <x:v>14234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23199אלטשולר שחם גמל לעמיתי חבר משולב סחיר</x:v>
      </x:c>
    </x:row>
    <x:row r="4" spans="1:60">
      <x:c r="B4" s="2" t="s">
        <x:v>3</x:v>
      </x:c>
      <x:c r="C4" t="str">
        <x:v>14234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23199אלטשולר שחם גמל לעמיתי חבר משולב סחיר</x:v>
      </x:c>
      <x:c r="E3" s="15"/>
    </x:row>
    <x:row r="4" spans="2:81">
      <x:c r="B4" s="2" t="s">
        <x:v>3</x:v>
      </x:c>
      <x:c r="C4" t="str">
        <x:v>14234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23199אלטשולר שחם גמל לעמיתי חבר משולב סחיר</x:v>
      </x:c>
    </x:row>
    <x:row r="4" spans="2:72">
      <x:c r="B4" s="2" t="s">
        <x:v>3</x:v>
      </x:c>
      <x:c r="C4" t="str">
        <x:v>14234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23199אלטשולר שחם גמל לעמיתי חבר משולב סחיר</x:v>
      </x:c>
    </x:row>
    <x:row r="4" spans="2:65">
      <x:c r="B4" s="2" t="s">
        <x:v>3</x:v>
      </x:c>
      <x:c r="C4" t="str">
        <x:v>14234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23199אלטשולר שחם גמל לעמיתי חבר משולב סחיר</x:v>
      </x:c>
    </x:row>
    <x:row r="4" spans="2:81">
      <x:c r="B4" s="2" t="s">
        <x:v>3</x:v>
      </x:c>
      <x:c r="C4" t="str">
        <x:v>14234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23199אלטשולר שחם גמל לעמיתי חבר משולב סחיר</x:v>
      </x:c>
    </x:row>
    <x:row r="4" spans="2:98">
      <x:c r="B4" s="2" t="s">
        <x:v>3</x:v>
      </x:c>
      <x:c r="C4" t="str">
        <x:v>14234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23199אלטשולר שחם גמל לעמיתי חבר משולב סחיר</x:v>
      </x:c>
    </x:row>
    <x:row r="4" spans="2:55">
      <x:c r="B4" s="2" t="s">
        <x:v>3</x:v>
      </x:c>
      <x:c r="C4" t="str">
        <x:v>14234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23199אלטשולר שחם גמל לעמיתי חבר משולב סחיר</x:v>
      </x:c>
    </x:row>
    <x:row r="4" spans="2:59">
      <x:c r="B4" s="2" t="s">
        <x:v>3</x:v>
      </x:c>
      <x:c r="C4" t="str">
        <x:v>14234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23199אלטשולר שחם גמל לעמיתי חבר משולב סחיר</x:v>
      </x:c>
    </x:row>
    <x:row r="4" spans="2:52">
      <x:c r="B4" s="2" t="s">
        <x:v>3</x:v>
      </x:c>
      <x:c r="C4" t="str">
        <x:v>14234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23199אלטשולר שחם גמל לעמיתי חבר משולב סחיר</x:v>
      </x:c>
    </x:row>
    <x:row r="4" spans="2:49">
      <x:c r="B4" s="2" t="s">
        <x:v>3</x:v>
      </x:c>
      <x:c r="C4" t="str">
        <x:v>14234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-52382</x:v>
      </x:c>
      <x:c r="H11" s="7"/>
      <x:c r="I11" s="92" t="n">
        <x:v>-1.13249306670779748</x:v>
      </x:c>
      <x:c r="J11" s="93" t="n">
        <x:v>1.00</x:v>
      </x:c>
      <x:c r="K11" s="93" t="n">
        <x:v>-0.0014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-52382</x:v>
      </x:c>
      <x:c r="I12" s="98" t="n">
        <x:v>-1.13249306670779748</x:v>
      </x:c>
      <x:c r="J12" s="97" t="n">
        <x:v>1.00</x:v>
      </x:c>
      <x:c r="K12" s="97" t="n">
        <x:v>-0.0014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-52382</x:v>
      </x:c>
      <x:c r="I15" s="98" t="n">
        <x:v>-1.16347306670779748</x:v>
      </x:c>
      <x:c r="J15" s="97" t="n">
        <x:v>1.0274</x:v>
      </x:c>
      <x:c r="K15" s="97" t="n">
        <x:v>-0.0014</x:v>
      </x:c>
    </x:row>
    <x:row r="16" spans="2:49">
      <x:c r="B16" s="0" t="str">
        <x:v>FWD CCY\ILS 20230328 USD\ILS 3.5288000 20230710</x:v>
      </x:c>
      <x:c r="C16" s="0" t="str">
        <x:v>90017623</x:v>
      </x:c>
      <x:c r="D16" s="0" t="str">
        <x:v>אחר</x:v>
      </x:c>
      <x:c r="E16" s="0" t="str">
        <x:v>דולר אמריקאי</x:v>
      </x:c>
      <x:c r="F16" s="0" t="str">
        <x:v>28/03/23</x:v>
      </x:c>
      <x:c r="G16" s="94" t="n">
        <x:v>2800</x:v>
      </x:c>
      <x:c r="H16" s="94" t="n">
        <x:v>16.219448529411785714285714290</x:v>
      </x:c>
      <x:c r="I16" s="94" t="n">
        <x:v>0.45414455882353</x:v>
      </x:c>
      <x:c r="J16" s="95" t="n">
        <x:v>-0.401</x:v>
      </x:c>
      <x:c r="K16" s="95" t="n">
        <x:v>0.0005</x:v>
      </x:c>
    </x:row>
    <x:row r="17" spans="3:4">
      <x:c r="B17" s="0" t="str">
        <x:v>FWD CCY\ILS 20230518 EUR\ILS 3.9358000 20230630</x:v>
      </x:c>
      <x:c r="C17" s="0" t="str">
        <x:v>90018013</x:v>
      </x:c>
      <x:c r="D17" s="0" t="str">
        <x:v>אחר</x:v>
      </x:c>
      <x:c r="E17" s="0" t="str">
        <x:v>אירו</x:v>
      </x:c>
      <x:c r="F17" s="0" t="str">
        <x:v>18/05/23</x:v>
      </x:c>
      <x:c r="G17" s="94" t="n">
        <x:v>-340</x:v>
      </x:c>
      <x:c r="H17" s="94" t="n">
        <x:v>9.771176470588235294117647060</x:v>
      </x:c>
      <x:c r="I17" s="94" t="n">
        <x:v>-0.033222</x:v>
      </x:c>
      <x:c r="J17" s="95" t="n">
        <x:v>0.0293</x:v>
      </x:c>
      <x:c r="K17" s="95" t="n">
        <x:v>0.00</x:v>
      </x:c>
    </x:row>
    <x:row r="18" spans="3:4">
      <x:c r="B18" s="0" t="str">
        <x:v>FWD CCY\ILS 20230621 USD\ILS 3.6006000 20230717</x:v>
      </x:c>
      <x:c r="C18" s="0" t="str">
        <x:v>90018294</x:v>
      </x:c>
      <x:c r="D18" s="0" t="str">
        <x:v>אחר</x:v>
      </x:c>
      <x:c r="E18" s="0" t="str">
        <x:v>דולר אמריקאי</x:v>
      </x:c>
      <x:c r="F18" s="0" t="str">
        <x:v>21/06/23</x:v>
      </x:c>
      <x:c r="G18" s="94" t="n">
        <x:v>-3700</x:v>
      </x:c>
      <x:c r="H18" s="94" t="n">
        <x:v>8.979027777777783783783783780</x:v>
      </x:c>
      <x:c r="I18" s="94" t="n">
        <x:v>-0.332224027777778</x:v>
      </x:c>
      <x:c r="J18" s="95" t="n">
        <x:v>0.2934</x:v>
      </x:c>
      <x:c r="K18" s="95" t="n">
        <x:v>-0.0004</x:v>
      </x:c>
    </x:row>
    <x:row r="19" spans="3:4">
      <x:c r="B19" s="0" t="str">
        <x:v>FWP CCY\ILS 20230424 USD/ILS 3.6440000 20230712</x:v>
      </x:c>
      <x:c r="C19" s="0" t="str">
        <x:v>90017820</x:v>
      </x:c>
      <x:c r="D19" s="0" t="str">
        <x:v>אחר</x:v>
      </x:c>
      <x:c r="E19" s="0" t="str">
        <x:v>דולר אמריקאי</x:v>
      </x:c>
      <x:c r="F19" s="0" t="str">
        <x:v>24/04/23</x:v>
      </x:c>
      <x:c r="G19" s="94" t="n">
        <x:v>-600</x:v>
      </x:c>
      <x:c r="H19" s="94" t="n">
        <x:v>4.7592857142857166666666666700</x:v>
      </x:c>
      <x:c r="I19" s="94" t="n">
        <x:v>-0.0285557142857143</x:v>
      </x:c>
      <x:c r="J19" s="95" t="n">
        <x:v>0.0252</x:v>
      </x:c>
      <x:c r="K19" s="95" t="n">
        <x:v>0.00</x:v>
      </x:c>
    </x:row>
    <x:row r="20" spans="3:4">
      <x:c r="B20" s="0" t="str">
        <x:v>FWP CCY\ILS 20230518 USD/ILS 3.6261000 20230807</x:v>
      </x:c>
      <x:c r="C20" s="0" t="str">
        <x:v>90018022</x:v>
      </x:c>
      <x:c r="D20" s="0" t="str">
        <x:v>אחר</x:v>
      </x:c>
      <x:c r="E20" s="0" t="str">
        <x:v>דולר אמריקאי</x:v>
      </x:c>
      <x:c r="F20" s="0" t="str">
        <x:v>18/05/23</x:v>
      </x:c>
      <x:c r="G20" s="94" t="n">
        <x:v>-1300</x:v>
      </x:c>
      <x:c r="H20" s="94" t="n">
        <x:v>6.15812500</x:v>
      </x:c>
      <x:c r="I20" s="94" t="n">
        <x:v>-0.080055625</x:v>
      </x:c>
      <x:c r="J20" s="95" t="n">
        <x:v>0.0707</x:v>
      </x:c>
      <x:c r="K20" s="95" t="n">
        <x:v>-0.0001</x:v>
      </x:c>
    </x:row>
    <x:row r="21" spans="3:4">
      <x:c r="B21" s="0" t="str">
        <x:v>FWP CCY\ILS 20230522 USD/ILS 3.6340000 20230921</x:v>
      </x:c>
      <x:c r="C21" s="0" t="str">
        <x:v>90018034</x:v>
      </x:c>
      <x:c r="D21" s="0" t="str">
        <x:v>אחר</x:v>
      </x:c>
      <x:c r="E21" s="0" t="str">
        <x:v>דולר אמריקאי</x:v>
      </x:c>
      <x:c r="F21" s="0" t="str">
        <x:v>22/05/23</x:v>
      </x:c>
      <x:c r="G21" s="94" t="n">
        <x:v>-710</x:v>
      </x:c>
      <x:c r="H21" s="94" t="n">
        <x:v>4.5912052117263802816901408500</x:v>
      </x:c>
      <x:c r="I21" s="94" t="n">
        <x:v>-0.0325975570032573</x:v>
      </x:c>
      <x:c r="J21" s="95" t="n">
        <x:v>0.0288</x:v>
      </x:c>
      <x:c r="K21" s="95" t="n">
        <x:v>0.00</x:v>
      </x:c>
    </x:row>
    <x:row r="22" spans="3:4">
      <x:c r="B22" s="0" t="str">
        <x:v>FWP CCY\ILS 20230608 USD/ILS 3.6500000 20230906</x:v>
      </x:c>
      <x:c r="C22" s="0" t="str">
        <x:v>90018209</x:v>
      </x:c>
      <x:c r="D22" s="0" t="str">
        <x:v>אחר</x:v>
      </x:c>
      <x:c r="E22" s="0" t="str">
        <x:v>דולר אמריקאי</x:v>
      </x:c>
      <x:c r="F22" s="0" t="str">
        <x:v>08/06/23</x:v>
      </x:c>
      <x:c r="G22" s="94" t="n">
        <x:v>-25400</x:v>
      </x:c>
      <x:c r="H22" s="94" t="n">
        <x:v>3.256052631578948818897637800</x:v>
      </x:c>
      <x:c r="I22" s="94" t="n">
        <x:v>-0.827037368421053</x:v>
      </x:c>
      <x:c r="J22" s="95" t="n">
        <x:v>0.7303</x:v>
      </x:c>
      <x:c r="K22" s="95" t="n">
        <x:v>-0.001</x:v>
      </x:c>
    </x:row>
    <x:row r="23" spans="3:4">
      <x:c r="B23" s="0" t="str">
        <x:v>FWP CCY\ILS 20230615 USD/ILS 3.5908000 20230724</x:v>
      </x:c>
      <x:c r="C23" s="0" t="str">
        <x:v>90018269</x:v>
      </x:c>
      <x:c r="D23" s="0" t="str">
        <x:v>אחר</x:v>
      </x:c>
      <x:c r="E23" s="0" t="str">
        <x:v>דולר אמריקאי</x:v>
      </x:c>
      <x:c r="F23" s="0" t="str">
        <x:v>15/06/23</x:v>
      </x:c>
      <x:c r="G23" s="94" t="n">
        <x:v>400</x:v>
      </x:c>
      <x:c r="H23" s="94" t="n">
        <x:v>9.862500</x:v>
      </x:c>
      <x:c r="I23" s="94" t="n">
        <x:v>0.03945</x:v>
      </x:c>
      <x:c r="J23" s="95" t="n">
        <x:v>-0.0348</x:v>
      </x:c>
      <x:c r="K23" s="95" t="n">
        <x:v>0.00</x:v>
      </x:c>
    </x:row>
    <x:row r="24" spans="3:4">
      <x:c r="B24" s="0" t="str">
        <x:v>FWD CCY\ILS 20230208 USD\ILS 3.4626200 20230710- בנק לאומי לישראל בע"מ</x:v>
      </x:c>
      <x:c r="C24" s="0" t="str">
        <x:v>90017189</x:v>
      </x:c>
      <x:c r="D24" s="0" t="str">
        <x:v>אחר</x:v>
      </x:c>
      <x:c r="E24" s="0" t="str">
        <x:v>דולר אמריקאי</x:v>
      </x:c>
      <x:c r="F24" s="0" t="str">
        <x:v>08/02/23</x:v>
      </x:c>
      <x:c r="G24" s="94" t="n">
        <x:v>-20</x:v>
      </x:c>
      <x:c r="H24" s="94" t="n">
        <x:v>22.800</x:v>
      </x:c>
      <x:c r="I24" s="94" t="n">
        <x:v>-0.00456</x:v>
      </x:c>
      <x:c r="J24" s="95" t="n">
        <x:v>0.004</x:v>
      </x:c>
      <x:c r="K24" s="95" t="n">
        <x:v>0.00</x:v>
      </x:c>
    </x:row>
    <x:row r="25" spans="3:4">
      <x:c r="B25" s="0" t="str">
        <x:v>FWD CCY\ILS 20230222 USD\ILS 3.6520000 20230817- בנק לאומי לישראל בע"מ</x:v>
      </x:c>
      <x:c r="C25" s="0" t="str">
        <x:v>90017334</x:v>
      </x:c>
      <x:c r="D25" s="0" t="str">
        <x:v>אחר</x:v>
      </x:c>
      <x:c r="E25" s="0" t="str">
        <x:v>דולר אמריקאי</x:v>
      </x:c>
      <x:c r="F25" s="0" t="str">
        <x:v>22/02/23</x:v>
      </x:c>
      <x:c r="G25" s="94" t="n">
        <x:v>-900</x:v>
      </x:c>
      <x:c r="H25" s="94" t="n">
        <x:v>3.4690476190476222222222222200</x:v>
      </x:c>
      <x:c r="I25" s="94" t="n">
        <x:v>-0.0312214285714286</x:v>
      </x:c>
      <x:c r="J25" s="95" t="n">
        <x:v>0.0276</x:v>
      </x:c>
      <x:c r="K25" s="95" t="n">
        <x:v>0.00</x:v>
      </x:c>
    </x:row>
    <x:row r="26" spans="3:4">
      <x:c r="B26" s="0" t="str">
        <x:v>FWD CCY\ILS 20230222 USD\ILS 3.6524000 20230724- בנק לאומי לישראל בע"מ</x:v>
      </x:c>
      <x:c r="C26" s="0" t="str">
        <x:v>90017332</x:v>
      </x:c>
      <x:c r="D26" s="0" t="str">
        <x:v>אחר</x:v>
      </x:c>
      <x:c r="E26" s="0" t="str">
        <x:v>דולר אמריקאי</x:v>
      </x:c>
      <x:c r="F26" s="0" t="str">
        <x:v>22/02/23</x:v>
      </x:c>
      <x:c r="G26" s="94" t="n">
        <x:v>-900</x:v>
      </x:c>
      <x:c r="H26" s="94" t="n">
        <x:v>3.7476190476190555555555555600</x:v>
      </x:c>
      <x:c r="I26" s="94" t="n">
        <x:v>-0.0337285714285715</x:v>
      </x:c>
      <x:c r="J26" s="95" t="n">
        <x:v>0.0298</x:v>
      </x:c>
      <x:c r="K26" s="95" t="n">
        <x:v>0.00</x:v>
      </x:c>
    </x:row>
    <x:row r="27" spans="3:4">
      <x:c r="B27" s="0" t="str">
        <x:v>FWD CCY\ILS 20230424 USD\ILS 3.6380000 20230817- בנק לאומי לישראל בע"מ</x:v>
      </x:c>
      <x:c r="C27" s="0" t="str">
        <x:v>90017812</x:v>
      </x:c>
      <x:c r="D27" s="0" t="str">
        <x:v>אחר</x:v>
      </x:c>
      <x:c r="E27" s="0" t="str">
        <x:v>דולר אמריקאי</x:v>
      </x:c>
      <x:c r="F27" s="0" t="str">
        <x:v>24/04/23</x:v>
      </x:c>
      <x:c r="G27" s="94" t="n">
        <x:v>1010</x:v>
      </x:c>
      <x:c r="H27" s="94" t="n">
        <x:v>4.8610849056603762376237623800</x:v>
      </x:c>
      <x:c r="I27" s="94" t="n">
        <x:v>0.0490969575471698</x:v>
      </x:c>
      <x:c r="J27" s="95" t="n">
        <x:v>-0.0434</x:v>
      </x:c>
      <x:c r="K27" s="95" t="n">
        <x:v>0.0001</x:v>
      </x:c>
    </x:row>
    <x:row r="28" spans="3:4">
      <x:c r="B28" s="0" t="str">
        <x:v>FWD CCY\ILS 20230501 EUR\ILS 3.9971500 20230720- בנק לאומי לישראל בע"מ</x:v>
      </x:c>
      <x:c r="C28" s="0" t="str">
        <x:v>90017853</x:v>
      </x:c>
      <x:c r="D28" s="0" t="str">
        <x:v>אחר</x:v>
      </x:c>
      <x:c r="E28" s="0" t="str">
        <x:v>אירו</x:v>
      </x:c>
      <x:c r="F28" s="0" t="str">
        <x:v>01/05/23</x:v>
      </x:c>
      <x:c r="G28" s="94" t="n">
        <x:v>-1575</x:v>
      </x:c>
      <x:c r="H28" s="94" t="n">
        <x:v>3.8386768447837206349206349200</x:v>
      </x:c>
      <x:c r="I28" s="94" t="n">
        <x:v>-0.0604591603053436</x:v>
      </x:c>
      <x:c r="J28" s="95" t="n">
        <x:v>0.0534</x:v>
      </x:c>
      <x:c r="K28" s="95" t="n">
        <x:v>-0.0001</x:v>
      </x:c>
    </x:row>
    <x:row r="29" spans="3:4">
      <x:c r="B29" s="0" t="str">
        <x:v>FWD CCY\ILS 20230503 USD\ILS 3.6138000 20230724- בנק לאומי לישראל בע"מ</x:v>
      </x:c>
      <x:c r="C29" s="0" t="str">
        <x:v>90017878</x:v>
      </x:c>
      <x:c r="D29" s="0" t="str">
        <x:v>אחר</x:v>
      </x:c>
      <x:c r="E29" s="0" t="str">
        <x:v>דולר אמריקאי</x:v>
      </x:c>
      <x:c r="F29" s="0" t="str">
        <x:v>03/05/23</x:v>
      </x:c>
      <x:c r="G29" s="94" t="n">
        <x:v>6000</x:v>
      </x:c>
      <x:c r="H29" s="94" t="n">
        <x:v>7.5958823529411833333333333300</x:v>
      </x:c>
      <x:c r="I29" s="94" t="n">
        <x:v>0.455752941176471</x:v>
      </x:c>
      <x:c r="J29" s="95" t="n">
        <x:v>-0.4024</x:v>
      </x:c>
      <x:c r="K29" s="95" t="n">
        <x:v>0.0005</x:v>
      </x:c>
    </x:row>
    <x:row r="30" spans="3:4">
      <x:c r="B30" s="0" t="str">
        <x:v>FWD CCY\ILS 20230517 USD\ILS 3.6390000 20230817- בנק לאומי לישראל בע"מ</x:v>
      </x:c>
      <x:c r="C30" s="0" t="str">
        <x:v>90018002</x:v>
      </x:c>
      <x:c r="D30" s="0" t="str">
        <x:v>אחר</x:v>
      </x:c>
      <x:c r="E30" s="0" t="str">
        <x:v>דולר אמריקאי</x:v>
      </x:c>
      <x:c r="F30" s="0" t="str">
        <x:v>17/05/23</x:v>
      </x:c>
      <x:c r="G30" s="94" t="n">
        <x:v>-2850</x:v>
      </x:c>
      <x:c r="H30" s="94" t="n">
        <x:v>4.7617603393425263157894736800</x:v>
      </x:c>
      <x:c r="I30" s="94" t="n">
        <x:v>-0.135710169671262</x:v>
      </x:c>
      <x:c r="J30" s="95" t="n">
        <x:v>0.1198</x:v>
      </x:c>
      <x:c r="K30" s="95" t="n">
        <x:v>-0.0002</x:v>
      </x:c>
    </x:row>
    <x:row r="31" spans="3:4">
      <x:c r="B31" s="0" t="str">
        <x:v>FWD CCY\ILS 20230523 EUR\ILS 3.9628500 20230728- בנק לאומי לישראל בע"מ</x:v>
      </x:c>
      <x:c r="C31" s="0" t="str">
        <x:v>90018044</x:v>
      </x:c>
      <x:c r="D31" s="0" t="str">
        <x:v>אחר</x:v>
      </x:c>
      <x:c r="E31" s="0" t="str">
        <x:v>אירו</x:v>
      </x:c>
      <x:c r="F31" s="0" t="str">
        <x:v>23/05/23</x:v>
      </x:c>
      <x:c r="G31" s="94" t="n">
        <x:v>-327</x:v>
      </x:c>
      <x:c r="H31" s="94" t="n">
        <x:v>7.3316932473702140672782874600</x:v>
      </x:c>
      <x:c r="I31" s="94" t="n">
        <x:v>-0.0239746369189006</x:v>
      </x:c>
      <x:c r="J31" s="95" t="n">
        <x:v>0.0212</x:v>
      </x:c>
      <x:c r="K31" s="95" t="n">
        <x:v>0.00</x:v>
      </x:c>
    </x:row>
    <x:row r="32" spans="3:4">
      <x:c r="B32" s="0" t="str">
        <x:v>FWD CCY\ILS 20230530 USD\ILS 3.7058000 20230717- בנק לאומי לישראל בע"מ</x:v>
      </x:c>
      <x:c r="C32" s="0" t="str">
        <x:v>90018097</x:v>
      </x:c>
      <x:c r="D32" s="0" t="str">
        <x:v>אחר</x:v>
      </x:c>
      <x:c r="E32" s="0" t="str">
        <x:v>דולר אמריקאי</x:v>
      </x:c>
      <x:c r="F32" s="0" t="str">
        <x:v>30/05/23</x:v>
      </x:c>
      <x:c r="G32" s="94" t="n">
        <x:v>-2500</x:v>
      </x:c>
      <x:c r="H32" s="94" t="n">
        <x:v>-1.518400</x:v>
      </x:c>
      <x:c r="I32" s="94" t="n">
        <x:v>0.03796</x:v>
      </x:c>
      <x:c r="J32" s="95" t="n">
        <x:v>-0.0335</x:v>
      </x:c>
      <x:c r="K32" s="95" t="n">
        <x:v>0.00</x:v>
      </x:c>
    </x:row>
    <x:row r="33" spans="3:4">
      <x:c r="B33" s="0" t="str">
        <x:v>FWD CCY\ILS 20230530 USD\ILS 3.7063000 20230710- בנק לאומי לישראל בע"מ</x:v>
      </x:c>
      <x:c r="C33" s="0" t="str">
        <x:v>90018091</x:v>
      </x:c>
      <x:c r="D33" s="0" t="str">
        <x:v>אחר</x:v>
      </x:c>
      <x:c r="E33" s="0" t="str">
        <x:v>דולר אמריקאי</x:v>
      </x:c>
      <x:c r="F33" s="0" t="str">
        <x:v>30/05/23</x:v>
      </x:c>
      <x:c r="G33" s="94" t="n">
        <x:v>-11810</x:v>
      </x:c>
      <x:c r="H33" s="94" t="n">
        <x:v>-1.5069327731092379339542760400</x:v>
      </x:c>
      <x:c r="I33" s="94" t="n">
        <x:v>0.177968760504201</x:v>
      </x:c>
      <x:c r="J33" s="95" t="n">
        <x:v>-0.1571</x:v>
      </x:c>
      <x:c r="K33" s="95" t="n">
        <x:v>0.0002</x:v>
      </x:c>
    </x:row>
    <x:row r="34" spans="3:4">
      <x:c r="B34" s="0" t="str">
        <x:v>FWD CCY\ILS 20230601 EUR\ILS 3.9950000 20230630- בנק לאומי לישראל בע"מ</x:v>
      </x:c>
      <x:c r="C34" s="0" t="str">
        <x:v>90018123</x:v>
      </x:c>
      <x:c r="D34" s="0" t="str">
        <x:v>אחר</x:v>
      </x:c>
      <x:c r="E34" s="0" t="str">
        <x:v>אירו</x:v>
      </x:c>
      <x:c r="F34" s="0" t="str">
        <x:v>01/06/23</x:v>
      </x:c>
      <x:c r="G34" s="94" t="n">
        <x:v>-747</x:v>
      </x:c>
      <x:c r="H34" s="94" t="n">
        <x:v>3.8516853932584337349397590400</x:v>
      </x:c>
      <x:c r="I34" s="94" t="n">
        <x:v>-0.0287720898876405</x:v>
      </x:c>
      <x:c r="J34" s="95" t="n">
        <x:v>0.0254</x:v>
      </x:c>
      <x:c r="K34" s="95" t="n">
        <x:v>0.00</x:v>
      </x:c>
    </x:row>
    <x:row r="35" spans="3:4">
      <x:c r="B35" s="0" t="str">
        <x:v>FWD CCY\ILS 20230606 USD\ILS 3.7054700 20230710- בנק לאומי לישראל בע"מ</x:v>
      </x:c>
      <x:c r="C35" s="0" t="str">
        <x:v>90018157</x:v>
      </x:c>
      <x:c r="D35" s="0" t="str">
        <x:v>אחר</x:v>
      </x:c>
      <x:c r="E35" s="0" t="str">
        <x:v>דולר אמריקאי</x:v>
      </x:c>
      <x:c r="F35" s="0" t="str">
        <x:v>06/06/23</x:v>
      </x:c>
      <x:c r="G35" s="94" t="n">
        <x:v>1800</x:v>
      </x:c>
      <x:c r="H35" s="94" t="n">
        <x:v>-1.424015748031500</x:v>
      </x:c>
      <x:c r="I35" s="94" t="n">
        <x:v>-0.025632283464567</x:v>
      </x:c>
      <x:c r="J35" s="95" t="n">
        <x:v>0.0226</x:v>
      </x:c>
      <x:c r="K35" s="95" t="n">
        <x:v>0.00</x:v>
      </x:c>
    </x:row>
    <x:row r="36" spans="3:4">
      <x:c r="B36" s="0" t="str">
        <x:v>FWD CCY\ILS 20230607 EUR\ILS 3.9208000 20230630- בנק לאומי לישראל בע"מ</x:v>
      </x:c>
      <x:c r="C36" s="0" t="str">
        <x:v>90018173</x:v>
      </x:c>
      <x:c r="D36" s="0" t="str">
        <x:v>אחר</x:v>
      </x:c>
      <x:c r="E36" s="0" t="str">
        <x:v>אירו</x:v>
      </x:c>
      <x:c r="F36" s="0" t="str">
        <x:v>07/06/23</x:v>
      </x:c>
      <x:c r="G36" s="94" t="n">
        <x:v>-3822</x:v>
      </x:c>
      <x:c r="H36" s="94" t="n">
        <x:v>11.270881670533594976452119310</x:v>
      </x:c>
      <x:c r="I36" s="94" t="n">
        <x:v>-0.430773097447794</x:v>
      </x:c>
      <x:c r="J36" s="95" t="n">
        <x:v>0.3804</x:v>
      </x:c>
      <x:c r="K36" s="95" t="n">
        <x:v>-0.0005</x:v>
      </x:c>
    </x:row>
    <x:row r="37" spans="3:4">
      <x:c r="B37" s="0" t="str">
        <x:v>FWD CCY\ILS 20230608 USD\ILS 3.6570000 20230724- בנק לאומי לישראל בע"מ</x:v>
      </x:c>
      <x:c r="C37" s="0" t="str">
        <x:v>90018204</x:v>
      </x:c>
      <x:c r="D37" s="0" t="str">
        <x:v>אחר</x:v>
      </x:c>
      <x:c r="E37" s="0" t="str">
        <x:v>דולר אמריקאי</x:v>
      </x:c>
      <x:c r="F37" s="0" t="str">
        <x:v>08/06/23</x:v>
      </x:c>
      <x:c r="G37" s="94" t="n">
        <x:v>-300</x:v>
      </x:c>
      <x:c r="H37" s="94" t="n">
        <x:v>3.2889130434782600</x:v>
      </x:c>
      <x:c r="I37" s="94" t="n">
        <x:v>-0.00986673913043478</x:v>
      </x:c>
      <x:c r="J37" s="95" t="n">
        <x:v>0.0087</x:v>
      </x:c>
      <x:c r="K37" s="95" t="n">
        <x:v>0.00</x:v>
      </x:c>
    </x:row>
    <x:row r="38" spans="3:4">
      <x:c r="B38" s="0" t="str">
        <x:v>FWD CCY\ILS 20230609 USD\ILS 3.6430000 20230717- בנק לאומי לישראל בע"מ</x:v>
      </x:c>
      <x:c r="C38" s="0" t="str">
        <x:v>90018207</x:v>
      </x:c>
      <x:c r="D38" s="0" t="str">
        <x:v>אחר</x:v>
      </x:c>
      <x:c r="E38" s="0" t="str">
        <x:v>דולר אמריקאי</x:v>
      </x:c>
      <x:c r="F38" s="0" t="str">
        <x:v>09/06/23</x:v>
      </x:c>
      <x:c r="G38" s="94" t="n">
        <x:v>-1800</x:v>
      </x:c>
      <x:c r="H38" s="94" t="n">
        <x:v>4.7480769230769222222222222200</x:v>
      </x:c>
      <x:c r="I38" s="94" t="n">
        <x:v>-0.0854653846153846</x:v>
      </x:c>
      <x:c r="J38" s="95" t="n">
        <x:v>0.0755</x:v>
      </x:c>
      <x:c r="K38" s="95" t="n">
        <x:v>-0.0001</x:v>
      </x:c>
    </x:row>
    <x:row r="39" spans="3:4">
      <x:c r="B39" s="0" t="str">
        <x:v>FWD CCY\ILS 20230621 EUR\ILS 3.9358500 20230630- בנק לאומי לישראל בע"מ</x:v>
      </x:c>
      <x:c r="C39" s="0" t="str">
        <x:v>90018295</x:v>
      </x:c>
      <x:c r="D39" s="0" t="str">
        <x:v>אחר</x:v>
      </x:c>
      <x:c r="E39" s="0" t="str">
        <x:v>אירו</x:v>
      </x:c>
      <x:c r="F39" s="0" t="str">
        <x:v>21/06/23</x:v>
      </x:c>
      <x:c r="G39" s="94" t="n">
        <x:v>-867</x:v>
      </x:c>
      <x:c r="H39" s="94" t="n">
        <x:v>9.766139657444002306805074970</x:v>
      </x:c>
      <x:c r="I39" s="94" t="n">
        <x:v>-0.0846724308300395</x:v>
      </x:c>
      <x:c r="J39" s="95" t="n">
        <x:v>0.0748</x:v>
      </x:c>
      <x:c r="K39" s="95" t="n">
        <x:v>-0.0001</x:v>
      </x:c>
    </x:row>
    <x:row r="40" spans="3:4">
      <x:c r="B40" s="0" t="str">
        <x:v>FWD CCY\ILS 20230628 EUR\ILS 4.0135000 20230630 SP- בנק לאומי לישראל בע"מ</x:v>
      </x:c>
      <x:c r="C40" s="0" t="str">
        <x:v>90018361</x:v>
      </x:c>
      <x:c r="D40" s="0" t="str">
        <x:v>אחר</x:v>
      </x:c>
      <x:c r="E40" s="0" t="str">
        <x:v>אירו</x:v>
      </x:c>
      <x:c r="F40" s="0" t="str">
        <x:v>28/06/23</x:v>
      </x:c>
      <x:c r="G40" s="94" t="n">
        <x:v>76</x:v>
      </x:c>
      <x:c r="H40" s="94" t="n">
        <x:v>2.00</x:v>
      </x:c>
      <x:c r="I40" s="94" t="n">
        <x:v>0.00152</x:v>
      </x:c>
      <x:c r="J40" s="95" t="n">
        <x:v>-0.0013</x:v>
      </x:c>
      <x:c r="K40" s="95" t="n">
        <x:v>0.00</x:v>
      </x:c>
    </x:row>
    <x:row r="41" spans="3:4">
      <x:c r="B41" s="0" t="str">
        <x:v>FWD CCY\ILS 20230628 EUR\ILS 4.0140000 20230630 SP- בנק לאומי לישראל בע"מ</x:v>
      </x:c>
      <x:c r="C41" s="0" t="str">
        <x:v>90018363</x:v>
      </x:c>
      <x:c r="D41" s="0" t="str">
        <x:v>אחר</x:v>
      </x:c>
      <x:c r="E41" s="0" t="str">
        <x:v>אירו</x:v>
      </x:c>
      <x:c r="F41" s="0" t="str">
        <x:v>28/06/23</x:v>
      </x:c>
      <x:c r="G41" s="94" t="n">
        <x:v>5700</x:v>
      </x:c>
      <x:c r="H41" s="94" t="n">
        <x:v>1.9520740740740701754385964900</x:v>
      </x:c>
      <x:c r="I41" s="94" t="n">
        <x:v>0.111268222222222</x:v>
      </x:c>
      <x:c r="J41" s="95" t="n">
        <x:v>-0.0983</x:v>
      </x:c>
      <x:c r="K41" s="95" t="n">
        <x:v>0.0001</x:v>
      </x:c>
    </x:row>
    <x:row r="42" spans="3:4">
      <x:c r="B42" s="0" t="str">
        <x:v>FWD CCY\ILS 20230628 EUR\ILS 4.0173000 20230905- בנק לאומי לישראל בע"מ</x:v>
      </x:c>
      <x:c r="C42" s="0" t="str">
        <x:v>90018364</x:v>
      </x:c>
      <x:c r="D42" s="0" t="str">
        <x:v>אחר</x:v>
      </x:c>
      <x:c r="E42" s="0" t="str">
        <x:v>אירו</x:v>
      </x:c>
      <x:c r="F42" s="0" t="str">
        <x:v>28/06/23</x:v>
      </x:c>
      <x:c r="G42" s="94" t="n">
        <x:v>-5700</x:v>
      </x:c>
      <x:c r="H42" s="94" t="n">
        <x:v>2.0260740740740701754385964900</x:v>
      </x:c>
      <x:c r="I42" s="94" t="n">
        <x:v>-0.115486222222222</x:v>
      </x:c>
      <x:c r="J42" s="95" t="n">
        <x:v>0.102</x:v>
      </x:c>
      <x:c r="K42" s="95" t="n">
        <x:v>-0.0001</x:v>
      </x:c>
    </x:row>
    <x:row r="43" spans="3:4">
      <x:c r="B43" s="0" t="str">
        <x:v>FWD CCY\ILS 20230628 USD\ILS 3.6688800 20230717- בנק לאומי לישראל בע"מ</x:v>
      </x:c>
      <x:c r="C43" s="0" t="str">
        <x:v>90018367</x:v>
      </x:c>
      <x:c r="D43" s="0" t="str">
        <x:v>אחר</x:v>
      </x:c>
      <x:c r="E43" s="0" t="str">
        <x:v>דולר אמריקאי</x:v>
      </x:c>
      <x:c r="F43" s="0" t="str">
        <x:v>28/06/23</x:v>
      </x:c>
      <x:c r="G43" s="94" t="n">
        <x:v>-4000</x:v>
      </x:c>
      <x:c r="H43" s="94" t="n">
        <x:v>2.165500</x:v>
      </x:c>
      <x:c r="I43" s="94" t="n">
        <x:v>-0.08662</x:v>
      </x:c>
      <x:c r="J43" s="95" t="n">
        <x:v>0.0765</x:v>
      </x:c>
      <x:c r="K43" s="95" t="n">
        <x:v>-0.0001</x:v>
      </x:c>
    </x:row>
    <x:row r="44" spans="3:4">
      <x:c r="B44" s="96" t="str">
        <x:v>סה"כ מט"ח/מט"ח</x:v>
      </x:c>
      <x:c r="C44" s="16"/>
      <x:c r="D44" s="16"/>
      <x:c r="G44" s="98" t="n">
        <x:v>0</x:v>
      </x:c>
      <x:c r="I44" s="98" t="n">
        <x:v>0.03098</x:v>
      </x:c>
      <x:c r="J44" s="97" t="n">
        <x:v>-0.0274</x:v>
      </x:c>
      <x:c r="K44" s="97" t="n">
        <x:v>0.00</x:v>
      </x:c>
    </x:row>
    <x:row r="45" spans="3:4">
      <x:c r="B45" s="0" t="str">
        <x:v>FWD CCY\CCY 20230502 USD\JPY 135.4500000 20230814- בנק לאומי לישראל בע"מ</x:v>
      </x:c>
      <x:c r="C45" s="0" t="str">
        <x:v>90017866</x:v>
      </x:c>
      <x:c r="D45" s="0" t="str">
        <x:v>אחר</x:v>
      </x:c>
      <x:c r="E45" s="0" t="str">
        <x:v>דולר אמריקאי</x:v>
      </x:c>
      <x:c r="F45" s="0" t="str">
        <x:v>02/05/23</x:v>
      </x:c>
      <x:c r="G45" s="94" t="n">
        <x:v>500</x:v>
      </x:c>
      <x:c r="H45" s="94" t="n">
        <x:v>20.04600</x:v>
      </x:c>
      <x:c r="I45" s="94" t="n">
        <x:v>0.10023</x:v>
      </x:c>
      <x:c r="J45" s="95" t="n">
        <x:v>-0.0885</x:v>
      </x:c>
      <x:c r="K45" s="95" t="n">
        <x:v>0.0001</x:v>
      </x:c>
    </x:row>
    <x:row r="46" spans="3:4">
      <x:c r="B46" s="0" t="str">
        <x:v>FWD CCY\CCY 20230606 USD\JPY 137.8700000 20230814- בנק לאומי לישראל בע"מ</x:v>
      </x:c>
      <x:c r="C46" s="0" t="str">
        <x:v>90018153</x:v>
      </x:c>
      <x:c r="D46" s="0" t="str">
        <x:v>אחר</x:v>
      </x:c>
      <x:c r="E46" s="0" t="str">
        <x:v>דולר אמריקאי</x:v>
      </x:c>
      <x:c r="F46" s="0" t="str">
        <x:v>06/06/23</x:v>
      </x:c>
      <x:c r="G46" s="94" t="n">
        <x:v>-500</x:v>
      </x:c>
      <x:c r="H46" s="94" t="n">
        <x:v>13.8500</x:v>
      </x:c>
      <x:c r="I46" s="94" t="n">
        <x:v>-0.06925</x:v>
      </x:c>
      <x:c r="J46" s="95" t="n">
        <x:v>0.0611</x:v>
      </x:c>
      <x:c r="K46" s="95" t="n">
        <x:v>-0.0001</x:v>
      </x:c>
    </x:row>
    <x:row r="47" spans="3:4">
      <x:c r="B47" s="96" t="str">
        <x:v>סה"כ ריבית</x:v>
      </x:c>
      <x:c r="C47" s="16"/>
      <x:c r="D47" s="16"/>
      <x:c r="G47" s="98" t="n">
        <x:v>0</x:v>
      </x:c>
      <x:c r="I47" s="98" t="n">
        <x:v>0</x:v>
      </x:c>
      <x:c r="J47" s="97" t="n">
        <x:v>0.00</x:v>
      </x:c>
      <x:c r="K47" s="97" t="n">
        <x:v>0.00</x:v>
      </x:c>
    </x:row>
    <x:row r="48" spans="3:4">
      <x:c r="B48" s="0" t="str">
        <x:v>0</x:v>
      </x:c>
      <x:c r="C48" s="0" t="str">
        <x:v>0</x:v>
      </x:c>
      <x:c r="D48" s="0" t="str">
        <x:v>0</x:v>
      </x:c>
      <x:c r="E48" s="0" t="str">
        <x:v>0</x:v>
      </x:c>
      <x:c r="G48" s="94" t="n">
        <x:v>0</x:v>
      </x:c>
      <x:c r="H48" s="94" t="n">
        <x:v>0</x:v>
      </x:c>
      <x:c r="I48" s="94" t="n">
        <x:v>0</x:v>
      </x:c>
      <x:c r="J48" s="95" t="n">
        <x:v>0.00</x:v>
      </x:c>
      <x:c r="K48" s="95" t="n">
        <x:v>0.00</x:v>
      </x:c>
    </x:row>
    <x:row r="49" spans="3:4">
      <x:c r="B49" s="96" t="str">
        <x:v>סה"כ אחר</x:v>
      </x:c>
      <x:c r="C49" s="16"/>
      <x:c r="D49" s="16"/>
      <x:c r="G49" s="98" t="n">
        <x:v>0</x:v>
      </x:c>
      <x:c r="I49" s="98" t="n">
        <x:v>0</x:v>
      </x:c>
      <x:c r="J49" s="97" t="n">
        <x:v>0.00</x:v>
      </x:c>
      <x:c r="K49" s="97" t="n">
        <x:v>0.00</x:v>
      </x:c>
    </x:row>
    <x:row r="50" spans="3:4">
      <x:c r="B50" s="0" t="str">
        <x:v>0</x:v>
      </x:c>
      <x:c r="C50" s="0" t="str">
        <x:v>0</x:v>
      </x:c>
      <x:c r="D50" s="0" t="str">
        <x:v>0</x:v>
      </x:c>
      <x:c r="E50" s="0" t="str">
        <x:v>0</x:v>
      </x:c>
      <x:c r="G50" s="94" t="n">
        <x:v>0</x:v>
      </x:c>
      <x:c r="H50" s="94" t="n">
        <x:v>0</x:v>
      </x:c>
      <x:c r="I50" s="94" t="n">
        <x:v>0</x:v>
      </x:c>
      <x:c r="J50" s="95" t="n">
        <x:v>0.00</x:v>
      </x:c>
      <x:c r="K50" s="95" t="n">
        <x:v>0.00</x:v>
      </x:c>
    </x:row>
    <x:row r="51" spans="3:4">
      <x:c r="B51" s="96" t="str">
        <x:v>סה"כ בחו"ל</x:v>
      </x:c>
      <x:c r="C51" s="16"/>
      <x:c r="D51" s="16"/>
      <x:c r="G51" s="98" t="n">
        <x:v>0</x:v>
      </x:c>
      <x:c r="I51" s="98" t="n">
        <x:v>0</x:v>
      </x:c>
      <x:c r="J51" s="97" t="n">
        <x:v>0.00</x:v>
      </x:c>
      <x:c r="K51" s="97" t="n">
        <x:v>0.00</x:v>
      </x:c>
    </x:row>
    <x:row r="52" spans="3:4">
      <x:c r="B52" s="96" t="str">
        <x:v>סה"כ מדדים כולל מניות</x:v>
      </x:c>
      <x:c r="C52" s="16"/>
      <x:c r="D52" s="16"/>
      <x:c r="G52" s="98" t="n">
        <x:v>0</x:v>
      </x:c>
      <x:c r="I52" s="98" t="n">
        <x:v>0</x:v>
      </x:c>
      <x:c r="J52" s="97" t="n">
        <x:v>0.00</x:v>
      </x:c>
      <x:c r="K52" s="97" t="n">
        <x:v>0.00</x:v>
      </x:c>
    </x:row>
    <x:row r="53" spans="3:4">
      <x:c r="B53" s="0" t="str">
        <x:v>0</x:v>
      </x:c>
      <x:c r="C53" s="0" t="str">
        <x:v>0</x:v>
      </x:c>
      <x:c r="D53" s="0" t="str">
        <x:v>0</x:v>
      </x:c>
      <x:c r="E53" s="0" t="str">
        <x:v>0</x:v>
      </x:c>
      <x:c r="G53" s="94" t="n">
        <x:v>0</x:v>
      </x:c>
      <x:c r="H53" s="94" t="n">
        <x:v>0</x:v>
      </x:c>
      <x:c r="I53" s="94" t="n">
        <x:v>0</x:v>
      </x:c>
      <x:c r="J53" s="95" t="n">
        <x:v>0.00</x:v>
      </x:c>
      <x:c r="K53" s="95" t="n">
        <x:v>0.00</x:v>
      </x:c>
    </x:row>
    <x:row r="54" spans="3:4">
      <x:c r="B54" s="96" t="str">
        <x:v>סה"כ מטבע</x:v>
      </x:c>
      <x:c r="C54" s="16"/>
      <x:c r="D54" s="16"/>
      <x:c r="G54" s="98" t="n">
        <x:v>0</x:v>
      </x:c>
      <x:c r="I54" s="98" t="n">
        <x:v>0</x:v>
      </x:c>
      <x:c r="J54" s="97" t="n">
        <x:v>0.00</x:v>
      </x:c>
      <x:c r="K54" s="97" t="n">
        <x:v>0.00</x:v>
      </x:c>
    </x:row>
    <x:row r="55" spans="3:4">
      <x:c r="B55" s="0" t="str">
        <x:v>0</x:v>
      </x:c>
      <x:c r="C55" s="0" t="str">
        <x:v>0</x:v>
      </x:c>
      <x:c r="D55" s="0" t="str">
        <x:v>0</x:v>
      </x:c>
      <x:c r="E55" s="0" t="str">
        <x:v>0</x:v>
      </x:c>
      <x:c r="G55" s="94" t="n">
        <x:v>0</x:v>
      </x:c>
      <x:c r="H55" s="94" t="n">
        <x:v>0</x:v>
      </x:c>
      <x:c r="I55" s="94" t="n">
        <x:v>0</x:v>
      </x:c>
      <x:c r="J55" s="95" t="n">
        <x:v>0.00</x:v>
      </x:c>
      <x:c r="K55" s="95" t="n">
        <x:v>0.00</x:v>
      </x:c>
    </x:row>
    <x:row r="56" spans="3:4">
      <x:c r="B56" s="96" t="str">
        <x:v>סה"כ ריבית</x:v>
      </x:c>
      <x:c r="C56" s="16"/>
      <x:c r="D56" s="16"/>
      <x:c r="G56" s="98" t="n">
        <x:v>0</x:v>
      </x:c>
      <x:c r="I56" s="98" t="n">
        <x:v>0</x:v>
      </x:c>
      <x:c r="J56" s="97" t="n">
        <x:v>0.00</x:v>
      </x:c>
      <x:c r="K56" s="97" t="n">
        <x:v>0.00</x:v>
      </x:c>
    </x:row>
    <x:row r="57" spans="3:4">
      <x:c r="B57" s="0" t="str">
        <x:v>0</x:v>
      </x:c>
      <x:c r="C57" s="0" t="str">
        <x:v>0</x:v>
      </x:c>
      <x:c r="D57" s="0" t="str">
        <x:v>0</x:v>
      </x:c>
      <x:c r="E57" s="0" t="str">
        <x:v>0</x:v>
      </x:c>
      <x:c r="G57" s="94" t="n">
        <x:v>0</x:v>
      </x:c>
      <x:c r="H57" s="94" t="n">
        <x:v>0</x:v>
      </x:c>
      <x:c r="I57" s="94" t="n">
        <x:v>0</x:v>
      </x:c>
      <x:c r="J57" s="95" t="n">
        <x:v>0.00</x:v>
      </x:c>
      <x:c r="K57" s="95" t="n">
        <x:v>0.00</x:v>
      </x:c>
    </x:row>
    <x:row r="58" spans="3:4">
      <x:c r="B58" s="96" t="str">
        <x:v>סה"כ אחר</x:v>
      </x:c>
      <x:c r="C58" s="16"/>
      <x:c r="D58" s="16"/>
      <x:c r="G58" s="98" t="n">
        <x:v>0</x:v>
      </x:c>
      <x:c r="I58" s="98" t="n">
        <x:v>0</x:v>
      </x:c>
      <x:c r="J58" s="97" t="n">
        <x:v>0.00</x:v>
      </x:c>
      <x:c r="K58" s="97" t="n">
        <x:v>0.00</x:v>
      </x:c>
    </x:row>
    <x:row r="59" spans="3:4">
      <x:c r="B59" s="0" t="str">
        <x:v>0</x:v>
      </x:c>
      <x:c r="C59" s="0" t="str">
        <x:v>0</x:v>
      </x:c>
      <x:c r="D59" s="0" t="str">
        <x:v>0</x:v>
      </x:c>
      <x:c r="E59" s="0" t="str">
        <x:v>0</x:v>
      </x:c>
      <x:c r="G59" s="94" t="n">
        <x:v>0</x:v>
      </x:c>
      <x:c r="H59" s="94" t="n">
        <x:v>0</x:v>
      </x:c>
      <x:c r="I59" s="94" t="n">
        <x:v>0</x:v>
      </x:c>
      <x:c r="J59" s="95" t="n">
        <x:v>0.00</x:v>
      </x:c>
      <x:c r="K59" s="95" t="n">
        <x:v>0.00</x:v>
      </x:c>
    </x:row>
    <x:row r="60" spans="3:4">
      <x:c r="B60" t="str">
        <x:v>בעל ענין/צד קשור *</x:v>
      </x:c>
      <x:c r="C60" s="16"/>
      <x:c r="D60" s="16"/>
    </x:row>
    <x:row r="61" spans="3:4">
      <x:c r="B61" t="str">
        <x:v>בהתאם לשיטה שיושמה בדוח הכספי **</x:v>
      </x:c>
      <x:c r="C61" s="16"/>
      <x:c r="D61" s="16"/>
    </x:row>
    <x:row r="62" spans="3:4">
      <x:c r="B62" t="str">
        <x:v>***שער-יוצג במאית המטבע המקומי, קרי /סנט וכ'ו</x:v>
      </x:c>
      <x:c r="C62" s="16"/>
      <x:c r="D62" s="16"/>
    </x:row>
    <x:row r="63" spans="3:4">
      <x:c r="B63" t="str">
        <x:v>****ערך נקוב-יוצג היחידות במטבע בו בוצעה העסקה במקור	</x:v>
      </x:c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23199אלטשולר שחם גמל לעמיתי חבר משולב סחיר</x:v>
      </x:c>
    </x:row>
    <x:row r="4" spans="2:78">
      <x:c r="B4" s="2" t="s">
        <x:v>3</x:v>
      </x:c>
      <x:c r="C4" t="str">
        <x:v>14234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23199אלטשולר שחם גמל לעמיתי חבר משולב סחיר</x:v>
      </x:c>
    </x:row>
    <x:row r="4" spans="2:60">
      <x:c r="B4" s="2" t="s">
        <x:v>3</x:v>
      </x:c>
      <x:c r="C4" s="2" t="str">
        <x:v>14234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23199אלטשולר שחם גמל לעמיתי חבר משולב סחיר</x:v>
      </x:c>
    </x:row>
    <x:row r="4" spans="2:64">
      <x:c r="B4" s="2" t="s">
        <x:v>3</x:v>
      </x:c>
      <x:c r="C4" t="str">
        <x:v>14234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23199אלטשולר שחם גמל לעמיתי חבר משולב סחיר</x:v>
      </x:c>
    </x:row>
    <x:row r="4" spans="2:55">
      <x:c r="B4" s="2" t="s">
        <x:v>3</x:v>
      </x:c>
      <x:c r="C4" t="str">
        <x:v>14234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23199אלטשולר שחם גמל לעמיתי חבר משולב סחיר</x:v>
      </x:c>
    </x:row>
    <x:row r="4" spans="2:60">
      <x:c r="B4" s="2" t="s">
        <x:v>3</x:v>
      </x:c>
      <x:c r="C4" s="2" t="str">
        <x:v>14234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23199אלטשולר שחם גמל לעמיתי חבר משולב סחיר</x:v>
      </x:c>
    </x:row>
    <x:row r="4" spans="2:60">
      <x:c r="B4" s="2" t="s">
        <x:v>3</x:v>
      </x:c>
      <x:c r="C4" t="str">
        <x:v>14234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0.66535</x:v>
      </x:c>
      <x:c r="J11" s="93" t="n">
        <x:v>1.00</x:v>
      </x:c>
      <x:c r="K11" s="93" t="n">
        <x:v>0.0008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0.66535</x:v>
      </x:c>
      <x:c r="J12" s="97" t="n">
        <x:v>1.00</x:v>
      </x:c>
      <x:c r="K12" s="97" t="n">
        <x:v>0.0008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-0.19621</x:v>
      </x:c>
      <x:c r="J13" s="95" t="n">
        <x:v>-0.2949</x:v>
      </x:c>
      <x:c r="K13" s="95" t="n">
        <x:v>-0.0002</x:v>
      </x:c>
    </x:row>
    <x:row r="14" spans="2:60">
      <x:c r="B14" s="0" t="str">
        <x:v>רבית עוש לקבל</x:v>
      </x:c>
      <x:c r="C14" s="0" t="str">
        <x:v>1111110</x:v>
      </x:c>
      <x:c r="D14" s="0" t="str">
        <x:v>ilAAA</x:v>
      </x:c>
      <x:c r="E14" s="0" t="str">
        <x:v>S&amp;P מעלות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0.86156</x:v>
      </x:c>
      <x:c r="J14" s="95" t="n">
        <x:v>1.2949</x:v>
      </x:c>
      <x:c r="K14" s="95" t="n">
        <x:v>0.001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23199אלטשולר שחם גמל לעמיתי חבר משולב סחיר</x:v>
      </x:c>
    </x:row>
    <x:row r="4" spans="2:17">
      <x:c r="B4" s="2" t="s">
        <x:v>3</x:v>
      </x:c>
      <x:c r="C4" t="str">
        <x:v>14234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23199אלטשולר שחם גמל לעמיתי חבר משולב סחיר</x:v>
      </x:c>
    </x:row>
    <x:row r="4" spans="2:18">
      <x:c r="B4" s="2" t="s">
        <x:v>3</x:v>
      </x:c>
      <x:c r="C4" t="str">
        <x:v>14234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23199אלטשולר שחם גמל לעמיתי חבר משולב סחיר</x:v>
      </x:c>
    </x:row>
    <x:row r="4" spans="2:18">
      <x:c r="B4" s="2" t="s">
        <x:v>3</x:v>
      </x:c>
      <x:c r="C4" t="str">
        <x:v>14234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23199אלטשולר שחם גמל לעמיתי חבר משולב סחיר</x:v>
      </x:c>
    </x:row>
    <x:row r="4" spans="2:23">
      <x:c r="B4" s="2" t="s">
        <x:v>3</x:v>
      </x:c>
      <x:c r="C4" t="str">
        <x:v>14234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