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<sst xmlns="http://schemas.openxmlformats.org/spreadsheetml/2006/main" count="1254" uniqueCount="197">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</sst>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330אלטשולר השתלמות אגח ממשלות</x:v>
      </x:c>
    </x:row>
    <x:row r="4" spans="1:3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14001.986327386</x:v>
      </x:c>
      <x:c r="D11" s="94" t="n">
        <x:v>0.0519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233080.5980185648</x:v>
      </x:c>
      <x:c r="D13" s="96" t="n">
        <x:v>0.8642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-231.30147526691101</x:v>
      </x:c>
      <x:c r="D31" s="96" t="n">
        <x:v>-0.0009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22702.1506910148</x:v>
      </x:c>
      <x:c r="D33" s="96" t="n">
        <x:v>0.0842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145.31559</x:v>
      </x:c>
      <x:c r="D37" s="96" t="n">
        <x:v>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269698.74915169868899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330אלטשולר השתלמות אגח ממשלות</x:v>
      </x:c>
    </x:row>
    <x:row r="4" spans="2:6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330אלטשולר השתלמות אגח ממשלות</x:v>
      </x:c>
    </x:row>
    <x:row r="4" spans="1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  <x:c r="E3" s="15"/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330אלטשולר השתלמות אגח ממשלות</x:v>
      </x:c>
    </x:row>
    <x:row r="4" spans="2:7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330אלטשולר השתלמות אגח ממשלות</x:v>
      </x:c>
    </x:row>
    <x:row r="4" spans="2:81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330אלטשולר השתלמות אגח ממשלות</x:v>
      </x:c>
    </x:row>
    <x:row r="4" spans="2:9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330אלטשולר השתלמות אגח ממשלות</x:v>
      </x:c>
    </x:row>
    <x:row r="4" spans="2:5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330אלטשולר השתלמות אגח ממשלות</x:v>
      </x:c>
    </x:row>
    <x:row r="4" spans="2:5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330אלטשולר השתלמות אגח ממשלות</x:v>
      </x:c>
    </x:row>
    <x:row r="4" spans="2:13">
      <x:c r="B4" s="2" t="s">
        <x:v>3</x:v>
      </x:c>
      <x:c r="C4" t="str">
        <x:v>1399</x:v>
      </x:c>
    </x:row>
    <x:row r="5" spans="2:13">
      <x:c r="B5" s="92" t="str">
        <x:v>קוד קופת הגמל</x:v>
      </x:c>
      <x:c r="C5" t="str">
        <x:v>513173393-00000000001093-1399-000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14001.986327386</x:v>
      </x:c>
      <x:c r="K11" s="94" t="n">
        <x:v>1.00</x:v>
      </x:c>
      <x:c r="L11" s="94" t="n">
        <x:v>0.0519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14001.986327386</x:v>
      </x:c>
      <x:c r="K12" s="98" t="n">
        <x:v>1.00</x:v>
      </x:c>
      <x:c r="L12" s="98" t="n">
        <x:v>0.0519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13839.42972</x:v>
      </x:c>
      <x:c r="K13" s="98" t="n">
        <x:v>0.9884</x:v>
      </x:c>
      <x:c r="L13" s="98" t="n">
        <x:v>0.0513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13839.42972</x:v>
      </x:c>
      <x:c r="K14" s="96" t="n">
        <x:v>0.9884</x:v>
      </x:c>
      <x:c r="L14" s="96" t="n">
        <x:v>0.0513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162.558387386</x:v>
      </x:c>
      <x:c r="K15" s="98" t="n">
        <x:v>0.0116</x:v>
      </x:c>
      <x:c r="L15" s="98" t="n">
        <x:v>0.0006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162.55842772</x:v>
      </x:c>
      <x:c r="K16" s="96" t="n">
        <x:v>0.0116</x:v>
      </x:c>
      <x:c r="L16" s="96" t="n">
        <x:v>0.0006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-0.000040334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-0.00178</x:v>
      </x:c>
      <x:c r="K18" s="98" t="n">
        <x:v>0.00</x:v>
      </x:c>
      <x:c r="L18" s="98" t="n">
        <x:v>0.00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6" t="n">
        <x:v>0.00</x:v>
      </x:c>
      <x:c r="I19" s="96" t="n">
        <x:v>0.00</x:v>
      </x:c>
      <x:c r="J19" s="95" t="n">
        <x:v>-0.00178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330אלטשולר השתלמות אגח ממשלות</x:v>
      </x:c>
    </x:row>
    <x:row r="4" spans="2:49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-5620900</x:v>
      </x:c>
      <x:c r="H11" s="7"/>
      <x:c r="I11" s="93" t="n">
        <x:v>-231.30147526691101</x:v>
      </x:c>
      <x:c r="J11" s="94" t="n">
        <x:v>1.00</x:v>
      </x:c>
      <x:c r="K11" s="94" t="n">
        <x:v>-0.0009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-5620900</x:v>
      </x:c>
      <x:c r="I12" s="99" t="n">
        <x:v>-231.30147526691101</x:v>
      </x:c>
      <x:c r="J12" s="98" t="n">
        <x:v>1.00</x:v>
      </x:c>
      <x:c r="K12" s="98" t="n">
        <x:v>-0.0009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-5620900</x:v>
      </x:c>
      <x:c r="I15" s="99" t="n">
        <x:v>-231.30147526691101</x:v>
      </x:c>
      <x:c r="J15" s="98" t="n">
        <x:v>1.00</x:v>
      </x:c>
      <x:c r="K15" s="98" t="n">
        <x:v>-0.0009</x:v>
      </x:c>
    </x:row>
    <x:row r="16" spans="2:49">
      <x:c r="B16" s="0" t="str">
        <x:v>FWC CCY\ILS 20230222 USD/ILS 3.6200000 20230808</x:v>
      </x:c>
      <x:c r="C16" s="0" t="str">
        <x:v>90017343</x:v>
      </x:c>
      <x:c r="D16" s="0" t="str">
        <x:v>אחר</x:v>
      </x:c>
      <x:c r="E16" s="0" t="str">
        <x:v>דולר אמריקאי</x:v>
      </x:c>
      <x:c r="F16" s="0" t="str">
        <x:v>22/02/23</x:v>
      </x:c>
      <x:c r="G16" s="95" t="n">
        <x:v>-359100</x:v>
      </x:c>
      <x:c r="H16" s="95" t="n">
        <x:v>6.7458741258741297688666109700</x:v>
      </x:c>
      <x:c r="I16" s="95" t="n">
        <x:v>-24.224433986014</x:v>
      </x:c>
      <x:c r="J16" s="96" t="n">
        <x:v>0.1047</x:v>
      </x:c>
      <x:c r="K16" s="96" t="n">
        <x:v>-0.0001</x:v>
      </x:c>
    </x:row>
    <x:row r="17" spans="3:4">
      <x:c r="B17" s="0" t="str">
        <x:v>FWP CCY\ILS 20230424 USD/ILS 3.6440000 20230712</x:v>
      </x:c>
      <x:c r="C17" s="0" t="str">
        <x:v>90017820</x:v>
      </x:c>
      <x:c r="D17" s="0" t="str">
        <x:v>אחר</x:v>
      </x:c>
      <x:c r="E17" s="0" t="str">
        <x:v>דולר אמריקאי</x:v>
      </x:c>
      <x:c r="F17" s="0" t="str">
        <x:v>24/04/23</x:v>
      </x:c>
      <x:c r="G17" s="95" t="n">
        <x:v>-359100</x:v>
      </x:c>
      <x:c r="H17" s="95" t="n">
        <x:v>4.7592857142857142857142857100</x:v>
      </x:c>
      <x:c r="I17" s="95" t="n">
        <x:v>-17.090595</x:v>
      </x:c>
      <x:c r="J17" s="96" t="n">
        <x:v>0.0739</x:v>
      </x:c>
      <x:c r="K17" s="96" t="n">
        <x:v>-0.0001</x:v>
      </x:c>
    </x:row>
    <x:row r="18" spans="3:4">
      <x:c r="B18" s="0" t="str">
        <x:v>FWP CCY\ILS 20230523 USD/ILS 3.6860000 20230724</x:v>
      </x:c>
      <x:c r="C18" s="0" t="str">
        <x:v>90018057</x:v>
      </x:c>
      <x:c r="D18" s="0" t="str">
        <x:v>אחר</x:v>
      </x:c>
      <x:c r="E18" s="0" t="str">
        <x:v>דולר אמריקאי</x:v>
      </x:c>
      <x:c r="F18" s="0" t="str">
        <x:v>23/05/23</x:v>
      </x:c>
      <x:c r="G18" s="95" t="n">
        <x:v>-1540400</x:v>
      </x:c>
      <x:c r="H18" s="95" t="n">
        <x:v>0.3805430711610490781615164900</x:v>
      </x:c>
      <x:c r="I18" s="95" t="n">
        <x:v>-5.8618854681648</x:v>
      </x:c>
      <x:c r="J18" s="96" t="n">
        <x:v>0.0253</x:v>
      </x:c>
      <x:c r="K18" s="96" t="n">
        <x:v>0.00</x:v>
      </x:c>
    </x:row>
    <x:row r="19" spans="3:4">
      <x:c r="B19" s="0" t="str">
        <x:v>FWP CCY\ILS 20230615 USD/ILS 3.5770000 20231016</x:v>
      </x:c>
      <x:c r="C19" s="0" t="str">
        <x:v>90018263</x:v>
      </x:c>
      <x:c r="D19" s="0" t="str">
        <x:v>אחר</x:v>
      </x:c>
      <x:c r="E19" s="0" t="str">
        <x:v>דולר אמריקאי</x:v>
      </x:c>
      <x:c r="F19" s="0" t="str">
        <x:v>15/06/23</x:v>
      </x:c>
      <x:c r="G19" s="95" t="n">
        <x:v>-705000</x:v>
      </x:c>
      <x:c r="H19" s="95" t="n">
        <x:v>9.713083333333333333333333330</x:v>
      </x:c>
      <x:c r="I19" s="95" t="n">
        <x:v>-68.4772375</x:v>
      </x:c>
      <x:c r="J19" s="96" t="n">
        <x:v>0.2961</x:v>
      </x:c>
      <x:c r="K19" s="96" t="n">
        <x:v>-0.0003</x:v>
      </x:c>
    </x:row>
    <x:row r="20" spans="3:4">
      <x:c r="B20" s="0" t="str">
        <x:v>FWD CCY\ILS 20230222 USD\ILS 3.6520000 20230817- בנק לאומי לישראל בע"מ</x:v>
      </x:c>
      <x:c r="C20" s="0" t="str">
        <x:v>90017334</x:v>
      </x:c>
      <x:c r="D20" s="0" t="str">
        <x:v>אחר</x:v>
      </x:c>
      <x:c r="E20" s="0" t="str">
        <x:v>דולר אמריקאי</x:v>
      </x:c>
      <x:c r="F20" s="0" t="str">
        <x:v>22/02/23</x:v>
      </x:c>
      <x:c r="G20" s="95" t="n">
        <x:v>-538700</x:v>
      </x:c>
      <x:c r="H20" s="95" t="n">
        <x:v>3.4690476190476146278076851700</x:v>
      </x:c>
      <x:c r="I20" s="95" t="n">
        <x:v>-18.6877595238095</x:v>
      </x:c>
      <x:c r="J20" s="96" t="n">
        <x:v>0.0808</x:v>
      </x:c>
      <x:c r="K20" s="96" t="n">
        <x:v>-0.0001</x:v>
      </x:c>
    </x:row>
    <x:row r="21" spans="3:4">
      <x:c r="B21" s="0" t="str">
        <x:v>FWD CCY\ILS 20230222 USD\ILS 3.6524000 20230724- בנק לאומי לישראל בע"מ</x:v>
      </x:c>
      <x:c r="C21" s="0" t="str">
        <x:v>90017332</x:v>
      </x:c>
      <x:c r="D21" s="0" t="str">
        <x:v>אחר</x:v>
      </x:c>
      <x:c r="E21" s="0" t="str">
        <x:v>דולר אמריקאי</x:v>
      </x:c>
      <x:c r="F21" s="0" t="str">
        <x:v>22/02/23</x:v>
      </x:c>
      <x:c r="G21" s="95" t="n">
        <x:v>-538700</x:v>
      </x:c>
      <x:c r="H21" s="95" t="n">
        <x:v>3.7476190476190458511230740700</x:v>
      </x:c>
      <x:c r="I21" s="95" t="n">
        <x:v>-20.1884238095238</x:v>
      </x:c>
      <x:c r="J21" s="96" t="n">
        <x:v>0.0873</x:v>
      </x:c>
      <x:c r="K21" s="96" t="n">
        <x:v>-0.0001</x:v>
      </x:c>
    </x:row>
    <x:row r="22" spans="3:4">
      <x:c r="B22" s="0" t="str">
        <x:v>FWD CCY\ILS 20230517 USD\ILS 3.6390000 20230817- בנק לאומי לישראל בע"מ</x:v>
      </x:c>
      <x:c r="C22" s="0" t="str">
        <x:v>90018002</x:v>
      </x:c>
      <x:c r="D22" s="0" t="str">
        <x:v>אחר</x:v>
      </x:c>
      <x:c r="E22" s="0" t="str">
        <x:v>דולר אמריקאי</x:v>
      </x:c>
      <x:c r="F22" s="0" t="str">
        <x:v>17/05/23</x:v>
      </x:c>
      <x:c r="G22" s="95" t="n">
        <x:v>-30600</x:v>
      </x:c>
      <x:c r="H22" s="95" t="n">
        <x:v>4.7617603393425163398692810500</x:v>
      </x:c>
      <x:c r="I22" s="95" t="n">
        <x:v>-1.45709866383881</x:v>
      </x:c>
      <x:c r="J22" s="96" t="n">
        <x:v>0.0063</x:v>
      </x:c>
      <x:c r="K22" s="96" t="n">
        <x:v>0.00</x:v>
      </x:c>
    </x:row>
    <x:row r="23" spans="3:4">
      <x:c r="B23" s="0" t="str">
        <x:v>FWD CCY\ILS 20230530 USD\ILS 3.7058000 20230717- בנק לאומי לישראל בע"מ</x:v>
      </x:c>
      <x:c r="C23" s="0" t="str">
        <x:v>90018097</x:v>
      </x:c>
      <x:c r="D23" s="0" t="str">
        <x:v>אחר</x:v>
      </x:c>
      <x:c r="E23" s="0" t="str">
        <x:v>דולר אמריקאי</x:v>
      </x:c>
      <x:c r="F23" s="0" t="str">
        <x:v>30/05/23</x:v>
      </x:c>
      <x:c r="G23" s="95" t="n">
        <x:v>-80800</x:v>
      </x:c>
      <x:c r="H23" s="95" t="n">
        <x:v>-1.518400</x:v>
      </x:c>
      <x:c r="I23" s="95" t="n">
        <x:v>1.2268672</x:v>
      </x:c>
      <x:c r="J23" s="96" t="n">
        <x:v>-0.0053</x:v>
      </x:c>
      <x:c r="K23" s="96" t="n">
        <x:v>0.00</x:v>
      </x:c>
    </x:row>
    <x:row r="24" spans="3:4">
      <x:c r="B24" s="0" t="str">
        <x:v>FWD CCY\ILS 20230530 USD\ILS 3.7063000 20230710- בנק לאומי לישראל בע"מ</x:v>
      </x:c>
      <x:c r="C24" s="0" t="str">
        <x:v>90018091</x:v>
      </x:c>
      <x:c r="D24" s="0" t="str">
        <x:v>אחר</x:v>
      </x:c>
      <x:c r="E24" s="0" t="str">
        <x:v>דולר אמריקאי</x:v>
      </x:c>
      <x:c r="F24" s="0" t="str">
        <x:v>30/05/23</x:v>
      </x:c>
      <x:c r="G24" s="95" t="n">
        <x:v>-2122700</x:v>
      </x:c>
      <x:c r="H24" s="95" t="n">
        <x:v>-1.5069327731092382343242097300</x:v>
      </x:c>
      <x:c r="I24" s="95" t="n">
        <x:v>31.9876619747898</x:v>
      </x:c>
      <x:c r="J24" s="96" t="n">
        <x:v>-0.1383</x:v>
      </x:c>
      <x:c r="K24" s="96" t="n">
        <x:v>0.0001</x:v>
      </x:c>
    </x:row>
    <x:row r="25" spans="3:4">
      <x:c r="B25" s="0" t="str">
        <x:v>FWD CCY\ILS 20230608 USD\ILS 3.6598000 20230710- בנק לאומי לישראל בע"מ</x:v>
      </x:c>
      <x:c r="C25" s="0" t="str">
        <x:v>90018196</x:v>
      </x:c>
      <x:c r="D25" s="0" t="str">
        <x:v>אחר</x:v>
      </x:c>
      <x:c r="E25" s="0" t="str">
        <x:v>דולר אמריקאי</x:v>
      </x:c>
      <x:c r="F25" s="0" t="str">
        <x:v>08/06/23</x:v>
      </x:c>
      <x:c r="G25" s="95" t="n">
        <x:v>2352600</x:v>
      </x:c>
      <x:c r="H25" s="95" t="n">
        <x:v>3.1368965517241392501912777400</x:v>
      </x:c>
      <x:c r="I25" s="95" t="n">
        <x:v>73.7986282758621</x:v>
      </x:c>
      <x:c r="J25" s="96" t="n">
        <x:v>-0.3191</x:v>
      </x:c>
      <x:c r="K25" s="96" t="n">
        <x:v>0.0003</x:v>
      </x:c>
    </x:row>
    <x:row r="26" spans="3:4">
      <x:c r="B26" s="0" t="str">
        <x:v>FWD CCY\ILS 20230615 USD\ILS 3.5830000 20230717- בנק לאומי לישראל בע"מ</x:v>
      </x:c>
      <x:c r="C26" s="0" t="str">
        <x:v>90018258</x:v>
      </x:c>
      <x:c r="D26" s="0" t="str">
        <x:v>אחר</x:v>
      </x:c>
      <x:c r="E26" s="0" t="str">
        <x:v>דולר אמריקאי</x:v>
      </x:c>
      <x:c r="F26" s="0" t="str">
        <x:v>15/06/23</x:v>
      </x:c>
      <x:c r="G26" s="95" t="n">
        <x:v>-1698400</x:v>
      </x:c>
      <x:c r="H26" s="95" t="n">
        <x:v>10.735233087977626000942063120</x:v>
      </x:c>
      <x:c r="I26" s="95" t="n">
        <x:v>-182.327198766212</x:v>
      </x:c>
      <x:c r="J26" s="96" t="n">
        <x:v>0.7883</x:v>
      </x:c>
      <x:c r="K26" s="96" t="n">
        <x:v>-0.0007</x:v>
      </x:c>
    </x:row>
    <x:row r="27" spans="3:4">
      <x:c r="B27" s="97" t="str">
        <x:v>סה"כ מט"ח/מט"ח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ריבית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אחר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s="97" t="str">
        <x:v>סה"כ בחו"ל</x:v>
      </x:c>
      <x:c r="C33" s="16"/>
      <x:c r="D33" s="16"/>
      <x:c r="G33" s="99" t="n">
        <x:v>0</x:v>
      </x:c>
      <x:c r="I33" s="99" t="n">
        <x:v>0</x:v>
      </x:c>
      <x:c r="J33" s="98" t="n">
        <x:v>0.00</x:v>
      </x:c>
      <x:c r="K33" s="98" t="n">
        <x:v>0.00</x:v>
      </x:c>
    </x:row>
    <x:row r="34" spans="3:4">
      <x:c r="B34" s="97" t="str">
        <x:v>סה"כ מדדים כולל מניות</x:v>
      </x:c>
      <x:c r="C34" s="16"/>
      <x:c r="D34" s="16"/>
      <x:c r="G34" s="99" t="n">
        <x:v>0</x:v>
      </x:c>
      <x:c r="I34" s="99" t="n">
        <x:v>0</x:v>
      </x:c>
      <x:c r="J34" s="98" t="n">
        <x:v>0.00</x:v>
      </x:c>
      <x:c r="K34" s="98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6" t="n">
        <x:v>0.00</x:v>
      </x:c>
      <x:c r="K35" s="96" t="n">
        <x:v>0.00</x:v>
      </x:c>
    </x:row>
    <x:row r="36" spans="3:4">
      <x:c r="B36" s="97" t="str">
        <x:v>סה"כ מטבע</x:v>
      </x:c>
      <x:c r="C36" s="16"/>
      <x:c r="D36" s="16"/>
      <x:c r="G36" s="99" t="n">
        <x:v>0</x:v>
      </x:c>
      <x:c r="I36" s="99" t="n">
        <x:v>0</x:v>
      </x:c>
      <x:c r="J36" s="98" t="n">
        <x:v>0.00</x:v>
      </x:c>
      <x:c r="K36" s="98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6" t="n">
        <x:v>0.00</x:v>
      </x:c>
      <x:c r="K37" s="96" t="n">
        <x:v>0.00</x:v>
      </x:c>
    </x:row>
    <x:row r="38" spans="3:4">
      <x:c r="B38" s="97" t="str">
        <x:v>סה"כ ריבית</x:v>
      </x:c>
      <x:c r="C38" s="16"/>
      <x:c r="D38" s="16"/>
      <x:c r="G38" s="99" t="n">
        <x:v>0</x:v>
      </x:c>
      <x:c r="I38" s="99" t="n">
        <x:v>0</x:v>
      </x:c>
      <x:c r="J38" s="98" t="n">
        <x:v>0.00</x:v>
      </x:c>
      <x:c r="K38" s="98" t="n">
        <x:v>0.00</x:v>
      </x:c>
    </x:row>
    <x:row r="39" spans="3:4">
      <x:c r="B39" s="0" t="str">
        <x:v>0</x:v>
      </x:c>
      <x:c r="C39" s="0" t="str">
        <x:v>0</x:v>
      </x:c>
      <x:c r="D39" s="0" t="str">
        <x:v>0</x:v>
      </x:c>
      <x:c r="E39" s="0" t="str">
        <x:v>0</x:v>
      </x:c>
      <x:c r="G39" s="95" t="n">
        <x:v>0</x:v>
      </x:c>
      <x:c r="H39" s="95" t="n">
        <x:v>0</x:v>
      </x:c>
      <x:c r="I39" s="95" t="n">
        <x:v>0</x:v>
      </x:c>
      <x:c r="J39" s="96" t="n">
        <x:v>0.00</x:v>
      </x:c>
      <x:c r="K39" s="96" t="n">
        <x:v>0.00</x:v>
      </x:c>
    </x:row>
    <x:row r="40" spans="3:4">
      <x:c r="B40" s="97" t="str">
        <x:v>סה"כ אחר</x:v>
      </x:c>
      <x:c r="C40" s="16"/>
      <x:c r="D40" s="16"/>
      <x:c r="G40" s="99" t="n">
        <x:v>0</x:v>
      </x:c>
      <x:c r="I40" s="99" t="n">
        <x:v>0</x:v>
      </x:c>
      <x:c r="J40" s="98" t="n">
        <x:v>0.00</x:v>
      </x:c>
      <x:c r="K40" s="98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5" t="n">
        <x:v>0</x:v>
      </x:c>
      <x:c r="H41" s="95" t="n">
        <x:v>0</x:v>
      </x:c>
      <x:c r="I41" s="95" t="n">
        <x:v>0</x:v>
      </x:c>
      <x:c r="J41" s="96" t="n">
        <x:v>0.00</x:v>
      </x:c>
      <x:c r="K41" s="96" t="n">
        <x:v>0.00</x:v>
      </x:c>
    </x:row>
    <x:row r="42" spans="3:4">
      <x:c r="B42" t="str">
        <x:v>בעל ענין/צד קשור *</x:v>
      </x:c>
      <x:c r="C42" s="16"/>
      <x:c r="D42" s="16"/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330אלטשולר השתלמות אגח ממשלות</x:v>
      </x:c>
    </x:row>
    <x:row r="4" spans="2:7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3.36</x:v>
      </x:c>
      <x:c r="J11" s="18"/>
      <x:c r="K11" s="18"/>
      <x:c r="L11" s="18"/>
      <x:c r="M11" s="94" t="n">
        <x:v>0.0572</x:v>
      </x:c>
      <x:c r="N11" s="93" t="n">
        <x:v>22373394.281</x:v>
      </x:c>
      <x:c r="O11" s="7"/>
      <x:c r="P11" s="93" t="n">
        <x:v>22702.1506910148</x:v>
      </x:c>
      <x:c r="Q11" s="94" t="n">
        <x:v>1.00</x:v>
      </x:c>
      <x:c r="R11" s="94" t="n">
        <x:v>0.0842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3.36</x:v>
      </x:c>
      <x:c r="M12" s="98" t="n">
        <x:v>0.0572</x:v>
      </x:c>
      <x:c r="N12" s="99" t="n">
        <x:v>22373394.281</x:v>
      </x:c>
      <x:c r="P12" s="99" t="n">
        <x:v>22702.1506910148</x:v>
      </x:c>
      <x:c r="Q12" s="98" t="n">
        <x:v>1.00</x:v>
      </x:c>
      <x:c r="R12" s="98" t="n">
        <x:v>0.0842</x:v>
      </x:c>
    </x:row>
    <x:row r="13">
      <x:c r="B13" s="97" t="str">
        <x:v>סה"כ כנגד חסכון עמיתים/מבוטחים</x:v>
      </x:c>
      <x:c r="I13" s="99" t="n">
        <x:v>3.36</x:v>
      </x:c>
      <x:c r="M13" s="98" t="n">
        <x:v>0.0572</x:v>
      </x:c>
      <x:c r="N13" s="99" t="n">
        <x:v>22373394.281</x:v>
      </x:c>
      <x:c r="P13" s="99" t="n">
        <x:v>22702.1506910148</x:v>
      </x:c>
      <x:c r="Q13" s="98" t="n">
        <x:v>1.00</x:v>
      </x:c>
      <x:c r="R13" s="98" t="n">
        <x:v>0.0842</x:v>
      </x:c>
    </x:row>
    <x:row r="14">
      <x:c r="B14" s="0" t="str">
        <x:v>הל לעמיתים השתלמות  אגח ממשלות</x:v>
      </x:c>
      <x:c r="C14" s="0" t="str">
        <x:v>לא</x:v>
      </x:c>
      <x:c r="D14" s="0" t="str">
        <x:v>110000915</x:v>
      </x:c>
      <x:c r="F14" s="0" t="str">
        <x:v>AA+</x:v>
      </x:c>
      <x:c r="G14" s="0" t="str">
        <x:v>23/02/22</x:v>
      </x:c>
      <x:c r="H14" s="0" t="str">
        <x:v>דירוג פנימי</x:v>
      </x:c>
      <x:c r="I14" s="95" t="n">
        <x:v>3.36</x:v>
      </x:c>
      <x:c r="J14" s="0" t="str">
        <x:v>שירותים פיננסיים</x:v>
      </x:c>
      <x:c r="K14" s="0" t="str">
        <x:v>שקל חדש</x:v>
      </x:c>
      <x:c r="L14" s="96" t="n">
        <x:v>0.0588</x:v>
      </x:c>
      <x:c r="M14" s="96" t="n">
        <x:v>0.0572</x:v>
      </x:c>
      <x:c r="N14" s="95" t="n">
        <x:v>22373394.281</x:v>
      </x:c>
      <x:c r="O14" s="95" t="n">
        <x:v>101.46940784167911209574057030</x:v>
      </x:c>
      <x:c r="P14" s="95" t="n">
        <x:v>22702.1506910148</x:v>
      </x:c>
      <x:c r="Q14" s="96" t="n">
        <x:v>1.00</x:v>
      </x:c>
      <x:c r="R14" s="96" t="n">
        <x:v>0.0842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330אלטשולר השתלמות אגח ממשלות</x:v>
      </x:c>
    </x:row>
    <x:row r="4" spans="2:64">
      <x:c r="B4" s="2" t="s">
        <x:v>3</x:v>
      </x:c>
      <x:c r="C4" t="str">
        <x:v>1399</x:v>
      </x:c>
    </x:row>
    <x:row r="5" spans="2:64">
      <x:c r="B5" s="92" t="str">
        <x:v>קוד קופת הגמל</x:v>
      </x:c>
      <x:c r="C5" t="str">
        <x:v>513173393-00000000001093-1399-000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330אלטשולר השתלמות אגח ממשלות</x:v>
      </x:c>
    </x:row>
    <x:row r="4" spans="2:55">
      <x:c r="B4" s="2" t="s">
        <x:v>3</x:v>
      </x:c>
      <x:c r="C4" t="str">
        <x:v>1399</x:v>
      </x:c>
    </x:row>
    <x:row r="5" spans="2:55">
      <x:c r="B5" s="92" t="str">
        <x:v>קוד קופת הגמל</x:v>
      </x:c>
      <x:c r="C5" t="str">
        <x:v>513173393-00000000001093-1399-000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330אלטשולר השתלמות אגח ממשלות</x:v>
      </x:c>
    </x:row>
    <x:row r="4" spans="2:60">
      <x:c r="B4" s="2" t="s">
        <x:v>3</x:v>
      </x:c>
      <x:c r="C4" s="2" t="str">
        <x:v>1399</x:v>
      </x:c>
    </x:row>
    <x:row r="5" spans="2:60">
      <x:c r="B5" s="92" t="str">
        <x:v>קוד קופת הגמל</x:v>
      </x:c>
      <x:c r="C5" s="2" t="str">
        <x:v>513173393-00000000001093-1399-000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 spans="2:60">
      <x:c r="B5" s="92" t="str">
        <x:v>קוד קופת הגמל</x:v>
      </x:c>
      <x:c r="C5" t="str">
        <x:v>513173393-00000000001093-1399-000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145.31559</x:v>
      </x:c>
      <x:c r="J11" s="94" t="n">
        <x:v>1.00</x:v>
      </x:c>
      <x:c r="K11" s="94" t="n">
        <x:v>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145.31559</x:v>
      </x:c>
      <x:c r="J12" s="98" t="n">
        <x:v>1.00</x:v>
      </x:c>
      <x:c r="K12" s="98" t="n">
        <x:v>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7.75057</x:v>
      </x:c>
      <x:c r="J13" s="96" t="n">
        <x:v>0.0533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-22.49581</x:v>
      </x:c>
      <x:c r="J14" s="96" t="n">
        <x:v>-0.1548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0.00043</x:v>
      </x:c>
      <x:c r="J15" s="96" t="n">
        <x:v>0.00</x:v>
      </x:c>
      <x:c r="K15" s="96" t="n">
        <x:v>0.00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160.0604</x:v>
      </x:c>
      <x:c r="J16" s="96" t="n">
        <x:v>1.1015</x:v>
      </x:c>
      <x:c r="K16" s="96" t="n">
        <x:v>0.0006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330אלטשולר השתלמות אגח ממשלות</x:v>
      </x:c>
    </x:row>
    <x:row r="4" spans="2:17">
      <x:c r="B4" s="2" t="s">
        <x:v>3</x:v>
      </x:c>
      <x:c r="C4" t="str">
        <x:v>1399</x:v>
      </x:c>
    </x:row>
    <x:row r="5" spans="2:17">
      <x:c r="B5" s="92" t="str">
        <x:v>קוד קופת הגמל</x:v>
      </x:c>
      <x:c r="C5" t="str">
        <x:v>513173393-00000000001093-1399-000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330אלטשולר השתלמות אגח ממשלות</x:v>
      </x:c>
    </x:row>
    <x:row r="4" spans="2:18">
      <x:c r="B4" s="2" t="s">
        <x:v>3</x:v>
      </x:c>
      <x:c r="C4" t="str">
        <x:v>1399</x:v>
      </x:c>
    </x:row>
    <x:row r="5" spans="2:18">
      <x:c r="B5" s="92" t="str">
        <x:v>קוד קופת הגמל</x:v>
      </x:c>
      <x:c r="C5" t="str">
        <x:v>513173393-00000000001093-1399-000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330אלטשולר השתלמות אגח ממשלות</x:v>
      </x:c>
    </x:row>
    <x:row r="4" spans="2:5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3.40</x:v>
      </x:c>
      <x:c r="I11" s="7"/>
      <x:c r="J11" s="7"/>
      <x:c r="K11" s="94" t="n">
        <x:v>0.0263</x:v>
      </x:c>
      <x:c r="L11" s="93" t="n">
        <x:v>195332833</x:v>
      </x:c>
      <x:c r="M11" s="7"/>
      <x:c r="N11" s="93" t="n">
        <x:v>0</x:v>
      </x:c>
      <x:c r="O11" s="93" t="n">
        <x:v>233080.5980185648</x:v>
      </x:c>
      <x:c r="P11" s="7"/>
      <x:c r="Q11" s="94" t="n">
        <x:v>1.00</x:v>
      </x:c>
      <x:c r="R11" s="94" t="n">
        <x:v>0.8642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2.45</x:v>
      </x:c>
      <x:c r="K12" s="98" t="n">
        <x:v>0.0281</x:v>
      </x:c>
      <x:c r="L12" s="99" t="n">
        <x:v>185665833</x:v>
      </x:c>
      <x:c r="N12" s="99" t="n">
        <x:v>0</x:v>
      </x:c>
      <x:c r="O12" s="99" t="n">
        <x:v>198825.2777364</x:v>
      </x:c>
      <x:c r="Q12" s="98" t="n">
        <x:v>0.853</x:v>
      </x:c>
      <x:c r="R12" s="98" t="n">
        <x:v>0.7372</x:v>
      </x:c>
    </x:row>
    <x:row r="13" spans="2:53">
      <x:c r="B13" s="97" t="str">
        <x:v>סה"כ צמודות למדד</x:v>
      </x:c>
      <x:c r="C13" s="16"/>
      <x:c r="D13" s="16"/>
      <x:c r="H13" s="99" t="n">
        <x:v>4.15</x:v>
      </x:c>
      <x:c r="K13" s="98" t="n">
        <x:v>0.0124</x:v>
      </x:c>
      <x:c r="L13" s="99" t="n">
        <x:v>97221116</x:v>
      </x:c>
      <x:c r="N13" s="99" t="n">
        <x:v>0</x:v>
      </x:c>
      <x:c r="O13" s="99" t="n">
        <x:v>111444.2280594</x:v>
      </x:c>
      <x:c r="Q13" s="98" t="n">
        <x:v>0.4781</x:v>
      </x:c>
      <x:c r="R13" s="98" t="n">
        <x:v>0.4132</x:v>
      </x:c>
    </x:row>
    <x:row r="14" spans="2:53">
      <x:c r="B14" s="97" t="str">
        <x:v>סה"כ גליל</x:v>
      </x:c>
      <x:c r="C14" s="16"/>
      <x:c r="D14" s="16"/>
      <x:c r="H14" s="99" t="n">
        <x:v>4.15</x:v>
      </x:c>
      <x:c r="K14" s="98" t="n">
        <x:v>0.0124</x:v>
      </x:c>
      <x:c r="L14" s="99" t="n">
        <x:v>97221116</x:v>
      </x:c>
      <x:c r="N14" s="99" t="n">
        <x:v>0</x:v>
      </x:c>
      <x:c r="O14" s="99" t="n">
        <x:v>111444.2280594</x:v>
      </x:c>
      <x:c r="Q14" s="98" t="n">
        <x:v>0.4781</x:v>
      </x:c>
      <x:c r="R14" s="98" t="n">
        <x:v>0.4132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08/04/09</x:v>
      </x:c>
      <x:c r="H15" s="95" t="n">
        <x:v>1.05</x:v>
      </x:c>
      <x:c r="I15" s="0" t="str">
        <x:v>שקל חדש</x:v>
      </x:c>
      <x:c r="J15" s="96" t="n">
        <x:v>0.04</x:v>
      </x:c>
      <x:c r="K15" s="96" t="n">
        <x:v>0.0173</x:v>
      </x:c>
      <x:c r="L15" s="95" t="n">
        <x:v>17830774</x:v>
      </x:c>
      <x:c r="M15" s="95" t="n">
        <x:v>144.800</x:v>
      </x:c>
      <x:c r="N15" s="95" t="n">
        <x:v>0</x:v>
      </x:c>
      <x:c r="O15" s="95" t="n">
        <x:v>25818.960752</x:v>
      </x:c>
      <x:c r="P15" s="96" t="n">
        <x:v>0.0013</x:v>
      </x:c>
      <x:c r="Q15" s="96" t="n">
        <x:v>0.1108</x:v>
      </x:c>
      <x:c r="R15" s="96" t="n">
        <x:v>0.0957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31/07/17</x:v>
      </x:c>
      <x:c r="H16" s="95" t="n">
        <x:v>3.88</x:v>
      </x:c>
      <x:c r="I16" s="0" t="str">
        <x:v>שקל חדש</x:v>
      </x:c>
      <x:c r="J16" s="96" t="n">
        <x:v>0.02</x:v>
      </x:c>
      <x:c r="K16" s="96" t="n">
        <x:v>0.0113</x:v>
      </x:c>
      <x:c r="L16" s="95" t="n">
        <x:v>17562389</x:v>
      </x:c>
      <x:c r="M16" s="95" t="n">
        <x:v>110.1400</x:v>
      </x:c>
      <x:c r="N16" s="95" t="n">
        <x:v>0</x:v>
      </x:c>
      <x:c r="O16" s="95" t="n">
        <x:v>19343.2152446</x:v>
      </x:c>
      <x:c r="P16" s="96" t="n">
        <x:v>0.0008</x:v>
      </x:c>
      <x:c r="Q16" s="96" t="n">
        <x:v>0.083</x:v>
      </x:c>
      <x:c r="R16" s="96" t="n">
        <x:v>0.0717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20/01/16</x:v>
      </x:c>
      <x:c r="H17" s="95" t="n">
        <x:v>2.32</x:v>
      </x:c>
      <x:c r="I17" s="0" t="str">
        <x:v>שקל חדש</x:v>
      </x:c>
      <x:c r="J17" s="96" t="n">
        <x:v>0.02</x:v>
      </x:c>
      <x:c r="K17" s="96" t="n">
        <x:v>0.0133</x:v>
      </x:c>
      <x:c r="L17" s="95" t="n">
        <x:v>1690310</x:v>
      </x:c>
      <x:c r="M17" s="95" t="n">
        <x:v>110.0700</x:v>
      </x:c>
      <x:c r="N17" s="95" t="n">
        <x:v>0</x:v>
      </x:c>
      <x:c r="O17" s="95" t="n">
        <x:v>1860.524217</x:v>
      </x:c>
      <x:c r="P17" s="96" t="n">
        <x:v>0.0001</x:v>
      </x:c>
      <x:c r="Q17" s="96" t="n">
        <x:v>0.008</x:v>
      </x:c>
      <x:c r="R17" s="96" t="n">
        <x:v>0.0069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21/08/19</x:v>
      </x:c>
      <x:c r="H18" s="95" t="n">
        <x:v>5.85</x:v>
      </x:c>
      <x:c r="I18" s="0" t="str">
        <x:v>שקל חדש</x:v>
      </x:c>
      <x:c r="J18" s="96" t="n">
        <x:v>0.005</x:v>
      </x:c>
      <x:c r="K18" s="96" t="n">
        <x:v>0.0105</x:v>
      </x:c>
      <x:c r="L18" s="95" t="n">
        <x:v>53035597</x:v>
      </x:c>
      <x:c r="M18" s="95" t="n">
        <x:v>107.1400</x:v>
      </x:c>
      <x:c r="N18" s="95" t="n">
        <x:v>0</x:v>
      </x:c>
      <x:c r="O18" s="95" t="n">
        <x:v>56822.3386258</x:v>
      </x:c>
      <x:c r="P18" s="96" t="n">
        <x:v>0.0026</x:v>
      </x:c>
      <x:c r="Q18" s="96" t="n">
        <x:v>0.2438</x:v>
      </x:c>
      <x:c r="R18" s="96" t="n">
        <x:v>0.2107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11/01/21</x:v>
      </x:c>
      <x:c r="H19" s="95" t="n">
        <x:v>3.08</x:v>
      </x:c>
      <x:c r="I19" s="0" t="str">
        <x:v>שקל חדש</x:v>
      </x:c>
      <x:c r="J19" s="96" t="n">
        <x:v>0.001</x:v>
      </x:c>
      <x:c r="K19" s="96" t="n">
        <x:v>0.012</x:v>
      </x:c>
      <x:c r="L19" s="95" t="n">
        <x:v>7102046</x:v>
      </x:c>
      <x:c r="M19" s="95" t="n">
        <x:v>107.00</x:v>
      </x:c>
      <x:c r="N19" s="95" t="n">
        <x:v>0</x:v>
      </x:c>
      <x:c r="O19" s="95" t="n">
        <x:v>7599.18922</x:v>
      </x:c>
      <x:c r="P19" s="96" t="n">
        <x:v>0.0004</x:v>
      </x:c>
      <x:c r="Q19" s="96" t="n">
        <x:v>0.0326</x:v>
      </x:c>
      <x:c r="R19" s="96" t="n">
        <x:v>0.0282</x:v>
      </x:c>
    </x:row>
    <x:row r="20" spans="3:4">
      <x:c r="B20" s="97" t="str">
        <x:v>סה"כ לא צמודות</x:v>
      </x:c>
      <x:c r="C20" s="16"/>
      <x:c r="D20" s="16"/>
      <x:c r="H20" s="99" t="n">
        <x:v>0.28</x:v>
      </x:c>
      <x:c r="K20" s="98" t="n">
        <x:v>0.0483</x:v>
      </x:c>
      <x:c r="L20" s="99" t="n">
        <x:v>88444717</x:v>
      </x:c>
      <x:c r="N20" s="99" t="n">
        <x:v>0</x:v>
      </x:c>
      <x:c r="O20" s="99" t="n">
        <x:v>87381.0496770</x:v>
      </x:c>
      <x:c r="Q20" s="98" t="n">
        <x:v>0.3749</x:v>
      </x:c>
      <x:c r="R20" s="98" t="n">
        <x:v>0.324</x:v>
      </x:c>
    </x:row>
    <x:row r="21" spans="3:4">
      <x:c r="B21" s="97" t="str">
        <x:v>סה"כ מלווה קצר מועד</x:v>
      </x:c>
      <x:c r="C21" s="16"/>
      <x:c r="D21" s="16"/>
      <x:c r="H21" s="99" t="n">
        <x:v>0.27</x:v>
      </x:c>
      <x:c r="K21" s="98" t="n">
        <x:v>0.0483</x:v>
      </x:c>
      <x:c r="L21" s="99" t="n">
        <x:v>87117466</x:v>
      </x:c>
      <x:c r="N21" s="99" t="n">
        <x:v>0</x:v>
      </x:c>
      <x:c r="O21" s="99" t="n">
        <x:v>86060.7732810</x:v>
      </x:c>
      <x:c r="Q21" s="98" t="n">
        <x:v>0.3692</x:v>
      </x:c>
      <x:c r="R21" s="98" t="n">
        <x:v>0.3191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06/10/22</x:v>
      </x:c>
      <x:c r="H22" s="95" t="n">
        <x:v>0.28</x:v>
      </x:c>
      <x:c r="I22" s="0" t="str">
        <x:v>שקל חדש</x:v>
      </x:c>
      <x:c r="J22" s="96" t="n">
        <x:v>0.00</x:v>
      </x:c>
      <x:c r="K22" s="96" t="n">
        <x:v>0.0467</x:v>
      </x:c>
      <x:c r="L22" s="95" t="n">
        <x:v>1921968</x:v>
      </x:c>
      <x:c r="M22" s="95" t="n">
        <x:v>98.7200</x:v>
      </x:c>
      <x:c r="N22" s="95" t="n">
        <x:v>0</x:v>
      </x:c>
      <x:c r="O22" s="95" t="n">
        <x:v>1897.3668096</x:v>
      </x:c>
      <x:c r="P22" s="96" t="n">
        <x:v>0.0001</x:v>
      </x:c>
      <x:c r="Q22" s="96" t="n">
        <x:v>0.0081</x:v>
      </x:c>
      <x:c r="R22" s="96" t="n">
        <x:v>0.007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29/11/22</x:v>
      </x:c>
      <x:c r="H23" s="95" t="n">
        <x:v>0.36</x:v>
      </x:c>
      <x:c r="I23" s="0" t="str">
        <x:v>שקל חדש</x:v>
      </x:c>
      <x:c r="J23" s="96" t="n">
        <x:v>0.03</x:v>
      </x:c>
      <x:c r="K23" s="96" t="n">
        <x:v>0.048</x:v>
      </x:c>
      <x:c r="L23" s="95" t="n">
        <x:v>7072962</x:v>
      </x:c>
      <x:c r="M23" s="95" t="n">
        <x:v>98.3300</x:v>
      </x:c>
      <x:c r="N23" s="95" t="n">
        <x:v>0</x:v>
      </x:c>
      <x:c r="O23" s="95" t="n">
        <x:v>6954.8435346</x:v>
      </x:c>
      <x:c r="P23" s="96" t="n">
        <x:v>0.0003</x:v>
      </x:c>
      <x:c r="Q23" s="96" t="n">
        <x:v>0.0298</x:v>
      </x:c>
      <x:c r="R23" s="96" t="n">
        <x:v>0.0258</x:v>
      </x:c>
    </x:row>
    <x:row r="24" spans="3:4">
      <x:c r="B24" s="0" t="str">
        <x:v>מלווה קצר מועד 713- בנק ישראל- מק"מ</x:v>
      </x:c>
      <x:c r="C24" s="0" t="str">
        <x:v>8230716</x:v>
      </x:c>
      <x:c r="D24" s="0" t="str">
        <x:v>TASE</x:v>
      </x:c>
      <x:c r="E24" s="0" t="str">
        <x:v>RF</x:v>
      </x:c>
      <x:c r="G24" s="0" t="str">
        <x:v>13/09/22</x:v>
      </x:c>
      <x:c r="H24" s="95" t="n">
        <x:v>0.01</x:v>
      </x:c>
      <x:c r="I24" s="0" t="str">
        <x:v>שקל חדש</x:v>
      </x:c>
      <x:c r="J24" s="96" t="n">
        <x:v>0.00</x:v>
      </x:c>
      <x:c r="K24" s="96" t="n">
        <x:v>0.0889</x:v>
      </x:c>
      <x:c r="L24" s="95" t="n">
        <x:v>2747170</x:v>
      </x:c>
      <x:c r="M24" s="95" t="n">
        <x:v>99.9300</x:v>
      </x:c>
      <x:c r="N24" s="95" t="n">
        <x:v>0</x:v>
      </x:c>
      <x:c r="O24" s="95" t="n">
        <x:v>2745.246981</x:v>
      </x:c>
      <x:c r="P24" s="96" t="n">
        <x:v>0.0001</x:v>
      </x:c>
      <x:c r="Q24" s="96" t="n">
        <x:v>0.0118</x:v>
      </x:c>
      <x:c r="R24" s="96" t="n">
        <x:v>0.0102</x:v>
      </x:c>
    </x:row>
    <x:row r="25" spans="3:4">
      <x:c r="B25" s="0" t="str">
        <x:v>מקמ 1213- בנק ישראל- מק"מ</x:v>
      </x:c>
      <x:c r="C25" s="0" t="str">
        <x:v>8231219</x:v>
      </x:c>
      <x:c r="D25" s="0" t="str">
        <x:v>TASE</x:v>
      </x:c>
      <x:c r="E25" s="0" t="str">
        <x:v>RF</x:v>
      </x:c>
      <x:c r="G25" s="0" t="str">
        <x:v>06/12/22</x:v>
      </x:c>
      <x:c r="H25" s="95" t="n">
        <x:v>0.44</x:v>
      </x:c>
      <x:c r="I25" s="0" t="str">
        <x:v>שקל חדש</x:v>
      </x:c>
      <x:c r="J25" s="96" t="n">
        <x:v>0.00</x:v>
      </x:c>
      <x:c r="K25" s="96" t="n">
        <x:v>0.0477</x:v>
      </x:c>
      <x:c r="L25" s="95" t="n">
        <x:v>12460408</x:v>
      </x:c>
      <x:c r="M25" s="95" t="n">
        <x:v>97.9900</x:v>
      </x:c>
      <x:c r="N25" s="95" t="n">
        <x:v>0</x:v>
      </x:c>
      <x:c r="O25" s="95" t="n">
        <x:v>12209.9537992</x:v>
      </x:c>
      <x:c r="P25" s="96" t="n">
        <x:v>0.0004</x:v>
      </x:c>
      <x:c r="Q25" s="96" t="n">
        <x:v>0.0524</x:v>
      </x:c>
      <x:c r="R25" s="96" t="n">
        <x:v>0.0453</x:v>
      </x:c>
    </x:row>
    <x:row r="26" spans="3:4">
      <x:c r="B26" s="0" t="str">
        <x:v>מקמ 524- בנק ישראל- מק"מ</x:v>
      </x:c>
      <x:c r="C26" s="0" t="str">
        <x:v>8240525</x:v>
      </x:c>
      <x:c r="D26" s="0" t="str">
        <x:v>TASE</x:v>
      </x:c>
      <x:c r="E26" s="0" t="str">
        <x:v>RF</x:v>
      </x:c>
      <x:c r="G26" s="0" t="str">
        <x:v>02/05/23</x:v>
      </x:c>
      <x:c r="H26" s="95" t="n">
        <x:v>0.86</x:v>
      </x:c>
      <x:c r="I26" s="0" t="str">
        <x:v>שקל חדש</x:v>
      </x:c>
      <x:c r="J26" s="96" t="n">
        <x:v>0.00</x:v>
      </x:c>
      <x:c r="K26" s="96" t="n">
        <x:v>0.0482</x:v>
      </x:c>
      <x:c r="L26" s="95" t="n">
        <x:v>5736187</x:v>
      </x:c>
      <x:c r="M26" s="95" t="n">
        <x:v>96.0400</x:v>
      </x:c>
      <x:c r="N26" s="95" t="n">
        <x:v>0</x:v>
      </x:c>
      <x:c r="O26" s="95" t="n">
        <x:v>5509.0339948</x:v>
      </x:c>
      <x:c r="P26" s="96" t="n">
        <x:v>0.0003</x:v>
      </x:c>
      <x:c r="Q26" s="96" t="n">
        <x:v>0.0236</x:v>
      </x:c>
      <x:c r="R26" s="96" t="n">
        <x:v>0.0204</x:v>
      </x:c>
    </x:row>
    <x:row r="27" spans="3:4">
      <x:c r="B27" s="0" t="str">
        <x:v>מקמ 813</x:v>
      </x:c>
      <x:c r="C27" s="0" t="str">
        <x:v>8230815</x:v>
      </x:c>
      <x:c r="D27" s="0" t="str">
        <x:v>TASE</x:v>
      </x:c>
      <x:c r="E27" s="0" t="str">
        <x:v>RF</x:v>
      </x:c>
      <x:c r="G27" s="0" t="str">
        <x:v>02/08/22</x:v>
      </x:c>
      <x:c r="H27" s="95" t="n">
        <x:v>0.09</x:v>
      </x:c>
      <x:c r="I27" s="0" t="str">
        <x:v>שקל חדש</x:v>
      </x:c>
      <x:c r="J27" s="96" t="n">
        <x:v>0.00</x:v>
      </x:c>
      <x:c r="K27" s="96" t="n">
        <x:v>0.0477</x:v>
      </x:c>
      <x:c r="L27" s="95" t="n">
        <x:v>10918771</x:v>
      </x:c>
      <x:c r="M27" s="95" t="n">
        <x:v>99.5800</x:v>
      </x:c>
      <x:c r="N27" s="95" t="n">
        <x:v>0</x:v>
      </x:c>
      <x:c r="O27" s="95" t="n">
        <x:v>10872.9121618</x:v>
      </x:c>
      <x:c r="P27" s="96" t="n">
        <x:v>0.0005</x:v>
      </x:c>
      <x:c r="Q27" s="96" t="n">
        <x:v>0.0466</x:v>
      </x:c>
      <x:c r="R27" s="96" t="n">
        <x:v>0.0403</x:v>
      </x:c>
    </x:row>
    <x:row r="28" spans="3:4">
      <x:c r="B28" s="0" t="str">
        <x:v>מקמ 913- בנק ישראל- מק"מ</x:v>
      </x:c>
      <x:c r="C28" s="0" t="str">
        <x:v>8230914</x:v>
      </x:c>
      <x:c r="D28" s="0" t="str">
        <x:v>TASE</x:v>
      </x:c>
      <x:c r="E28" s="0" t="str">
        <x:v>RF</x:v>
      </x:c>
      <x:c r="G28" s="0" t="str">
        <x:v>08/09/22</x:v>
      </x:c>
      <x:c r="H28" s="95" t="n">
        <x:v>0.19</x:v>
      </x:c>
      <x:c r="I28" s="0" t="str">
        <x:v>שקל חדש</x:v>
      </x:c>
      <x:c r="J28" s="96" t="n">
        <x:v>0.00</x:v>
      </x:c>
      <x:c r="K28" s="96" t="n">
        <x:v>0.0463</x:v>
      </x:c>
      <x:c r="L28" s="95" t="n">
        <x:v>46260000</x:v>
      </x:c>
      <x:c r="M28" s="95" t="n">
        <x:v>99.1600</x:v>
      </x:c>
      <x:c r="N28" s="95" t="n">
        <x:v>0</x:v>
      </x:c>
      <x:c r="O28" s="95" t="n">
        <x:v>45871.416</x:v>
      </x:c>
      <x:c r="P28" s="96" t="n">
        <x:v>0.002</x:v>
      </x:c>
      <x:c r="Q28" s="96" t="n">
        <x:v>0.1968</x:v>
      </x:c>
      <x:c r="R28" s="96" t="n">
        <x:v>0.1701</x:v>
      </x:c>
    </x:row>
    <x:row r="29" spans="3:4">
      <x:c r="B29" s="97" t="str">
        <x:v>סה"כ שחר</x:v>
      </x:c>
      <x:c r="C29" s="16"/>
      <x:c r="D29" s="16"/>
      <x:c r="H29" s="99" t="n">
        <x:v>0.42</x:v>
      </x:c>
      <x:c r="K29" s="98" t="n">
        <x:v>0.0461</x:v>
      </x:c>
      <x:c r="L29" s="99" t="n">
        <x:v>1160691</x:v>
      </x:c>
      <x:c r="N29" s="99" t="n">
        <x:v>0</x:v>
      </x:c>
      <x:c r="O29" s="99" t="n">
        <x:v>1156.048236</x:v>
      </x:c>
      <x:c r="Q29" s="98" t="n">
        <x:v>0.005</x:v>
      </x:c>
      <x:c r="R29" s="98" t="n">
        <x:v>0.0043</x:v>
      </x:c>
    </x:row>
    <x:row r="30" spans="3:4">
      <x:c r="B30" s="0" t="str">
        <x:v>ממשלתית שקלית 1.5% 11/23- שחר</x:v>
      </x:c>
      <x:c r="C30" s="0" t="str">
        <x:v>1155068</x:v>
      </x:c>
      <x:c r="D30" s="0" t="str">
        <x:v>TASE</x:v>
      </x:c>
      <x:c r="E30" s="0" t="str">
        <x:v>RF</x:v>
      </x:c>
      <x:c r="G30" s="0" t="str">
        <x:v>09/08/21</x:v>
      </x:c>
      <x:c r="H30" s="95" t="n">
        <x:v>0.42</x:v>
      </x:c>
      <x:c r="I30" s="0" t="str">
        <x:v>שקל חדש</x:v>
      </x:c>
      <x:c r="J30" s="96" t="n">
        <x:v>0.03</x:v>
      </x:c>
      <x:c r="K30" s="96" t="n">
        <x:v>0.0461</x:v>
      </x:c>
      <x:c r="L30" s="95" t="n">
        <x:v>1160691</x:v>
      </x:c>
      <x:c r="M30" s="95" t="n">
        <x:v>99.600</x:v>
      </x:c>
      <x:c r="N30" s="95" t="n">
        <x:v>0</x:v>
      </x:c>
      <x:c r="O30" s="95" t="n">
        <x:v>1156.048236</x:v>
      </x:c>
      <x:c r="P30" s="96" t="n">
        <x:v>0.0001</x:v>
      </x:c>
      <x:c r="Q30" s="96" t="n">
        <x:v>0.005</x:v>
      </x:c>
      <x:c r="R30" s="96" t="n">
        <x:v>0.0043</x:v>
      </x:c>
    </x:row>
    <x:row r="31" spans="3:4">
      <x:c r="B31" s="97" t="str">
        <x:v>סה"כ גילון</x:v>
      </x:c>
      <x:c r="C31" s="16"/>
      <x:c r="D31" s="16"/>
      <x:c r="H31" s="99" t="n">
        <x:v>6.25</x:v>
      </x:c>
      <x:c r="K31" s="98" t="n">
        <x:v>0.052</x:v>
      </x:c>
      <x:c r="L31" s="99" t="n">
        <x:v>166560</x:v>
      </x:c>
      <x:c r="N31" s="99" t="n">
        <x:v>0</x:v>
      </x:c>
      <x:c r="O31" s="99" t="n">
        <x:v>164.22816</x:v>
      </x:c>
      <x:c r="Q31" s="98" t="n">
        <x:v>0.0007</x:v>
      </x:c>
      <x:c r="R31" s="98" t="n">
        <x:v>0.0006</x:v>
      </x:c>
    </x:row>
    <x:row r="32" spans="3:4">
      <x:c r="B32" s="0" t="str">
        <x:v>ממשלתי משתנה 1130- גילון חדש</x:v>
      </x:c>
      <x:c r="C32" s="0" t="str">
        <x:v>1166552</x:v>
      </x:c>
      <x:c r="D32" s="0" t="str">
        <x:v>TASE</x:v>
      </x:c>
      <x:c r="E32" s="0" t="str">
        <x:v>RF</x:v>
      </x:c>
      <x:c r="G32" s="0" t="str">
        <x:v>29/04/21</x:v>
      </x:c>
      <x:c r="H32" s="95" t="n">
        <x:v>6.25</x:v>
      </x:c>
      <x:c r="I32" s="0" t="str">
        <x:v>שקל חדש</x:v>
      </x:c>
      <x:c r="J32" s="96" t="n">
        <x:v>0.0038</x:v>
      </x:c>
      <x:c r="K32" s="96" t="n">
        <x:v>0.052</x:v>
      </x:c>
      <x:c r="L32" s="95" t="n">
        <x:v>166560</x:v>
      </x:c>
      <x:c r="M32" s="95" t="n">
        <x:v>98.600</x:v>
      </x:c>
      <x:c r="N32" s="95" t="n">
        <x:v>0</x:v>
      </x:c>
      <x:c r="O32" s="95" t="n">
        <x:v>164.22816</x:v>
      </x:c>
      <x:c r="P32" s="96" t="n">
        <x:v>0.00</x:v>
      </x:c>
      <x:c r="Q32" s="96" t="n">
        <x:v>0.0007</x:v>
      </x:c>
      <x:c r="R32" s="96" t="n">
        <x:v>0.0006</x:v>
      </x:c>
    </x:row>
    <x:row r="33" spans="3:4">
      <x:c r="B33" s="97" t="str">
        <x:v>סה"כ צמודות לדולר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בחו"ל</x:v>
      </x:c>
      <x:c r="C35" s="16"/>
      <x:c r="D35" s="16"/>
      <x:c r="H35" s="99" t="n">
        <x:v>8.90</x:v>
      </x:c>
      <x:c r="K35" s="98" t="n">
        <x:v>0.0156</x:v>
      </x:c>
      <x:c r="L35" s="99" t="n">
        <x:v>9667000</x:v>
      </x:c>
      <x:c r="N35" s="99" t="n">
        <x:v>0</x:v>
      </x:c>
      <x:c r="O35" s="99" t="n">
        <x:v>34255.3202821648</x:v>
      </x:c>
      <x:c r="Q35" s="98" t="n">
        <x:v>0.147</x:v>
      </x:c>
      <x:c r="R35" s="98" t="n">
        <x:v>0.127</x:v>
      </x:c>
    </x:row>
    <x:row r="36" spans="3:4">
      <x:c r="B36" s="97" t="str">
        <x:v>סה"כ אג"ח של ממשלת ישראל שהונפקו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אג"ח שהנפיקו ממשלות זרות בחו"ל</x:v>
      </x:c>
      <x:c r="C38" s="16"/>
      <x:c r="D38" s="16"/>
      <x:c r="H38" s="99" t="n">
        <x:v>8.90</x:v>
      </x:c>
      <x:c r="K38" s="98" t="n">
        <x:v>0.0156</x:v>
      </x:c>
      <x:c r="L38" s="99" t="n">
        <x:v>9667000</x:v>
      </x:c>
      <x:c r="N38" s="99" t="n">
        <x:v>0</x:v>
      </x:c>
      <x:c r="O38" s="99" t="n">
        <x:v>34255.3202821648</x:v>
      </x:c>
      <x:c r="Q38" s="98" t="n">
        <x:v>0.147</x:v>
      </x:c>
      <x:c r="R38" s="98" t="n">
        <x:v>0.127</x:v>
      </x:c>
    </x:row>
    <x:row r="39" spans="3:4">
      <x:c r="B39" s="0" t="str">
        <x:v>T 1.125 15/01/33- US TREASURY Bills</x:v>
      </x:c>
      <x:c r="C39" s="0" t="str">
        <x:v>US91282CGK18</x:v>
      </x:c>
      <x:c r="D39" s="0" t="str">
        <x:v>אחר</x:v>
      </x:c>
      <x:c r="E39" s="0" t="str">
        <x:v>Aaa</x:v>
      </x:c>
      <x:c r="F39" s="0" t="str">
        <x:v>Moodys</x:v>
      </x:c>
      <x:c r="G39" s="0" t="str">
        <x:v>16/02/23</x:v>
      </x:c>
      <x:c r="H39" s="95" t="n">
        <x:v>8.90</x:v>
      </x:c>
      <x:c r="I39" s="0" t="str">
        <x:v>דולר אמריקאי</x:v>
      </x:c>
      <x:c r="J39" s="96" t="n">
        <x:v>0.0113</x:v>
      </x:c>
      <x:c r="K39" s="96" t="n">
        <x:v>0.0156</x:v>
      </x:c>
      <x:c r="L39" s="95" t="n">
        <x:v>9667000</x:v>
      </x:c>
      <x:c r="M39" s="95" t="n">
        <x:v>95.97864657494569152787834902</x:v>
      </x:c>
      <x:c r="N39" s="95" t="n">
        <x:v>0</x:v>
      </x:c>
      <x:c r="O39" s="95" t="n">
        <x:v>34255.3202821648</x:v>
      </x:c>
      <x:c r="P39" s="96" t="n">
        <x:v>0.00</x:v>
      </x:c>
      <x:c r="Q39" s="96" t="n">
        <x:v>0.147</x:v>
      </x:c>
      <x:c r="R39" s="96" t="n">
        <x:v>0.127</x:v>
      </x:c>
    </x:row>
    <x:row r="40" spans="3:4">
      <x:c r="B40" t="str">
        <x:v>בהתאם לשיטה שיושמה בדוח הכספי **</x:v>
      </x:c>
      <x:c r="C40" s="16"/>
      <x:c r="D40" s="16"/>
    </x:row>
    <x:row r="41" spans="3:4">
      <x:c r="B41" t="str">
        <x:v>***שער-יוצג במאית המטבע המקומי, קרי /סנט וכ'ו</x:v>
      </x:c>
      <x:c r="C41" s="16"/>
      <x:c r="D41" s="16"/>
    </x:row>
    <x:row r="42" spans="3:4">
      <x:c r="B42" t="str">
        <x:v>****ערך נקוב-יוצג היחידות במטבע בו בוצעה העסקה במקור	</x:v>
      </x:c>
      <x:c r="C42" s="16"/>
      <x:c r="D42" s="16"/>
    </x:row>
    <x:row r="43" spans="3:4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330אלטשולר השתלמות אגח ממשלות</x:v>
      </x:c>
    </x:row>
    <x:row r="4" spans="2:23">
      <x:c r="B4" s="2" t="s">
        <x:v>3</x:v>
      </x:c>
      <x:c r="C4" t="str">
        <x:v>1399</x:v>
      </x:c>
    </x:row>
    <x:row r="5" spans="2:23">
      <x:c r="B5" s="92" t="str">
        <x:v>קוד קופת הגמל</x:v>
      </x:c>
      <x:c r="C5" t="str">
        <x:v>513173393-00000000001093-1399-000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330אלטשולר השתלמות אגח ממשלות</x:v>
      </x:c>
    </x:row>
    <x:row r="4" spans="2:68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330אלטשולר השתלמות אגח ממשלות</x:v>
      </x:c>
    </x:row>
    <x:row r="4" spans="2:66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330אלטשולר השתלמות אגח ממשלות</x:v>
      </x:c>
    </x:row>
    <x:row r="4" spans="2:62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330אלטשולר השתלמות אגח ממשלות</x:v>
      </x:c>
    </x:row>
    <x:row r="4" spans="2:63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330אלטשולר השתלמות אגח ממשלות</x:v>
      </x:c>
    </x:row>
    <x:row r="4" spans="2:65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330אלטשולר השתלמות אגח ממשלות</x:v>
      </x:c>
    </x:row>
    <x:row r="4" spans="2:60">
      <x:c r="B4" s="2" t="s">
        <x:v>3</x:v>
      </x:c>
      <x:c r="C4" t="str">
        <x:v>1399</x:v>
      </x:c>
    </x:row>
    <x:row r="5">
      <x:c r="B5" s="92" t="str">
        <x:v>קוד קופת הגמל</x:v>
      </x:c>
      <x:c r="C5" t="str">
        <x:v>513173393-00000000001093-1399-000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