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פנסיה\"/>
    </mc:Choice>
  </mc:AlternateContent>
  <xr:revisionPtr revIDLastSave="0" documentId="13_ncr:1_{48D4B0EF-CB66-4451-983E-0772CD961974}" xr6:coauthVersionLast="36" xr6:coauthVersionMax="36" xr10:uidLastSave="{00000000-0000-0000-0000-000000000000}"/>
  <bookViews>
    <workbookView xWindow="120" yWindow="120" windowWidth="17040" windowHeight="1056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<sst xmlns="http://schemas.openxmlformats.org/spreadsheetml/2006/main" count="5157" uniqueCount="1836">
  <si>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</si>
  <si>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</si>
  <si>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</si>
  <si>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</si>
  <si>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</si>
  <si>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מקיפה - מסלול עד 50</t>
  </si>
  <si>
    <t>מספר מסלול/קרן/קופה:</t>
  </si>
  <si>
    <t>9757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</si>
  <si>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</si>
  <si>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</si>
  <si>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</si>
  <si>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</si>
  <si>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</si>
  <si>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</si>
  <si>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</si>
  <si>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</si>
  <si>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</si>
  <si>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</si>
  <si>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</si>
  <si>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</si>
  <si>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</si>
  <si>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</si>
  <si>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</si>
  <si>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</si>
  <si>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</si>
  <si>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</si>
  <si>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</si>
  <si>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</si>
  <si>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</si>
  <si>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</si>
  <si>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</si>
  <si>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</si>
  <si>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</si>
  <si>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</si>
  <si>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</si>
  <si>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</si>
  <si>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</si>
  <si>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</si>
  <si>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</si>
  <si>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</si>
  <si>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</si>
  <si>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</si>
  <si>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</si>
  <si>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</si>
  <si>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</si>
  <si>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</si>
  <si>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</si>
  <si>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</si>
  <si>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</si>
  <si>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</si>
  <si>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</si>
  <si>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</si>
  <si>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</si>
  <si>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</si>
  <si>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</si>
  <si>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</si>
  <si>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</si>
  <si>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</si>
  <si>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</si>
  <si>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</si>
  <si>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</si>
  <si>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</si>
  <si>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</si>
  <si>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</si>
  <si>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</si>
  <si>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</si>
  <si>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</si>
  <si>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</si>
  <si>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</si>
  <si>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</si>
  <si>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</si>
  <si>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</si>
  <si>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</si>
  <si>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</si>
  <si>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</si>
  <si>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</si>
  <si>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</si>
  <si>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</si>
  <si>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</si>
  <si>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</si>
  <si>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</si>
  <si>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</si>
  <si>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</si>
  <si>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</si>
  <si>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</si>
  <si>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</si>
  <si>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</si>
  <si>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</si>
  <si>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</si>
  <si>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</si>
  <si>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</si>
  <si>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</si>
  <si>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</si>
  <si>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</si>
  <si>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</si>
  <si>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</si>
  <si>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</si>
  <si>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</si>
  <si>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</si>
  <si>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</si>
  <si>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</si>
  <si>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</si>
  <si>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</si>
  <si>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</si>
  <si>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</si>
  <si>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</si>
  <si>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</si>
  <si>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ארה"ב עתידי (בנק לאומי)</t>
  </si>
  <si>
    <t>דולר לאומי (בנק לאומי)</t>
  </si>
  <si>
    <t>יין יפני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</si>
  <si>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</si>
  <si>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</si>
  <si>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</si>
  <si>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</si>
  <si>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</si>
  <si>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</si>
  <si>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</si>
  <si>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</si>
  <si>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</si>
  <si>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</si>
  <si>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</si>
  <si>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</si>
  <si>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</si>
  <si>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</si>
  <si>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</si>
  <si>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</si>
  <si>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</si>
  <si>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</si>
  <si>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</si>
  <si>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</si>
  <si>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</si>
  <si>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</si>
  <si>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ilAAA</t>
  </si>
  <si>
    <t>S&amp;P מעלות</t>
  </si>
  <si>
    <t>בטחונות GS</t>
  </si>
  <si>
    <t>בטחונות GS - IM</t>
  </si>
  <si>
    <t>בטחונות JP</t>
  </si>
  <si>
    <t>בטחונות סיטי</t>
  </si>
  <si>
    <t>בטחונות פועלים</t>
  </si>
  <si>
    <t>ביטחונות CSA במטבע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</si>
  <si>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</si>
  <si>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</si>
  <si>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</si>
  <si>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</si>
  <si>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</si>
  <si>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</si>
  <si>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</si>
  <si>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</si>
  <si>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</si>
  <si>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</si>
  <si>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</si>
  <si>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</si>
  <si>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</si>
  <si>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</si>
  <si>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</si>
  <si>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</si>
  <si>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</si>
  <si>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</si>
  <si>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</si>
  <si>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</si>
  <si>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</si>
  <si>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</si>
  <si>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</si>
  <si>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</si>
  <si>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</si>
  <si>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</si>
  <si>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</si>
  <si>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</si>
  <si>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</si>
  <si>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</si>
  <si>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ממשל שקלי 1123</t>
  </si>
  <si>
    <t>TASE</t>
  </si>
  <si>
    <t>RF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</si>
  <si>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</si>
  <si>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</si>
  <si>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</si>
  <si>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</si>
  <si>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</si>
  <si>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</si>
  <si>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אחר</t>
  </si>
  <si>
    <t>Aaa</t>
  </si>
  <si>
    <t>Moodys</t>
  </si>
  <si>
    <t>T 0 3/4 12/31/23</t>
  </si>
  <si>
    <t>US91282CDR97</t>
  </si>
  <si>
    <t>T 1.125 15/01/33</t>
  </si>
  <si>
    <t>US91282CGK18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</si>
  <si>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</si>
  <si>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</si>
  <si>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</si>
  <si>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</si>
  <si>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</si>
  <si>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</si>
  <si>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</si>
  <si>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</si>
  <si>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</si>
  <si>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</si>
  <si>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</si>
  <si>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</si>
  <si>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</si>
  <si>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</si>
  <si>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</si>
  <si>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</si>
  <si>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</si>
  <si>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</si>
  <si>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</si>
  <si>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</si>
  <si>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</si>
  <si>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A3.il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</si>
  <si>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</si>
  <si>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</si>
  <si>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</si>
  <si>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</si>
  <si>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</si>
  <si>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</si>
  <si>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</si>
  <si>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</si>
  <si>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</si>
  <si>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</si>
  <si>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</si>
  <si>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</si>
  <si>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</si>
  <si>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S&amp;P</t>
  </si>
  <si>
    <t>Ndaq 1.75 28/03/2029</t>
  </si>
  <si>
    <t>XS1843442622</t>
  </si>
  <si>
    <t>Diversified Financials</t>
  </si>
  <si>
    <t>BBB</t>
  </si>
  <si>
    <t>ARCC 3.25 07/15/25</t>
  </si>
  <si>
    <t>US04010LAY92</t>
  </si>
  <si>
    <t>BBB-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</si>
  <si>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</si>
  <si>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</si>
  <si>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</si>
  <si>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</si>
  <si>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</si>
  <si>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</si>
  <si>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</si>
  <si>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</si>
  <si>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</si>
  <si>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</si>
  <si>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</si>
  <si>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</si>
  <si>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</si>
  <si>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</si>
  <si>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</si>
  <si>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</si>
  <si>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</si>
  <si>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</si>
  <si>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</si>
  <si>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</si>
  <si>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</si>
  <si>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</si>
  <si>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</si>
  <si>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</si>
  <si>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</si>
  <si>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</si>
  <si>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</si>
  <si>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</si>
  <si>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</si>
  <si>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</si>
  <si>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</si>
  <si>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</si>
  <si>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</si>
  <si>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</si>
  <si>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</si>
  <si>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</si>
  <si>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</si>
  <si>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</si>
  <si>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</si>
  <si>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</si>
  <si>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</si>
  <si>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</si>
  <si>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</si>
  <si>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</si>
  <si>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</si>
  <si>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</si>
  <si>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</si>
  <si>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</si>
  <si>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</si>
  <si>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</si>
  <si>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</si>
  <si>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</si>
  <si>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</si>
  <si>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</si>
  <si>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</si>
  <si>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</si>
  <si>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</si>
  <si>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</si>
  <si>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</si>
  <si>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</si>
  <si>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</si>
  <si>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</si>
  <si>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</si>
  <si>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</si>
  <si>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</si>
  <si>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</si>
  <si>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</si>
  <si>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</si>
  <si>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</si>
  <si>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</si>
  <si>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</si>
  <si>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</si>
  <si>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</si>
  <si>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</si>
  <si>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</si>
  <si>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</si>
  <si>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</si>
  <si>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</si>
  <si>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</si>
  <si>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</si>
  <si>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</si>
  <si>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</si>
  <si>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</si>
  <si>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</si>
  <si>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</si>
  <si>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</si>
  <si>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</si>
  <si>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</si>
  <si>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</si>
  <si>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</si>
  <si>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</si>
  <si>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</si>
  <si>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</si>
  <si>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</si>
  <si>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</si>
  <si>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</si>
  <si>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</si>
  <si>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</si>
  <si>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</si>
  <si>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</si>
  <si>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</si>
  <si>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</si>
  <si>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</si>
  <si>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</si>
  <si>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</si>
  <si>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</si>
  <si>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סינאל</t>
  </si>
  <si>
    <t>מחשבים</t>
  </si>
  <si>
    <t>אב-גד</t>
  </si>
  <si>
    <t>יעקובי קבוצה</t>
  </si>
  <si>
    <t>פלאזה סנטר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</si>
  <si>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</si>
  <si>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</si>
  <si>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</si>
  <si>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</si>
  <si>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</si>
  <si>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</si>
  <si>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</si>
  <si>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</si>
  <si>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</si>
  <si>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</si>
  <si>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</si>
  <si>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</si>
  <si>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</si>
  <si>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</si>
  <si>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</si>
  <si>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</si>
  <si>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</si>
  <si>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</si>
  <si>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</si>
  <si>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</si>
  <si>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</si>
  <si>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</si>
  <si>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</si>
  <si>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</si>
  <si>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איביאי בית השקעות</t>
  </si>
  <si>
    <t>דש איפקס</t>
  </si>
  <si>
    <t>לידר שוקי הון</t>
  </si>
  <si>
    <t>פלנטארק</t>
  </si>
  <si>
    <t>ביומד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</si>
  <si>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</si>
  <si>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</si>
  <si>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</si>
  <si>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</si>
  <si>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</si>
  <si>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</si>
  <si>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</si>
  <si>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</si>
  <si>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</si>
  <si>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</si>
  <si>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</si>
  <si>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</si>
  <si>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</si>
  <si>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</si>
  <si>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</si>
  <si>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</si>
  <si>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</si>
  <si>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</si>
  <si>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</si>
  <si>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</si>
  <si>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</si>
  <si>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</si>
  <si>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</si>
  <si>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</si>
  <si>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</si>
  <si>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</si>
  <si>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</si>
  <si>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</si>
  <si>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</si>
  <si>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</si>
  <si>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</si>
  <si>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</si>
  <si>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</si>
  <si>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</si>
  <si>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</si>
  <si>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</si>
  <si>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</si>
  <si>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israel chemicals</t>
  </si>
  <si>
    <t>IL0002810146</t>
  </si>
  <si>
    <t>NYSE</t>
  </si>
  <si>
    <t>Materials</t>
  </si>
  <si>
    <t>TBLA US</t>
  </si>
  <si>
    <t>IL0011754137</t>
  </si>
  <si>
    <t>Credit Agricole SA</t>
  </si>
  <si>
    <t>FR0000045072</t>
  </si>
  <si>
    <t>Other</t>
  </si>
  <si>
    <t>Heineken N.V</t>
  </si>
  <si>
    <t>NL0000009165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</si>
  <si>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</si>
  <si>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</si>
  <si>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</si>
  <si>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</si>
  <si>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</si>
  <si>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</si>
  <si>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</si>
  <si>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</si>
  <si>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3M Co</t>
  </si>
  <si>
    <t>US88579Y1010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</si>
  <si>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</si>
  <si>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</si>
  <si>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</si>
  <si>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</si>
  <si>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</si>
  <si>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</si>
  <si>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</si>
  <si>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</si>
  <si>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</si>
  <si>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</si>
  <si>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</si>
  <si>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</si>
  <si>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</si>
  <si>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</si>
  <si>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</si>
  <si>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JPX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</si>
  <si>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</si>
  <si>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</si>
  <si>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</si>
  <si>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</si>
  <si>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</si>
  <si>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</si>
  <si>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</si>
  <si>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</si>
  <si>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</si>
  <si>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</si>
  <si>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</si>
  <si>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</si>
  <si>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</si>
  <si>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</si>
  <si>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</si>
  <si>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</si>
  <si>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</si>
  <si>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</si>
  <si>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</si>
  <si>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</si>
  <si>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</si>
  <si>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</si>
  <si>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</si>
  <si>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</si>
  <si>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</si>
  <si>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</si>
  <si>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</si>
  <si>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</si>
  <si>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</si>
  <si>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</si>
  <si>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</si>
  <si>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</si>
  <si>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</si>
  <si>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</si>
  <si>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</si>
  <si>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</si>
  <si>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</si>
  <si>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</si>
  <si>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</si>
  <si>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</si>
  <si>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MOB AU</t>
  </si>
  <si>
    <t>AU000000MOB7</t>
  </si>
  <si>
    <t>ASX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</si>
  <si>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</si>
  <si>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</si>
  <si>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</si>
  <si>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</si>
  <si>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</si>
  <si>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</si>
  <si>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</si>
  <si>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</si>
  <si>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</si>
  <si>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ROYAL DUTC )RDSA(</t>
  </si>
  <si>
    <t>GB00B03MLX29</t>
  </si>
  <si>
    <t>BASF AG(BAS</t>
  </si>
  <si>
    <t>DE000BASF111</t>
  </si>
  <si>
    <t>CENTENE CORP</t>
  </si>
  <si>
    <t>US15135B1017</t>
  </si>
  <si>
    <t>HIPO US</t>
  </si>
  <si>
    <t>US4335392027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</si>
  <si>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</si>
  <si>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</si>
  <si>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</si>
  <si>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</si>
  <si>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</si>
  <si>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</si>
  <si>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</si>
  <si>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</si>
  <si>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</si>
  <si>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</si>
  <si>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</si>
  <si>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</si>
  <si>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</si>
  <si>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</si>
  <si>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</si>
  <si>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</si>
  <si>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</si>
  <si>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</si>
  <si>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</si>
  <si>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</si>
  <si>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</si>
  <si>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</si>
  <si>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</si>
  <si>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</si>
  <si>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</si>
  <si>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</si>
  <si>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</si>
  <si>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Comgest -GR Yen Ia</t>
  </si>
  <si>
    <t>IE00BQ1YBP44</t>
  </si>
  <si>
    <t>BBB+</t>
  </si>
  <si>
    <t>HEP-FU TR EQ-C</t>
  </si>
  <si>
    <t>IE00BYWKMJ85</t>
  </si>
  <si>
    <t>OWTH EURO</t>
  </si>
  <si>
    <t>IE00BHWQNN83</t>
  </si>
  <si>
    <t>UTI INDIAN DYN EQTY USD INST</t>
  </si>
  <si>
    <t>IE00BYPC7R45</t>
  </si>
  <si>
    <t>$INDIA A-AS IO-D</t>
  </si>
  <si>
    <t>IE00BH3N4915</t>
  </si>
  <si>
    <t>HBMN SW Equity</t>
  </si>
  <si>
    <t>CH0012627250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</si>
  <si>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</si>
  <si>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</si>
  <si>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</si>
  <si>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</si>
  <si>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</si>
  <si>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</si>
  <si>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</si>
  <si>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</si>
  <si>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</si>
  <si>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</si>
  <si>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</si>
  <si>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</si>
  <si>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</si>
  <si>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</si>
  <si>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</si>
  <si>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</si>
  <si>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</si>
  <si>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</si>
  <si>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</si>
  <si>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</si>
  <si>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</si>
  <si>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</si>
  <si>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</si>
  <si>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</si>
  <si>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SPX C4500 15/09/23</t>
  </si>
  <si>
    <t>SPX+C</t>
  </si>
  <si>
    <t>ל.ר.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</si>
  <si>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</si>
  <si>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</si>
  <si>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</si>
  <si>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</si>
  <si>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</si>
  <si>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</si>
  <si>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</si>
  <si>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</si>
  <si>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</si>
  <si>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ESU3 Index</t>
  </si>
  <si>
    <t>KCZ3 Comdty</t>
  </si>
  <si>
    <t>KCZ4 Comdty</t>
  </si>
  <si>
    <t>NQU3 Index</t>
  </si>
  <si>
    <t>S H4 Comdty</t>
  </si>
  <si>
    <t>S X3 Comdty</t>
  </si>
  <si>
    <t>S X4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</si>
  <si>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</si>
  <si>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</si>
  <si>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</si>
  <si>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</si>
  <si>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</si>
  <si>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</si>
  <si>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</si>
  <si>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</si>
  <si>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</si>
  <si>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</si>
  <si>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</si>
  <si>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</si>
  <si>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</si>
  <si>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</si>
  <si>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</si>
  <si>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</si>
  <si>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</si>
  <si>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</si>
  <si>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</si>
  <si>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</si>
  <si>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</si>
  <si>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</si>
  <si>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</si>
  <si>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</si>
  <si>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</si>
  <si>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</si>
  <si>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</si>
  <si>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</si>
  <si>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</si>
  <si>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</si>
  <si>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</si>
  <si>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</si>
  <si>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</si>
  <si>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</si>
  <si>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</si>
  <si>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</si>
  <si>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</si>
  <si>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</si>
  <si>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</si>
  <si>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</si>
  <si>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</si>
  <si>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</si>
  <si>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</si>
  <si>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</si>
  <si>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</si>
  <si>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</si>
  <si>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</si>
  <si>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</si>
  <si>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</si>
  <si>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</si>
  <si>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</si>
  <si>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</si>
  <si>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</si>
  <si>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</si>
  <si>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</si>
  <si>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</si>
  <si>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</si>
  <si>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</si>
  <si>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</si>
  <si>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</si>
  <si>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</si>
  <si>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</si>
  <si>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</si>
  <si>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</si>
  <si>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</si>
  <si>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</si>
  <si>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</si>
  <si>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</si>
  <si>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</si>
  <si>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</si>
  <si>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</si>
  <si>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</si>
  <si>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</si>
  <si>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</si>
  <si>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</si>
  <si>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</si>
  <si>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</si>
  <si>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</si>
  <si>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</si>
  <si>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</si>
  <si>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</si>
  <si>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</si>
  <si>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</si>
  <si>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</si>
  <si>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</si>
  <si>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</si>
  <si>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</si>
  <si>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</si>
  <si>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</si>
  <si>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</si>
  <si>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</si>
  <si>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</si>
  <si>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</si>
  <si>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</si>
  <si>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</si>
  <si>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</si>
  <si>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</si>
  <si>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</si>
  <si>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</si>
  <si>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</si>
  <si>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</si>
  <si>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</si>
  <si>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</si>
  <si>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</si>
  <si>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</si>
  <si>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</si>
  <si>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</si>
  <si>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</si>
  <si>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</si>
  <si>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</si>
  <si>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</si>
  <si>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</si>
  <si>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</si>
  <si>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</si>
  <si>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</si>
  <si>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</si>
  <si>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</si>
  <si>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</si>
  <si>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</si>
  <si>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</si>
  <si>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</si>
  <si>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</si>
  <si>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</si>
  <si>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</si>
  <si>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</si>
  <si>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</si>
  <si>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</si>
  <si>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</si>
  <si>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</si>
  <si>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</si>
  <si>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</si>
  <si>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</si>
  <si>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</si>
  <si>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</si>
  <si>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</si>
  <si>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</si>
  <si>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</si>
  <si>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</si>
  <si>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</si>
  <si>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</si>
  <si>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</si>
  <si>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</si>
  <si>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</si>
  <si>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</si>
  <si>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</si>
  <si>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</si>
  <si>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</si>
  <si>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</si>
  <si>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</si>
  <si>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</si>
  <si>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</si>
  <si>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</si>
  <si>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</si>
  <si>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</si>
  <si>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</si>
  <si>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</si>
  <si>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</si>
  <si>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</si>
  <si>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</si>
  <si>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</si>
  <si>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</si>
  <si>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</si>
  <si>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</si>
  <si>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</si>
  <si>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</si>
  <si>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</si>
  <si>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</si>
  <si>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</si>
  <si>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</si>
  <si>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</si>
  <si>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</si>
  <si>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</si>
  <si>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</si>
  <si>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</si>
  <si>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</si>
  <si>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</si>
  <si>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</si>
  <si>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</si>
  <si>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</si>
  <si>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</si>
  <si>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</si>
  <si>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</si>
  <si>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</si>
  <si>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</si>
  <si>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</si>
  <si>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</si>
  <si>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</si>
  <si>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</si>
  <si>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</si>
  <si>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</si>
  <si>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</si>
  <si>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</si>
  <si>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</si>
  <si>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</si>
  <si>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</si>
  <si>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</si>
  <si>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</si>
  <si>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</si>
  <si>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</si>
  <si>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</si>
  <si>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</si>
  <si>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</si>
  <si>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</si>
  <si>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</si>
  <si>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</si>
  <si>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</si>
  <si>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</si>
  <si>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</si>
  <si>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</si>
  <si>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</si>
  <si>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</si>
  <si>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</si>
  <si>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</si>
  <si>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</si>
  <si>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</si>
  <si>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</si>
  <si>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</si>
  <si>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</si>
  <si>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</si>
  <si>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</si>
  <si>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</si>
  <si>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</si>
  <si>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</si>
  <si>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</si>
  <si>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</si>
  <si>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</si>
  <si>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</si>
  <si>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</si>
  <si>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</si>
  <si>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</si>
  <si>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</si>
  <si>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</si>
  <si>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</si>
  <si>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</si>
  <si>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</si>
  <si>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</si>
  <si>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</si>
  <si>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</si>
  <si>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</si>
  <si>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</si>
  <si>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</si>
  <si>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</si>
  <si>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</si>
  <si>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</si>
  <si>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</si>
  <si>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</si>
  <si>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</si>
  <si>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</si>
  <si>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</si>
  <si>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</si>
  <si>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</si>
  <si>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</si>
  <si>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</si>
  <si>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</si>
  <si>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</si>
  <si>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</si>
  <si>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</si>
  <si>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</si>
  <si>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</si>
  <si>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</si>
  <si>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</si>
  <si>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</si>
  <si>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</si>
  <si>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</si>
  <si>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</si>
  <si>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</si>
  <si>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</si>
  <si>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</si>
  <si>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</si>
  <si>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</si>
  <si>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</si>
  <si>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</si>
  <si>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</si>
  <si>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</si>
  <si>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</si>
  <si>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</si>
  <si>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</si>
  <si>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</si>
  <si>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</si>
  <si>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</si>
  <si>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</si>
  <si>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</si>
  <si>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</si>
  <si>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</si>
  <si>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</si>
  <si>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</si>
  <si>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</si>
  <si>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</si>
  <si>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</si>
  <si>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</si>
  <si>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</si>
  <si>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</si>
  <si>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</si>
  <si>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</si>
  <si>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</si>
  <si>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</si>
  <si>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</si>
  <si>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</si>
  <si>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</si>
  <si>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</si>
  <si>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</si>
  <si>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</si>
  <si>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</si>
  <si>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</si>
  <si>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</si>
  <si>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</si>
  <si>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</si>
  <si>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</si>
  <si>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</si>
  <si>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</si>
  <si>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</si>
  <si>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</si>
  <si>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</si>
  <si>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</si>
  <si>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</si>
  <si>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</si>
  <si>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</si>
  <si>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</si>
  <si>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</si>
  <si>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</si>
  <si>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</si>
  <si>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</si>
  <si>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</si>
  <si>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</si>
  <si>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</si>
  <si>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</si>
  <si>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</si>
  <si>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</si>
  <si>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</si>
  <si>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</si>
  <si>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</si>
  <si>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</si>
  <si>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</si>
  <si>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</si>
  <si>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</si>
  <si>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</si>
  <si>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</si>
  <si>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</si>
  <si>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</si>
  <si>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</si>
  <si>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</si>
  <si>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</si>
  <si>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</si>
  <si>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</si>
  <si>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</si>
  <si>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</si>
  <si>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</si>
  <si>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</si>
  <si>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גב-ים נגב אגח א רמ</t>
  </si>
  <si>
    <t>ilA+</t>
  </si>
  <si>
    <t>29/07/2018</t>
  </si>
  <si>
    <t>אליהו הנפקות בע"מ</t>
  </si>
  <si>
    <t>18/09/2017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</si>
  <si>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</si>
  <si>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</si>
  <si>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</si>
  <si>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</si>
  <si>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</si>
  <si>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</si>
  <si>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</si>
  <si>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</si>
  <si>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</si>
  <si>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</si>
  <si>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</si>
  <si>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</si>
  <si>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פולין ייזום 2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</si>
  <si>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</si>
  <si>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</si>
  <si>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</si>
  <si>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</si>
  <si>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</si>
  <si>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</si>
  <si>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</si>
  <si>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</si>
  <si>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</si>
  <si>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Caerphilly (JV 3nd deal)</t>
  </si>
  <si>
    <t>FL  Randy B.V</t>
  </si>
  <si>
    <t>Hema Amsterdam MMZ</t>
  </si>
  <si>
    <t>Leopard &amp; Newmarket (JV 2nd deal)-JV SIG</t>
  </si>
  <si>
    <t>Motherwell</t>
  </si>
  <si>
    <t>Project Home Hema Retail</t>
  </si>
  <si>
    <t>Marlborough מניה ל"ס</t>
  </si>
  <si>
    <t>US5710381089</t>
  </si>
  <si>
    <t>Software &amp; Services</t>
  </si>
  <si>
    <t>pageflex</t>
  </si>
  <si>
    <t>CommonGround / TrueMeeting</t>
  </si>
  <si>
    <t>Spiral</t>
  </si>
  <si>
    <t>Target Global Mendelevium</t>
  </si>
  <si>
    <t>Upstream Bio</t>
  </si>
  <si>
    <t>Energy Vision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</si>
  <si>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</si>
  <si>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</si>
  <si>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</si>
  <si>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</si>
  <si>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</si>
  <si>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</si>
  <si>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</si>
  <si>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</si>
  <si>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</si>
  <si>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</si>
  <si>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</si>
  <si>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</si>
  <si>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</si>
  <si>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</si>
  <si>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1</t>
  </si>
  <si>
    <t>22/11/2012</t>
  </si>
  <si>
    <t>Glilot 1 co-investment</t>
  </si>
  <si>
    <t>13/04/2016</t>
  </si>
  <si>
    <t>Glilot 2</t>
  </si>
  <si>
    <t>13/04/2015</t>
  </si>
  <si>
    <t>Glilot 3</t>
  </si>
  <si>
    <t>14/01/2019</t>
  </si>
  <si>
    <t>Glilot 4</t>
  </si>
  <si>
    <t>25/01/2022</t>
  </si>
  <si>
    <t>Hyperwise</t>
  </si>
  <si>
    <t>8/10/2020</t>
  </si>
  <si>
    <t>ISF 2</t>
  </si>
  <si>
    <t>25/02/2016</t>
  </si>
  <si>
    <t>Lool Ventures</t>
  </si>
  <si>
    <t>19/11/2012</t>
  </si>
  <si>
    <t>Magma 4</t>
  </si>
  <si>
    <t>12/01/2015</t>
  </si>
  <si>
    <t>Peregrine 4</t>
  </si>
  <si>
    <t>22/07/2019</t>
  </si>
  <si>
    <t>Peregrine Growth</t>
  </si>
  <si>
    <t>16/12/2020</t>
  </si>
  <si>
    <t>Pontifax 4</t>
  </si>
  <si>
    <t>15/10/2015</t>
  </si>
  <si>
    <t>Pontifax 5</t>
  </si>
  <si>
    <t>22/03/2018</t>
  </si>
  <si>
    <t>Pontifax 6</t>
  </si>
  <si>
    <t>Qumra 1</t>
  </si>
  <si>
    <t>10/03/2015</t>
  </si>
  <si>
    <t>SOMV</t>
  </si>
  <si>
    <t>25/05/2016</t>
  </si>
  <si>
    <t>SOMV 3</t>
  </si>
  <si>
    <t>SOMV Elastic</t>
  </si>
  <si>
    <t>30/09/2021</t>
  </si>
  <si>
    <t>SOMV Momentum</t>
  </si>
  <si>
    <t>Stage One 2 HAVANAN</t>
  </si>
  <si>
    <t>20/11/2018</t>
  </si>
  <si>
    <t>StageOne 2</t>
  </si>
  <si>
    <t>25/06/2015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</si>
  <si>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</si>
  <si>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</si>
  <si>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</si>
  <si>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</si>
  <si>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</si>
  <si>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</si>
  <si>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</si>
  <si>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</si>
  <si>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</si>
  <si>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</si>
  <si>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</si>
  <si>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</si>
  <si>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</si>
  <si>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</si>
  <si>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</si>
  <si>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11/06/2019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</si>
  <si>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</si>
  <si>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</si>
  <si>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</si>
  <si>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</si>
  <si>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</si>
  <si>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</si>
  <si>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2</t>
  </si>
  <si>
    <t>14/03/2012</t>
  </si>
  <si>
    <t>ריאליטי 3</t>
  </si>
  <si>
    <t>30/06/2015</t>
  </si>
  <si>
    <t>ריאליטי מימון</t>
  </si>
  <si>
    <t>31/03/2022</t>
  </si>
  <si>
    <t>סה"כ קרנות השקעה אחרות</t>
  </si>
  <si>
    <t>Fimi 5</t>
  </si>
  <si>
    <t>27/08/2012</t>
  </si>
  <si>
    <t>Fortissimo 5</t>
  </si>
  <si>
    <t>23/04/2020</t>
  </si>
  <si>
    <t>IIF 2</t>
  </si>
  <si>
    <t>6/09/2011</t>
  </si>
  <si>
    <t>KEDMA 3</t>
  </si>
  <si>
    <t>18/04/2019</t>
  </si>
  <si>
    <t>Kedma Capital 2</t>
  </si>
  <si>
    <t>27/05/2015</t>
  </si>
  <si>
    <t>Klirmark 2</t>
  </si>
  <si>
    <t>Klirmark 3</t>
  </si>
  <si>
    <t>5/11/2019</t>
  </si>
  <si>
    <t>Klirmark Opportunity Fund IV</t>
  </si>
  <si>
    <t>28/05/2023</t>
  </si>
  <si>
    <t>יסודות א'</t>
  </si>
  <si>
    <t>9/06/2015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</si>
  <si>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</si>
  <si>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</si>
  <si>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</si>
  <si>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</si>
  <si>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</si>
  <si>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</si>
  <si>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1</t>
  </si>
  <si>
    <t>18/05/2011</t>
  </si>
  <si>
    <t>נוי 2</t>
  </si>
  <si>
    <t>2/07/2015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</si>
  <si>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</si>
  <si>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</si>
  <si>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</si>
  <si>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</si>
  <si>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</si>
  <si>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</si>
  <si>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</si>
  <si>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</si>
  <si>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</si>
  <si>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</si>
  <si>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</si>
  <si>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28/12/2017</t>
  </si>
  <si>
    <t>נוי פש"ה 2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</si>
  <si>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</si>
  <si>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</si>
  <si>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</si>
  <si>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</si>
  <si>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</si>
  <si>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</si>
  <si>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</si>
  <si>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</si>
  <si>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</si>
  <si>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</si>
  <si>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</si>
  <si>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</si>
  <si>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</si>
  <si>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</si>
  <si>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</si>
  <si>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</si>
  <si>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</si>
  <si>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</si>
  <si>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</si>
  <si>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</si>
  <si>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</si>
  <si>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</si>
  <si>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</si>
  <si>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</si>
  <si>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28/01/2022</t>
  </si>
  <si>
    <t>US growth fund 1</t>
  </si>
  <si>
    <t>27/01/2022</t>
  </si>
  <si>
    <t>Vintage 7 (3 לשעבר)</t>
  </si>
  <si>
    <t>27/08/2014</t>
  </si>
  <si>
    <t>Zeev IX</t>
  </si>
  <si>
    <t>3/10/2022</t>
  </si>
  <si>
    <t>Aurum</t>
  </si>
  <si>
    <t>18/09/2016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</si>
  <si>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</si>
  <si>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</si>
  <si>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</si>
  <si>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</si>
  <si>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</si>
  <si>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</si>
  <si>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</si>
  <si>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</si>
  <si>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Alto 2</t>
  </si>
  <si>
    <t>17/09/2015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</si>
  <si>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</si>
  <si>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</si>
  <si>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</si>
  <si>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</si>
  <si>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</si>
  <si>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</si>
  <si>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</si>
  <si>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</si>
  <si>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</si>
  <si>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</si>
  <si>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</si>
  <si>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</si>
  <si>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</si>
  <si>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</si>
  <si>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</si>
  <si>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MBP 1 QFPF</t>
  </si>
  <si>
    <t>31/12/2019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</si>
  <si>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</si>
  <si>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</si>
  <si>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</si>
  <si>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</si>
  <si>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</si>
  <si>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</si>
  <si>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</si>
  <si>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</si>
  <si>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</si>
  <si>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</si>
  <si>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</si>
  <si>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</si>
  <si>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</si>
  <si>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</si>
  <si>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</si>
  <si>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</si>
  <si>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</si>
  <si>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manhattan 529</t>
  </si>
  <si>
    <t>3/12/2014</t>
  </si>
  <si>
    <t>עורק ניו יורק</t>
  </si>
  <si>
    <t>30/06/2022</t>
  </si>
  <si>
    <t>Accolade Partners 8-C Feeder (Anthos 5)</t>
  </si>
  <si>
    <t>28/06/2021</t>
  </si>
  <si>
    <t>AnaCap 3</t>
  </si>
  <si>
    <t>11/07/2016</t>
  </si>
  <si>
    <t>Anacap 4</t>
  </si>
  <si>
    <t>11/12/2019</t>
  </si>
  <si>
    <t>Ares 4</t>
  </si>
  <si>
    <t>19/03/2015</t>
  </si>
  <si>
    <t>Avenue Europe 3</t>
  </si>
  <si>
    <t>27/01/2016</t>
  </si>
  <si>
    <t>BK Opportunities 7</t>
  </si>
  <si>
    <t>CITIC Capital China Partners 4</t>
  </si>
  <si>
    <t>21/02/2019</t>
  </si>
  <si>
    <t>Clarion II</t>
  </si>
  <si>
    <t>10/02/2022</t>
  </si>
  <si>
    <t>Crescent Mezzanine Partners 7</t>
  </si>
  <si>
    <t>8/02/2017</t>
  </si>
  <si>
    <t>Glendower SOF 4</t>
  </si>
  <si>
    <t>13/12/2018</t>
  </si>
  <si>
    <t>ICG Asia 3</t>
  </si>
  <si>
    <t>11/01/2016</t>
  </si>
  <si>
    <t>ICG NA</t>
  </si>
  <si>
    <t>28/08/2014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</si>
  <si>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</si>
  <si>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</si>
  <si>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</si>
  <si>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</si>
  <si>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</si>
  <si>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</si>
  <si>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</si>
  <si>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</si>
  <si>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</si>
  <si>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</si>
  <si>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</si>
  <si>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</si>
  <si>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</si>
  <si>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</si>
  <si>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</si>
  <si>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Kreos 5</t>
  </si>
  <si>
    <t>4/01/2016</t>
  </si>
  <si>
    <t>NORTHWIND HEALTHCARE 1 FEEDER C LP</t>
  </si>
  <si>
    <t>27/04/2022</t>
  </si>
  <si>
    <t>NORTHWIND HEALTHCARE 1 FEEDER D LP</t>
  </si>
  <si>
    <t>OEP 7 Infobip</t>
  </si>
  <si>
    <t>One Equity Partners 8 - A</t>
  </si>
  <si>
    <t>Pontifax Medison</t>
  </si>
  <si>
    <t>2/05/2019</t>
  </si>
  <si>
    <t>Precepetive Credit Opportunities</t>
  </si>
  <si>
    <t>21/11/2016</t>
  </si>
  <si>
    <t>SVP 5</t>
  </si>
  <si>
    <t>17/06/2021</t>
  </si>
  <si>
    <t>Signal Alpha 2</t>
  </si>
  <si>
    <t>12/09/2019</t>
  </si>
  <si>
    <t>Terramont</t>
  </si>
  <si>
    <t>22/05/2022</t>
  </si>
  <si>
    <t>Thoma Bravo Discover IV</t>
  </si>
  <si>
    <t>18/05/2022</t>
  </si>
  <si>
    <t>Thoma Bravo Explore II</t>
  </si>
  <si>
    <t>Triton Debt Opportunities  2</t>
  </si>
  <si>
    <t>22/10/2019</t>
  </si>
  <si>
    <t>נוי פסולת 1</t>
  </si>
  <si>
    <t>נוי פסולת 2</t>
  </si>
  <si>
    <t>13/01/2016</t>
  </si>
  <si>
    <t>6. כתבי אופציה</t>
  </si>
  <si>
    <t>סה"כ כתבי אופציה בישראל:</t>
  </si>
  <si>
    <t>Solo Gelato 2</t>
  </si>
  <si>
    <t>2/07/2023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</si>
  <si>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</si>
  <si>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</si>
  <si>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</si>
  <si>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</si>
  <si>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</si>
  <si>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</si>
  <si>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</si>
  <si>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</si>
  <si>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</si>
  <si>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</si>
  <si>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4.0733 20230824</t>
  </si>
  <si>
    <t>EUR\ILS 4.01745 20230912</t>
  </si>
  <si>
    <t>EUR\ILS 4.0278 20230905</t>
  </si>
  <si>
    <t>F_AUDILS24675 260723</t>
  </si>
  <si>
    <t>22/06/2023</t>
  </si>
  <si>
    <t>F_AUDILS24695 260723</t>
  </si>
  <si>
    <t>F_CHFILS39329 240823</t>
  </si>
  <si>
    <t>27/02/2023</t>
  </si>
  <si>
    <t>F_CHFILS39984 240823</t>
  </si>
  <si>
    <t>22/02/2023</t>
  </si>
  <si>
    <t>F_EURILS 38650 110923</t>
  </si>
  <si>
    <t>12/06/2023</t>
  </si>
  <si>
    <t>F_EURILS 39586 230823</t>
  </si>
  <si>
    <t>20/06/2023</t>
  </si>
  <si>
    <t>F_EURILS 39668 140823</t>
  </si>
  <si>
    <t>31/05/2023</t>
  </si>
  <si>
    <t>F_EURILS 39900 280823</t>
  </si>
  <si>
    <t>11/05/2023</t>
  </si>
  <si>
    <t>F_EURILS38920 121023</t>
  </si>
  <si>
    <t>15/06/2023</t>
  </si>
  <si>
    <t>F_EURILS38922 121023</t>
  </si>
  <si>
    <t>F_EURILS39208 300623</t>
  </si>
  <si>
    <t>7/06/2023</t>
  </si>
  <si>
    <t>F_EURILS39358 300623</t>
  </si>
  <si>
    <t>18/05/2023</t>
  </si>
  <si>
    <t>F_EURILS39546 280723</t>
  </si>
  <si>
    <t>23/05/2023</t>
  </si>
  <si>
    <t>F_EURILS39629 280723</t>
  </si>
  <si>
    <t>F_EURILS39852 040823</t>
  </si>
  <si>
    <t>F_EURILS39972 200723</t>
  </si>
  <si>
    <t>1/05/2023</t>
  </si>
  <si>
    <t>F_EURILS40173 050923</t>
  </si>
  <si>
    <t>28/06/2023</t>
  </si>
  <si>
    <t>F_EURILS40184 070723</t>
  </si>
  <si>
    <t>27/04/2023</t>
  </si>
  <si>
    <t>F_GBPILS46375 310723</t>
  </si>
  <si>
    <t>F_GBPILS46465 310723</t>
  </si>
  <si>
    <t>F_ILSEUR40135 300623</t>
  </si>
  <si>
    <t>F_ILSEUR40140 300623</t>
  </si>
  <si>
    <t>F_ILSUSD35288 100723</t>
  </si>
  <si>
    <t>28/03/2023</t>
  </si>
  <si>
    <t>F_ILSUSD35410 170723</t>
  </si>
  <si>
    <t>29/03/2023</t>
  </si>
  <si>
    <t>F_ILSUSD36098 140923</t>
  </si>
  <si>
    <t>F_ILSUSD36160 080823</t>
  </si>
  <si>
    <t>F_ILSUSD36380 170823</t>
  </si>
  <si>
    <t>24/04/2023</t>
  </si>
  <si>
    <t>F_ILSUSD36431 100723</t>
  </si>
  <si>
    <t>15/05/2023</t>
  </si>
  <si>
    <t>F_ILSUSD36478 100723</t>
  </si>
  <si>
    <t>9/05/2023</t>
  </si>
  <si>
    <t>F_ILSUSD36860 030723</t>
  </si>
  <si>
    <t>F_NOKILS03333 070823</t>
  </si>
  <si>
    <t>F_NOKILS03451 070823</t>
  </si>
  <si>
    <t>F_PLNILS08658 160823</t>
  </si>
  <si>
    <t>22/05/2023</t>
  </si>
  <si>
    <t>F_USDILS 35350 060723</t>
  </si>
  <si>
    <t>20/02/2023</t>
  </si>
  <si>
    <t>F_USDILS 35770 161023</t>
  </si>
  <si>
    <t>F_USDILS 36040 051023</t>
  </si>
  <si>
    <t>F_USDILS 36092 051023</t>
  </si>
  <si>
    <t>F_USDILS 36200 080823</t>
  </si>
  <si>
    <t>F_USDILS 36350 070923</t>
  </si>
  <si>
    <t>F_USDILS 36440 120723</t>
  </si>
  <si>
    <t>F_USDILS 36500 060923</t>
  </si>
  <si>
    <t>8/06/2023</t>
  </si>
  <si>
    <t>F_USDILS 36860 240723</t>
  </si>
  <si>
    <t>F_USDILS34465 100823</t>
  </si>
  <si>
    <t>8/11/2022</t>
  </si>
  <si>
    <t>F_USDILS34626 100723</t>
  </si>
  <si>
    <t>8/02/2023</t>
  </si>
  <si>
    <t>F_USDILS34788 170723</t>
  </si>
  <si>
    <t>14/02/2023</t>
  </si>
  <si>
    <t>F_USDILS34960 140923</t>
  </si>
  <si>
    <t>13/02/2023</t>
  </si>
  <si>
    <t>F_USDILS35740 140723</t>
  </si>
  <si>
    <t>4/04/2023</t>
  </si>
  <si>
    <t>F_USDILS35910 101023</t>
  </si>
  <si>
    <t>14/06/2023</t>
  </si>
  <si>
    <t>F_USDILS35996 020823</t>
  </si>
  <si>
    <t>13/03/2023</t>
  </si>
  <si>
    <t>F_USDILS36177 240723</t>
  </si>
  <si>
    <t>21/06/2023</t>
  </si>
  <si>
    <t>F_USDILS36375 260723</t>
  </si>
  <si>
    <t>13/04/2023</t>
  </si>
  <si>
    <t>F_USDILS36428 210823</t>
  </si>
  <si>
    <t>F_USDILS36460 030723</t>
  </si>
  <si>
    <t>6/03/2023</t>
  </si>
  <si>
    <t>F_USDILS36477 140723</t>
  </si>
  <si>
    <t>F_USDILS36520 170823</t>
  </si>
  <si>
    <t>F_USDILS36524 240723</t>
  </si>
  <si>
    <t>F_USDILS36690 171023</t>
  </si>
  <si>
    <t>F_USDILS36956 010923</t>
  </si>
  <si>
    <t>6/06/2023</t>
  </si>
  <si>
    <t>F_USDILS37025 010923</t>
  </si>
  <si>
    <t>F_USDILS37063 100723</t>
  </si>
  <si>
    <t>30/05/2023</t>
  </si>
  <si>
    <t>F_USDILS37080 280923</t>
  </si>
  <si>
    <t>1/06/2023</t>
  </si>
  <si>
    <t>POALIM CHF\ILS 4.12525 20230731</t>
  </si>
  <si>
    <t>POALIM EUR\ILS 3.9586 20230823</t>
  </si>
  <si>
    <t>POALIM USD\ILS 3.6261 20230807</t>
  </si>
  <si>
    <t>POALIM USD\ILS 3.634 20230921</t>
  </si>
  <si>
    <t>USD\ILS 3.622 20230914</t>
  </si>
  <si>
    <t>USD\ILS 3.62406 20230731</t>
  </si>
  <si>
    <t>USD\ILS 3.6288 20230914</t>
  </si>
  <si>
    <t>USD\ILS 3.63053 20230731</t>
  </si>
  <si>
    <t>USD\ILS 3.66698 20230731</t>
  </si>
  <si>
    <t>F_JPYUSD1383386 140823</t>
  </si>
  <si>
    <t>F_JPYUSD1384780 140823</t>
  </si>
  <si>
    <t>F_USDCHF08922 240823</t>
  </si>
  <si>
    <t>F_USDJPY1322940 140823</t>
  </si>
  <si>
    <t>20/04/2023</t>
  </si>
  <si>
    <t>IRS 2.685  310723</t>
  </si>
  <si>
    <t>16/06/2022</t>
  </si>
  <si>
    <t>IRS 30/11/23  poalim</t>
  </si>
  <si>
    <t>5/07/2022</t>
  </si>
  <si>
    <t>IRS 31/03/24 poalim</t>
  </si>
  <si>
    <t>8/06/2022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</si>
  <si>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</si>
  <si>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</si>
  <si>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</si>
  <si>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</si>
  <si>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</si>
  <si>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</si>
  <si>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</si>
  <si>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EquSPTR Index 25.07.2023</t>
  </si>
  <si>
    <t>22/07/2023</t>
  </si>
  <si>
    <t>HYG UP 73.62 241123</t>
  </si>
  <si>
    <t>24/05/2023</t>
  </si>
  <si>
    <t>HYG UP 74.14 221123</t>
  </si>
  <si>
    <t>SPSIBITR 6457.16 100723</t>
  </si>
  <si>
    <t>11/01/2023</t>
  </si>
  <si>
    <t>SPSIBITR 6690.86 110723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</si>
  <si>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</si>
  <si>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</si>
  <si>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</si>
  <si>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</si>
  <si>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</si>
  <si>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</si>
  <si>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</si>
  <si>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</si>
  <si>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AAA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</si>
  <si>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</si>
  <si>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</si>
  <si>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</si>
  <si>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</si>
  <si>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</si>
  <si>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</si>
  <si>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</si>
  <si>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</si>
  <si>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</si>
  <si>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</si>
  <si>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</si>
  <si>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</si>
  <si>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</si>
  <si>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</si>
  <si>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</si>
  <si>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</si>
  <si>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</si>
  <si>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</si>
  <si>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</si>
  <si>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</si>
  <si>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</si>
  <si>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</si>
  <si>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</si>
  <si>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</si>
  <si>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</si>
  <si>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</si>
  <si>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</si>
  <si>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</si>
  <si>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</si>
  <si>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</si>
  <si>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</si>
  <si>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</si>
  <si>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</si>
  <si>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</si>
  <si>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</si>
  <si>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</si>
  <si>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</si>
  <si>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</si>
  <si>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</si>
  <si>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</si>
  <si>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</si>
  <si>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BHMS 2018 ATLS-C</t>
  </si>
  <si>
    <t>US05549GAJ04</t>
  </si>
  <si>
    <t>BHMS 2018-ATLS D</t>
  </si>
  <si>
    <t>US05549GAL59</t>
  </si>
  <si>
    <t>Mad 2015-11/144A/D</t>
  </si>
  <si>
    <t>US556227AJ56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</si>
  <si>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</si>
  <si>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</si>
  <si>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</si>
  <si>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</si>
  <si>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</si>
  <si>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</si>
  <si>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</si>
  <si>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</si>
  <si>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</si>
  <si>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</si>
  <si>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</si>
  <si>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</si>
  <si>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</si>
  <si>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</si>
  <si>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</si>
  <si>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</si>
  <si>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</si>
  <si>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</si>
  <si>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</si>
  <si>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</si>
  <si>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7/02/2019</t>
  </si>
  <si>
    <t>25/07/2018</t>
  </si>
  <si>
    <t>ilAA</t>
  </si>
  <si>
    <t>4/09/2018</t>
  </si>
  <si>
    <t>19/02/2018</t>
  </si>
  <si>
    <t>13/06/2018</t>
  </si>
  <si>
    <t>13/03/2018</t>
  </si>
  <si>
    <t>30/03/2022</t>
  </si>
  <si>
    <t>31/01/2022</t>
  </si>
  <si>
    <t>חשמל</t>
  </si>
  <si>
    <t>21/09/2022</t>
  </si>
  <si>
    <t>22/06/2022</t>
  </si>
  <si>
    <t>27/12/2022</t>
  </si>
  <si>
    <t>18/02/2022</t>
  </si>
  <si>
    <t>26/10/2021</t>
  </si>
  <si>
    <t>31/05/2021</t>
  </si>
  <si>
    <t>13/12/2021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</si>
  <si>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</si>
  <si>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</si>
  <si>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</si>
  <si>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</si>
  <si>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</si>
  <si>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</si>
  <si>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</si>
  <si>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</si>
  <si>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</si>
  <si>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5/12/2018</t>
  </si>
  <si>
    <t>3/02/2019</t>
  </si>
  <si>
    <t>2/04/2019</t>
  </si>
  <si>
    <t>סה"כ הלוואות בחו"ל</t>
  </si>
  <si>
    <t>A-</t>
  </si>
  <si>
    <t>23/12/2021</t>
  </si>
  <si>
    <t>28/01/2019</t>
  </si>
  <si>
    <t>5/02/2020</t>
  </si>
  <si>
    <t>4/04/2022</t>
  </si>
  <si>
    <t>29/04/2021</t>
  </si>
  <si>
    <t>21/09/2021</t>
  </si>
  <si>
    <t>28/10/2016</t>
  </si>
  <si>
    <t>CCC</t>
  </si>
  <si>
    <t>23/02/2017</t>
  </si>
  <si>
    <t>26/01/2022</t>
  </si>
  <si>
    <t>20/10/2021</t>
  </si>
  <si>
    <t>21/12/2021</t>
  </si>
  <si>
    <t>25/07/2022</t>
  </si>
  <si>
    <t>10/03/2022</t>
  </si>
  <si>
    <t>20/07/2021</t>
  </si>
  <si>
    <t>23/02/2021</t>
  </si>
  <si>
    <t>19/10/2021</t>
  </si>
  <si>
    <t>24/06/2020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</si>
  <si>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</si>
  <si>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</si>
  <si>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</si>
  <si>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</si>
  <si>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</si>
  <si>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</si>
  <si>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</si>
  <si>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</si>
  <si>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</si>
  <si>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</si>
  <si>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</si>
  <si>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</si>
  <si>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</si>
  <si>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</si>
  <si>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</si>
  <si>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</si>
  <si>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</si>
  <si>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</si>
  <si>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</si>
  <si>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</si>
  <si>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</si>
  <si>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</si>
  <si>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</si>
  <si>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</si>
  <si>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</si>
  <si>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</si>
  <si>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28/02/2023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</si>
  <si>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</si>
  <si>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</si>
  <si>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</si>
  <si>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</si>
  <si>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</si>
  <si>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</si>
  <si>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</si>
  <si>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</si>
  <si>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</si>
  <si>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</si>
  <si>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</si>
  <si>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</si>
  <si>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</si>
  <si>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</si>
  <si>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</si>
  <si>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</si>
  <si>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</si>
  <si>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</si>
  <si>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</si>
  <si>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</si>
  <si>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</si>
  <si>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</si>
  <si>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</si>
  <si>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</si>
  <si>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</si>
  <si>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</si>
  <si>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</si>
  <si>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</si>
  <si>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</si>
  <si>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</si>
  <si>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</si>
  <si>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</si>
  <si>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</si>
  <si>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</si>
  <si>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</si>
  <si>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</si>
  <si>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</si>
  <si>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</si>
  <si>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</si>
  <si>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</si>
  <si>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</si>
  <si>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</si>
  <si>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</si>
  <si>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</si>
  <si>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</si>
  <si>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</si>
  <si>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</si>
  <si>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</si>
  <si>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</si>
  <si>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</si>
  <si>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</si>
  <si>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</si>
  <si>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</si>
  <si>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</si>
  <si>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</si>
  <si>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</si>
  <si>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</si>
  <si>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</si>
  <si>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</si>
  <si>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</si>
  <si>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</si>
  <si>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</si>
  <si>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</si>
  <si>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</si>
  <si>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</si>
  <si>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</si>
  <si>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</si>
  <si>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</si>
  <si>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</si>
  <si>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</si>
  <si>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</si>
  <si>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</si>
  <si>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</si>
  <si>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</si>
  <si>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15/08/2024</t>
  </si>
  <si>
    <t>04/12/2029</t>
  </si>
  <si>
    <t>FORTISSIMO CAPITAL FUND VI L.P.</t>
  </si>
  <si>
    <t>28/06/2027</t>
  </si>
  <si>
    <t>23/08/2024</t>
  </si>
  <si>
    <t>30/03/2024</t>
  </si>
  <si>
    <t>29/03/2031</t>
  </si>
  <si>
    <t>27/02/2028</t>
  </si>
  <si>
    <t>08/08/2023</t>
  </si>
  <si>
    <t>03/04/2026</t>
  </si>
  <si>
    <t>Kedma 3</t>
  </si>
  <si>
    <t>01/03/2029</t>
  </si>
  <si>
    <t>01/04/2025</t>
  </si>
  <si>
    <t>02/10/2024</t>
  </si>
  <si>
    <t>31/12/2027</t>
  </si>
  <si>
    <t>Klirmark 4</t>
  </si>
  <si>
    <t>13/03/2029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</si>
  <si>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</si>
  <si>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</si>
  <si>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</si>
  <si>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</si>
  <si>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</si>
  <si>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</si>
  <si>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</si>
  <si>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</si>
  <si>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</si>
  <si>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</si>
  <si>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01/01/2024</t>
  </si>
  <si>
    <t>22/08/2027</t>
  </si>
  <si>
    <t>06/10/2031</t>
  </si>
  <si>
    <t>09/05/2027</t>
  </si>
  <si>
    <t>הלוואה לעופר השקעות מסגרת קבועה</t>
  </si>
  <si>
    <t>23/05/2025</t>
  </si>
  <si>
    <t>יסודות א</t>
  </si>
  <si>
    <t>01/12/2025</t>
  </si>
  <si>
    <t>יסודות א אנקס 1</t>
  </si>
  <si>
    <t>29/09/2026</t>
  </si>
  <si>
    <t>יסודות ב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</si>
  <si>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</si>
  <si>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</si>
  <si>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</si>
  <si>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</si>
  <si>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</si>
  <si>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</si>
  <si>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</si>
  <si>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</si>
  <si>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</si>
  <si>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01/05/2024</t>
  </si>
  <si>
    <t>30/11/2028</t>
  </si>
  <si>
    <t>01/05/2030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</si>
  <si>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</si>
  <si>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</si>
  <si>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</si>
  <si>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</si>
  <si>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</si>
  <si>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</si>
  <si>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נוי פשה 2</t>
  </si>
  <si>
    <t>נייר יעקב פיננסים מסגרת קבועה - קו אשראי</t>
  </si>
  <si>
    <t>23/07/2023</t>
  </si>
  <si>
    <t>16/03/2028</t>
  </si>
  <si>
    <t>08/01/2030</t>
  </si>
  <si>
    <t>02/08/2025</t>
  </si>
  <si>
    <t>31/12/2024</t>
  </si>
  <si>
    <t>21/04/2025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</si>
  <si>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</si>
  <si>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</si>
  <si>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</si>
  <si>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</si>
  <si>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</si>
  <si>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</si>
  <si>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</si>
  <si>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</si>
  <si>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</si>
  <si>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</si>
  <si>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</si>
  <si>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</si>
  <si>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</si>
  <si>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</si>
  <si>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</si>
  <si>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</si>
  <si>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</si>
  <si>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</si>
  <si>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</si>
  <si>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</si>
  <si>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</si>
  <si>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</si>
  <si>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</si>
  <si>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</si>
  <si>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</si>
  <si>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11/12/2029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</si>
  <si>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</si>
  <si>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</si>
  <si>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</si>
  <si>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</si>
  <si>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</si>
  <si>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</si>
  <si>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</si>
  <si>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</si>
  <si>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01/06/2024</t>
  </si>
  <si>
    <t>13/11/2027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</si>
  <si>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</si>
  <si>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</si>
  <si>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</si>
  <si>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</si>
  <si>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</si>
  <si>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</si>
  <si>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21/06/2027</t>
  </si>
  <si>
    <t>24/08/2027</t>
  </si>
  <si>
    <t>20/07/2026</t>
  </si>
  <si>
    <t>11/01/2028</t>
  </si>
  <si>
    <t>LCN UK NON QII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</si>
  <si>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</si>
  <si>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</si>
  <si>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</si>
  <si>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</si>
  <si>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</si>
  <si>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</si>
  <si>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</si>
  <si>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</si>
  <si>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</si>
  <si>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</si>
  <si>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</si>
  <si>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</si>
  <si>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</si>
  <si>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</si>
  <si>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01/01/2031</t>
  </si>
  <si>
    <t>29/08/2023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</si>
  <si>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</si>
  <si>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</si>
  <si>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</si>
  <si>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</si>
  <si>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</si>
  <si>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</si>
  <si>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</si>
  <si>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</si>
  <si>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</si>
  <si>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</si>
  <si>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</si>
  <si>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</si>
  <si>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</si>
  <si>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</si>
  <si>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</si>
  <si>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</si>
  <si>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</si>
  <si>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</si>
  <si>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</si>
  <si>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08/06/2025</t>
  </si>
  <si>
    <t>14/12/2025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</si>
  <si>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</si>
  <si>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</si>
  <si>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</si>
  <si>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</si>
  <si>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</si>
  <si>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</si>
  <si>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</si>
  <si>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</si>
  <si>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</si>
  <si>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</si>
  <si>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</si>
  <si>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</si>
  <si>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</si>
  <si>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</si>
  <si>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</si>
  <si>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</si>
  <si>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</si>
  <si>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</si>
  <si>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</si>
  <si>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</si>
  <si>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</si>
  <si>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</si>
  <si>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</si>
  <si>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</si>
  <si>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</si>
  <si>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</si>
  <si>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</si>
  <si>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</si>
  <si>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</si>
  <si>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</si>
  <si>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</si>
  <si>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</si>
  <si>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</si>
  <si>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</si>
  <si>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</si>
  <si>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</si>
  <si>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</si>
  <si>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</si>
  <si>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</si>
  <si>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</si>
  <si>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</si>
  <si>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</si>
  <si>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</si>
  <si>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</si>
  <si>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</si>
  <si>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</si>
  <si>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</si>
  <si>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</si>
  <si>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</si>
  <si>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</si>
  <si>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</si>
  <si>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</si>
  <si>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</si>
  <si>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</si>
  <si>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</si>
  <si>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</si>
  <si>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</si>
  <si>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</si>
  <si>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</si>
  <si>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</si>
  <si>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</si>
  <si>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</si>
  <si>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</si>
  <si>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</si>
  <si>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</si>
  <si>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</si>
  <si>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</si>
  <si>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</si>
  <si>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</si>
  <si>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</si>
  <si>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</si>
  <si>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Blue Swan 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</si>
</sst>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0" fontId="5" fillId="0" borderId="0" xfId="3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07A33E6E-0101-4DA5-9F7B-7DFB6B539CAA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H14" sqref="H1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525810.21407999995</v>
      </c>
      <c r="D11" s="8">
        <v>3.2420184404115301E-2</v>
      </c>
    </row>
    <row r="12" spans="2:4">
      <c r="B12" s="6" t="s">
        <v>14</v>
      </c>
      <c r="C12" s="7">
        <v>7876547.7610299997</v>
      </c>
      <c r="D12" s="8">
        <v>0.48564885968830301</v>
      </c>
    </row>
    <row r="13" spans="2:4">
      <c r="B13" s="6" t="s">
        <v>15</v>
      </c>
      <c r="C13" s="7">
        <v>1029856.84499</v>
      </c>
      <c r="D13" s="8">
        <v>6.3498478976553904E-2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218546.29566999999</v>
      </c>
      <c r="D15" s="8">
        <v>1.3475035320214801E-2</v>
      </c>
    </row>
    <row r="16" spans="2:4">
      <c r="B16" s="6" t="s">
        <v>18</v>
      </c>
      <c r="C16" s="7">
        <v>5567131.52018</v>
      </c>
      <c r="D16" s="8">
        <v>0.34325584717290802</v>
      </c>
    </row>
    <row r="17" spans="2:4">
      <c r="B17" s="6" t="s">
        <v>19</v>
      </c>
      <c r="C17" s="7">
        <v>711240.92578000005</v>
      </c>
      <c r="D17" s="8">
        <v>4.3853393015360898E-2</v>
      </c>
    </row>
    <row r="18" spans="2:4">
      <c r="B18" s="6" t="s">
        <v>20</v>
      </c>
      <c r="C18" s="7">
        <v>388600.14554</v>
      </c>
      <c r="D18" s="8">
        <v>2.3960143870381399E-2</v>
      </c>
    </row>
    <row r="19" spans="2:4">
      <c r="B19" s="6" t="s">
        <v>21</v>
      </c>
      <c r="C19" s="7">
        <v>107.77160000000001</v>
      </c>
      <c r="D19" s="8">
        <v>6.6449358570180999E-6</v>
      </c>
    </row>
    <row r="20" spans="2:4">
      <c r="B20" s="6" t="s">
        <v>22</v>
      </c>
      <c r="C20" s="7">
        <v>6586.9710400000004</v>
      </c>
      <c r="D20" s="8">
        <v>4.0613668213922599E-4</v>
      </c>
    </row>
    <row r="21" spans="2:4">
      <c r="B21" s="6" t="s">
        <v>23</v>
      </c>
      <c r="C21" s="7">
        <v>-45522.713769999798</v>
      </c>
      <c r="D21" s="8">
        <v>-2.8068202851126199E-3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7286050.7599900002</v>
      </c>
      <c r="D23" s="8">
        <v>0.44924024465732698</v>
      </c>
    </row>
    <row r="24" spans="2:4">
      <c r="B24" s="6" t="s">
        <v>15</v>
      </c>
      <c r="C24" s="7">
        <v>5903169.6823100001</v>
      </c>
      <c r="D24" s="8">
        <v>0.363975146439729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50090.853280000003</v>
      </c>
      <c r="D26" s="8">
        <v>3.0884807042755699E-3</v>
      </c>
    </row>
    <row r="27" spans="2:4">
      <c r="B27" s="6" t="s">
        <v>18</v>
      </c>
      <c r="C27" s="7">
        <v>106470.57751</v>
      </c>
      <c r="D27" s="8">
        <v>6.5647179610734503E-3</v>
      </c>
    </row>
    <row r="28" spans="2:4">
      <c r="B28" s="6" t="s">
        <v>26</v>
      </c>
      <c r="C28" s="7">
        <v>1170249.4153499999</v>
      </c>
      <c r="D28" s="8">
        <v>7.2154744865193396E-2</v>
      </c>
    </row>
    <row r="29" spans="2:4">
      <c r="B29" s="6" t="s">
        <v>27</v>
      </c>
      <c r="C29" s="7">
        <v>2097.87129</v>
      </c>
      <c r="D29" s="8">
        <v>1.2934966316107199E-4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-58508.862240000002</v>
      </c>
      <c r="D31" s="8">
        <v>-3.60751475019308E-3</v>
      </c>
    </row>
    <row r="32" spans="2:4">
      <c r="B32" s="6" t="s">
        <v>30</v>
      </c>
      <c r="C32" s="7">
        <v>112481.22249</v>
      </c>
      <c r="D32" s="8">
        <v>6.9353197740873399E-3</v>
      </c>
    </row>
    <row r="33" spans="2:4">
      <c r="B33" s="6" t="s">
        <v>31</v>
      </c>
      <c r="C33" s="7">
        <v>518633.74657000002</v>
      </c>
      <c r="D33" s="8">
        <v>3.1977700797266001E-2</v>
      </c>
    </row>
    <row r="34" spans="2:4">
      <c r="B34" s="6" t="s">
        <v>32</v>
      </c>
      <c r="C34" s="7">
        <v>1216.41542</v>
      </c>
      <c r="D34" s="8">
        <v>7.5001228908058601E-5</v>
      </c>
    </row>
    <row r="35" spans="2:4">
      <c r="B35" s="6" t="s">
        <v>33</v>
      </c>
      <c r="C35" s="7">
        <v>9142.7419699999991</v>
      </c>
      <c r="D35" s="8">
        <v>5.6371932817103295E-4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1204.87859</v>
      </c>
      <c r="D37" s="8">
        <v>7.4289895909909797E-5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16218606.517650001</v>
      </c>
      <c r="D42" s="10">
        <v>1</v>
      </c>
    </row>
    <row r="43" spans="2:4">
      <c r="B43" s="6" t="s">
        <v>41</v>
      </c>
      <c r="C43" s="37">
        <f>'יתרת התחייבות להשקעה'!C10</f>
        <v>1028909.81</v>
      </c>
      <c r="D43" s="8">
        <f>C43/C42</f>
        <v>6.3440087092579894E-2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4"/>
  <sheetViews>
    <sheetView rightToLeft="1" topLeftCell="A31" workbookViewId="0">
      <selection activeCell="H48" sqref="H48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525810.21</v>
      </c>
      <c r="K10" s="10">
        <v>1</v>
      </c>
      <c r="L10" s="10">
        <v>3.2399999999999998E-2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520626.6</v>
      </c>
      <c r="K11" s="10">
        <v>0.99009999999999998</v>
      </c>
      <c r="L11" s="10">
        <v>3.2099999999999997E-2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168862.67</v>
      </c>
      <c r="K12" s="16">
        <v>0.3211</v>
      </c>
      <c r="L12" s="16">
        <v>1.04E-2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-127953.83</v>
      </c>
      <c r="K13" s="8">
        <v>-0.24329999999999999</v>
      </c>
      <c r="L13" s="8">
        <v>-7.9000000000000008E-3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141524.23000000001</v>
      </c>
      <c r="K14" s="8">
        <v>0.26919999999999999</v>
      </c>
      <c r="L14" s="8">
        <v>8.6999999999999994E-3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155292.26999999999</v>
      </c>
      <c r="K15" s="8">
        <v>0.29530000000000001</v>
      </c>
      <c r="L15" s="8">
        <v>9.5999999999999992E-3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131767.48000000001</v>
      </c>
      <c r="K16" s="16">
        <v>0.25059999999999999</v>
      </c>
      <c r="L16" s="16">
        <v>8.0999999999999996E-3</v>
      </c>
    </row>
    <row r="17" spans="2:12">
      <c r="B17" s="6" t="s">
        <v>107</v>
      </c>
      <c r="C17" s="17">
        <v>5001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-3.3</v>
      </c>
      <c r="K17" s="8">
        <v>0</v>
      </c>
      <c r="L17" s="8">
        <v>0</v>
      </c>
    </row>
    <row r="18" spans="2:12">
      <c r="B18" s="6" t="s">
        <v>108</v>
      </c>
      <c r="C18" s="17">
        <v>710670639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13457.19</v>
      </c>
      <c r="K18" s="8">
        <v>2.5600000000000001E-2</v>
      </c>
      <c r="L18" s="8">
        <v>8.0000000000000004E-4</v>
      </c>
    </row>
    <row r="19" spans="2:12">
      <c r="B19" s="6" t="s">
        <v>109</v>
      </c>
      <c r="C19" s="17">
        <v>80001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745.33</v>
      </c>
      <c r="K19" s="8">
        <v>1.4E-3</v>
      </c>
      <c r="L19" s="8">
        <v>0</v>
      </c>
    </row>
    <row r="20" spans="2:12">
      <c r="B20" s="6" t="s">
        <v>110</v>
      </c>
      <c r="C20" s="17">
        <v>1010</v>
      </c>
      <c r="D20" s="18">
        <v>10</v>
      </c>
      <c r="E20" s="6" t="s">
        <v>102</v>
      </c>
      <c r="F20" s="6"/>
      <c r="G20" s="6" t="s">
        <v>49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1015</v>
      </c>
      <c r="D21" s="18">
        <v>10</v>
      </c>
      <c r="E21" s="6" t="s">
        <v>102</v>
      </c>
      <c r="F21" s="6"/>
      <c r="G21" s="6" t="s">
        <v>54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14</v>
      </c>
      <c r="D22" s="18">
        <v>10</v>
      </c>
      <c r="E22" s="6" t="s">
        <v>102</v>
      </c>
      <c r="F22" s="6"/>
      <c r="G22" s="6" t="s">
        <v>44</v>
      </c>
      <c r="H22" s="19">
        <v>0</v>
      </c>
      <c r="J22" s="7">
        <v>117436.05</v>
      </c>
      <c r="K22" s="8">
        <v>0.2233</v>
      </c>
      <c r="L22" s="8">
        <v>7.1999999999999998E-3</v>
      </c>
    </row>
    <row r="23" spans="2:12">
      <c r="B23" s="6" t="s">
        <v>113</v>
      </c>
      <c r="C23" s="17">
        <v>1032</v>
      </c>
      <c r="D23" s="18">
        <v>10</v>
      </c>
      <c r="E23" s="6" t="s">
        <v>102</v>
      </c>
      <c r="F23" s="6"/>
      <c r="G23" s="6" t="s">
        <v>70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1009</v>
      </c>
      <c r="D24" s="18">
        <v>10</v>
      </c>
      <c r="E24" s="6" t="s">
        <v>102</v>
      </c>
      <c r="F24" s="6"/>
      <c r="G24" s="6" t="s">
        <v>48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1035</v>
      </c>
      <c r="D25" s="18">
        <v>10</v>
      </c>
      <c r="E25" s="6" t="s">
        <v>102</v>
      </c>
      <c r="F25" s="6"/>
      <c r="G25" s="6" t="s">
        <v>73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1034</v>
      </c>
      <c r="D26" s="18">
        <v>10</v>
      </c>
      <c r="E26" s="6" t="s">
        <v>102</v>
      </c>
      <c r="F26" s="6"/>
      <c r="G26" s="6" t="s">
        <v>72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1002</v>
      </c>
      <c r="D27" s="18">
        <v>10</v>
      </c>
      <c r="E27" s="6" t="s">
        <v>102</v>
      </c>
      <c r="F27" s="6"/>
      <c r="G27" s="6" t="s">
        <v>45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1013</v>
      </c>
      <c r="D28" s="18">
        <v>10</v>
      </c>
      <c r="E28" s="6" t="s">
        <v>102</v>
      </c>
      <c r="F28" s="6"/>
      <c r="G28" s="6" t="s">
        <v>52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1018</v>
      </c>
      <c r="D29" s="18">
        <v>10</v>
      </c>
      <c r="E29" s="6" t="s">
        <v>102</v>
      </c>
      <c r="F29" s="6"/>
      <c r="G29" s="6" t="s">
        <v>57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1011</v>
      </c>
      <c r="D30" s="18">
        <v>10</v>
      </c>
      <c r="E30" s="6" t="s">
        <v>102</v>
      </c>
      <c r="F30" s="6"/>
      <c r="G30" s="6" t="s">
        <v>50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121</v>
      </c>
      <c r="C31" s="17">
        <v>1004</v>
      </c>
      <c r="D31" s="18">
        <v>10</v>
      </c>
      <c r="E31" s="6" t="s">
        <v>102</v>
      </c>
      <c r="F31" s="6"/>
      <c r="G31" s="6" t="s">
        <v>46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122</v>
      </c>
      <c r="C32" s="17">
        <v>1007</v>
      </c>
      <c r="D32" s="18">
        <v>10</v>
      </c>
      <c r="E32" s="6" t="s">
        <v>102</v>
      </c>
      <c r="F32" s="6"/>
      <c r="G32" s="6" t="s">
        <v>47</v>
      </c>
      <c r="H32" s="19">
        <v>0</v>
      </c>
      <c r="J32" s="7">
        <v>28003.21</v>
      </c>
      <c r="K32" s="8">
        <v>5.33E-2</v>
      </c>
      <c r="L32" s="8">
        <v>1.6999999999999999E-3</v>
      </c>
    </row>
    <row r="33" spans="2:12">
      <c r="B33" s="6" t="s">
        <v>123</v>
      </c>
      <c r="C33" s="17">
        <v>1014</v>
      </c>
      <c r="D33" s="18">
        <v>10</v>
      </c>
      <c r="E33" s="6" t="s">
        <v>102</v>
      </c>
      <c r="F33" s="6"/>
      <c r="G33" s="6" t="s">
        <v>53</v>
      </c>
      <c r="H33" s="19">
        <v>0</v>
      </c>
      <c r="J33" s="7">
        <v>0</v>
      </c>
      <c r="K33" s="8">
        <v>0</v>
      </c>
      <c r="L33" s="8">
        <v>0</v>
      </c>
    </row>
    <row r="34" spans="2:12">
      <c r="B34" s="6" t="s">
        <v>124</v>
      </c>
      <c r="C34" s="17">
        <v>1024</v>
      </c>
      <c r="D34" s="18">
        <v>10</v>
      </c>
      <c r="E34" s="6" t="s">
        <v>102</v>
      </c>
      <c r="F34" s="6"/>
      <c r="G34" s="6" t="s">
        <v>62</v>
      </c>
      <c r="H34" s="19">
        <v>0</v>
      </c>
      <c r="J34" s="7">
        <v>0</v>
      </c>
      <c r="K34" s="8">
        <v>0</v>
      </c>
      <c r="L34" s="8">
        <v>0</v>
      </c>
    </row>
    <row r="35" spans="2:12">
      <c r="B35" s="6" t="s">
        <v>125</v>
      </c>
      <c r="C35" s="17">
        <v>710670654</v>
      </c>
      <c r="D35" s="18">
        <v>10</v>
      </c>
      <c r="E35" s="6" t="s">
        <v>102</v>
      </c>
      <c r="F35" s="6"/>
      <c r="G35" s="6" t="s">
        <v>47</v>
      </c>
      <c r="H35" s="19">
        <v>0</v>
      </c>
      <c r="J35" s="7">
        <v>-27871</v>
      </c>
      <c r="K35" s="8">
        <v>-5.2999999999999999E-2</v>
      </c>
      <c r="L35" s="8">
        <v>-1.6999999999999999E-3</v>
      </c>
    </row>
    <row r="36" spans="2:12">
      <c r="B36" s="13" t="s">
        <v>126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127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128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129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130</v>
      </c>
      <c r="C40" s="14"/>
      <c r="D40" s="13"/>
      <c r="E40" s="13"/>
      <c r="F40" s="13"/>
      <c r="G40" s="13"/>
      <c r="J40" s="15">
        <v>219996.45</v>
      </c>
      <c r="K40" s="16">
        <v>0.41839999999999999</v>
      </c>
      <c r="L40" s="16">
        <v>1.3599999999999999E-2</v>
      </c>
    </row>
    <row r="41" spans="2:12">
      <c r="B41" s="6" t="s">
        <v>131</v>
      </c>
      <c r="C41" s="17">
        <v>299939790</v>
      </c>
      <c r="D41" s="18">
        <v>10</v>
      </c>
      <c r="E41" s="6" t="s">
        <v>132</v>
      </c>
      <c r="F41" s="6" t="s">
        <v>133</v>
      </c>
      <c r="G41" s="6" t="s">
        <v>44</v>
      </c>
      <c r="H41" s="32">
        <v>5.0999999999999997E-2</v>
      </c>
      <c r="J41" s="7">
        <v>3320.99</v>
      </c>
      <c r="K41" s="8">
        <v>6.3E-3</v>
      </c>
      <c r="L41" s="8">
        <v>2.0000000000000001E-4</v>
      </c>
    </row>
    <row r="42" spans="2:12">
      <c r="B42" s="6" t="s">
        <v>134</v>
      </c>
      <c r="C42" s="17">
        <v>29994264</v>
      </c>
      <c r="D42" s="18">
        <v>10</v>
      </c>
      <c r="E42" s="6" t="s">
        <v>132</v>
      </c>
      <c r="F42" s="6" t="s">
        <v>133</v>
      </c>
      <c r="G42" s="6" t="s">
        <v>44</v>
      </c>
      <c r="H42" s="32">
        <v>5.0999999999999997E-2</v>
      </c>
      <c r="J42" s="7">
        <v>-1254.94</v>
      </c>
      <c r="K42" s="8">
        <v>-2.3999999999999998E-3</v>
      </c>
      <c r="L42" s="8">
        <v>-1E-4</v>
      </c>
    </row>
    <row r="43" spans="2:12">
      <c r="B43" s="6" t="s">
        <v>135</v>
      </c>
      <c r="C43" s="17">
        <v>299942640</v>
      </c>
      <c r="D43" s="18">
        <v>10</v>
      </c>
      <c r="E43" s="6" t="s">
        <v>132</v>
      </c>
      <c r="F43" s="6" t="s">
        <v>133</v>
      </c>
      <c r="G43" s="6" t="s">
        <v>44</v>
      </c>
      <c r="H43" s="32">
        <v>5.0999999999999997E-2</v>
      </c>
      <c r="J43" s="7">
        <v>41438.339999999997</v>
      </c>
      <c r="K43" s="8">
        <v>7.8799999999999995E-2</v>
      </c>
      <c r="L43" s="8">
        <v>2.5999999999999999E-3</v>
      </c>
    </row>
    <row r="44" spans="2:12">
      <c r="B44" s="6" t="s">
        <v>136</v>
      </c>
      <c r="C44" s="17">
        <v>77725554</v>
      </c>
      <c r="D44" s="18">
        <v>10</v>
      </c>
      <c r="E44" s="6" t="s">
        <v>132</v>
      </c>
      <c r="F44" s="6" t="s">
        <v>133</v>
      </c>
      <c r="G44" s="6" t="s">
        <v>44</v>
      </c>
      <c r="H44" s="32">
        <v>5.0999999999999997E-2</v>
      </c>
      <c r="J44" s="7">
        <v>-23444.2</v>
      </c>
      <c r="K44" s="8">
        <v>-4.4600000000000001E-2</v>
      </c>
      <c r="L44" s="8">
        <v>-1.4E-3</v>
      </c>
    </row>
    <row r="45" spans="2:12">
      <c r="B45" s="6" t="s">
        <v>137</v>
      </c>
      <c r="C45" s="17">
        <v>77727774</v>
      </c>
      <c r="D45" s="18">
        <v>10</v>
      </c>
      <c r="E45" s="6" t="s">
        <v>132</v>
      </c>
      <c r="F45" s="6" t="s">
        <v>133</v>
      </c>
      <c r="G45" s="6" t="s">
        <v>44</v>
      </c>
      <c r="H45" s="32">
        <v>5.0999999999999997E-2</v>
      </c>
      <c r="J45" s="7">
        <v>6571.76</v>
      </c>
      <c r="K45" s="8">
        <v>1.2500000000000001E-2</v>
      </c>
      <c r="L45" s="8">
        <v>4.0000000000000002E-4</v>
      </c>
    </row>
    <row r="46" spans="2:12">
      <c r="B46" s="6" t="s">
        <v>138</v>
      </c>
      <c r="C46" s="17">
        <v>77726669</v>
      </c>
      <c r="D46" s="18">
        <v>12</v>
      </c>
      <c r="E46" s="6" t="s">
        <v>132</v>
      </c>
      <c r="F46" s="6" t="s">
        <v>133</v>
      </c>
      <c r="G46" s="6" t="s">
        <v>44</v>
      </c>
      <c r="H46" s="32">
        <v>5.0999999999999997E-2</v>
      </c>
      <c r="J46" s="7">
        <v>8860.7999999999993</v>
      </c>
      <c r="K46" s="8">
        <v>1.6899999999999998E-2</v>
      </c>
      <c r="L46" s="8">
        <v>5.0000000000000001E-4</v>
      </c>
    </row>
    <row r="47" spans="2:12">
      <c r="B47" s="6" t="s">
        <v>139</v>
      </c>
      <c r="C47" s="17">
        <v>77720001</v>
      </c>
      <c r="D47" s="18">
        <v>10</v>
      </c>
      <c r="E47" s="6" t="s">
        <v>132</v>
      </c>
      <c r="F47" s="6" t="s">
        <v>133</v>
      </c>
      <c r="G47" s="6" t="s">
        <v>44</v>
      </c>
      <c r="H47" s="32">
        <v>5.0999999999999997E-2</v>
      </c>
      <c r="J47" s="7">
        <v>52196.4</v>
      </c>
      <c r="K47" s="8">
        <v>9.9299999999999999E-2</v>
      </c>
      <c r="L47" s="8">
        <v>3.2000000000000002E-3</v>
      </c>
    </row>
    <row r="48" spans="2:12">
      <c r="B48" s="6" t="s">
        <v>140</v>
      </c>
      <c r="C48" s="17">
        <v>40666</v>
      </c>
      <c r="D48" s="18">
        <v>10</v>
      </c>
      <c r="E48" s="6" t="s">
        <v>132</v>
      </c>
      <c r="F48" s="6" t="s">
        <v>133</v>
      </c>
      <c r="G48" s="6" t="s">
        <v>44</v>
      </c>
      <c r="H48" s="32">
        <v>5.0999999999999997E-2</v>
      </c>
      <c r="J48" s="7">
        <v>132307.29999999999</v>
      </c>
      <c r="K48" s="8">
        <v>0.25159999999999999</v>
      </c>
      <c r="L48" s="8">
        <v>8.2000000000000007E-3</v>
      </c>
    </row>
    <row r="49" spans="2:12">
      <c r="B49" s="3" t="s">
        <v>141</v>
      </c>
      <c r="C49" s="12"/>
      <c r="D49" s="3"/>
      <c r="E49" s="3"/>
      <c r="F49" s="3"/>
      <c r="G49" s="3"/>
      <c r="J49" s="9">
        <v>5183.62</v>
      </c>
      <c r="K49" s="10">
        <v>9.9000000000000008E-3</v>
      </c>
      <c r="L49" s="10">
        <v>2.9999999999999997E-4</v>
      </c>
    </row>
    <row r="50" spans="2:12">
      <c r="B50" s="13" t="s">
        <v>106</v>
      </c>
      <c r="C50" s="14"/>
      <c r="D50" s="13"/>
      <c r="E50" s="13"/>
      <c r="F50" s="13"/>
      <c r="G50" s="13"/>
      <c r="J50" s="15">
        <v>0</v>
      </c>
      <c r="K50" s="16">
        <v>0</v>
      </c>
      <c r="L50" s="16">
        <v>0</v>
      </c>
    </row>
    <row r="51" spans="2:12">
      <c r="B51" s="13" t="s">
        <v>130</v>
      </c>
      <c r="C51" s="14"/>
      <c r="D51" s="13"/>
      <c r="E51" s="13"/>
      <c r="F51" s="13"/>
      <c r="G51" s="13"/>
      <c r="J51" s="15">
        <v>5183.62</v>
      </c>
      <c r="K51" s="16">
        <v>9.9000000000000008E-3</v>
      </c>
      <c r="L51" s="16">
        <v>2.9999999999999997E-4</v>
      </c>
    </row>
    <row r="52" spans="2:12">
      <c r="B52" s="6" t="s">
        <v>142</v>
      </c>
      <c r="C52" s="17">
        <v>289991705</v>
      </c>
      <c r="D52" s="31">
        <v>10</v>
      </c>
      <c r="E52" s="6" t="s">
        <v>143</v>
      </c>
      <c r="F52" s="6"/>
      <c r="G52" s="6" t="s">
        <v>44</v>
      </c>
      <c r="H52" s="19">
        <v>0</v>
      </c>
      <c r="J52" s="7">
        <v>2720.68</v>
      </c>
      <c r="K52" s="8">
        <v>5.1999999999999998E-3</v>
      </c>
      <c r="L52" s="8">
        <v>2.0000000000000001E-4</v>
      </c>
    </row>
    <row r="53" spans="2:12">
      <c r="B53" s="6" t="s">
        <v>144</v>
      </c>
      <c r="C53" s="17">
        <v>202212205</v>
      </c>
      <c r="D53" s="18">
        <v>10</v>
      </c>
      <c r="E53" s="6" t="s">
        <v>143</v>
      </c>
      <c r="F53" s="6"/>
      <c r="G53" s="6" t="s">
        <v>44</v>
      </c>
      <c r="H53" s="19">
        <v>0</v>
      </c>
      <c r="J53" s="7">
        <v>546.66999999999996</v>
      </c>
      <c r="K53" s="8">
        <v>1E-3</v>
      </c>
      <c r="L53" s="8">
        <v>0</v>
      </c>
    </row>
    <row r="54" spans="2:12">
      <c r="B54" s="6" t="s">
        <v>145</v>
      </c>
      <c r="C54" s="17">
        <v>202212213</v>
      </c>
      <c r="D54" s="31">
        <v>10</v>
      </c>
      <c r="E54" s="6" t="s">
        <v>143</v>
      </c>
      <c r="F54" s="6"/>
      <c r="G54" s="6" t="s">
        <v>44</v>
      </c>
      <c r="H54" s="19">
        <v>0</v>
      </c>
      <c r="J54" s="7">
        <v>660.63</v>
      </c>
      <c r="K54" s="8">
        <v>1.2999999999999999E-3</v>
      </c>
      <c r="L54" s="8">
        <v>0</v>
      </c>
    </row>
    <row r="55" spans="2:12">
      <c r="B55" s="6" t="s">
        <v>146</v>
      </c>
      <c r="C55" s="17">
        <v>202212221</v>
      </c>
      <c r="D55" s="18">
        <v>10</v>
      </c>
      <c r="E55" s="6" t="s">
        <v>143</v>
      </c>
      <c r="F55" s="6"/>
      <c r="G55" s="6" t="s">
        <v>44</v>
      </c>
      <c r="H55" s="19">
        <v>0</v>
      </c>
      <c r="J55" s="7">
        <v>470.24</v>
      </c>
      <c r="K55" s="8">
        <v>8.9999999999999998E-4</v>
      </c>
      <c r="L55" s="8">
        <v>0</v>
      </c>
    </row>
    <row r="56" spans="2:12">
      <c r="B56" s="6" t="s">
        <v>147</v>
      </c>
      <c r="C56" s="17">
        <v>202212239</v>
      </c>
      <c r="D56" s="18">
        <v>10</v>
      </c>
      <c r="E56" s="6" t="s">
        <v>143</v>
      </c>
      <c r="F56" s="6"/>
      <c r="G56" s="6" t="s">
        <v>44</v>
      </c>
      <c r="H56" s="19">
        <v>0</v>
      </c>
      <c r="J56" s="7">
        <v>783.09</v>
      </c>
      <c r="K56" s="8">
        <v>1.5E-3</v>
      </c>
      <c r="L56" s="8">
        <v>0</v>
      </c>
    </row>
    <row r="57" spans="2:12">
      <c r="B57" s="6" t="s">
        <v>148</v>
      </c>
      <c r="C57" s="17">
        <v>289991697</v>
      </c>
      <c r="D57" s="31">
        <v>10</v>
      </c>
      <c r="E57" s="6" t="s">
        <v>143</v>
      </c>
      <c r="F57" s="6"/>
      <c r="G57" s="6" t="s">
        <v>73</v>
      </c>
      <c r="H57" s="19">
        <v>0</v>
      </c>
      <c r="J57" s="7">
        <v>2.3199999999999998</v>
      </c>
      <c r="K57" s="8">
        <v>0</v>
      </c>
      <c r="L57" s="8">
        <v>0</v>
      </c>
    </row>
    <row r="60" spans="2:12">
      <c r="B60" s="6" t="s">
        <v>149</v>
      </c>
      <c r="C60" s="17"/>
      <c r="D60" s="6"/>
      <c r="E60" s="6"/>
      <c r="F60" s="6"/>
      <c r="G60" s="6"/>
    </row>
    <row r="64" spans="2:12">
      <c r="B6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5"/>
  <sheetViews>
    <sheetView rightToLeft="1" workbookViewId="0">
      <selection activeCell="J25" sqref="J25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150</v>
      </c>
    </row>
    <row r="7" spans="2:18" ht="15.75">
      <c r="B7" s="2" t="s">
        <v>151</v>
      </c>
    </row>
    <row r="8" spans="2:18">
      <c r="B8" s="3" t="s">
        <v>85</v>
      </c>
      <c r="C8" s="3" t="s">
        <v>86</v>
      </c>
      <c r="D8" s="3" t="s">
        <v>152</v>
      </c>
      <c r="E8" s="3" t="s">
        <v>88</v>
      </c>
      <c r="F8" s="3" t="s">
        <v>89</v>
      </c>
      <c r="G8" s="3" t="s">
        <v>153</v>
      </c>
      <c r="H8" s="3" t="s">
        <v>154</v>
      </c>
      <c r="I8" s="3" t="s">
        <v>90</v>
      </c>
      <c r="J8" s="3" t="s">
        <v>91</v>
      </c>
      <c r="K8" s="3" t="s">
        <v>92</v>
      </c>
      <c r="L8" s="3" t="s">
        <v>155</v>
      </c>
      <c r="M8" s="3" t="s">
        <v>43</v>
      </c>
      <c r="N8" s="3" t="s">
        <v>156</v>
      </c>
      <c r="O8" s="3" t="s">
        <v>93</v>
      </c>
      <c r="P8" s="3" t="s">
        <v>157</v>
      </c>
      <c r="Q8" s="3" t="s">
        <v>158</v>
      </c>
      <c r="R8" s="3" t="s">
        <v>159</v>
      </c>
    </row>
    <row r="9" spans="2:18">
      <c r="B9" s="4"/>
      <c r="C9" s="4"/>
      <c r="D9" s="4"/>
      <c r="E9" s="4"/>
      <c r="F9" s="4"/>
      <c r="G9" s="4" t="s">
        <v>160</v>
      </c>
      <c r="H9" s="4" t="s">
        <v>161</v>
      </c>
      <c r="I9" s="4"/>
      <c r="J9" s="4" t="s">
        <v>96</v>
      </c>
      <c r="K9" s="4" t="s">
        <v>96</v>
      </c>
      <c r="L9" s="4" t="s">
        <v>162</v>
      </c>
      <c r="M9" s="4" t="s">
        <v>163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164</v>
      </c>
      <c r="C11" s="12"/>
      <c r="D11" s="20"/>
      <c r="E11" s="3"/>
      <c r="F11" s="3"/>
      <c r="G11" s="3"/>
      <c r="H11" s="12">
        <v>2.48</v>
      </c>
      <c r="I11" s="3"/>
      <c r="K11" s="10">
        <v>4.4600000000000001E-2</v>
      </c>
      <c r="L11" s="9">
        <v>286421867</v>
      </c>
      <c r="O11" s="9">
        <v>1029856.84</v>
      </c>
      <c r="Q11" s="10">
        <v>1</v>
      </c>
      <c r="R11" s="10">
        <v>6.3500000000000001E-2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0.42</v>
      </c>
      <c r="I12" s="3"/>
      <c r="K12" s="10">
        <v>4.58E-2</v>
      </c>
      <c r="L12" s="9">
        <v>50867</v>
      </c>
      <c r="O12" s="9">
        <v>50.66</v>
      </c>
      <c r="Q12" s="10">
        <v>0</v>
      </c>
      <c r="R12" s="10">
        <v>0</v>
      </c>
    </row>
    <row r="13" spans="2:18">
      <c r="B13" s="13" t="s">
        <v>165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166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167</v>
      </c>
      <c r="C15" s="14"/>
      <c r="D15" s="21"/>
      <c r="E15" s="13"/>
      <c r="F15" s="13"/>
      <c r="G15" s="13"/>
      <c r="H15" s="14">
        <v>0.42</v>
      </c>
      <c r="I15" s="13"/>
      <c r="K15" s="16">
        <v>4.58E-2</v>
      </c>
      <c r="L15" s="15">
        <v>50867</v>
      </c>
      <c r="O15" s="15">
        <v>50.66</v>
      </c>
      <c r="Q15" s="16">
        <v>0</v>
      </c>
      <c r="R15" s="16">
        <v>0</v>
      </c>
    </row>
    <row r="16" spans="2:18">
      <c r="B16" s="13" t="s">
        <v>168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169</v>
      </c>
      <c r="C17" s="14"/>
      <c r="D17" s="21"/>
      <c r="E17" s="13"/>
      <c r="F17" s="13"/>
      <c r="G17" s="13"/>
      <c r="H17" s="14">
        <v>0.42</v>
      </c>
      <c r="I17" s="13"/>
      <c r="K17" s="16">
        <v>4.58E-2</v>
      </c>
      <c r="L17" s="15">
        <v>50867</v>
      </c>
      <c r="O17" s="15">
        <v>50.66</v>
      </c>
      <c r="Q17" s="16">
        <v>0</v>
      </c>
      <c r="R17" s="16">
        <v>0</v>
      </c>
    </row>
    <row r="18" spans="2:18">
      <c r="B18" s="6" t="s">
        <v>170</v>
      </c>
      <c r="C18" s="17">
        <v>1155068</v>
      </c>
      <c r="D18" s="18" t="s">
        <v>171</v>
      </c>
      <c r="E18" s="6" t="s">
        <v>172</v>
      </c>
      <c r="F18" s="6"/>
      <c r="G18" s="6"/>
      <c r="H18" s="17">
        <v>0.42</v>
      </c>
      <c r="I18" s="6" t="s">
        <v>103</v>
      </c>
      <c r="J18" s="32">
        <v>0.03</v>
      </c>
      <c r="K18" s="8">
        <v>4.58E-2</v>
      </c>
      <c r="L18" s="7">
        <v>50867</v>
      </c>
      <c r="M18" s="7">
        <v>99.6</v>
      </c>
      <c r="N18" s="7">
        <v>0</v>
      </c>
      <c r="O18" s="7">
        <v>50.66</v>
      </c>
      <c r="P18" s="8">
        <v>3.7000000000000002E-6</v>
      </c>
      <c r="Q18" s="8">
        <v>0</v>
      </c>
      <c r="R18" s="8">
        <v>0</v>
      </c>
    </row>
    <row r="19" spans="2:18">
      <c r="B19" s="13" t="s">
        <v>173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174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3" t="s">
        <v>141</v>
      </c>
      <c r="C21" s="12"/>
      <c r="D21" s="20"/>
      <c r="E21" s="3"/>
      <c r="F21" s="3"/>
      <c r="G21" s="3"/>
      <c r="H21" s="12">
        <v>2.48</v>
      </c>
      <c r="I21" s="3"/>
      <c r="K21" s="10">
        <v>4.4600000000000001E-2</v>
      </c>
      <c r="L21" s="9">
        <v>286371000</v>
      </c>
      <c r="O21" s="9">
        <v>1029806.18</v>
      </c>
      <c r="Q21" s="10">
        <v>1</v>
      </c>
      <c r="R21" s="10">
        <v>6.3500000000000001E-2</v>
      </c>
    </row>
    <row r="22" spans="2:18">
      <c r="B22" s="13" t="s">
        <v>175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176</v>
      </c>
      <c r="C23" s="14"/>
      <c r="D23" s="21"/>
      <c r="E23" s="13"/>
      <c r="F23" s="13"/>
      <c r="G23" s="13"/>
      <c r="H23" s="14">
        <v>2.48</v>
      </c>
      <c r="I23" s="13"/>
      <c r="K23" s="16">
        <v>4.4600000000000001E-2</v>
      </c>
      <c r="L23" s="15">
        <v>286371000</v>
      </c>
      <c r="O23" s="15">
        <v>1029806.18</v>
      </c>
      <c r="Q23" s="16">
        <v>1</v>
      </c>
      <c r="R23" s="16">
        <v>6.3500000000000001E-2</v>
      </c>
    </row>
    <row r="24" spans="2:18">
      <c r="B24" s="6" t="s">
        <v>177</v>
      </c>
      <c r="C24" s="17" t="s">
        <v>178</v>
      </c>
      <c r="D24" s="18" t="s">
        <v>179</v>
      </c>
      <c r="E24" s="6" t="s">
        <v>180</v>
      </c>
      <c r="F24" s="6" t="s">
        <v>181</v>
      </c>
      <c r="G24" s="6"/>
      <c r="H24" s="17">
        <v>0.41</v>
      </c>
      <c r="I24" s="6" t="s">
        <v>44</v>
      </c>
      <c r="J24" s="32">
        <v>5.0000000000000001E-3</v>
      </c>
      <c r="K24" s="8">
        <v>5.3800000000000001E-2</v>
      </c>
      <c r="L24" s="7">
        <v>112937000</v>
      </c>
      <c r="M24" s="7">
        <v>98.04</v>
      </c>
      <c r="N24" s="7">
        <v>0</v>
      </c>
      <c r="O24" s="7">
        <v>408790.92</v>
      </c>
      <c r="P24" s="8">
        <v>0</v>
      </c>
      <c r="Q24" s="8">
        <v>0.39689999999999998</v>
      </c>
      <c r="R24" s="8">
        <v>2.52E-2</v>
      </c>
    </row>
    <row r="25" spans="2:18">
      <c r="B25" s="6" t="s">
        <v>182</v>
      </c>
      <c r="C25" s="17" t="s">
        <v>183</v>
      </c>
      <c r="D25" s="18" t="s">
        <v>179</v>
      </c>
      <c r="E25" s="6" t="s">
        <v>180</v>
      </c>
      <c r="F25" s="6" t="s">
        <v>181</v>
      </c>
      <c r="G25" s="6"/>
      <c r="H25" s="17">
        <v>0.49</v>
      </c>
      <c r="I25" s="6" t="s">
        <v>44</v>
      </c>
      <c r="J25" s="32">
        <v>7.4999999999999997E-3</v>
      </c>
      <c r="K25" s="8">
        <v>5.4399999999999997E-2</v>
      </c>
      <c r="L25" s="7">
        <v>34358000</v>
      </c>
      <c r="M25" s="7">
        <v>98.07</v>
      </c>
      <c r="N25" s="7">
        <v>0</v>
      </c>
      <c r="O25" s="7">
        <v>124401.54</v>
      </c>
      <c r="P25" s="8">
        <v>0</v>
      </c>
      <c r="Q25" s="8">
        <v>0.1208</v>
      </c>
      <c r="R25" s="8">
        <v>7.7000000000000002E-3</v>
      </c>
    </row>
    <row r="26" spans="2:18">
      <c r="B26" s="6" t="s">
        <v>184</v>
      </c>
      <c r="C26" s="17" t="s">
        <v>185</v>
      </c>
      <c r="D26" s="18" t="s">
        <v>179</v>
      </c>
      <c r="E26" s="6" t="s">
        <v>180</v>
      </c>
      <c r="F26" s="6" t="s">
        <v>181</v>
      </c>
      <c r="G26" s="6"/>
      <c r="H26" s="17">
        <v>8.9</v>
      </c>
      <c r="I26" s="6" t="s">
        <v>44</v>
      </c>
      <c r="J26" s="32">
        <v>1.1299999999999999E-2</v>
      </c>
      <c r="K26" s="8">
        <v>1.5599999999999999E-2</v>
      </c>
      <c r="L26" s="7">
        <v>68425000</v>
      </c>
      <c r="M26" s="7">
        <v>95.52</v>
      </c>
      <c r="N26" s="7">
        <v>0</v>
      </c>
      <c r="O26" s="7">
        <v>241305.98</v>
      </c>
      <c r="P26" s="8">
        <v>0</v>
      </c>
      <c r="Q26" s="8">
        <v>0.23430000000000001</v>
      </c>
      <c r="R26" s="8">
        <v>1.49E-2</v>
      </c>
    </row>
    <row r="27" spans="2:18">
      <c r="B27" s="6" t="s">
        <v>186</v>
      </c>
      <c r="C27" s="17" t="s">
        <v>187</v>
      </c>
      <c r="D27" s="18" t="s">
        <v>179</v>
      </c>
      <c r="E27" s="6" t="s">
        <v>180</v>
      </c>
      <c r="F27" s="6" t="s">
        <v>181</v>
      </c>
      <c r="G27" s="6"/>
      <c r="H27" s="17">
        <v>0.81</v>
      </c>
      <c r="I27" s="6" t="s">
        <v>44</v>
      </c>
      <c r="J27" s="32">
        <v>2.5000000000000001E-2</v>
      </c>
      <c r="K27" s="8">
        <v>5.2400000000000002E-2</v>
      </c>
      <c r="L27" s="7">
        <v>38016000</v>
      </c>
      <c r="M27" s="7">
        <v>97.61</v>
      </c>
      <c r="N27" s="7">
        <v>0</v>
      </c>
      <c r="O27" s="7">
        <v>137000.16</v>
      </c>
      <c r="P27" s="8">
        <v>0</v>
      </c>
      <c r="Q27" s="8">
        <v>0.13300000000000001</v>
      </c>
      <c r="R27" s="8">
        <v>8.3999999999999995E-3</v>
      </c>
    </row>
    <row r="28" spans="2:18">
      <c r="B28" s="6" t="s">
        <v>188</v>
      </c>
      <c r="C28" s="17" t="s">
        <v>189</v>
      </c>
      <c r="D28" s="18" t="s">
        <v>179</v>
      </c>
      <c r="E28" s="6" t="s">
        <v>180</v>
      </c>
      <c r="F28" s="6" t="s">
        <v>181</v>
      </c>
      <c r="G28" s="6"/>
      <c r="H28" s="17">
        <v>0.56000000000000005</v>
      </c>
      <c r="I28" s="6" t="s">
        <v>44</v>
      </c>
      <c r="J28" s="32">
        <v>2.2499999999999999E-2</v>
      </c>
      <c r="K28" s="8">
        <v>5.2400000000000002E-2</v>
      </c>
      <c r="L28" s="7">
        <v>32635000</v>
      </c>
      <c r="M28" s="7">
        <v>98.19</v>
      </c>
      <c r="N28" s="7">
        <v>0</v>
      </c>
      <c r="O28" s="7">
        <v>118307.58</v>
      </c>
      <c r="P28" s="8">
        <v>1.1000000000000001E-3</v>
      </c>
      <c r="Q28" s="8">
        <v>0.1149</v>
      </c>
      <c r="R28" s="8">
        <v>7.3000000000000001E-3</v>
      </c>
    </row>
    <row r="31" spans="2:18">
      <c r="B31" s="6" t="s">
        <v>149</v>
      </c>
      <c r="C31" s="17"/>
      <c r="D31" s="18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150</v>
      </c>
    </row>
    <row r="7" spans="2:21" ht="15.75">
      <c r="B7" s="2" t="s">
        <v>190</v>
      </c>
    </row>
    <row r="8" spans="2:21">
      <c r="B8" s="3" t="s">
        <v>85</v>
      </c>
      <c r="C8" s="3" t="s">
        <v>86</v>
      </c>
      <c r="D8" s="3" t="s">
        <v>152</v>
      </c>
      <c r="E8" s="3" t="s">
        <v>191</v>
      </c>
      <c r="F8" s="3" t="s">
        <v>87</v>
      </c>
      <c r="G8" s="3" t="s">
        <v>192</v>
      </c>
      <c r="H8" s="3" t="s">
        <v>88</v>
      </c>
      <c r="I8" s="3" t="s">
        <v>89</v>
      </c>
      <c r="J8" s="3" t="s">
        <v>153</v>
      </c>
      <c r="K8" s="3" t="s">
        <v>154</v>
      </c>
      <c r="L8" s="3" t="s">
        <v>90</v>
      </c>
      <c r="M8" s="3" t="s">
        <v>91</v>
      </c>
      <c r="N8" s="3" t="s">
        <v>92</v>
      </c>
      <c r="O8" s="3" t="s">
        <v>155</v>
      </c>
      <c r="P8" s="3" t="s">
        <v>43</v>
      </c>
      <c r="Q8" s="3" t="s">
        <v>156</v>
      </c>
      <c r="R8" s="3" t="s">
        <v>93</v>
      </c>
      <c r="S8" s="3" t="s">
        <v>157</v>
      </c>
      <c r="T8" s="3" t="s">
        <v>158</v>
      </c>
      <c r="U8" s="3" t="s">
        <v>159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160</v>
      </c>
      <c r="K9" s="4" t="s">
        <v>161</v>
      </c>
      <c r="L9" s="4"/>
      <c r="M9" s="4" t="s">
        <v>96</v>
      </c>
      <c r="N9" s="4" t="s">
        <v>96</v>
      </c>
      <c r="O9" s="4" t="s">
        <v>162</v>
      </c>
      <c r="P9" s="4" t="s">
        <v>163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149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2"/>
  <sheetViews>
    <sheetView rightToLeft="1" workbookViewId="0">
      <selection activeCell="M19" sqref="M19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0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150</v>
      </c>
    </row>
    <row r="7" spans="2:21" ht="15.75">
      <c r="B7" s="2" t="s">
        <v>199</v>
      </c>
    </row>
    <row r="8" spans="2:21">
      <c r="B8" s="3" t="s">
        <v>85</v>
      </c>
      <c r="C8" s="3" t="s">
        <v>86</v>
      </c>
      <c r="D8" s="3" t="s">
        <v>152</v>
      </c>
      <c r="E8" s="3" t="s">
        <v>191</v>
      </c>
      <c r="F8" s="3" t="s">
        <v>87</v>
      </c>
      <c r="G8" s="3" t="s">
        <v>192</v>
      </c>
      <c r="H8" s="3" t="s">
        <v>88</v>
      </c>
      <c r="I8" s="3" t="s">
        <v>89</v>
      </c>
      <c r="J8" s="3" t="s">
        <v>153</v>
      </c>
      <c r="K8" s="3" t="s">
        <v>154</v>
      </c>
      <c r="L8" s="3" t="s">
        <v>90</v>
      </c>
      <c r="M8" s="3" t="s">
        <v>91</v>
      </c>
      <c r="N8" s="3" t="s">
        <v>92</v>
      </c>
      <c r="O8" s="3" t="s">
        <v>155</v>
      </c>
      <c r="P8" s="3" t="s">
        <v>43</v>
      </c>
      <c r="Q8" s="3" t="s">
        <v>156</v>
      </c>
      <c r="R8" s="3" t="s">
        <v>93</v>
      </c>
      <c r="S8" s="3" t="s">
        <v>157</v>
      </c>
      <c r="T8" s="3" t="s">
        <v>158</v>
      </c>
      <c r="U8" s="3" t="s">
        <v>159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160</v>
      </c>
      <c r="K9" s="4" t="s">
        <v>161</v>
      </c>
      <c r="L9" s="4"/>
      <c r="M9" s="4" t="s">
        <v>96</v>
      </c>
      <c r="N9" s="4" t="s">
        <v>96</v>
      </c>
      <c r="O9" s="4" t="s">
        <v>162</v>
      </c>
      <c r="P9" s="4" t="s">
        <v>163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200</v>
      </c>
      <c r="C11" s="12"/>
      <c r="D11" s="20"/>
      <c r="E11" s="3"/>
      <c r="F11" s="3"/>
      <c r="G11" s="3"/>
      <c r="H11" s="3"/>
      <c r="I11" s="3"/>
      <c r="J11" s="3"/>
      <c r="K11" s="12">
        <v>5.05</v>
      </c>
      <c r="L11" s="3"/>
      <c r="N11" s="10">
        <v>7.51E-2</v>
      </c>
      <c r="O11" s="9">
        <v>88409155.769999996</v>
      </c>
      <c r="R11" s="9">
        <v>218546.3</v>
      </c>
      <c r="T11" s="10">
        <v>1</v>
      </c>
      <c r="U11" s="10">
        <v>1.35E-2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3.74</v>
      </c>
      <c r="L12" s="3"/>
      <c r="N12" s="10">
        <v>6.9599999999999995E-2</v>
      </c>
      <c r="O12" s="9">
        <v>22803155.77</v>
      </c>
      <c r="R12" s="9">
        <v>20019.5</v>
      </c>
      <c r="T12" s="10">
        <v>9.1600000000000001E-2</v>
      </c>
      <c r="U12" s="10">
        <v>1.1999999999999999E-3</v>
      </c>
    </row>
    <row r="13" spans="2:21">
      <c r="B13" s="13" t="s">
        <v>194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167</v>
      </c>
      <c r="C14" s="14"/>
      <c r="D14" s="21"/>
      <c r="E14" s="13"/>
      <c r="F14" s="13"/>
      <c r="G14" s="13"/>
      <c r="H14" s="13"/>
      <c r="I14" s="13"/>
      <c r="J14" s="13"/>
      <c r="K14" s="14">
        <v>3.92</v>
      </c>
      <c r="L14" s="13"/>
      <c r="N14" s="16">
        <v>4.3799999999999999E-2</v>
      </c>
      <c r="O14" s="15">
        <v>9180083.4600000009</v>
      </c>
      <c r="R14" s="15">
        <v>8060.58</v>
      </c>
      <c r="T14" s="16">
        <v>3.6900000000000002E-2</v>
      </c>
      <c r="U14" s="16">
        <v>5.0000000000000001E-4</v>
      </c>
    </row>
    <row r="15" spans="2:21">
      <c r="B15" s="6" t="s">
        <v>201</v>
      </c>
      <c r="C15" s="17">
        <v>7200249</v>
      </c>
      <c r="D15" s="18" t="s">
        <v>171</v>
      </c>
      <c r="E15" s="6"/>
      <c r="F15" s="18">
        <v>520041146</v>
      </c>
      <c r="G15" s="6" t="s">
        <v>202</v>
      </c>
      <c r="H15" s="6" t="s">
        <v>203</v>
      </c>
      <c r="I15" s="6" t="s">
        <v>204</v>
      </c>
      <c r="J15" s="6"/>
      <c r="K15" s="17">
        <v>5.0599999999999996</v>
      </c>
      <c r="L15" s="6" t="s">
        <v>103</v>
      </c>
      <c r="M15" s="19">
        <v>7.4999999999999997E-3</v>
      </c>
      <c r="N15" s="8">
        <v>4.53E-2</v>
      </c>
      <c r="O15" s="7">
        <v>6672644</v>
      </c>
      <c r="P15" s="7">
        <v>83.2</v>
      </c>
      <c r="Q15" s="7">
        <v>0</v>
      </c>
      <c r="R15" s="7">
        <v>5551.64</v>
      </c>
      <c r="S15" s="8">
        <v>1.26E-2</v>
      </c>
      <c r="T15" s="8">
        <v>2.5399999999999999E-2</v>
      </c>
      <c r="U15" s="8">
        <v>2.9999999999999997E-4</v>
      </c>
    </row>
    <row r="16" spans="2:21">
      <c r="B16" s="6" t="s">
        <v>205</v>
      </c>
      <c r="C16" s="17">
        <v>1139203</v>
      </c>
      <c r="D16" s="18" t="s">
        <v>171</v>
      </c>
      <c r="E16" s="6"/>
      <c r="F16" s="18">
        <v>512832742</v>
      </c>
      <c r="G16" s="6" t="s">
        <v>206</v>
      </c>
      <c r="H16" s="6" t="s">
        <v>207</v>
      </c>
      <c r="I16" s="6" t="s">
        <v>204</v>
      </c>
      <c r="J16" s="6"/>
      <c r="K16" s="17">
        <v>1.39</v>
      </c>
      <c r="L16" s="6" t="s">
        <v>103</v>
      </c>
      <c r="M16" s="19">
        <v>3.85E-2</v>
      </c>
      <c r="N16" s="8">
        <v>4.07E-2</v>
      </c>
      <c r="O16" s="7">
        <v>2507439.46</v>
      </c>
      <c r="P16" s="7">
        <v>100.06</v>
      </c>
      <c r="Q16" s="7">
        <v>0</v>
      </c>
      <c r="R16" s="7">
        <v>2508.94</v>
      </c>
      <c r="S16" s="8">
        <v>5.0000000000000001E-3</v>
      </c>
      <c r="T16" s="8">
        <v>1.15E-2</v>
      </c>
      <c r="U16" s="8">
        <v>2.0000000000000001E-4</v>
      </c>
    </row>
    <row r="17" spans="2:21">
      <c r="B17" s="13" t="s">
        <v>195</v>
      </c>
      <c r="C17" s="14"/>
      <c r="D17" s="21"/>
      <c r="E17" s="13"/>
      <c r="F17" s="13"/>
      <c r="G17" s="13"/>
      <c r="H17" s="13"/>
      <c r="I17" s="13"/>
      <c r="J17" s="13"/>
      <c r="K17" s="14">
        <v>3.62</v>
      </c>
      <c r="L17" s="13"/>
      <c r="N17" s="16">
        <v>8.6999999999999994E-2</v>
      </c>
      <c r="O17" s="15">
        <v>13623072.310000001</v>
      </c>
      <c r="R17" s="15">
        <v>11958.92</v>
      </c>
      <c r="T17" s="16">
        <v>5.4699999999999999E-2</v>
      </c>
      <c r="U17" s="16">
        <v>6.9999999999999999E-4</v>
      </c>
    </row>
    <row r="18" spans="2:21">
      <c r="B18" s="6" t="s">
        <v>208</v>
      </c>
      <c r="C18" s="17">
        <v>1155951</v>
      </c>
      <c r="D18" s="18" t="s">
        <v>171</v>
      </c>
      <c r="E18" s="6"/>
      <c r="F18" s="18">
        <v>633896</v>
      </c>
      <c r="G18" s="6" t="s">
        <v>209</v>
      </c>
      <c r="H18" s="6" t="s">
        <v>210</v>
      </c>
      <c r="I18" s="6" t="s">
        <v>204</v>
      </c>
      <c r="J18" s="6"/>
      <c r="K18" s="17">
        <v>3.64</v>
      </c>
      <c r="L18" s="6" t="s">
        <v>103</v>
      </c>
      <c r="M18" s="19">
        <v>4.2999999999999997E-2</v>
      </c>
      <c r="N18" s="8">
        <v>8.8700000000000001E-2</v>
      </c>
      <c r="O18" s="7">
        <v>9018637.7599999998</v>
      </c>
      <c r="P18" s="7">
        <v>84.45</v>
      </c>
      <c r="Q18" s="7">
        <v>0</v>
      </c>
      <c r="R18" s="7">
        <v>7616.24</v>
      </c>
      <c r="S18" s="8">
        <v>7.4999999999999997E-3</v>
      </c>
      <c r="T18" s="8">
        <v>3.4799999999999998E-2</v>
      </c>
      <c r="U18" s="8">
        <v>5.0000000000000001E-4</v>
      </c>
    </row>
    <row r="19" spans="2:21">
      <c r="B19" s="6" t="s">
        <v>211</v>
      </c>
      <c r="C19" s="17">
        <v>1143593</v>
      </c>
      <c r="D19" s="18" t="s">
        <v>171</v>
      </c>
      <c r="E19" s="6"/>
      <c r="F19" s="18">
        <v>515334662</v>
      </c>
      <c r="G19" s="6" t="s">
        <v>212</v>
      </c>
      <c r="H19" s="6" t="s">
        <v>213</v>
      </c>
      <c r="I19" s="6" t="s">
        <v>204</v>
      </c>
      <c r="J19" s="6"/>
      <c r="K19" s="17">
        <v>3.69</v>
      </c>
      <c r="L19" s="6" t="s">
        <v>103</v>
      </c>
      <c r="M19" s="32">
        <v>0.06</v>
      </c>
      <c r="N19" s="8">
        <v>8.4599999999999995E-2</v>
      </c>
      <c r="O19" s="7">
        <v>971410.6</v>
      </c>
      <c r="P19" s="7">
        <v>95.12</v>
      </c>
      <c r="Q19" s="7">
        <v>0</v>
      </c>
      <c r="R19" s="7">
        <v>924.01</v>
      </c>
      <c r="S19" s="8">
        <v>8.0000000000000004E-4</v>
      </c>
      <c r="T19" s="8">
        <v>4.1999999999999997E-3</v>
      </c>
      <c r="U19" s="8">
        <v>1E-4</v>
      </c>
    </row>
    <row r="20" spans="2:21">
      <c r="B20" s="6" t="s">
        <v>214</v>
      </c>
      <c r="C20" s="17">
        <v>1141332</v>
      </c>
      <c r="D20" s="18" t="s">
        <v>171</v>
      </c>
      <c r="E20" s="6"/>
      <c r="F20" s="18">
        <v>515334662</v>
      </c>
      <c r="G20" s="6" t="s">
        <v>212</v>
      </c>
      <c r="H20" s="6" t="s">
        <v>213</v>
      </c>
      <c r="I20" s="6" t="s">
        <v>204</v>
      </c>
      <c r="J20" s="6"/>
      <c r="K20" s="17">
        <v>3.54</v>
      </c>
      <c r="L20" s="6" t="s">
        <v>103</v>
      </c>
      <c r="M20" s="32">
        <v>0.06</v>
      </c>
      <c r="N20" s="8">
        <v>8.4000000000000005E-2</v>
      </c>
      <c r="O20" s="7">
        <v>3633023.95</v>
      </c>
      <c r="P20" s="7">
        <v>94.1</v>
      </c>
      <c r="Q20" s="7">
        <v>0</v>
      </c>
      <c r="R20" s="7">
        <v>3418.68</v>
      </c>
      <c r="S20" s="8">
        <v>2.3999999999999998E-3</v>
      </c>
      <c r="T20" s="8">
        <v>1.5599999999999999E-2</v>
      </c>
      <c r="U20" s="8">
        <v>2.0000000000000001E-4</v>
      </c>
    </row>
    <row r="21" spans="2:21">
      <c r="B21" s="13" t="s">
        <v>215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3" t="s">
        <v>141</v>
      </c>
      <c r="C22" s="12"/>
      <c r="D22" s="20"/>
      <c r="E22" s="3"/>
      <c r="F22" s="3"/>
      <c r="G22" s="3"/>
      <c r="H22" s="3"/>
      <c r="I22" s="3"/>
      <c r="J22" s="3"/>
      <c r="K22" s="12">
        <v>5.18</v>
      </c>
      <c r="L22" s="3"/>
      <c r="N22" s="10">
        <v>7.5600000000000001E-2</v>
      </c>
      <c r="O22" s="9">
        <v>65606000</v>
      </c>
      <c r="R22" s="9">
        <v>198526.79</v>
      </c>
      <c r="T22" s="10">
        <v>0.90839999999999999</v>
      </c>
      <c r="U22" s="10">
        <v>1.2200000000000001E-2</v>
      </c>
    </row>
    <row r="23" spans="2:21">
      <c r="B23" s="13" t="s">
        <v>197</v>
      </c>
      <c r="C23" s="14"/>
      <c r="D23" s="21"/>
      <c r="E23" s="13"/>
      <c r="F23" s="13"/>
      <c r="G23" s="13"/>
      <c r="H23" s="13"/>
      <c r="I23" s="13"/>
      <c r="J23" s="13"/>
      <c r="K23" s="14">
        <v>12.48</v>
      </c>
      <c r="L23" s="13"/>
      <c r="N23" s="16">
        <v>7.1400000000000005E-2</v>
      </c>
      <c r="O23" s="15">
        <v>21370000</v>
      </c>
      <c r="R23" s="15">
        <v>52615.32</v>
      </c>
      <c r="T23" s="16">
        <v>0.24079999999999999</v>
      </c>
      <c r="U23" s="16">
        <v>3.2000000000000002E-3</v>
      </c>
    </row>
    <row r="24" spans="2:21">
      <c r="B24" s="6" t="s">
        <v>216</v>
      </c>
      <c r="C24" s="17" t="s">
        <v>217</v>
      </c>
      <c r="D24" s="18" t="s">
        <v>179</v>
      </c>
      <c r="E24" s="6" t="s">
        <v>218</v>
      </c>
      <c r="F24" s="18">
        <v>520013954</v>
      </c>
      <c r="G24" s="6" t="s">
        <v>219</v>
      </c>
      <c r="H24" s="6" t="s">
        <v>220</v>
      </c>
      <c r="I24" s="6" t="s">
        <v>221</v>
      </c>
      <c r="J24" s="6"/>
      <c r="K24" s="17">
        <v>12.48</v>
      </c>
      <c r="L24" s="6" t="s">
        <v>44</v>
      </c>
      <c r="M24" s="19">
        <v>4.1000000000000002E-2</v>
      </c>
      <c r="N24" s="8">
        <v>7.1400000000000005E-2</v>
      </c>
      <c r="O24" s="7">
        <v>21370000</v>
      </c>
      <c r="P24" s="7">
        <v>66.69</v>
      </c>
      <c r="Q24" s="7">
        <v>0</v>
      </c>
      <c r="R24" s="7">
        <v>52615.32</v>
      </c>
      <c r="S24" s="8">
        <v>1.0699999999999999E-2</v>
      </c>
      <c r="T24" s="8">
        <v>0.24079999999999999</v>
      </c>
      <c r="U24" s="8">
        <v>3.2000000000000002E-3</v>
      </c>
    </row>
    <row r="25" spans="2:21">
      <c r="B25" s="13" t="s">
        <v>198</v>
      </c>
      <c r="C25" s="14"/>
      <c r="D25" s="21"/>
      <c r="E25" s="13"/>
      <c r="F25" s="13"/>
      <c r="G25" s="13"/>
      <c r="H25" s="13"/>
      <c r="I25" s="13"/>
      <c r="J25" s="13"/>
      <c r="K25" s="14">
        <v>2.5499999999999998</v>
      </c>
      <c r="L25" s="13"/>
      <c r="N25" s="16">
        <v>7.7200000000000005E-2</v>
      </c>
      <c r="O25" s="15">
        <v>44236000</v>
      </c>
      <c r="R25" s="15">
        <v>145911.47</v>
      </c>
      <c r="T25" s="16">
        <v>0.66759999999999997</v>
      </c>
      <c r="U25" s="16">
        <v>8.9999999999999993E-3</v>
      </c>
    </row>
    <row r="26" spans="2:21">
      <c r="B26" s="6" t="s">
        <v>222</v>
      </c>
      <c r="C26" s="17" t="s">
        <v>223</v>
      </c>
      <c r="D26" s="18" t="s">
        <v>179</v>
      </c>
      <c r="E26" s="6" t="s">
        <v>218</v>
      </c>
      <c r="F26" s="6"/>
      <c r="G26" s="6" t="s">
        <v>224</v>
      </c>
      <c r="H26" s="6" t="s">
        <v>225</v>
      </c>
      <c r="I26" s="6" t="s">
        <v>221</v>
      </c>
      <c r="J26" s="6"/>
      <c r="K26" s="17">
        <v>5.24</v>
      </c>
      <c r="L26" s="6" t="s">
        <v>49</v>
      </c>
      <c r="M26" s="19">
        <v>1.7500000000000002E-2</v>
      </c>
      <c r="N26" s="8">
        <v>4.2200000000000001E-2</v>
      </c>
      <c r="O26" s="7">
        <v>3795000</v>
      </c>
      <c r="P26" s="7">
        <v>87.92</v>
      </c>
      <c r="Q26" s="7">
        <v>0</v>
      </c>
      <c r="R26" s="7">
        <v>13457.22</v>
      </c>
      <c r="S26" s="8">
        <v>6.3E-3</v>
      </c>
      <c r="T26" s="8">
        <v>6.1600000000000002E-2</v>
      </c>
      <c r="U26" s="8">
        <v>8.0000000000000004E-4</v>
      </c>
    </row>
    <row r="27" spans="2:21">
      <c r="B27" s="6" t="s">
        <v>226</v>
      </c>
      <c r="C27" s="17" t="s">
        <v>227</v>
      </c>
      <c r="D27" s="18" t="s">
        <v>179</v>
      </c>
      <c r="E27" s="6" t="s">
        <v>218</v>
      </c>
      <c r="F27" s="6"/>
      <c r="G27" s="6" t="s">
        <v>224</v>
      </c>
      <c r="H27" s="6" t="s">
        <v>228</v>
      </c>
      <c r="I27" s="6" t="s">
        <v>221</v>
      </c>
      <c r="J27" s="6"/>
      <c r="K27" s="17">
        <v>1.88</v>
      </c>
      <c r="L27" s="6" t="s">
        <v>44</v>
      </c>
      <c r="M27" s="19">
        <v>3.2500000000000001E-2</v>
      </c>
      <c r="N27" s="8">
        <v>7.3800000000000004E-2</v>
      </c>
      <c r="O27" s="7">
        <v>1999000</v>
      </c>
      <c r="P27" s="7">
        <v>94.01</v>
      </c>
      <c r="Q27" s="7">
        <v>0</v>
      </c>
      <c r="R27" s="7">
        <v>6938.25</v>
      </c>
      <c r="S27" s="8">
        <v>2.7000000000000001E-3</v>
      </c>
      <c r="T27" s="8">
        <v>3.1699999999999999E-2</v>
      </c>
      <c r="U27" s="8">
        <v>4.0000000000000002E-4</v>
      </c>
    </row>
    <row r="28" spans="2:21">
      <c r="B28" s="6" t="s">
        <v>229</v>
      </c>
      <c r="C28" s="17" t="s">
        <v>230</v>
      </c>
      <c r="D28" s="18" t="s">
        <v>179</v>
      </c>
      <c r="E28" s="6" t="s">
        <v>218</v>
      </c>
      <c r="F28" s="6"/>
      <c r="G28" s="6" t="s">
        <v>224</v>
      </c>
      <c r="H28" s="6" t="s">
        <v>231</v>
      </c>
      <c r="I28" s="6" t="s">
        <v>181</v>
      </c>
      <c r="J28" s="6"/>
      <c r="K28" s="17">
        <v>2.31</v>
      </c>
      <c r="L28" s="6" t="s">
        <v>44</v>
      </c>
      <c r="M28" s="19">
        <v>3.6249999999999998E-2</v>
      </c>
      <c r="N28" s="8">
        <v>7.2700000000000001E-2</v>
      </c>
      <c r="O28" s="7">
        <v>1507000</v>
      </c>
      <c r="P28" s="7">
        <v>93.56</v>
      </c>
      <c r="Q28" s="7">
        <v>0</v>
      </c>
      <c r="R28" s="7">
        <v>5205.6899999999996</v>
      </c>
      <c r="S28" s="8">
        <v>0</v>
      </c>
      <c r="T28" s="8">
        <v>2.3800000000000002E-2</v>
      </c>
      <c r="U28" s="8">
        <v>2.9999999999999997E-4</v>
      </c>
    </row>
    <row r="29" spans="2:21">
      <c r="B29" s="6" t="s">
        <v>232</v>
      </c>
      <c r="C29" s="17" t="s">
        <v>233</v>
      </c>
      <c r="D29" s="18" t="s">
        <v>179</v>
      </c>
      <c r="E29" s="6" t="s">
        <v>218</v>
      </c>
      <c r="F29" s="6"/>
      <c r="G29" s="6" t="s">
        <v>224</v>
      </c>
      <c r="H29" s="6" t="s">
        <v>231</v>
      </c>
      <c r="I29" s="6" t="s">
        <v>181</v>
      </c>
      <c r="J29" s="6"/>
      <c r="K29" s="17">
        <v>0.96</v>
      </c>
      <c r="L29" s="6" t="s">
        <v>44</v>
      </c>
      <c r="M29" s="19">
        <v>4.6300000000000001E-2</v>
      </c>
      <c r="N29" s="8">
        <v>7.0699999999999999E-2</v>
      </c>
      <c r="O29" s="7">
        <v>1464000</v>
      </c>
      <c r="P29" s="7">
        <v>99.22</v>
      </c>
      <c r="Q29" s="7">
        <v>0</v>
      </c>
      <c r="R29" s="7">
        <v>5362.95</v>
      </c>
      <c r="S29" s="8">
        <v>3.7000000000000002E-3</v>
      </c>
      <c r="T29" s="8">
        <v>2.4500000000000001E-2</v>
      </c>
      <c r="U29" s="8">
        <v>2.9999999999999997E-4</v>
      </c>
    </row>
    <row r="30" spans="2:21">
      <c r="B30" s="6" t="s">
        <v>234</v>
      </c>
      <c r="C30" s="17" t="s">
        <v>235</v>
      </c>
      <c r="D30" s="18" t="s">
        <v>179</v>
      </c>
      <c r="E30" s="6" t="s">
        <v>218</v>
      </c>
      <c r="F30" s="6"/>
      <c r="G30" s="6" t="s">
        <v>236</v>
      </c>
      <c r="H30" s="6" t="s">
        <v>228</v>
      </c>
      <c r="I30" s="6" t="s">
        <v>221</v>
      </c>
      <c r="J30" s="6"/>
      <c r="K30" s="17">
        <v>0.15</v>
      </c>
      <c r="L30" s="6" t="s">
        <v>49</v>
      </c>
      <c r="M30" s="19">
        <v>2.5000000000000001E-2</v>
      </c>
      <c r="N30" s="8">
        <v>0.10829999999999999</v>
      </c>
      <c r="O30" s="7">
        <v>3065000</v>
      </c>
      <c r="P30" s="7">
        <v>48.84</v>
      </c>
      <c r="Q30" s="7">
        <v>0</v>
      </c>
      <c r="R30" s="7">
        <v>6037.61</v>
      </c>
      <c r="S30" s="8">
        <v>8.8000000000000005E-3</v>
      </c>
      <c r="T30" s="8">
        <v>2.76E-2</v>
      </c>
      <c r="U30" s="8">
        <v>4.0000000000000002E-4</v>
      </c>
    </row>
    <row r="31" spans="2:21">
      <c r="B31" s="6" t="s">
        <v>237</v>
      </c>
      <c r="C31" s="17" t="s">
        <v>238</v>
      </c>
      <c r="D31" s="18" t="s">
        <v>179</v>
      </c>
      <c r="E31" s="6" t="s">
        <v>218</v>
      </c>
      <c r="F31" s="6"/>
      <c r="G31" s="6" t="s">
        <v>224</v>
      </c>
      <c r="H31" s="6" t="s">
        <v>231</v>
      </c>
      <c r="I31" s="6" t="s">
        <v>181</v>
      </c>
      <c r="J31" s="6"/>
      <c r="K31" s="17">
        <v>2.35</v>
      </c>
      <c r="L31" s="6" t="s">
        <v>44</v>
      </c>
      <c r="M31" s="19">
        <v>2.8750000000000001E-2</v>
      </c>
      <c r="N31" s="8">
        <v>6.4699999999999994E-2</v>
      </c>
      <c r="O31" s="7">
        <v>937000</v>
      </c>
      <c r="P31" s="7">
        <v>93.19</v>
      </c>
      <c r="Q31" s="7">
        <v>0</v>
      </c>
      <c r="R31" s="7">
        <v>3223.88</v>
      </c>
      <c r="S31" s="8">
        <v>1.9E-3</v>
      </c>
      <c r="T31" s="8">
        <v>1.4800000000000001E-2</v>
      </c>
      <c r="U31" s="8">
        <v>2.0000000000000001E-4</v>
      </c>
    </row>
    <row r="32" spans="2:21">
      <c r="B32" s="6" t="s">
        <v>239</v>
      </c>
      <c r="C32" s="17" t="s">
        <v>240</v>
      </c>
      <c r="D32" s="18" t="s">
        <v>179</v>
      </c>
      <c r="E32" s="6" t="s">
        <v>218</v>
      </c>
      <c r="F32" s="6"/>
      <c r="G32" s="6" t="s">
        <v>236</v>
      </c>
      <c r="H32" s="6" t="s">
        <v>228</v>
      </c>
      <c r="I32" s="6" t="s">
        <v>221</v>
      </c>
      <c r="J32" s="6"/>
      <c r="K32" s="17">
        <v>1.84</v>
      </c>
      <c r="L32" s="6" t="s">
        <v>49</v>
      </c>
      <c r="M32" s="19">
        <v>1.4999999999999999E-2</v>
      </c>
      <c r="N32" s="8">
        <v>0.10249999999999999</v>
      </c>
      <c r="O32" s="7">
        <v>2034000</v>
      </c>
      <c r="P32" s="7">
        <v>40.51</v>
      </c>
      <c r="Q32" s="7">
        <v>0</v>
      </c>
      <c r="R32" s="7">
        <v>3323.41</v>
      </c>
      <c r="S32" s="8">
        <v>2.8999999999999998E-3</v>
      </c>
      <c r="T32" s="8">
        <v>1.52E-2</v>
      </c>
      <c r="U32" s="8">
        <v>2.0000000000000001E-4</v>
      </c>
    </row>
    <row r="33" spans="2:21">
      <c r="B33" s="6" t="s">
        <v>241</v>
      </c>
      <c r="C33" s="17" t="s">
        <v>242</v>
      </c>
      <c r="D33" s="18" t="s">
        <v>179</v>
      </c>
      <c r="E33" s="6" t="s">
        <v>218</v>
      </c>
      <c r="F33" s="6"/>
      <c r="G33" s="6" t="s">
        <v>224</v>
      </c>
      <c r="H33" s="6" t="s">
        <v>228</v>
      </c>
      <c r="I33" s="6" t="s">
        <v>221</v>
      </c>
      <c r="J33" s="6"/>
      <c r="K33" s="17">
        <v>1.88</v>
      </c>
      <c r="L33" s="6" t="s">
        <v>44</v>
      </c>
      <c r="M33" s="19">
        <v>3.7499999999999999E-2</v>
      </c>
      <c r="N33" s="8">
        <v>7.9299999999999995E-2</v>
      </c>
      <c r="O33" s="7">
        <v>1218000</v>
      </c>
      <c r="P33" s="7">
        <v>94.35</v>
      </c>
      <c r="Q33" s="7">
        <v>0</v>
      </c>
      <c r="R33" s="7">
        <v>4242.92</v>
      </c>
      <c r="S33" s="8">
        <v>2.3999999999999998E-3</v>
      </c>
      <c r="T33" s="8">
        <v>1.9400000000000001E-2</v>
      </c>
      <c r="U33" s="8">
        <v>2.9999999999999997E-4</v>
      </c>
    </row>
    <row r="34" spans="2:21">
      <c r="B34" s="6" t="s">
        <v>243</v>
      </c>
      <c r="C34" s="17" t="s">
        <v>244</v>
      </c>
      <c r="D34" s="18" t="s">
        <v>179</v>
      </c>
      <c r="E34" s="6" t="s">
        <v>218</v>
      </c>
      <c r="F34" s="6"/>
      <c r="G34" s="6" t="s">
        <v>224</v>
      </c>
      <c r="H34" s="6" t="s">
        <v>228</v>
      </c>
      <c r="I34" s="6" t="s">
        <v>221</v>
      </c>
      <c r="J34" s="6"/>
      <c r="K34" s="17">
        <v>2.29</v>
      </c>
      <c r="L34" s="6" t="s">
        <v>44</v>
      </c>
      <c r="M34" s="19">
        <v>4.2500000000000003E-2</v>
      </c>
      <c r="N34" s="8">
        <v>7.5600000000000001E-2</v>
      </c>
      <c r="O34" s="7">
        <v>976000</v>
      </c>
      <c r="P34" s="7">
        <v>94.31</v>
      </c>
      <c r="Q34" s="7">
        <v>0</v>
      </c>
      <c r="R34" s="7">
        <v>3398.54</v>
      </c>
      <c r="S34" s="8">
        <v>2.0000000000000001E-4</v>
      </c>
      <c r="T34" s="8">
        <v>1.5599999999999999E-2</v>
      </c>
      <c r="U34" s="8">
        <v>2.0000000000000001E-4</v>
      </c>
    </row>
    <row r="35" spans="2:21">
      <c r="B35" s="6" t="s">
        <v>245</v>
      </c>
      <c r="C35" s="17" t="s">
        <v>246</v>
      </c>
      <c r="D35" s="18" t="s">
        <v>179</v>
      </c>
      <c r="E35" s="6" t="s">
        <v>218</v>
      </c>
      <c r="F35" s="6"/>
      <c r="G35" s="6" t="s">
        <v>247</v>
      </c>
      <c r="H35" s="6" t="s">
        <v>231</v>
      </c>
      <c r="I35" s="6" t="s">
        <v>181</v>
      </c>
      <c r="J35" s="6"/>
      <c r="K35" s="17">
        <v>1.47</v>
      </c>
      <c r="L35" s="6" t="s">
        <v>44</v>
      </c>
      <c r="M35" s="19">
        <v>0.04</v>
      </c>
      <c r="N35" s="8">
        <v>0.2157</v>
      </c>
      <c r="O35" s="7">
        <v>164000</v>
      </c>
      <c r="P35" s="7">
        <v>76.489999999999995</v>
      </c>
      <c r="Q35" s="7">
        <v>0</v>
      </c>
      <c r="R35" s="7">
        <v>463.17</v>
      </c>
      <c r="S35" s="8">
        <v>0</v>
      </c>
      <c r="T35" s="8">
        <v>2.0999999999999999E-3</v>
      </c>
      <c r="U35" s="8">
        <v>0</v>
      </c>
    </row>
    <row r="36" spans="2:21">
      <c r="B36" s="6" t="s">
        <v>248</v>
      </c>
      <c r="C36" s="17" t="s">
        <v>249</v>
      </c>
      <c r="D36" s="18" t="s">
        <v>179</v>
      </c>
      <c r="E36" s="6" t="s">
        <v>218</v>
      </c>
      <c r="F36" s="6"/>
      <c r="G36" s="6" t="s">
        <v>224</v>
      </c>
      <c r="H36" s="6" t="s">
        <v>228</v>
      </c>
      <c r="I36" s="6" t="s">
        <v>221</v>
      </c>
      <c r="J36" s="6"/>
      <c r="K36" s="17">
        <v>1.26</v>
      </c>
      <c r="L36" s="6" t="s">
        <v>44</v>
      </c>
      <c r="M36" s="19">
        <v>3.8800000000000001E-2</v>
      </c>
      <c r="N36" s="8">
        <v>6.7299999999999999E-2</v>
      </c>
      <c r="O36" s="7">
        <v>1440000</v>
      </c>
      <c r="P36" s="7">
        <v>97.03</v>
      </c>
      <c r="Q36" s="7">
        <v>0</v>
      </c>
      <c r="R36" s="7">
        <v>5158.43</v>
      </c>
      <c r="S36" s="8">
        <v>4.1000000000000003E-3</v>
      </c>
      <c r="T36" s="8">
        <v>2.3599999999999999E-2</v>
      </c>
      <c r="U36" s="8">
        <v>2.9999999999999997E-4</v>
      </c>
    </row>
    <row r="37" spans="2:21">
      <c r="B37" s="6" t="s">
        <v>250</v>
      </c>
      <c r="C37" s="17" t="s">
        <v>251</v>
      </c>
      <c r="D37" s="18" t="s">
        <v>179</v>
      </c>
      <c r="E37" s="6" t="s">
        <v>218</v>
      </c>
      <c r="F37" s="6"/>
      <c r="G37" s="6" t="s">
        <v>252</v>
      </c>
      <c r="H37" s="6" t="s">
        <v>228</v>
      </c>
      <c r="I37" s="6" t="s">
        <v>221</v>
      </c>
      <c r="J37" s="6"/>
      <c r="K37" s="17">
        <v>0.92</v>
      </c>
      <c r="L37" s="6" t="s">
        <v>49</v>
      </c>
      <c r="M37" s="19">
        <v>3.3799999999999997E-2</v>
      </c>
      <c r="N37" s="8">
        <v>6.9699999999999998E-2</v>
      </c>
      <c r="O37" s="7">
        <v>1542000</v>
      </c>
      <c r="P37" s="7">
        <v>96.67</v>
      </c>
      <c r="Q37" s="7">
        <v>0</v>
      </c>
      <c r="R37" s="7">
        <v>6012.3</v>
      </c>
      <c r="S37" s="8">
        <v>1.1999999999999999E-3</v>
      </c>
      <c r="T37" s="8">
        <v>2.75E-2</v>
      </c>
      <c r="U37" s="8">
        <v>4.0000000000000002E-4</v>
      </c>
    </row>
    <row r="38" spans="2:21">
      <c r="B38" s="6" t="s">
        <v>253</v>
      </c>
      <c r="C38" s="17" t="s">
        <v>254</v>
      </c>
      <c r="D38" s="18" t="s">
        <v>179</v>
      </c>
      <c r="E38" s="6" t="s">
        <v>218</v>
      </c>
      <c r="F38" s="6"/>
      <c r="G38" s="6" t="s">
        <v>255</v>
      </c>
      <c r="H38" s="6" t="s">
        <v>256</v>
      </c>
      <c r="I38" s="6" t="s">
        <v>181</v>
      </c>
      <c r="J38" s="6"/>
      <c r="K38" s="17">
        <v>1.85</v>
      </c>
      <c r="L38" s="6" t="s">
        <v>44</v>
      </c>
      <c r="M38" s="19">
        <v>5.5E-2</v>
      </c>
      <c r="N38" s="8">
        <v>7.8E-2</v>
      </c>
      <c r="O38" s="7">
        <v>4246000</v>
      </c>
      <c r="P38" s="7">
        <v>93.21</v>
      </c>
      <c r="Q38" s="7">
        <v>0</v>
      </c>
      <c r="R38" s="7">
        <v>14612.17</v>
      </c>
      <c r="S38" s="8">
        <v>9.9000000000000008E-3</v>
      </c>
      <c r="T38" s="8">
        <v>6.6900000000000001E-2</v>
      </c>
      <c r="U38" s="8">
        <v>8.9999999999999998E-4</v>
      </c>
    </row>
    <row r="39" spans="2:21">
      <c r="B39" s="6" t="s">
        <v>257</v>
      </c>
      <c r="C39" s="17" t="s">
        <v>258</v>
      </c>
      <c r="D39" s="18" t="s">
        <v>179</v>
      </c>
      <c r="E39" s="6" t="s">
        <v>218</v>
      </c>
      <c r="F39" s="6"/>
      <c r="G39" s="6" t="s">
        <v>219</v>
      </c>
      <c r="H39" s="6" t="s">
        <v>256</v>
      </c>
      <c r="I39" s="6" t="s">
        <v>181</v>
      </c>
      <c r="J39" s="6"/>
      <c r="K39" s="17">
        <v>2.76</v>
      </c>
      <c r="L39" s="6" t="s">
        <v>44</v>
      </c>
      <c r="M39" s="19">
        <v>5.1299999999999998E-2</v>
      </c>
      <c r="N39" s="8">
        <v>7.1999999999999995E-2</v>
      </c>
      <c r="O39" s="7">
        <v>2215000</v>
      </c>
      <c r="P39" s="7">
        <v>96.09</v>
      </c>
      <c r="Q39" s="7">
        <v>0</v>
      </c>
      <c r="R39" s="7">
        <v>7857.73</v>
      </c>
      <c r="S39" s="8">
        <v>4.4000000000000003E-3</v>
      </c>
      <c r="T39" s="8">
        <v>3.5999999999999997E-2</v>
      </c>
      <c r="U39" s="8">
        <v>5.0000000000000001E-4</v>
      </c>
    </row>
    <row r="40" spans="2:21">
      <c r="B40" s="6" t="s">
        <v>259</v>
      </c>
      <c r="C40" s="17" t="s">
        <v>260</v>
      </c>
      <c r="D40" s="18" t="s">
        <v>179</v>
      </c>
      <c r="E40" s="6" t="s">
        <v>218</v>
      </c>
      <c r="F40" s="6"/>
      <c r="G40" s="6" t="s">
        <v>261</v>
      </c>
      <c r="H40" s="6" t="s">
        <v>256</v>
      </c>
      <c r="I40" s="6" t="s">
        <v>181</v>
      </c>
      <c r="J40" s="6"/>
      <c r="K40" s="17">
        <v>5.29</v>
      </c>
      <c r="L40" s="6" t="s">
        <v>44</v>
      </c>
      <c r="M40" s="19">
        <v>3.9E-2</v>
      </c>
      <c r="N40" s="8">
        <v>7.6700000000000004E-2</v>
      </c>
      <c r="O40" s="7">
        <v>1812000</v>
      </c>
      <c r="P40" s="7">
        <v>82.37</v>
      </c>
      <c r="Q40" s="7">
        <v>0</v>
      </c>
      <c r="R40" s="7">
        <v>5510.67</v>
      </c>
      <c r="S40" s="8">
        <v>5.1999999999999998E-3</v>
      </c>
      <c r="T40" s="8">
        <v>2.52E-2</v>
      </c>
      <c r="U40" s="8">
        <v>2.9999999999999997E-4</v>
      </c>
    </row>
    <row r="41" spans="2:21">
      <c r="B41" s="6" t="s">
        <v>262</v>
      </c>
      <c r="C41" s="17" t="s">
        <v>263</v>
      </c>
      <c r="D41" s="18" t="s">
        <v>179</v>
      </c>
      <c r="E41" s="6" t="s">
        <v>218</v>
      </c>
      <c r="F41" s="6"/>
      <c r="G41" s="6" t="s">
        <v>219</v>
      </c>
      <c r="H41" s="6" t="s">
        <v>264</v>
      </c>
      <c r="I41" s="6" t="s">
        <v>221</v>
      </c>
      <c r="J41" s="6"/>
      <c r="K41" s="17">
        <v>0.93</v>
      </c>
      <c r="L41" s="6" t="s">
        <v>49</v>
      </c>
      <c r="M41" s="19">
        <v>3.7499999999999999E-2</v>
      </c>
      <c r="N41" s="8">
        <v>5.8500000000000003E-2</v>
      </c>
      <c r="O41" s="7">
        <v>6518000</v>
      </c>
      <c r="P41" s="7">
        <v>101.32</v>
      </c>
      <c r="Q41" s="7">
        <v>0</v>
      </c>
      <c r="R41" s="7">
        <v>26637.9</v>
      </c>
      <c r="S41" s="8">
        <v>4.3E-3</v>
      </c>
      <c r="T41" s="8">
        <v>0.12189999999999999</v>
      </c>
      <c r="U41" s="8">
        <v>1.6000000000000001E-3</v>
      </c>
    </row>
    <row r="42" spans="2:21">
      <c r="B42" s="6" t="s">
        <v>265</v>
      </c>
      <c r="C42" s="17" t="s">
        <v>266</v>
      </c>
      <c r="D42" s="18" t="s">
        <v>179</v>
      </c>
      <c r="E42" s="6" t="s">
        <v>218</v>
      </c>
      <c r="F42" s="6"/>
      <c r="G42" s="6" t="s">
        <v>255</v>
      </c>
      <c r="H42" s="6" t="s">
        <v>267</v>
      </c>
      <c r="I42" s="6" t="s">
        <v>181</v>
      </c>
      <c r="J42" s="6"/>
      <c r="K42" s="17">
        <v>4.47</v>
      </c>
      <c r="L42" s="6" t="s">
        <v>49</v>
      </c>
      <c r="M42" s="19">
        <v>4.7500000000000001E-2</v>
      </c>
      <c r="N42" s="8">
        <v>9.9099999999999994E-2</v>
      </c>
      <c r="O42" s="7">
        <v>1168000</v>
      </c>
      <c r="P42" s="7">
        <v>79.989999999999995</v>
      </c>
      <c r="Q42" s="7">
        <v>0</v>
      </c>
      <c r="R42" s="7">
        <v>3768.42</v>
      </c>
      <c r="S42" s="8">
        <v>8.9999999999999998E-4</v>
      </c>
      <c r="T42" s="8">
        <v>1.72E-2</v>
      </c>
      <c r="U42" s="8">
        <v>2.0000000000000001E-4</v>
      </c>
    </row>
    <row r="43" spans="2:21">
      <c r="B43" s="6" t="s">
        <v>268</v>
      </c>
      <c r="C43" s="17" t="s">
        <v>269</v>
      </c>
      <c r="D43" s="18" t="s">
        <v>179</v>
      </c>
      <c r="E43" s="6" t="s">
        <v>218</v>
      </c>
      <c r="F43" s="6"/>
      <c r="G43" s="6" t="s">
        <v>255</v>
      </c>
      <c r="H43" s="6" t="s">
        <v>267</v>
      </c>
      <c r="I43" s="6" t="s">
        <v>181</v>
      </c>
      <c r="J43" s="6"/>
      <c r="K43" s="17">
        <v>2.2799999999999998</v>
      </c>
      <c r="L43" s="6" t="s">
        <v>44</v>
      </c>
      <c r="M43" s="19">
        <v>4.4999999999999998E-2</v>
      </c>
      <c r="N43" s="8">
        <v>9.2100000000000001E-2</v>
      </c>
      <c r="O43" s="7">
        <v>1739000</v>
      </c>
      <c r="P43" s="7">
        <v>91.79</v>
      </c>
      <c r="Q43" s="7">
        <v>0</v>
      </c>
      <c r="R43" s="7">
        <v>5893.29</v>
      </c>
      <c r="S43" s="8">
        <v>1.1999999999999999E-3</v>
      </c>
      <c r="T43" s="8">
        <v>2.7E-2</v>
      </c>
      <c r="U43" s="8">
        <v>4.0000000000000002E-4</v>
      </c>
    </row>
    <row r="44" spans="2:21">
      <c r="B44" s="6" t="s">
        <v>270</v>
      </c>
      <c r="C44" s="17" t="s">
        <v>271</v>
      </c>
      <c r="D44" s="18" t="s">
        <v>179</v>
      </c>
      <c r="E44" s="6" t="s">
        <v>218</v>
      </c>
      <c r="F44" s="6"/>
      <c r="G44" s="6" t="s">
        <v>255</v>
      </c>
      <c r="H44" s="6" t="s">
        <v>267</v>
      </c>
      <c r="I44" s="6" t="s">
        <v>181</v>
      </c>
      <c r="J44" s="6"/>
      <c r="K44" s="17">
        <v>5.43</v>
      </c>
      <c r="L44" s="6" t="s">
        <v>44</v>
      </c>
      <c r="M44" s="19">
        <v>5.9499999999999997E-2</v>
      </c>
      <c r="N44" s="8">
        <v>0.11210000000000001</v>
      </c>
      <c r="O44" s="7">
        <v>2744000</v>
      </c>
      <c r="P44" s="7">
        <v>75.67</v>
      </c>
      <c r="Q44" s="7">
        <v>0</v>
      </c>
      <c r="R44" s="7">
        <v>7665.53</v>
      </c>
      <c r="S44" s="8">
        <v>0</v>
      </c>
      <c r="T44" s="8">
        <v>3.5099999999999999E-2</v>
      </c>
      <c r="U44" s="8">
        <v>5.0000000000000001E-4</v>
      </c>
    </row>
    <row r="45" spans="2:21">
      <c r="B45" s="6" t="s">
        <v>272</v>
      </c>
      <c r="C45" s="17" t="s">
        <v>273</v>
      </c>
      <c r="D45" s="18" t="s">
        <v>179</v>
      </c>
      <c r="E45" s="6" t="s">
        <v>218</v>
      </c>
      <c r="F45" s="6"/>
      <c r="G45" s="6" t="s">
        <v>255</v>
      </c>
      <c r="H45" s="6" t="s">
        <v>267</v>
      </c>
      <c r="I45" s="6" t="s">
        <v>181</v>
      </c>
      <c r="J45" s="6"/>
      <c r="K45" s="17">
        <v>4.7699999999999996</v>
      </c>
      <c r="L45" s="6" t="s">
        <v>44</v>
      </c>
      <c r="M45" s="19">
        <v>6.8400000000000002E-2</v>
      </c>
      <c r="N45" s="8">
        <v>0.1163</v>
      </c>
      <c r="O45" s="7">
        <v>3653000</v>
      </c>
      <c r="P45" s="7">
        <v>82.61</v>
      </c>
      <c r="Q45" s="7">
        <v>0</v>
      </c>
      <c r="R45" s="7">
        <v>11141.39</v>
      </c>
      <c r="S45" s="8">
        <v>0</v>
      </c>
      <c r="T45" s="8">
        <v>5.0999999999999997E-2</v>
      </c>
      <c r="U45" s="8">
        <v>6.9999999999999999E-4</v>
      </c>
    </row>
    <row r="48" spans="2:21">
      <c r="B48" s="6" t="s">
        <v>149</v>
      </c>
      <c r="C48" s="17"/>
      <c r="D48" s="18"/>
      <c r="E48" s="6"/>
      <c r="F48" s="6"/>
      <c r="G48" s="6"/>
      <c r="H48" s="6"/>
      <c r="I48" s="6"/>
      <c r="J48" s="6"/>
      <c r="L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3"/>
  <sheetViews>
    <sheetView rightToLeft="1" topLeftCell="A71" workbookViewId="0">
      <selection activeCell="G92" sqref="G92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150</v>
      </c>
    </row>
    <row r="7" spans="2:15" ht="15.75">
      <c r="B7" s="2" t="s">
        <v>274</v>
      </c>
    </row>
    <row r="8" spans="2:15">
      <c r="B8" s="3" t="s">
        <v>85</v>
      </c>
      <c r="C8" s="3" t="s">
        <v>86</v>
      </c>
      <c r="D8" s="3" t="s">
        <v>152</v>
      </c>
      <c r="E8" s="3" t="s">
        <v>191</v>
      </c>
      <c r="F8" s="3" t="s">
        <v>87</v>
      </c>
      <c r="G8" s="3" t="s">
        <v>192</v>
      </c>
      <c r="H8" s="3" t="s">
        <v>90</v>
      </c>
      <c r="I8" s="3" t="s">
        <v>155</v>
      </c>
      <c r="J8" s="3" t="s">
        <v>43</v>
      </c>
      <c r="K8" s="3" t="s">
        <v>156</v>
      </c>
      <c r="L8" s="3" t="s">
        <v>93</v>
      </c>
      <c r="M8" s="3" t="s">
        <v>157</v>
      </c>
      <c r="N8" s="3" t="s">
        <v>158</v>
      </c>
      <c r="O8" s="3" t="s">
        <v>159</v>
      </c>
    </row>
    <row r="9" spans="2:15">
      <c r="B9" s="4"/>
      <c r="C9" s="4"/>
      <c r="D9" s="4"/>
      <c r="E9" s="4"/>
      <c r="F9" s="4"/>
      <c r="G9" s="4"/>
      <c r="H9" s="4"/>
      <c r="I9" s="4" t="s">
        <v>162</v>
      </c>
      <c r="J9" s="4" t="s">
        <v>163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275</v>
      </c>
      <c r="C11" s="12"/>
      <c r="D11" s="20"/>
      <c r="E11" s="3"/>
      <c r="F11" s="3"/>
      <c r="G11" s="3"/>
      <c r="H11" s="3"/>
      <c r="I11" s="9">
        <v>102407195.84</v>
      </c>
      <c r="L11" s="9">
        <v>5567131.5199999996</v>
      </c>
      <c r="N11" s="10">
        <v>1</v>
      </c>
      <c r="O11" s="10">
        <v>0.34329999999999999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86630939.109999999</v>
      </c>
      <c r="L12" s="9">
        <v>2140584.38</v>
      </c>
      <c r="N12" s="10">
        <v>0.38450000000000001</v>
      </c>
      <c r="O12" s="10">
        <v>0.13200000000000001</v>
      </c>
    </row>
    <row r="13" spans="2:15">
      <c r="B13" s="13" t="s">
        <v>276</v>
      </c>
      <c r="C13" s="14"/>
      <c r="D13" s="21"/>
      <c r="E13" s="13"/>
      <c r="F13" s="13"/>
      <c r="G13" s="13"/>
      <c r="H13" s="13"/>
      <c r="I13" s="15">
        <v>44670608.25</v>
      </c>
      <c r="L13" s="15">
        <v>1358847.67</v>
      </c>
      <c r="N13" s="16">
        <v>0.24410000000000001</v>
      </c>
      <c r="O13" s="16">
        <v>8.3799999999999999E-2</v>
      </c>
    </row>
    <row r="14" spans="2:15">
      <c r="B14" s="6" t="s">
        <v>277</v>
      </c>
      <c r="C14" s="17">
        <v>593038</v>
      </c>
      <c r="D14" s="18" t="s">
        <v>171</v>
      </c>
      <c r="E14" s="6"/>
      <c r="F14" s="18">
        <v>520029083</v>
      </c>
      <c r="G14" s="6" t="s">
        <v>278</v>
      </c>
      <c r="H14" s="6" t="s">
        <v>103</v>
      </c>
      <c r="I14" s="7">
        <v>379586.86</v>
      </c>
      <c r="J14" s="7">
        <v>14420</v>
      </c>
      <c r="K14" s="7">
        <v>0</v>
      </c>
      <c r="L14" s="7">
        <v>54736.43</v>
      </c>
      <c r="M14" s="8">
        <v>3.8E-3</v>
      </c>
      <c r="N14" s="8">
        <v>9.7999999999999997E-3</v>
      </c>
      <c r="O14" s="8">
        <v>3.3999999999999998E-3</v>
      </c>
    </row>
    <row r="15" spans="2:15">
      <c r="B15" s="6" t="s">
        <v>279</v>
      </c>
      <c r="C15" s="17">
        <v>691212</v>
      </c>
      <c r="D15" s="18" t="s">
        <v>171</v>
      </c>
      <c r="E15" s="6"/>
      <c r="F15" s="18">
        <v>520007030</v>
      </c>
      <c r="G15" s="6" t="s">
        <v>278</v>
      </c>
      <c r="H15" s="6" t="s">
        <v>103</v>
      </c>
      <c r="I15" s="7">
        <v>7028217.4000000004</v>
      </c>
      <c r="J15" s="7">
        <v>1840</v>
      </c>
      <c r="K15" s="7">
        <v>0</v>
      </c>
      <c r="L15" s="7">
        <v>129319.2</v>
      </c>
      <c r="M15" s="8">
        <v>5.7000000000000002E-3</v>
      </c>
      <c r="N15" s="8">
        <v>2.3199999999999998E-2</v>
      </c>
      <c r="O15" s="8">
        <v>8.0000000000000002E-3</v>
      </c>
    </row>
    <row r="16" spans="2:15">
      <c r="B16" s="6" t="s">
        <v>280</v>
      </c>
      <c r="C16" s="17">
        <v>604611</v>
      </c>
      <c r="D16" s="18" t="s">
        <v>171</v>
      </c>
      <c r="E16" s="6"/>
      <c r="F16" s="18">
        <v>520018078</v>
      </c>
      <c r="G16" s="6" t="s">
        <v>278</v>
      </c>
      <c r="H16" s="6" t="s">
        <v>103</v>
      </c>
      <c r="I16" s="7">
        <v>9222079.5</v>
      </c>
      <c r="J16" s="7">
        <v>2759</v>
      </c>
      <c r="K16" s="7">
        <v>0</v>
      </c>
      <c r="L16" s="7">
        <v>254437.17</v>
      </c>
      <c r="M16" s="8">
        <v>5.7000000000000002E-3</v>
      </c>
      <c r="N16" s="8">
        <v>4.5699999999999998E-2</v>
      </c>
      <c r="O16" s="8">
        <v>1.5699999999999999E-2</v>
      </c>
    </row>
    <row r="17" spans="2:15">
      <c r="B17" s="6" t="s">
        <v>281</v>
      </c>
      <c r="C17" s="17">
        <v>695437</v>
      </c>
      <c r="D17" s="18" t="s">
        <v>171</v>
      </c>
      <c r="E17" s="6"/>
      <c r="F17" s="18">
        <v>520000522</v>
      </c>
      <c r="G17" s="6" t="s">
        <v>278</v>
      </c>
      <c r="H17" s="6" t="s">
        <v>103</v>
      </c>
      <c r="I17" s="7">
        <v>426460.27</v>
      </c>
      <c r="J17" s="7">
        <v>12330</v>
      </c>
      <c r="K17" s="7">
        <v>0</v>
      </c>
      <c r="L17" s="7">
        <v>52582.55</v>
      </c>
      <c r="M17" s="8">
        <v>1.6999999999999999E-3</v>
      </c>
      <c r="N17" s="8">
        <v>9.4000000000000004E-3</v>
      </c>
      <c r="O17" s="8">
        <v>3.2000000000000002E-3</v>
      </c>
    </row>
    <row r="18" spans="2:15">
      <c r="B18" s="6" t="s">
        <v>282</v>
      </c>
      <c r="C18" s="17">
        <v>662577</v>
      </c>
      <c r="D18" s="18" t="s">
        <v>171</v>
      </c>
      <c r="E18" s="6"/>
      <c r="F18" s="18">
        <v>520000118</v>
      </c>
      <c r="G18" s="6" t="s">
        <v>278</v>
      </c>
      <c r="H18" s="6" t="s">
        <v>103</v>
      </c>
      <c r="I18" s="7">
        <v>8096012.5700000003</v>
      </c>
      <c r="J18" s="7">
        <v>3038</v>
      </c>
      <c r="K18" s="7">
        <v>0</v>
      </c>
      <c r="L18" s="7">
        <v>245956.86</v>
      </c>
      <c r="M18" s="8">
        <v>6.1000000000000004E-3</v>
      </c>
      <c r="N18" s="8">
        <v>4.4200000000000003E-2</v>
      </c>
      <c r="O18" s="8">
        <v>1.52E-2</v>
      </c>
    </row>
    <row r="19" spans="2:15">
      <c r="B19" s="6" t="s">
        <v>283</v>
      </c>
      <c r="C19" s="17">
        <v>767012</v>
      </c>
      <c r="D19" s="18" t="s">
        <v>171</v>
      </c>
      <c r="E19" s="6"/>
      <c r="F19" s="18">
        <v>520017450</v>
      </c>
      <c r="G19" s="6" t="s">
        <v>284</v>
      </c>
      <c r="H19" s="6" t="s">
        <v>103</v>
      </c>
      <c r="I19" s="7">
        <v>1072527.18</v>
      </c>
      <c r="J19" s="7">
        <v>3725</v>
      </c>
      <c r="K19" s="7">
        <v>0</v>
      </c>
      <c r="L19" s="7">
        <v>39951.64</v>
      </c>
      <c r="M19" s="8">
        <v>4.1000000000000003E-3</v>
      </c>
      <c r="N19" s="8">
        <v>7.1999999999999998E-3</v>
      </c>
      <c r="O19" s="8">
        <v>2.5000000000000001E-3</v>
      </c>
    </row>
    <row r="20" spans="2:15">
      <c r="B20" s="6" t="s">
        <v>285</v>
      </c>
      <c r="C20" s="17">
        <v>281014</v>
      </c>
      <c r="D20" s="18" t="s">
        <v>171</v>
      </c>
      <c r="E20" s="6"/>
      <c r="F20" s="18">
        <v>520027830</v>
      </c>
      <c r="G20" s="6" t="s">
        <v>286</v>
      </c>
      <c r="H20" s="6" t="s">
        <v>103</v>
      </c>
      <c r="I20" s="7">
        <v>7435830.3799999999</v>
      </c>
      <c r="J20" s="7">
        <v>2010</v>
      </c>
      <c r="K20" s="7">
        <v>0</v>
      </c>
      <c r="L20" s="7">
        <v>149460.19</v>
      </c>
      <c r="M20" s="8">
        <v>5.7000000000000002E-3</v>
      </c>
      <c r="N20" s="8">
        <v>2.6800000000000001E-2</v>
      </c>
      <c r="O20" s="8">
        <v>9.1999999999999998E-3</v>
      </c>
    </row>
    <row r="21" spans="2:15">
      <c r="B21" s="6" t="s">
        <v>287</v>
      </c>
      <c r="C21" s="17">
        <v>576017</v>
      </c>
      <c r="D21" s="18" t="s">
        <v>171</v>
      </c>
      <c r="E21" s="6"/>
      <c r="F21" s="18">
        <v>520028010</v>
      </c>
      <c r="G21" s="6" t="s">
        <v>288</v>
      </c>
      <c r="H21" s="6" t="s">
        <v>103</v>
      </c>
      <c r="I21" s="7">
        <v>27963.54</v>
      </c>
      <c r="J21" s="7">
        <v>97110</v>
      </c>
      <c r="K21" s="7">
        <v>0</v>
      </c>
      <c r="L21" s="7">
        <v>27155.39</v>
      </c>
      <c r="M21" s="8">
        <v>3.5999999999999999E-3</v>
      </c>
      <c r="N21" s="8">
        <v>4.8999999999999998E-3</v>
      </c>
      <c r="O21" s="8">
        <v>1.6999999999999999E-3</v>
      </c>
    </row>
    <row r="22" spans="2:15">
      <c r="B22" s="6" t="s">
        <v>289</v>
      </c>
      <c r="C22" s="17">
        <v>1134139</v>
      </c>
      <c r="D22" s="18" t="s">
        <v>171</v>
      </c>
      <c r="E22" s="6"/>
      <c r="F22" s="18">
        <v>201406588</v>
      </c>
      <c r="G22" s="6" t="s">
        <v>288</v>
      </c>
      <c r="H22" s="6" t="s">
        <v>103</v>
      </c>
      <c r="I22" s="7">
        <v>410915.41</v>
      </c>
      <c r="J22" s="7">
        <v>8650</v>
      </c>
      <c r="K22" s="7">
        <v>0</v>
      </c>
      <c r="L22" s="7">
        <v>35544.18</v>
      </c>
      <c r="M22" s="8">
        <v>7.6E-3</v>
      </c>
      <c r="N22" s="8">
        <v>6.4000000000000003E-3</v>
      </c>
      <c r="O22" s="8">
        <v>2.2000000000000001E-3</v>
      </c>
    </row>
    <row r="23" spans="2:15">
      <c r="B23" s="6" t="s">
        <v>290</v>
      </c>
      <c r="C23" s="17">
        <v>1141571</v>
      </c>
      <c r="D23" s="18" t="s">
        <v>171</v>
      </c>
      <c r="E23" s="6"/>
      <c r="F23" s="18">
        <v>514401702</v>
      </c>
      <c r="G23" s="6" t="s">
        <v>291</v>
      </c>
      <c r="H23" s="6" t="s">
        <v>103</v>
      </c>
      <c r="I23" s="7">
        <v>1722466.97</v>
      </c>
      <c r="J23" s="7">
        <v>2442</v>
      </c>
      <c r="K23" s="7">
        <v>0</v>
      </c>
      <c r="L23" s="7">
        <v>42062.64</v>
      </c>
      <c r="M23" s="8">
        <v>7.7000000000000002E-3</v>
      </c>
      <c r="N23" s="8">
        <v>7.6E-3</v>
      </c>
      <c r="O23" s="8">
        <v>2.5999999999999999E-3</v>
      </c>
    </row>
    <row r="24" spans="2:15">
      <c r="B24" s="6" t="s">
        <v>292</v>
      </c>
      <c r="C24" s="17">
        <v>390013</v>
      </c>
      <c r="D24" s="18" t="s">
        <v>171</v>
      </c>
      <c r="E24" s="6"/>
      <c r="F24" s="18">
        <v>520038506</v>
      </c>
      <c r="G24" s="6" t="s">
        <v>293</v>
      </c>
      <c r="H24" s="6" t="s">
        <v>103</v>
      </c>
      <c r="I24" s="7">
        <v>2073478.39</v>
      </c>
      <c r="J24" s="7">
        <v>2886</v>
      </c>
      <c r="K24" s="7">
        <v>0</v>
      </c>
      <c r="L24" s="7">
        <v>59840.59</v>
      </c>
      <c r="M24" s="8">
        <v>1.15E-2</v>
      </c>
      <c r="N24" s="8">
        <v>1.0699999999999999E-2</v>
      </c>
      <c r="O24" s="8">
        <v>3.7000000000000002E-3</v>
      </c>
    </row>
    <row r="25" spans="2:15">
      <c r="B25" s="6" t="s">
        <v>294</v>
      </c>
      <c r="C25" s="17">
        <v>1097278</v>
      </c>
      <c r="D25" s="18" t="s">
        <v>171</v>
      </c>
      <c r="E25" s="6"/>
      <c r="F25" s="18">
        <v>520026683</v>
      </c>
      <c r="G25" s="6" t="s">
        <v>293</v>
      </c>
      <c r="H25" s="6" t="s">
        <v>103</v>
      </c>
      <c r="I25" s="7">
        <v>1784871.82</v>
      </c>
      <c r="J25" s="7">
        <v>1943</v>
      </c>
      <c r="K25" s="7">
        <v>0</v>
      </c>
      <c r="L25" s="7">
        <v>34680.06</v>
      </c>
      <c r="M25" s="8">
        <v>3.8E-3</v>
      </c>
      <c r="N25" s="8">
        <v>6.1999999999999998E-3</v>
      </c>
      <c r="O25" s="8">
        <v>2.0999999999999999E-3</v>
      </c>
    </row>
    <row r="26" spans="2:15">
      <c r="B26" s="6" t="s">
        <v>295</v>
      </c>
      <c r="C26" s="17">
        <v>1097260</v>
      </c>
      <c r="D26" s="18" t="s">
        <v>171</v>
      </c>
      <c r="E26" s="6"/>
      <c r="F26" s="18">
        <v>513623314</v>
      </c>
      <c r="G26" s="6" t="s">
        <v>293</v>
      </c>
      <c r="H26" s="6" t="s">
        <v>103</v>
      </c>
      <c r="I26" s="7">
        <v>180227.48</v>
      </c>
      <c r="J26" s="7">
        <v>33330</v>
      </c>
      <c r="K26" s="7">
        <v>0</v>
      </c>
      <c r="L26" s="7">
        <v>60069.82</v>
      </c>
      <c r="M26" s="8">
        <v>7.4999999999999997E-3</v>
      </c>
      <c r="N26" s="8">
        <v>1.0800000000000001E-2</v>
      </c>
      <c r="O26" s="8">
        <v>3.7000000000000002E-3</v>
      </c>
    </row>
    <row r="27" spans="2:15">
      <c r="B27" s="6" t="s">
        <v>296</v>
      </c>
      <c r="C27" s="17">
        <v>226019</v>
      </c>
      <c r="D27" s="18" t="s">
        <v>171</v>
      </c>
      <c r="E27" s="6"/>
      <c r="F27" s="18">
        <v>520024126</v>
      </c>
      <c r="G27" s="6" t="s">
        <v>293</v>
      </c>
      <c r="H27" s="6" t="s">
        <v>103</v>
      </c>
      <c r="I27" s="7">
        <v>541658.06000000006</v>
      </c>
      <c r="J27" s="7">
        <v>902.1</v>
      </c>
      <c r="K27" s="7">
        <v>0</v>
      </c>
      <c r="L27" s="7">
        <v>4886.3</v>
      </c>
      <c r="M27" s="8">
        <v>6.9999999999999999E-4</v>
      </c>
      <c r="N27" s="8">
        <v>8.9999999999999998E-4</v>
      </c>
      <c r="O27" s="8">
        <v>2.9999999999999997E-4</v>
      </c>
    </row>
    <row r="28" spans="2:15">
      <c r="B28" s="6" t="s">
        <v>297</v>
      </c>
      <c r="C28" s="17">
        <v>323014</v>
      </c>
      <c r="D28" s="18" t="s">
        <v>171</v>
      </c>
      <c r="E28" s="6"/>
      <c r="F28" s="18">
        <v>520037789</v>
      </c>
      <c r="G28" s="6" t="s">
        <v>293</v>
      </c>
      <c r="H28" s="6" t="s">
        <v>103</v>
      </c>
      <c r="I28" s="7">
        <v>133654.07</v>
      </c>
      <c r="J28" s="7">
        <v>24000</v>
      </c>
      <c r="K28" s="7">
        <v>225.51</v>
      </c>
      <c r="L28" s="7">
        <v>32302.48</v>
      </c>
      <c r="M28" s="8">
        <v>2.8E-3</v>
      </c>
      <c r="N28" s="8">
        <v>5.7999999999999996E-3</v>
      </c>
      <c r="O28" s="8">
        <v>2E-3</v>
      </c>
    </row>
    <row r="29" spans="2:15">
      <c r="B29" s="6" t="s">
        <v>298</v>
      </c>
      <c r="C29" s="17">
        <v>1119478</v>
      </c>
      <c r="D29" s="18" t="s">
        <v>171</v>
      </c>
      <c r="E29" s="6"/>
      <c r="F29" s="18">
        <v>510960719</v>
      </c>
      <c r="G29" s="6" t="s">
        <v>293</v>
      </c>
      <c r="H29" s="6" t="s">
        <v>103</v>
      </c>
      <c r="I29" s="7">
        <v>252754.86</v>
      </c>
      <c r="J29" s="7">
        <v>20800</v>
      </c>
      <c r="K29" s="7">
        <v>0</v>
      </c>
      <c r="L29" s="7">
        <v>52573.01</v>
      </c>
      <c r="M29" s="8">
        <v>2.0999999999999999E-3</v>
      </c>
      <c r="N29" s="8">
        <v>9.4000000000000004E-3</v>
      </c>
      <c r="O29" s="8">
        <v>3.2000000000000002E-3</v>
      </c>
    </row>
    <row r="30" spans="2:15">
      <c r="B30" s="6" t="s">
        <v>299</v>
      </c>
      <c r="C30" s="17">
        <v>720011</v>
      </c>
      <c r="D30" s="18" t="s">
        <v>171</v>
      </c>
      <c r="E30" s="6"/>
      <c r="F30" s="18">
        <v>520041146</v>
      </c>
      <c r="G30" s="6" t="s">
        <v>202</v>
      </c>
      <c r="H30" s="6" t="s">
        <v>103</v>
      </c>
      <c r="I30" s="7">
        <v>690617.32</v>
      </c>
      <c r="J30" s="7">
        <v>6515</v>
      </c>
      <c r="K30" s="7">
        <v>0</v>
      </c>
      <c r="L30" s="7">
        <v>44993.72</v>
      </c>
      <c r="M30" s="8">
        <v>5.8999999999999999E-3</v>
      </c>
      <c r="N30" s="8">
        <v>8.0999999999999996E-3</v>
      </c>
      <c r="O30" s="8">
        <v>2.8E-3</v>
      </c>
    </row>
    <row r="31" spans="2:15">
      <c r="B31" s="6" t="s">
        <v>300</v>
      </c>
      <c r="C31" s="17">
        <v>1123355</v>
      </c>
      <c r="D31" s="18" t="s">
        <v>171</v>
      </c>
      <c r="E31" s="6"/>
      <c r="F31" s="18">
        <v>513901371</v>
      </c>
      <c r="G31" s="6" t="s">
        <v>202</v>
      </c>
      <c r="H31" s="6" t="s">
        <v>103</v>
      </c>
      <c r="I31" s="7">
        <v>3191286.17</v>
      </c>
      <c r="J31" s="7">
        <v>1200</v>
      </c>
      <c r="K31" s="7">
        <v>0</v>
      </c>
      <c r="L31" s="7">
        <v>38295.43</v>
      </c>
      <c r="M31" s="8">
        <v>5.7999999999999996E-3</v>
      </c>
      <c r="N31" s="8">
        <v>6.8999999999999999E-3</v>
      </c>
      <c r="O31" s="8">
        <v>2.3999999999999998E-3</v>
      </c>
    </row>
    <row r="32" spans="2:15">
      <c r="B32" s="13" t="s">
        <v>301</v>
      </c>
      <c r="C32" s="14"/>
      <c r="D32" s="21"/>
      <c r="E32" s="13"/>
      <c r="F32" s="13"/>
      <c r="G32" s="13"/>
      <c r="H32" s="13"/>
      <c r="I32" s="15">
        <v>14907947.52</v>
      </c>
      <c r="L32" s="15">
        <v>543116.72</v>
      </c>
      <c r="N32" s="16">
        <v>9.7600000000000006E-2</v>
      </c>
      <c r="O32" s="16">
        <v>3.3500000000000002E-2</v>
      </c>
    </row>
    <row r="33" spans="2:15">
      <c r="B33" s="6" t="s">
        <v>302</v>
      </c>
      <c r="C33" s="17">
        <v>224014</v>
      </c>
      <c r="D33" s="18" t="s">
        <v>171</v>
      </c>
      <c r="E33" s="6"/>
      <c r="F33" s="18">
        <v>520036120</v>
      </c>
      <c r="G33" s="6" t="s">
        <v>284</v>
      </c>
      <c r="H33" s="6" t="s">
        <v>103</v>
      </c>
      <c r="I33" s="7">
        <v>193898.68</v>
      </c>
      <c r="J33" s="7">
        <v>5758</v>
      </c>
      <c r="K33" s="7">
        <v>0</v>
      </c>
      <c r="L33" s="7">
        <v>11164.69</v>
      </c>
      <c r="M33" s="8">
        <v>2.5000000000000001E-3</v>
      </c>
      <c r="N33" s="8">
        <v>2E-3</v>
      </c>
      <c r="O33" s="8">
        <v>6.9999999999999999E-4</v>
      </c>
    </row>
    <row r="34" spans="2:15">
      <c r="B34" s="6" t="s">
        <v>303</v>
      </c>
      <c r="C34" s="17">
        <v>566018</v>
      </c>
      <c r="D34" s="18" t="s">
        <v>171</v>
      </c>
      <c r="E34" s="6"/>
      <c r="F34" s="18">
        <v>520007469</v>
      </c>
      <c r="G34" s="6" t="s">
        <v>284</v>
      </c>
      <c r="H34" s="6" t="s">
        <v>103</v>
      </c>
      <c r="I34" s="7">
        <v>269703.84000000003</v>
      </c>
      <c r="J34" s="7">
        <v>7851</v>
      </c>
      <c r="K34" s="7">
        <v>0</v>
      </c>
      <c r="L34" s="7">
        <v>21174.45</v>
      </c>
      <c r="M34" s="8">
        <v>4.3E-3</v>
      </c>
      <c r="N34" s="8">
        <v>3.8E-3</v>
      </c>
      <c r="O34" s="8">
        <v>1.2999999999999999E-3</v>
      </c>
    </row>
    <row r="35" spans="2:15">
      <c r="B35" s="6" t="s">
        <v>304</v>
      </c>
      <c r="C35" s="17">
        <v>829010</v>
      </c>
      <c r="D35" s="18" t="s">
        <v>171</v>
      </c>
      <c r="E35" s="6"/>
      <c r="F35" s="18">
        <v>520033291</v>
      </c>
      <c r="G35" s="6" t="s">
        <v>305</v>
      </c>
      <c r="H35" s="6" t="s">
        <v>103</v>
      </c>
      <c r="I35" s="7">
        <v>1718617.57</v>
      </c>
      <c r="J35" s="7">
        <v>2836</v>
      </c>
      <c r="K35" s="7">
        <v>0</v>
      </c>
      <c r="L35" s="7">
        <v>48739.99</v>
      </c>
      <c r="M35" s="8">
        <v>1.77E-2</v>
      </c>
      <c r="N35" s="8">
        <v>8.8000000000000005E-3</v>
      </c>
      <c r="O35" s="8">
        <v>3.0000000000000001E-3</v>
      </c>
    </row>
    <row r="36" spans="2:15">
      <c r="B36" s="6" t="s">
        <v>306</v>
      </c>
      <c r="C36" s="17">
        <v>288019</v>
      </c>
      <c r="D36" s="18" t="s">
        <v>171</v>
      </c>
      <c r="E36" s="6"/>
      <c r="F36" s="18">
        <v>520037425</v>
      </c>
      <c r="G36" s="6" t="s">
        <v>305</v>
      </c>
      <c r="H36" s="6" t="s">
        <v>103</v>
      </c>
      <c r="I36" s="7">
        <v>82457.460000000006</v>
      </c>
      <c r="J36" s="7">
        <v>13450</v>
      </c>
      <c r="K36" s="7">
        <v>0</v>
      </c>
      <c r="L36" s="7">
        <v>11090.53</v>
      </c>
      <c r="M36" s="8">
        <v>6.7000000000000002E-3</v>
      </c>
      <c r="N36" s="8">
        <v>2E-3</v>
      </c>
      <c r="O36" s="8">
        <v>6.9999999999999999E-4</v>
      </c>
    </row>
    <row r="37" spans="2:15">
      <c r="B37" s="6" t="s">
        <v>307</v>
      </c>
      <c r="C37" s="17">
        <v>1173137</v>
      </c>
      <c r="D37" s="18" t="s">
        <v>171</v>
      </c>
      <c r="E37" s="6"/>
      <c r="F37" s="18">
        <v>512569237</v>
      </c>
      <c r="G37" s="6" t="s">
        <v>308</v>
      </c>
      <c r="H37" s="6" t="s">
        <v>103</v>
      </c>
      <c r="I37" s="7">
        <v>98691.16</v>
      </c>
      <c r="J37" s="7">
        <v>8995</v>
      </c>
      <c r="K37" s="7">
        <v>0</v>
      </c>
      <c r="L37" s="7">
        <v>8877.27</v>
      </c>
      <c r="M37" s="8">
        <v>3.2000000000000002E-3</v>
      </c>
      <c r="N37" s="8">
        <v>1.6000000000000001E-3</v>
      </c>
      <c r="O37" s="8">
        <v>5.0000000000000001E-4</v>
      </c>
    </row>
    <row r="38" spans="2:15">
      <c r="B38" s="6" t="s">
        <v>309</v>
      </c>
      <c r="C38" s="17">
        <v>1132356</v>
      </c>
      <c r="D38" s="18" t="s">
        <v>171</v>
      </c>
      <c r="E38" s="6"/>
      <c r="F38" s="18">
        <v>515001659</v>
      </c>
      <c r="G38" s="6" t="s">
        <v>310</v>
      </c>
      <c r="H38" s="6" t="s">
        <v>103</v>
      </c>
      <c r="I38" s="7">
        <v>2768085.89</v>
      </c>
      <c r="J38" s="7">
        <v>1281</v>
      </c>
      <c r="K38" s="7">
        <v>0</v>
      </c>
      <c r="L38" s="7">
        <v>35459.18</v>
      </c>
      <c r="M38" s="8">
        <v>2.2100000000000002E-2</v>
      </c>
      <c r="N38" s="8">
        <v>6.4000000000000003E-3</v>
      </c>
      <c r="O38" s="8">
        <v>2.2000000000000001E-3</v>
      </c>
    </row>
    <row r="39" spans="2:15">
      <c r="B39" s="6" t="s">
        <v>311</v>
      </c>
      <c r="C39" s="17">
        <v>694034</v>
      </c>
      <c r="D39" s="18" t="s">
        <v>171</v>
      </c>
      <c r="E39" s="6"/>
      <c r="F39" s="18">
        <v>520025370</v>
      </c>
      <c r="G39" s="6" t="s">
        <v>288</v>
      </c>
      <c r="H39" s="6" t="s">
        <v>103</v>
      </c>
      <c r="I39" s="7">
        <v>143240.91</v>
      </c>
      <c r="J39" s="7">
        <v>12700</v>
      </c>
      <c r="K39" s="7">
        <v>0</v>
      </c>
      <c r="L39" s="7">
        <v>18191.599999999999</v>
      </c>
      <c r="M39" s="8">
        <v>4.1000000000000003E-3</v>
      </c>
      <c r="N39" s="8">
        <v>3.3E-3</v>
      </c>
      <c r="O39" s="8">
        <v>1.1000000000000001E-3</v>
      </c>
    </row>
    <row r="40" spans="2:15">
      <c r="B40" s="6" t="s">
        <v>312</v>
      </c>
      <c r="C40" s="17">
        <v>642017</v>
      </c>
      <c r="D40" s="18" t="s">
        <v>171</v>
      </c>
      <c r="E40" s="6"/>
      <c r="F40" s="18">
        <v>520022971</v>
      </c>
      <c r="G40" s="6" t="s">
        <v>288</v>
      </c>
      <c r="H40" s="6" t="s">
        <v>103</v>
      </c>
      <c r="I40" s="7">
        <v>1142310.01</v>
      </c>
      <c r="J40" s="7">
        <v>6469</v>
      </c>
      <c r="K40" s="7">
        <v>0</v>
      </c>
      <c r="L40" s="7">
        <v>73896.03</v>
      </c>
      <c r="M40" s="8">
        <v>1.78E-2</v>
      </c>
      <c r="N40" s="8">
        <v>1.3299999999999999E-2</v>
      </c>
      <c r="O40" s="8">
        <v>4.5999999999999999E-3</v>
      </c>
    </row>
    <row r="41" spans="2:15">
      <c r="B41" s="6" t="s">
        <v>313</v>
      </c>
      <c r="C41" s="17">
        <v>1157403</v>
      </c>
      <c r="D41" s="18" t="s">
        <v>171</v>
      </c>
      <c r="E41" s="6"/>
      <c r="F41" s="18">
        <v>510706153</v>
      </c>
      <c r="G41" s="6" t="s">
        <v>314</v>
      </c>
      <c r="H41" s="6" t="s">
        <v>103</v>
      </c>
      <c r="I41" s="7">
        <v>273412.49</v>
      </c>
      <c r="J41" s="7">
        <v>1546</v>
      </c>
      <c r="K41" s="7">
        <v>0</v>
      </c>
      <c r="L41" s="7">
        <v>4226.96</v>
      </c>
      <c r="M41" s="8">
        <v>1.4E-3</v>
      </c>
      <c r="N41" s="8">
        <v>8.0000000000000004E-4</v>
      </c>
      <c r="O41" s="8">
        <v>2.9999999999999997E-4</v>
      </c>
    </row>
    <row r="42" spans="2:15">
      <c r="B42" s="6" t="s">
        <v>315</v>
      </c>
      <c r="C42" s="17">
        <v>1084698</v>
      </c>
      <c r="D42" s="18" t="s">
        <v>171</v>
      </c>
      <c r="E42" s="6"/>
      <c r="F42" s="18">
        <v>520039942</v>
      </c>
      <c r="G42" s="6" t="s">
        <v>316</v>
      </c>
      <c r="H42" s="6" t="s">
        <v>103</v>
      </c>
      <c r="I42" s="7">
        <v>207032.65</v>
      </c>
      <c r="J42" s="7">
        <v>18310</v>
      </c>
      <c r="K42" s="7">
        <v>0</v>
      </c>
      <c r="L42" s="7">
        <v>37907.68</v>
      </c>
      <c r="M42" s="8">
        <v>8.8000000000000005E-3</v>
      </c>
      <c r="N42" s="8">
        <v>6.7999999999999996E-3</v>
      </c>
      <c r="O42" s="8">
        <v>2.3E-3</v>
      </c>
    </row>
    <row r="43" spans="2:15">
      <c r="B43" s="6" t="s">
        <v>317</v>
      </c>
      <c r="C43" s="17">
        <v>613034</v>
      </c>
      <c r="D43" s="18" t="s">
        <v>171</v>
      </c>
      <c r="E43" s="6"/>
      <c r="F43" s="18">
        <v>520017807</v>
      </c>
      <c r="G43" s="6" t="s">
        <v>293</v>
      </c>
      <c r="H43" s="6" t="s">
        <v>103</v>
      </c>
      <c r="I43" s="7">
        <v>4679.93</v>
      </c>
      <c r="J43" s="7">
        <v>68330</v>
      </c>
      <c r="K43" s="7">
        <v>0</v>
      </c>
      <c r="L43" s="7">
        <v>3197.79</v>
      </c>
      <c r="M43" s="8">
        <v>8.9999999999999998E-4</v>
      </c>
      <c r="N43" s="8">
        <v>5.9999999999999995E-4</v>
      </c>
      <c r="O43" s="8">
        <v>2.0000000000000001E-4</v>
      </c>
    </row>
    <row r="44" spans="2:15">
      <c r="B44" s="6" t="s">
        <v>318</v>
      </c>
      <c r="C44" s="17">
        <v>1119080</v>
      </c>
      <c r="D44" s="18" t="s">
        <v>171</v>
      </c>
      <c r="E44" s="6"/>
      <c r="F44" s="18">
        <v>511134298</v>
      </c>
      <c r="G44" s="6" t="s">
        <v>293</v>
      </c>
      <c r="H44" s="6" t="s">
        <v>103</v>
      </c>
      <c r="I44" s="7">
        <v>184565.02</v>
      </c>
      <c r="J44" s="7">
        <v>7599</v>
      </c>
      <c r="K44" s="7">
        <v>0</v>
      </c>
      <c r="L44" s="7">
        <v>14025.1</v>
      </c>
      <c r="M44" s="8">
        <v>1.2800000000000001E-2</v>
      </c>
      <c r="N44" s="8">
        <v>2.5000000000000001E-3</v>
      </c>
      <c r="O44" s="8">
        <v>8.9999999999999998E-4</v>
      </c>
    </row>
    <row r="45" spans="2:15">
      <c r="B45" s="6" t="s">
        <v>319</v>
      </c>
      <c r="C45" s="17">
        <v>1098920</v>
      </c>
      <c r="D45" s="18" t="s">
        <v>171</v>
      </c>
      <c r="E45" s="6"/>
      <c r="F45" s="18">
        <v>513821488</v>
      </c>
      <c r="G45" s="6" t="s">
        <v>293</v>
      </c>
      <c r="H45" s="6" t="s">
        <v>103</v>
      </c>
      <c r="I45" s="7">
        <v>4198164</v>
      </c>
      <c r="J45" s="7">
        <v>1625</v>
      </c>
      <c r="K45" s="7">
        <v>0</v>
      </c>
      <c r="L45" s="7">
        <v>68220.160000000003</v>
      </c>
      <c r="M45" s="8">
        <v>2.1600000000000001E-2</v>
      </c>
      <c r="N45" s="8">
        <v>1.23E-2</v>
      </c>
      <c r="O45" s="8">
        <v>4.1999999999999997E-3</v>
      </c>
    </row>
    <row r="46" spans="2:15">
      <c r="B46" s="6" t="s">
        <v>320</v>
      </c>
      <c r="C46" s="17">
        <v>1170877</v>
      </c>
      <c r="D46" s="18" t="s">
        <v>171</v>
      </c>
      <c r="E46" s="6"/>
      <c r="F46" s="18">
        <v>514599943</v>
      </c>
      <c r="G46" s="6" t="s">
        <v>202</v>
      </c>
      <c r="H46" s="6" t="s">
        <v>103</v>
      </c>
      <c r="I46" s="7">
        <v>231067.38</v>
      </c>
      <c r="J46" s="7">
        <v>8242</v>
      </c>
      <c r="K46" s="7">
        <v>0</v>
      </c>
      <c r="L46" s="7">
        <v>19044.57</v>
      </c>
      <c r="M46" s="8">
        <v>6.4999999999999997E-3</v>
      </c>
      <c r="N46" s="8">
        <v>3.3999999999999998E-3</v>
      </c>
      <c r="O46" s="8">
        <v>1.1999999999999999E-3</v>
      </c>
    </row>
    <row r="47" spans="2:15">
      <c r="B47" s="6" t="s">
        <v>321</v>
      </c>
      <c r="C47" s="17">
        <v>1168186</v>
      </c>
      <c r="D47" s="18" t="s">
        <v>171</v>
      </c>
      <c r="E47" s="6"/>
      <c r="F47" s="18">
        <v>513893123</v>
      </c>
      <c r="G47" s="6" t="s">
        <v>322</v>
      </c>
      <c r="H47" s="6" t="s">
        <v>103</v>
      </c>
      <c r="I47" s="7">
        <v>29564.74</v>
      </c>
      <c r="J47" s="7">
        <v>45610</v>
      </c>
      <c r="K47" s="7">
        <v>0</v>
      </c>
      <c r="L47" s="7">
        <v>13484.48</v>
      </c>
      <c r="M47" s="8">
        <v>0.01</v>
      </c>
      <c r="N47" s="8">
        <v>2.3999999999999998E-3</v>
      </c>
      <c r="O47" s="8">
        <v>8.0000000000000004E-4</v>
      </c>
    </row>
    <row r="48" spans="2:15">
      <c r="B48" s="6" t="s">
        <v>323</v>
      </c>
      <c r="C48" s="17">
        <v>1087022</v>
      </c>
      <c r="D48" s="18" t="s">
        <v>171</v>
      </c>
      <c r="E48" s="6"/>
      <c r="F48" s="18">
        <v>512157603</v>
      </c>
      <c r="G48" s="6" t="s">
        <v>324</v>
      </c>
      <c r="H48" s="6" t="s">
        <v>103</v>
      </c>
      <c r="I48" s="7">
        <v>276614.75</v>
      </c>
      <c r="J48" s="7">
        <v>30370</v>
      </c>
      <c r="K48" s="7">
        <v>0</v>
      </c>
      <c r="L48" s="7">
        <v>84007.9</v>
      </c>
      <c r="M48" s="8">
        <v>2.01E-2</v>
      </c>
      <c r="N48" s="8">
        <v>1.5100000000000001E-2</v>
      </c>
      <c r="O48" s="8">
        <v>5.1999999999999998E-3</v>
      </c>
    </row>
    <row r="49" spans="2:15">
      <c r="B49" s="6" t="s">
        <v>325</v>
      </c>
      <c r="C49" s="17">
        <v>1104249</v>
      </c>
      <c r="D49" s="18" t="s">
        <v>171</v>
      </c>
      <c r="E49" s="6"/>
      <c r="F49" s="18">
        <v>513770669</v>
      </c>
      <c r="G49" s="6" t="s">
        <v>324</v>
      </c>
      <c r="H49" s="6" t="s">
        <v>103</v>
      </c>
      <c r="I49" s="7">
        <v>53553.51</v>
      </c>
      <c r="J49" s="7">
        <v>21910</v>
      </c>
      <c r="K49" s="7">
        <v>0</v>
      </c>
      <c r="L49" s="7">
        <v>11733.57</v>
      </c>
      <c r="M49" s="8">
        <v>3.8999999999999998E-3</v>
      </c>
      <c r="N49" s="8">
        <v>2.0999999999999999E-3</v>
      </c>
      <c r="O49" s="8">
        <v>6.9999999999999999E-4</v>
      </c>
    </row>
    <row r="50" spans="2:15">
      <c r="B50" s="6" t="s">
        <v>326</v>
      </c>
      <c r="C50" s="17">
        <v>777037</v>
      </c>
      <c r="D50" s="18" t="s">
        <v>171</v>
      </c>
      <c r="E50" s="6"/>
      <c r="F50" s="18">
        <v>520022732</v>
      </c>
      <c r="G50" s="6" t="s">
        <v>324</v>
      </c>
      <c r="H50" s="6" t="s">
        <v>103</v>
      </c>
      <c r="I50" s="7">
        <v>3032287.52</v>
      </c>
      <c r="J50" s="7">
        <v>1935</v>
      </c>
      <c r="K50" s="7">
        <v>0</v>
      </c>
      <c r="L50" s="7">
        <v>58674.76</v>
      </c>
      <c r="M50" s="8">
        <v>1.0999999999999999E-2</v>
      </c>
      <c r="N50" s="8">
        <v>1.0500000000000001E-2</v>
      </c>
      <c r="O50" s="8">
        <v>3.5999999999999999E-3</v>
      </c>
    </row>
    <row r="51" spans="2:15">
      <c r="B51" s="13" t="s">
        <v>327</v>
      </c>
      <c r="C51" s="14"/>
      <c r="D51" s="21"/>
      <c r="E51" s="13"/>
      <c r="F51" s="13"/>
      <c r="G51" s="13"/>
      <c r="H51" s="13"/>
      <c r="I51" s="15">
        <v>27052383.34</v>
      </c>
      <c r="L51" s="15">
        <v>238620</v>
      </c>
      <c r="N51" s="16">
        <v>4.2900000000000001E-2</v>
      </c>
      <c r="O51" s="16">
        <v>1.47E-2</v>
      </c>
    </row>
    <row r="52" spans="2:15">
      <c r="B52" s="6" t="s">
        <v>328</v>
      </c>
      <c r="C52" s="17">
        <v>209015</v>
      </c>
      <c r="D52" s="18" t="s">
        <v>171</v>
      </c>
      <c r="E52" s="6"/>
      <c r="F52" s="18">
        <v>520030677</v>
      </c>
      <c r="G52" s="6" t="s">
        <v>284</v>
      </c>
      <c r="H52" s="6" t="s">
        <v>103</v>
      </c>
      <c r="I52" s="7">
        <v>21652.01</v>
      </c>
      <c r="J52" s="7">
        <v>1763</v>
      </c>
      <c r="K52" s="7">
        <v>0</v>
      </c>
      <c r="L52" s="7">
        <v>381.73</v>
      </c>
      <c r="M52" s="8">
        <v>1.1999999999999999E-3</v>
      </c>
      <c r="N52" s="8">
        <v>1E-4</v>
      </c>
      <c r="O52" s="8">
        <v>0</v>
      </c>
    </row>
    <row r="53" spans="2:15">
      <c r="B53" s="6" t="s">
        <v>329</v>
      </c>
      <c r="C53" s="17">
        <v>1172618</v>
      </c>
      <c r="D53" s="18" t="s">
        <v>171</v>
      </c>
      <c r="E53" s="6"/>
      <c r="F53" s="18">
        <v>512402538</v>
      </c>
      <c r="G53" s="6" t="s">
        <v>305</v>
      </c>
      <c r="H53" s="6" t="s">
        <v>103</v>
      </c>
      <c r="I53" s="7">
        <v>466350.23</v>
      </c>
      <c r="J53" s="7">
        <v>187.1</v>
      </c>
      <c r="K53" s="7">
        <v>0</v>
      </c>
      <c r="L53" s="7">
        <v>872.54</v>
      </c>
      <c r="M53" s="8">
        <v>3.0999999999999999E-3</v>
      </c>
      <c r="N53" s="8">
        <v>2.0000000000000001E-4</v>
      </c>
      <c r="O53" s="8">
        <v>1E-4</v>
      </c>
    </row>
    <row r="54" spans="2:15">
      <c r="B54" s="6" t="s">
        <v>330</v>
      </c>
      <c r="C54" s="17">
        <v>1094283</v>
      </c>
      <c r="D54" s="18" t="s">
        <v>171</v>
      </c>
      <c r="E54" s="6"/>
      <c r="F54" s="18">
        <v>511786378</v>
      </c>
      <c r="G54" s="6" t="s">
        <v>305</v>
      </c>
      <c r="H54" s="6" t="s">
        <v>103</v>
      </c>
      <c r="I54" s="7">
        <v>72961.19</v>
      </c>
      <c r="J54" s="7">
        <v>1493</v>
      </c>
      <c r="K54" s="7">
        <v>0</v>
      </c>
      <c r="L54" s="7">
        <v>1089.31</v>
      </c>
      <c r="M54" s="8">
        <v>7.0000000000000001E-3</v>
      </c>
      <c r="N54" s="8">
        <v>2.0000000000000001E-4</v>
      </c>
      <c r="O54" s="8">
        <v>1E-4</v>
      </c>
    </row>
    <row r="55" spans="2:15">
      <c r="B55" s="6" t="s">
        <v>331</v>
      </c>
      <c r="C55" s="17">
        <v>371013</v>
      </c>
      <c r="D55" s="18" t="s">
        <v>171</v>
      </c>
      <c r="E55" s="6"/>
      <c r="F55" s="18">
        <v>520038225</v>
      </c>
      <c r="G55" s="6" t="s">
        <v>305</v>
      </c>
      <c r="H55" s="6" t="s">
        <v>103</v>
      </c>
      <c r="I55" s="7">
        <v>62671.06</v>
      </c>
      <c r="J55" s="7">
        <v>2287</v>
      </c>
      <c r="K55" s="7">
        <v>0</v>
      </c>
      <c r="L55" s="7">
        <v>1433.29</v>
      </c>
      <c r="M55" s="8">
        <v>4.7000000000000002E-3</v>
      </c>
      <c r="N55" s="8">
        <v>2.9999999999999997E-4</v>
      </c>
      <c r="O55" s="8">
        <v>1E-4</v>
      </c>
    </row>
    <row r="56" spans="2:15">
      <c r="B56" s="6" t="s">
        <v>332</v>
      </c>
      <c r="C56" s="17">
        <v>1141316</v>
      </c>
      <c r="D56" s="18" t="s">
        <v>171</v>
      </c>
      <c r="E56" s="6"/>
      <c r="F56" s="18">
        <v>513342444</v>
      </c>
      <c r="G56" s="6" t="s">
        <v>333</v>
      </c>
      <c r="H56" s="6" t="s">
        <v>103</v>
      </c>
      <c r="I56" s="7">
        <v>617795.83999999997</v>
      </c>
      <c r="J56" s="7">
        <v>55.5</v>
      </c>
      <c r="K56" s="7">
        <v>0</v>
      </c>
      <c r="L56" s="7">
        <v>342.88</v>
      </c>
      <c r="M56" s="8">
        <v>3.8E-3</v>
      </c>
      <c r="N56" s="8">
        <v>1E-4</v>
      </c>
      <c r="O56" s="8">
        <v>0</v>
      </c>
    </row>
    <row r="57" spans="2:15">
      <c r="B57" s="6" t="s">
        <v>334</v>
      </c>
      <c r="C57" s="17">
        <v>1142587</v>
      </c>
      <c r="D57" s="18" t="s">
        <v>171</v>
      </c>
      <c r="E57" s="6"/>
      <c r="F57" s="18">
        <v>512466723</v>
      </c>
      <c r="G57" s="6" t="s">
        <v>333</v>
      </c>
      <c r="H57" s="6" t="s">
        <v>103</v>
      </c>
      <c r="I57" s="7">
        <v>1125376.8999999999</v>
      </c>
      <c r="J57" s="7">
        <v>516.79999999999995</v>
      </c>
      <c r="K57" s="7">
        <v>0</v>
      </c>
      <c r="L57" s="7">
        <v>5815.95</v>
      </c>
      <c r="M57" s="8">
        <v>1.23E-2</v>
      </c>
      <c r="N57" s="8">
        <v>1E-3</v>
      </c>
      <c r="O57" s="8">
        <v>4.0000000000000002E-4</v>
      </c>
    </row>
    <row r="58" spans="2:15">
      <c r="B58" s="6" t="s">
        <v>335</v>
      </c>
      <c r="C58" s="17">
        <v>1084953</v>
      </c>
      <c r="D58" s="18" t="s">
        <v>171</v>
      </c>
      <c r="E58" s="6"/>
      <c r="F58" s="18">
        <v>511416612</v>
      </c>
      <c r="G58" s="6" t="s">
        <v>336</v>
      </c>
      <c r="H58" s="6" t="s">
        <v>103</v>
      </c>
      <c r="I58" s="7">
        <v>9742.76</v>
      </c>
      <c r="J58" s="7">
        <v>1125</v>
      </c>
      <c r="K58" s="7">
        <v>0</v>
      </c>
      <c r="L58" s="7">
        <v>109.61</v>
      </c>
      <c r="M58" s="8">
        <v>1.6999999999999999E-3</v>
      </c>
      <c r="N58" s="8">
        <v>0</v>
      </c>
      <c r="O58" s="8">
        <v>0</v>
      </c>
    </row>
    <row r="59" spans="2:15">
      <c r="B59" s="6" t="s">
        <v>337</v>
      </c>
      <c r="C59" s="17">
        <v>1171818</v>
      </c>
      <c r="D59" s="18" t="s">
        <v>171</v>
      </c>
      <c r="E59" s="6"/>
      <c r="F59" s="18">
        <v>514091685</v>
      </c>
      <c r="G59" s="6" t="s">
        <v>308</v>
      </c>
      <c r="H59" s="6" t="s">
        <v>103</v>
      </c>
      <c r="I59" s="7">
        <v>13591.51</v>
      </c>
      <c r="J59" s="7">
        <v>728.4</v>
      </c>
      <c r="K59" s="7">
        <v>0</v>
      </c>
      <c r="L59" s="7">
        <v>99</v>
      </c>
      <c r="M59" s="8">
        <v>6.9999999999999999E-4</v>
      </c>
      <c r="N59" s="8">
        <v>0</v>
      </c>
      <c r="O59" s="8">
        <v>0</v>
      </c>
    </row>
    <row r="60" spans="2:15">
      <c r="B60" s="6" t="s">
        <v>338</v>
      </c>
      <c r="C60" s="17">
        <v>1142421</v>
      </c>
      <c r="D60" s="18" t="s">
        <v>171</v>
      </c>
      <c r="E60" s="6"/>
      <c r="F60" s="18">
        <v>514010081</v>
      </c>
      <c r="G60" s="6" t="s">
        <v>308</v>
      </c>
      <c r="H60" s="6" t="s">
        <v>103</v>
      </c>
      <c r="I60" s="7">
        <v>1483160.88</v>
      </c>
      <c r="J60" s="7">
        <v>51.1</v>
      </c>
      <c r="K60" s="7">
        <v>0</v>
      </c>
      <c r="L60" s="7">
        <v>757.9</v>
      </c>
      <c r="M60" s="8">
        <v>8.2000000000000007E-3</v>
      </c>
      <c r="N60" s="8">
        <v>1E-4</v>
      </c>
      <c r="O60" s="8">
        <v>0</v>
      </c>
    </row>
    <row r="61" spans="2:15">
      <c r="B61" s="6" t="s">
        <v>339</v>
      </c>
      <c r="C61" s="17">
        <v>1109917</v>
      </c>
      <c r="D61" s="18" t="s">
        <v>171</v>
      </c>
      <c r="E61" s="6"/>
      <c r="F61" s="18">
        <v>33248324</v>
      </c>
      <c r="G61" s="6" t="s">
        <v>308</v>
      </c>
      <c r="H61" s="6" t="s">
        <v>103</v>
      </c>
      <c r="I61" s="7">
        <v>3179.05</v>
      </c>
      <c r="J61" s="7">
        <v>158.5</v>
      </c>
      <c r="K61" s="7">
        <v>0</v>
      </c>
      <c r="L61" s="7">
        <v>5.04</v>
      </c>
      <c r="M61" s="8">
        <v>5.0000000000000001E-4</v>
      </c>
      <c r="N61" s="8">
        <v>0</v>
      </c>
      <c r="O61" s="8">
        <v>0</v>
      </c>
    </row>
    <row r="62" spans="2:15">
      <c r="B62" s="6" t="s">
        <v>340</v>
      </c>
      <c r="C62" s="17">
        <v>1171529</v>
      </c>
      <c r="D62" s="18" t="s">
        <v>171</v>
      </c>
      <c r="E62" s="6"/>
      <c r="F62" s="18">
        <v>512287517</v>
      </c>
      <c r="G62" s="6" t="s">
        <v>308</v>
      </c>
      <c r="H62" s="6" t="s">
        <v>103</v>
      </c>
      <c r="I62" s="7">
        <v>73079.81</v>
      </c>
      <c r="J62" s="7">
        <v>1340</v>
      </c>
      <c r="K62" s="7">
        <v>0</v>
      </c>
      <c r="L62" s="7">
        <v>979.27</v>
      </c>
      <c r="M62" s="8">
        <v>4.7999999999999996E-3</v>
      </c>
      <c r="N62" s="8">
        <v>2.0000000000000001E-4</v>
      </c>
      <c r="O62" s="8">
        <v>1E-4</v>
      </c>
    </row>
    <row r="63" spans="2:15">
      <c r="B63" s="6" t="s">
        <v>341</v>
      </c>
      <c r="C63" s="17">
        <v>532010</v>
      </c>
      <c r="D63" s="18" t="s">
        <v>171</v>
      </c>
      <c r="E63" s="6"/>
      <c r="F63" s="18">
        <v>520039934</v>
      </c>
      <c r="G63" s="6" t="s">
        <v>342</v>
      </c>
      <c r="H63" s="6" t="s">
        <v>103</v>
      </c>
      <c r="I63" s="7">
        <v>14383.28</v>
      </c>
      <c r="J63" s="7">
        <v>1321</v>
      </c>
      <c r="K63" s="7">
        <v>0</v>
      </c>
      <c r="L63" s="7">
        <v>190</v>
      </c>
      <c r="M63" s="8">
        <v>8.9999999999999998E-4</v>
      </c>
      <c r="N63" s="8">
        <v>0</v>
      </c>
      <c r="O63" s="8">
        <v>0</v>
      </c>
    </row>
    <row r="64" spans="2:15">
      <c r="B64" s="6" t="s">
        <v>343</v>
      </c>
      <c r="C64" s="17">
        <v>1147685</v>
      </c>
      <c r="D64" s="18" t="s">
        <v>171</v>
      </c>
      <c r="E64" s="6"/>
      <c r="F64" s="18">
        <v>515818524</v>
      </c>
      <c r="G64" s="6" t="s">
        <v>342</v>
      </c>
      <c r="H64" s="6" t="s">
        <v>103</v>
      </c>
      <c r="I64" s="7">
        <v>195327.15</v>
      </c>
      <c r="J64" s="7">
        <v>2544</v>
      </c>
      <c r="K64" s="7">
        <v>0</v>
      </c>
      <c r="L64" s="7">
        <v>4969.12</v>
      </c>
      <c r="M64" s="8">
        <v>1.0999999999999999E-2</v>
      </c>
      <c r="N64" s="8">
        <v>8.9999999999999998E-4</v>
      </c>
      <c r="O64" s="8">
        <v>2.9999999999999997E-4</v>
      </c>
    </row>
    <row r="65" spans="2:15">
      <c r="B65" s="6" t="s">
        <v>344</v>
      </c>
      <c r="C65" s="17">
        <v>686014</v>
      </c>
      <c r="D65" s="18" t="s">
        <v>171</v>
      </c>
      <c r="E65" s="6"/>
      <c r="F65" s="18">
        <v>520018482</v>
      </c>
      <c r="G65" s="6" t="s">
        <v>342</v>
      </c>
      <c r="H65" s="6" t="s">
        <v>103</v>
      </c>
      <c r="I65" s="7">
        <v>6346.86</v>
      </c>
      <c r="J65" s="7">
        <v>12670</v>
      </c>
      <c r="K65" s="7">
        <v>0</v>
      </c>
      <c r="L65" s="7">
        <v>804.15</v>
      </c>
      <c r="M65" s="8">
        <v>1.9E-3</v>
      </c>
      <c r="N65" s="8">
        <v>1E-4</v>
      </c>
      <c r="O65" s="8">
        <v>0</v>
      </c>
    </row>
    <row r="66" spans="2:15">
      <c r="B66" s="6" t="s">
        <v>345</v>
      </c>
      <c r="C66" s="17">
        <v>1179993</v>
      </c>
      <c r="D66" s="18" t="s">
        <v>171</v>
      </c>
      <c r="E66" s="6"/>
      <c r="F66" s="18">
        <v>514160530</v>
      </c>
      <c r="G66" s="6" t="s">
        <v>310</v>
      </c>
      <c r="H66" s="6" t="s">
        <v>103</v>
      </c>
      <c r="I66" s="7">
        <v>4230097.51</v>
      </c>
      <c r="J66" s="7">
        <v>86.5</v>
      </c>
      <c r="K66" s="7">
        <v>0</v>
      </c>
      <c r="L66" s="7">
        <v>3659.03</v>
      </c>
      <c r="M66" s="8">
        <v>1.11E-2</v>
      </c>
      <c r="N66" s="8">
        <v>6.9999999999999999E-4</v>
      </c>
      <c r="O66" s="8">
        <v>2.0000000000000001E-4</v>
      </c>
    </row>
    <row r="67" spans="2:15">
      <c r="B67" s="6" t="s">
        <v>346</v>
      </c>
      <c r="C67" s="17">
        <v>1090141</v>
      </c>
      <c r="D67" s="18" t="s">
        <v>171</v>
      </c>
      <c r="E67" s="6"/>
      <c r="F67" s="18">
        <v>511870891</v>
      </c>
      <c r="G67" s="6" t="s">
        <v>310</v>
      </c>
      <c r="H67" s="6" t="s">
        <v>103</v>
      </c>
      <c r="I67" s="7">
        <v>37106.92</v>
      </c>
      <c r="J67" s="7">
        <v>245.7</v>
      </c>
      <c r="K67" s="7">
        <v>0</v>
      </c>
      <c r="L67" s="7">
        <v>91.17</v>
      </c>
      <c r="M67" s="8">
        <v>5.0000000000000001E-4</v>
      </c>
      <c r="N67" s="8">
        <v>0</v>
      </c>
      <c r="O67" s="8">
        <v>0</v>
      </c>
    </row>
    <row r="68" spans="2:15">
      <c r="B68" s="6" t="s">
        <v>347</v>
      </c>
      <c r="C68" s="17">
        <v>1170240</v>
      </c>
      <c r="D68" s="18" t="s">
        <v>171</v>
      </c>
      <c r="E68" s="6"/>
      <c r="F68" s="18">
        <v>515114429</v>
      </c>
      <c r="G68" s="6" t="s">
        <v>348</v>
      </c>
      <c r="H68" s="6" t="s">
        <v>103</v>
      </c>
      <c r="I68" s="7">
        <v>14209.31</v>
      </c>
      <c r="J68" s="7">
        <v>206</v>
      </c>
      <c r="K68" s="7">
        <v>0</v>
      </c>
      <c r="L68" s="7">
        <v>29.27</v>
      </c>
      <c r="M68" s="8">
        <v>5.0000000000000001E-4</v>
      </c>
      <c r="N68" s="8">
        <v>0</v>
      </c>
      <c r="O68" s="8">
        <v>0</v>
      </c>
    </row>
    <row r="69" spans="2:15">
      <c r="B69" s="6" t="s">
        <v>349</v>
      </c>
      <c r="C69" s="17">
        <v>1171107</v>
      </c>
      <c r="D69" s="18" t="s">
        <v>171</v>
      </c>
      <c r="E69" s="6"/>
      <c r="F69" s="6" t="s">
        <v>350</v>
      </c>
      <c r="G69" s="6" t="s">
        <v>348</v>
      </c>
      <c r="H69" s="6" t="s">
        <v>103</v>
      </c>
      <c r="I69" s="7">
        <v>3817397.54</v>
      </c>
      <c r="J69" s="7">
        <v>375</v>
      </c>
      <c r="K69" s="7">
        <v>0</v>
      </c>
      <c r="L69" s="7">
        <v>14315.24</v>
      </c>
      <c r="M69" s="8">
        <v>2.58E-2</v>
      </c>
      <c r="N69" s="8">
        <v>2.5999999999999999E-3</v>
      </c>
      <c r="O69" s="8">
        <v>8.9999999999999998E-4</v>
      </c>
    </row>
    <row r="70" spans="2:15">
      <c r="B70" s="6" t="s">
        <v>351</v>
      </c>
      <c r="C70" s="17">
        <v>1165307</v>
      </c>
      <c r="D70" s="18" t="s">
        <v>171</v>
      </c>
      <c r="E70" s="6"/>
      <c r="F70" s="18">
        <v>515615409</v>
      </c>
      <c r="G70" s="6" t="s">
        <v>348</v>
      </c>
      <c r="H70" s="6" t="s">
        <v>103</v>
      </c>
      <c r="I70" s="7">
        <v>53239.42</v>
      </c>
      <c r="J70" s="7">
        <v>496.1</v>
      </c>
      <c r="K70" s="7">
        <v>0</v>
      </c>
      <c r="L70" s="7">
        <v>264.12</v>
      </c>
      <c r="M70" s="8">
        <v>3.0000000000000001E-3</v>
      </c>
      <c r="N70" s="8">
        <v>0</v>
      </c>
      <c r="O70" s="8">
        <v>0</v>
      </c>
    </row>
    <row r="71" spans="2:15">
      <c r="B71" s="6" t="s">
        <v>352</v>
      </c>
      <c r="C71" s="17">
        <v>354019</v>
      </c>
      <c r="D71" s="18" t="s">
        <v>171</v>
      </c>
      <c r="E71" s="6"/>
      <c r="F71" s="18">
        <v>520038100</v>
      </c>
      <c r="G71" s="6" t="s">
        <v>348</v>
      </c>
      <c r="H71" s="6" t="s">
        <v>103</v>
      </c>
      <c r="I71" s="7">
        <v>60989.42</v>
      </c>
      <c r="J71" s="7">
        <v>24720</v>
      </c>
      <c r="K71" s="7">
        <v>187.98</v>
      </c>
      <c r="L71" s="7">
        <v>15264.56</v>
      </c>
      <c r="M71" s="8">
        <v>8.6E-3</v>
      </c>
      <c r="N71" s="8">
        <v>2.7000000000000001E-3</v>
      </c>
      <c r="O71" s="8">
        <v>8.9999999999999998E-4</v>
      </c>
    </row>
    <row r="72" spans="2:15">
      <c r="B72" s="6" t="s">
        <v>353</v>
      </c>
      <c r="C72" s="17">
        <v>1170539</v>
      </c>
      <c r="D72" s="18" t="s">
        <v>171</v>
      </c>
      <c r="E72" s="6"/>
      <c r="F72" s="18">
        <v>514997741</v>
      </c>
      <c r="G72" s="6" t="s">
        <v>348</v>
      </c>
      <c r="H72" s="6" t="s">
        <v>103</v>
      </c>
      <c r="I72" s="7">
        <v>67710.42</v>
      </c>
      <c r="J72" s="7">
        <v>233.9</v>
      </c>
      <c r="K72" s="7">
        <v>0</v>
      </c>
      <c r="L72" s="7">
        <v>158.37</v>
      </c>
      <c r="M72" s="8">
        <v>4.1999999999999997E-3</v>
      </c>
      <c r="N72" s="8">
        <v>0</v>
      </c>
      <c r="O72" s="8">
        <v>0</v>
      </c>
    </row>
    <row r="73" spans="2:15">
      <c r="B73" s="6" t="s">
        <v>354</v>
      </c>
      <c r="C73" s="17">
        <v>1091933</v>
      </c>
      <c r="D73" s="18" t="s">
        <v>171</v>
      </c>
      <c r="E73" s="6"/>
      <c r="F73" s="18">
        <v>513029975</v>
      </c>
      <c r="G73" s="6" t="s">
        <v>286</v>
      </c>
      <c r="H73" s="6" t="s">
        <v>103</v>
      </c>
      <c r="I73" s="7">
        <v>319524.01</v>
      </c>
      <c r="J73" s="7">
        <v>1067</v>
      </c>
      <c r="K73" s="7">
        <v>0</v>
      </c>
      <c r="L73" s="7">
        <v>3409.32</v>
      </c>
      <c r="M73" s="8">
        <v>9.2999999999999992E-3</v>
      </c>
      <c r="N73" s="8">
        <v>5.9999999999999995E-4</v>
      </c>
      <c r="O73" s="8">
        <v>2.0000000000000001E-4</v>
      </c>
    </row>
    <row r="74" spans="2:15">
      <c r="B74" s="6" t="s">
        <v>355</v>
      </c>
      <c r="C74" s="17">
        <v>813014</v>
      </c>
      <c r="D74" s="18" t="s">
        <v>171</v>
      </c>
      <c r="E74" s="6"/>
      <c r="F74" s="18">
        <v>520032988</v>
      </c>
      <c r="G74" s="6" t="s">
        <v>286</v>
      </c>
      <c r="H74" s="6" t="s">
        <v>103</v>
      </c>
      <c r="I74" s="7">
        <v>60226.69</v>
      </c>
      <c r="J74" s="7">
        <v>22120</v>
      </c>
      <c r="K74" s="7">
        <v>0</v>
      </c>
      <c r="L74" s="7">
        <v>13322.14</v>
      </c>
      <c r="M74" s="8">
        <v>4.8999999999999998E-3</v>
      </c>
      <c r="N74" s="8">
        <v>2.3999999999999998E-3</v>
      </c>
      <c r="O74" s="8">
        <v>8.0000000000000004E-4</v>
      </c>
    </row>
    <row r="75" spans="2:15">
      <c r="B75" s="6" t="s">
        <v>356</v>
      </c>
      <c r="C75" s="17">
        <v>644013</v>
      </c>
      <c r="D75" s="18" t="s">
        <v>171</v>
      </c>
      <c r="E75" s="6"/>
      <c r="F75" s="18">
        <v>520039843</v>
      </c>
      <c r="G75" s="6" t="s">
        <v>286</v>
      </c>
      <c r="H75" s="6" t="s">
        <v>103</v>
      </c>
      <c r="I75" s="7">
        <v>105238.31</v>
      </c>
      <c r="J75" s="7">
        <v>2450</v>
      </c>
      <c r="K75" s="7">
        <v>0</v>
      </c>
      <c r="L75" s="7">
        <v>2578.34</v>
      </c>
      <c r="M75" s="8">
        <v>4.1000000000000003E-3</v>
      </c>
      <c r="N75" s="8">
        <v>5.0000000000000001E-4</v>
      </c>
      <c r="O75" s="8">
        <v>2.0000000000000001E-4</v>
      </c>
    </row>
    <row r="76" spans="2:15">
      <c r="B76" s="6" t="s">
        <v>357</v>
      </c>
      <c r="C76" s="17">
        <v>1080837</v>
      </c>
      <c r="D76" s="18" t="s">
        <v>171</v>
      </c>
      <c r="E76" s="6"/>
      <c r="F76" s="18">
        <v>520041732</v>
      </c>
      <c r="G76" s="6" t="s">
        <v>358</v>
      </c>
      <c r="H76" s="6" t="s">
        <v>103</v>
      </c>
      <c r="I76" s="7">
        <v>72823.92</v>
      </c>
      <c r="J76" s="7">
        <v>348.7</v>
      </c>
      <c r="K76" s="7">
        <v>0</v>
      </c>
      <c r="L76" s="7">
        <v>253.94</v>
      </c>
      <c r="M76" s="8">
        <v>1.1000000000000001E-3</v>
      </c>
      <c r="N76" s="8">
        <v>0</v>
      </c>
      <c r="O76" s="8">
        <v>0</v>
      </c>
    </row>
    <row r="77" spans="2:15">
      <c r="B77" s="6" t="s">
        <v>359</v>
      </c>
      <c r="C77" s="17">
        <v>1179589</v>
      </c>
      <c r="D77" s="18" t="s">
        <v>171</v>
      </c>
      <c r="E77" s="6"/>
      <c r="F77" s="18">
        <v>516247772</v>
      </c>
      <c r="G77" s="6" t="s">
        <v>288</v>
      </c>
      <c r="H77" s="6" t="s">
        <v>103</v>
      </c>
      <c r="I77" s="7">
        <v>62397.38</v>
      </c>
      <c r="J77" s="7">
        <v>9912</v>
      </c>
      <c r="K77" s="7">
        <v>0</v>
      </c>
      <c r="L77" s="7">
        <v>6184.83</v>
      </c>
      <c r="M77" s="8">
        <v>1.5599999999999999E-2</v>
      </c>
      <c r="N77" s="8">
        <v>1.1000000000000001E-3</v>
      </c>
      <c r="O77" s="8">
        <v>4.0000000000000002E-4</v>
      </c>
    </row>
    <row r="78" spans="2:15">
      <c r="B78" s="6" t="s">
        <v>360</v>
      </c>
      <c r="C78" s="17">
        <v>578013</v>
      </c>
      <c r="D78" s="18" t="s">
        <v>171</v>
      </c>
      <c r="E78" s="6"/>
      <c r="F78" s="18">
        <v>520033473</v>
      </c>
      <c r="G78" s="6" t="s">
        <v>288</v>
      </c>
      <c r="H78" s="6" t="s">
        <v>103</v>
      </c>
      <c r="I78" s="7">
        <v>5872.03</v>
      </c>
      <c r="J78" s="7">
        <v>7850</v>
      </c>
      <c r="K78" s="7">
        <v>0</v>
      </c>
      <c r="L78" s="7">
        <v>460.95</v>
      </c>
      <c r="M78" s="8">
        <v>1.1000000000000001E-3</v>
      </c>
      <c r="N78" s="8">
        <v>1E-4</v>
      </c>
      <c r="O78" s="8">
        <v>0</v>
      </c>
    </row>
    <row r="79" spans="2:15">
      <c r="B79" s="6" t="s">
        <v>361</v>
      </c>
      <c r="C79" s="17">
        <v>1168533</v>
      </c>
      <c r="D79" s="18" t="s">
        <v>171</v>
      </c>
      <c r="E79" s="6"/>
      <c r="F79" s="18">
        <v>516084753</v>
      </c>
      <c r="G79" s="6" t="s">
        <v>288</v>
      </c>
      <c r="H79" s="6" t="s">
        <v>103</v>
      </c>
      <c r="I79" s="7">
        <v>52493.99</v>
      </c>
      <c r="J79" s="7">
        <v>8907</v>
      </c>
      <c r="K79" s="7">
        <v>0</v>
      </c>
      <c r="L79" s="7">
        <v>4675.6400000000003</v>
      </c>
      <c r="M79" s="8">
        <v>2.0999999999999999E-3</v>
      </c>
      <c r="N79" s="8">
        <v>8.0000000000000004E-4</v>
      </c>
      <c r="O79" s="8">
        <v>2.9999999999999997E-4</v>
      </c>
    </row>
    <row r="80" spans="2:15">
      <c r="B80" s="6" t="s">
        <v>362</v>
      </c>
      <c r="C80" s="17">
        <v>386011</v>
      </c>
      <c r="D80" s="18" t="s">
        <v>171</v>
      </c>
      <c r="E80" s="6"/>
      <c r="F80" s="18">
        <v>520038266</v>
      </c>
      <c r="G80" s="6" t="s">
        <v>288</v>
      </c>
      <c r="H80" s="6" t="s">
        <v>103</v>
      </c>
      <c r="I80" s="7">
        <v>19900.560000000001</v>
      </c>
      <c r="J80" s="7">
        <v>275</v>
      </c>
      <c r="K80" s="7">
        <v>0</v>
      </c>
      <c r="L80" s="7">
        <v>54.73</v>
      </c>
      <c r="M80" s="8">
        <v>6.9999999999999999E-4</v>
      </c>
      <c r="N80" s="8">
        <v>0</v>
      </c>
      <c r="O80" s="8">
        <v>0</v>
      </c>
    </row>
    <row r="81" spans="2:15">
      <c r="B81" s="6" t="s">
        <v>363</v>
      </c>
      <c r="C81" s="17">
        <v>1175934</v>
      </c>
      <c r="D81" s="18" t="s">
        <v>171</v>
      </c>
      <c r="E81" s="6"/>
      <c r="F81" s="18">
        <v>515983476</v>
      </c>
      <c r="G81" s="6" t="s">
        <v>288</v>
      </c>
      <c r="H81" s="6" t="s">
        <v>103</v>
      </c>
      <c r="I81" s="7">
        <v>8634616</v>
      </c>
      <c r="J81" s="7">
        <v>636.5</v>
      </c>
      <c r="K81" s="7">
        <v>566.21</v>
      </c>
      <c r="L81" s="7">
        <v>55525.54</v>
      </c>
      <c r="M81" s="8">
        <v>5.6599999999999998E-2</v>
      </c>
      <c r="N81" s="8">
        <v>0.01</v>
      </c>
      <c r="O81" s="8">
        <v>3.3999999999999998E-3</v>
      </c>
    </row>
    <row r="82" spans="2:15">
      <c r="B82" s="6" t="s">
        <v>364</v>
      </c>
      <c r="C82" s="17">
        <v>175018</v>
      </c>
      <c r="D82" s="18" t="s">
        <v>171</v>
      </c>
      <c r="E82" s="6"/>
      <c r="F82" s="18">
        <v>520034356</v>
      </c>
      <c r="G82" s="6" t="s">
        <v>314</v>
      </c>
      <c r="H82" s="6" t="s">
        <v>103</v>
      </c>
      <c r="I82" s="7">
        <v>44465.36</v>
      </c>
      <c r="J82" s="7">
        <v>10090</v>
      </c>
      <c r="K82" s="7">
        <v>0</v>
      </c>
      <c r="L82" s="7">
        <v>4486.55</v>
      </c>
      <c r="M82" s="8">
        <v>2.8999999999999998E-3</v>
      </c>
      <c r="N82" s="8">
        <v>8.0000000000000004E-4</v>
      </c>
      <c r="O82" s="8">
        <v>2.9999999999999997E-4</v>
      </c>
    </row>
    <row r="83" spans="2:15">
      <c r="B83" s="6" t="s">
        <v>365</v>
      </c>
      <c r="C83" s="17">
        <v>1081843</v>
      </c>
      <c r="D83" s="18" t="s">
        <v>171</v>
      </c>
      <c r="E83" s="6"/>
      <c r="F83" s="18">
        <v>520043795</v>
      </c>
      <c r="G83" s="6" t="s">
        <v>314</v>
      </c>
      <c r="H83" s="6" t="s">
        <v>103</v>
      </c>
      <c r="I83" s="7">
        <v>41248.129999999997</v>
      </c>
      <c r="J83" s="7">
        <v>1321</v>
      </c>
      <c r="K83" s="7">
        <v>0</v>
      </c>
      <c r="L83" s="7">
        <v>544.89</v>
      </c>
      <c r="M83" s="8">
        <v>5.0000000000000001E-4</v>
      </c>
      <c r="N83" s="8">
        <v>1E-4</v>
      </c>
      <c r="O83" s="8">
        <v>0</v>
      </c>
    </row>
    <row r="84" spans="2:15">
      <c r="B84" s="6" t="s">
        <v>366</v>
      </c>
      <c r="C84" s="17">
        <v>1096106</v>
      </c>
      <c r="D84" s="18" t="s">
        <v>171</v>
      </c>
      <c r="E84" s="6"/>
      <c r="F84" s="18">
        <v>513773564</v>
      </c>
      <c r="G84" s="6" t="s">
        <v>314</v>
      </c>
      <c r="H84" s="6" t="s">
        <v>103</v>
      </c>
      <c r="I84" s="7">
        <v>28665.73</v>
      </c>
      <c r="J84" s="7">
        <v>4993</v>
      </c>
      <c r="K84" s="7">
        <v>0</v>
      </c>
      <c r="L84" s="7">
        <v>1431.28</v>
      </c>
      <c r="M84" s="8">
        <v>1.9E-3</v>
      </c>
      <c r="N84" s="8">
        <v>2.9999999999999997E-4</v>
      </c>
      <c r="O84" s="8">
        <v>1E-4</v>
      </c>
    </row>
    <row r="85" spans="2:15">
      <c r="B85" s="6" t="s">
        <v>367</v>
      </c>
      <c r="C85" s="17">
        <v>1171404</v>
      </c>
      <c r="D85" s="18" t="s">
        <v>171</v>
      </c>
      <c r="E85" s="6"/>
      <c r="F85" s="18">
        <v>515078293</v>
      </c>
      <c r="G85" s="6" t="s">
        <v>368</v>
      </c>
      <c r="H85" s="6" t="s">
        <v>103</v>
      </c>
      <c r="I85" s="7">
        <v>29152.55</v>
      </c>
      <c r="J85" s="7">
        <v>500</v>
      </c>
      <c r="K85" s="7">
        <v>0</v>
      </c>
      <c r="L85" s="7">
        <v>145.76</v>
      </c>
      <c r="M85" s="8">
        <v>8.8000000000000005E-3</v>
      </c>
      <c r="N85" s="8">
        <v>0</v>
      </c>
      <c r="O85" s="8">
        <v>0</v>
      </c>
    </row>
    <row r="86" spans="2:15">
      <c r="B86" s="6" t="s">
        <v>369</v>
      </c>
      <c r="C86" s="17">
        <v>1168657</v>
      </c>
      <c r="D86" s="18" t="s">
        <v>171</v>
      </c>
      <c r="E86" s="6"/>
      <c r="F86" s="18">
        <v>540294428</v>
      </c>
      <c r="G86" s="6" t="s">
        <v>370</v>
      </c>
      <c r="H86" s="6" t="s">
        <v>103</v>
      </c>
      <c r="I86" s="7">
        <v>210050.57</v>
      </c>
      <c r="J86" s="7">
        <v>38.299999999999997</v>
      </c>
      <c r="K86" s="7">
        <v>0</v>
      </c>
      <c r="L86" s="7">
        <v>80.45</v>
      </c>
      <c r="M86" s="8">
        <v>6.0000000000000001E-3</v>
      </c>
      <c r="N86" s="8">
        <v>0</v>
      </c>
      <c r="O86" s="8">
        <v>0</v>
      </c>
    </row>
    <row r="87" spans="2:15">
      <c r="B87" s="6" t="s">
        <v>371</v>
      </c>
      <c r="C87" s="17">
        <v>1169978</v>
      </c>
      <c r="D87" s="18" t="s">
        <v>171</v>
      </c>
      <c r="E87" s="6"/>
      <c r="F87" s="18">
        <v>515933950</v>
      </c>
      <c r="G87" s="6" t="s">
        <v>370</v>
      </c>
      <c r="H87" s="6" t="s">
        <v>103</v>
      </c>
      <c r="I87" s="7">
        <v>14003.21</v>
      </c>
      <c r="J87" s="7">
        <v>1123</v>
      </c>
      <c r="K87" s="7">
        <v>0</v>
      </c>
      <c r="L87" s="7">
        <v>157.26</v>
      </c>
      <c r="M87" s="8">
        <v>6.4000000000000003E-3</v>
      </c>
      <c r="N87" s="8">
        <v>0</v>
      </c>
      <c r="O87" s="8">
        <v>0</v>
      </c>
    </row>
    <row r="88" spans="2:15">
      <c r="B88" s="6" t="s">
        <v>372</v>
      </c>
      <c r="C88" s="17">
        <v>1173434</v>
      </c>
      <c r="D88" s="18" t="s">
        <v>171</v>
      </c>
      <c r="E88" s="6"/>
      <c r="F88" s="18">
        <v>515236735</v>
      </c>
      <c r="G88" s="6" t="s">
        <v>373</v>
      </c>
      <c r="H88" s="6" t="s">
        <v>103</v>
      </c>
      <c r="I88" s="7">
        <v>83732.710000000006</v>
      </c>
      <c r="J88" s="7">
        <v>471.5</v>
      </c>
      <c r="K88" s="7">
        <v>0</v>
      </c>
      <c r="L88" s="7">
        <v>394.8</v>
      </c>
      <c r="M88" s="8">
        <v>5.8999999999999999E-3</v>
      </c>
      <c r="N88" s="8">
        <v>1E-4</v>
      </c>
      <c r="O88" s="8">
        <v>0</v>
      </c>
    </row>
    <row r="89" spans="2:15">
      <c r="B89" s="6" t="s">
        <v>374</v>
      </c>
      <c r="C89" s="17">
        <v>1173145</v>
      </c>
      <c r="D89" s="18" t="s">
        <v>171</v>
      </c>
      <c r="E89" s="6"/>
      <c r="F89" s="18">
        <v>515116192</v>
      </c>
      <c r="G89" s="6" t="s">
        <v>373</v>
      </c>
      <c r="H89" s="6" t="s">
        <v>103</v>
      </c>
      <c r="I89" s="7">
        <v>23500.95</v>
      </c>
      <c r="J89" s="7">
        <v>933.2</v>
      </c>
      <c r="K89" s="7">
        <v>0</v>
      </c>
      <c r="L89" s="7">
        <v>219.31</v>
      </c>
      <c r="M89" s="8">
        <v>6.0000000000000001E-3</v>
      </c>
      <c r="N89" s="8">
        <v>0</v>
      </c>
      <c r="O89" s="8">
        <v>0</v>
      </c>
    </row>
    <row r="90" spans="2:15">
      <c r="B90" s="6" t="s">
        <v>375</v>
      </c>
      <c r="C90" s="17">
        <v>1172840</v>
      </c>
      <c r="D90" s="18" t="s">
        <v>171</v>
      </c>
      <c r="E90" s="6"/>
      <c r="F90" s="18">
        <v>514439785</v>
      </c>
      <c r="G90" s="6" t="s">
        <v>373</v>
      </c>
      <c r="H90" s="6" t="s">
        <v>103</v>
      </c>
      <c r="I90" s="7">
        <v>13181.29</v>
      </c>
      <c r="J90" s="7">
        <v>1416</v>
      </c>
      <c r="K90" s="7">
        <v>0</v>
      </c>
      <c r="L90" s="7">
        <v>186.65</v>
      </c>
      <c r="M90" s="8">
        <v>4.0000000000000001E-3</v>
      </c>
      <c r="N90" s="8">
        <v>0</v>
      </c>
      <c r="O90" s="8">
        <v>0</v>
      </c>
    </row>
    <row r="91" spans="2:15">
      <c r="B91" s="6" t="s">
        <v>376</v>
      </c>
      <c r="C91" s="17">
        <v>1172527</v>
      </c>
      <c r="D91" s="18" t="s">
        <v>171</v>
      </c>
      <c r="E91" s="6"/>
      <c r="F91" s="18">
        <v>515369296</v>
      </c>
      <c r="G91" s="6" t="s">
        <v>373</v>
      </c>
      <c r="H91" s="6" t="s">
        <v>103</v>
      </c>
      <c r="I91" s="7">
        <v>227135.6</v>
      </c>
      <c r="J91" s="7">
        <v>71.8</v>
      </c>
      <c r="K91" s="7">
        <v>0</v>
      </c>
      <c r="L91" s="7">
        <v>163.08000000000001</v>
      </c>
      <c r="M91" s="8">
        <v>5.7999999999999996E-3</v>
      </c>
      <c r="N91" s="8">
        <v>0</v>
      </c>
      <c r="O91" s="8">
        <v>0</v>
      </c>
    </row>
    <row r="92" spans="2:15">
      <c r="B92" s="6" t="s">
        <v>377</v>
      </c>
      <c r="C92" s="17">
        <v>1128461</v>
      </c>
      <c r="D92" s="18" t="s">
        <v>171</v>
      </c>
      <c r="E92" s="6"/>
      <c r="F92" s="18">
        <v>514192558</v>
      </c>
      <c r="G92" s="29" t="s">
        <v>378</v>
      </c>
      <c r="H92" s="6" t="s">
        <v>103</v>
      </c>
      <c r="I92" s="7">
        <v>194834.91</v>
      </c>
      <c r="J92" s="7">
        <v>69.099999999999994</v>
      </c>
      <c r="K92" s="7">
        <v>0</v>
      </c>
      <c r="L92" s="7">
        <v>134.63</v>
      </c>
      <c r="M92" s="8">
        <v>4.5999999999999999E-3</v>
      </c>
      <c r="N92" s="8">
        <v>0</v>
      </c>
      <c r="O92" s="8">
        <v>0</v>
      </c>
    </row>
    <row r="93" spans="2:15">
      <c r="B93" s="6" t="s">
        <v>379</v>
      </c>
      <c r="C93" s="17">
        <v>1170000</v>
      </c>
      <c r="D93" s="18" t="s">
        <v>171</v>
      </c>
      <c r="E93" s="6"/>
      <c r="F93" s="18">
        <v>514707736</v>
      </c>
      <c r="G93" s="6" t="s">
        <v>380</v>
      </c>
      <c r="H93" s="6" t="s">
        <v>103</v>
      </c>
      <c r="I93" s="7">
        <v>22240.65</v>
      </c>
      <c r="J93" s="7">
        <v>219.9</v>
      </c>
      <c r="K93" s="7">
        <v>0</v>
      </c>
      <c r="L93" s="7">
        <v>48.91</v>
      </c>
      <c r="M93" s="8">
        <v>8.0000000000000004E-4</v>
      </c>
      <c r="N93" s="8">
        <v>0</v>
      </c>
      <c r="O93" s="8">
        <v>0</v>
      </c>
    </row>
    <row r="94" spans="2:15">
      <c r="B94" s="6" t="s">
        <v>381</v>
      </c>
      <c r="C94" s="17">
        <v>1175439</v>
      </c>
      <c r="D94" s="18" t="s">
        <v>171</v>
      </c>
      <c r="E94" s="6"/>
      <c r="F94" s="18">
        <v>515198158</v>
      </c>
      <c r="G94" s="6" t="s">
        <v>380</v>
      </c>
      <c r="H94" s="6" t="s">
        <v>103</v>
      </c>
      <c r="I94" s="7">
        <v>30863.47</v>
      </c>
      <c r="J94" s="7">
        <v>773.5</v>
      </c>
      <c r="K94" s="7">
        <v>0</v>
      </c>
      <c r="L94" s="7">
        <v>238.73</v>
      </c>
      <c r="M94" s="8">
        <v>8.9999999999999998E-4</v>
      </c>
      <c r="N94" s="8">
        <v>0</v>
      </c>
      <c r="O94" s="8">
        <v>0</v>
      </c>
    </row>
    <row r="95" spans="2:15">
      <c r="B95" s="6" t="s">
        <v>382</v>
      </c>
      <c r="C95" s="17">
        <v>1183813</v>
      </c>
      <c r="D95" s="18" t="s">
        <v>171</v>
      </c>
      <c r="E95" s="6"/>
      <c r="F95" s="18">
        <v>512737560</v>
      </c>
      <c r="G95" s="6" t="s">
        <v>383</v>
      </c>
      <c r="H95" s="6" t="s">
        <v>103</v>
      </c>
      <c r="I95" s="7">
        <v>1440769.21</v>
      </c>
      <c r="J95" s="7">
        <v>1314</v>
      </c>
      <c r="K95" s="7">
        <v>0</v>
      </c>
      <c r="L95" s="7">
        <v>18931.71</v>
      </c>
      <c r="M95" s="8">
        <v>2.3599999999999999E-2</v>
      </c>
      <c r="N95" s="8">
        <v>3.3999999999999998E-3</v>
      </c>
      <c r="O95" s="8">
        <v>1.1999999999999999E-3</v>
      </c>
    </row>
    <row r="96" spans="2:15">
      <c r="B96" s="6" t="s">
        <v>384</v>
      </c>
      <c r="C96" s="17">
        <v>1105907</v>
      </c>
      <c r="D96" s="18" t="s">
        <v>171</v>
      </c>
      <c r="E96" s="6"/>
      <c r="F96" s="18">
        <v>513961334</v>
      </c>
      <c r="G96" s="6" t="s">
        <v>385</v>
      </c>
      <c r="H96" s="6" t="s">
        <v>103</v>
      </c>
      <c r="I96" s="7">
        <v>88034.05</v>
      </c>
      <c r="J96" s="7">
        <v>249.5</v>
      </c>
      <c r="K96" s="7">
        <v>0</v>
      </c>
      <c r="L96" s="7">
        <v>219.64</v>
      </c>
      <c r="M96" s="8">
        <v>4.1000000000000003E-3</v>
      </c>
      <c r="N96" s="8">
        <v>0</v>
      </c>
      <c r="O96" s="8">
        <v>0</v>
      </c>
    </row>
    <row r="97" spans="2:15">
      <c r="B97" s="6" t="s">
        <v>386</v>
      </c>
      <c r="C97" s="17">
        <v>368019</v>
      </c>
      <c r="D97" s="18" t="s">
        <v>171</v>
      </c>
      <c r="E97" s="6"/>
      <c r="F97" s="18">
        <v>520038126</v>
      </c>
      <c r="G97" s="6" t="s">
        <v>385</v>
      </c>
      <c r="H97" s="6" t="s">
        <v>103</v>
      </c>
      <c r="I97" s="7">
        <v>7413.55</v>
      </c>
      <c r="J97" s="7">
        <v>8800</v>
      </c>
      <c r="K97" s="7">
        <v>0</v>
      </c>
      <c r="L97" s="7">
        <v>652.39</v>
      </c>
      <c r="M97" s="8">
        <v>6.9999999999999999E-4</v>
      </c>
      <c r="N97" s="8">
        <v>1E-4</v>
      </c>
      <c r="O97" s="8">
        <v>0</v>
      </c>
    </row>
    <row r="98" spans="2:15">
      <c r="B98" s="6" t="s">
        <v>387</v>
      </c>
      <c r="C98" s="17">
        <v>1169689</v>
      </c>
      <c r="D98" s="18" t="s">
        <v>171</v>
      </c>
      <c r="E98" s="6"/>
      <c r="F98" s="18">
        <v>514579887</v>
      </c>
      <c r="G98" s="6" t="s">
        <v>385</v>
      </c>
      <c r="H98" s="6" t="s">
        <v>103</v>
      </c>
      <c r="I98" s="7">
        <v>115896.15</v>
      </c>
      <c r="J98" s="7">
        <v>169.8</v>
      </c>
      <c r="K98" s="7">
        <v>0</v>
      </c>
      <c r="L98" s="7">
        <v>196.79</v>
      </c>
      <c r="M98" s="8">
        <v>1.1000000000000001E-3</v>
      </c>
      <c r="N98" s="8">
        <v>0</v>
      </c>
      <c r="O98" s="8">
        <v>0</v>
      </c>
    </row>
    <row r="99" spans="2:15">
      <c r="B99" s="6" t="s">
        <v>388</v>
      </c>
      <c r="C99" s="17">
        <v>1172204</v>
      </c>
      <c r="D99" s="18" t="s">
        <v>171</v>
      </c>
      <c r="E99" s="6"/>
      <c r="F99" s="18">
        <v>514739325</v>
      </c>
      <c r="G99" s="6" t="s">
        <v>385</v>
      </c>
      <c r="H99" s="6" t="s">
        <v>103</v>
      </c>
      <c r="I99" s="7">
        <v>94981.79</v>
      </c>
      <c r="J99" s="7">
        <v>456.4</v>
      </c>
      <c r="K99" s="7">
        <v>0</v>
      </c>
      <c r="L99" s="7">
        <v>433.5</v>
      </c>
      <c r="M99" s="8">
        <v>4.0000000000000001E-3</v>
      </c>
      <c r="N99" s="8">
        <v>1E-4</v>
      </c>
      <c r="O99" s="8">
        <v>0</v>
      </c>
    </row>
    <row r="100" spans="2:15">
      <c r="B100" s="6" t="s">
        <v>389</v>
      </c>
      <c r="C100" s="17">
        <v>235010</v>
      </c>
      <c r="D100" s="18" t="s">
        <v>171</v>
      </c>
      <c r="E100" s="6"/>
      <c r="F100" s="18">
        <v>520034562</v>
      </c>
      <c r="G100" s="6" t="s">
        <v>293</v>
      </c>
      <c r="H100" s="6" t="s">
        <v>103</v>
      </c>
      <c r="I100" s="7">
        <v>97362.52</v>
      </c>
      <c r="J100" s="7">
        <v>1143</v>
      </c>
      <c r="K100" s="7">
        <v>0</v>
      </c>
      <c r="L100" s="7">
        <v>1112.8499999999999</v>
      </c>
      <c r="M100" s="8">
        <v>5.4000000000000003E-3</v>
      </c>
      <c r="N100" s="8">
        <v>2.0000000000000001E-4</v>
      </c>
      <c r="O100" s="8">
        <v>1E-4</v>
      </c>
    </row>
    <row r="101" spans="2:15">
      <c r="B101" s="6" t="s">
        <v>390</v>
      </c>
      <c r="C101" s="17">
        <v>1190628</v>
      </c>
      <c r="D101" s="18" t="s">
        <v>171</v>
      </c>
      <c r="E101" s="6"/>
      <c r="F101" s="18">
        <v>516597549</v>
      </c>
      <c r="G101" s="6" t="s">
        <v>293</v>
      </c>
      <c r="H101" s="6" t="s">
        <v>103</v>
      </c>
      <c r="I101" s="7">
        <v>29180.35</v>
      </c>
      <c r="J101" s="7">
        <v>1190</v>
      </c>
      <c r="K101" s="7">
        <v>0</v>
      </c>
      <c r="L101" s="7">
        <v>347.25</v>
      </c>
      <c r="M101" s="8">
        <v>1.2999999999999999E-3</v>
      </c>
      <c r="N101" s="8">
        <v>1E-4</v>
      </c>
      <c r="O101" s="8">
        <v>0</v>
      </c>
    </row>
    <row r="102" spans="2:15">
      <c r="B102" s="6" t="s">
        <v>391</v>
      </c>
      <c r="C102" s="17">
        <v>416016</v>
      </c>
      <c r="D102" s="18" t="s">
        <v>171</v>
      </c>
      <c r="E102" s="6"/>
      <c r="F102" s="18">
        <v>520038910</v>
      </c>
      <c r="G102" s="6" t="s">
        <v>293</v>
      </c>
      <c r="H102" s="6" t="s">
        <v>103</v>
      </c>
      <c r="I102" s="7">
        <v>236382.9</v>
      </c>
      <c r="J102" s="7">
        <v>15460</v>
      </c>
      <c r="K102" s="7">
        <v>0</v>
      </c>
      <c r="L102" s="7">
        <v>36544.800000000003</v>
      </c>
      <c r="M102" s="8">
        <v>1.3299999999999999E-2</v>
      </c>
      <c r="N102" s="8">
        <v>6.6E-3</v>
      </c>
      <c r="O102" s="8">
        <v>2.3E-3</v>
      </c>
    </row>
    <row r="103" spans="2:15">
      <c r="B103" s="6" t="s">
        <v>392</v>
      </c>
      <c r="C103" s="17">
        <v>1169895</v>
      </c>
      <c r="D103" s="18" t="s">
        <v>171</v>
      </c>
      <c r="E103" s="6"/>
      <c r="F103" s="18">
        <v>514856772</v>
      </c>
      <c r="G103" s="6" t="s">
        <v>393</v>
      </c>
      <c r="H103" s="6" t="s">
        <v>103</v>
      </c>
      <c r="I103" s="7">
        <v>201107.49</v>
      </c>
      <c r="J103" s="7">
        <v>116.9</v>
      </c>
      <c r="K103" s="7">
        <v>0</v>
      </c>
      <c r="L103" s="7">
        <v>235.09</v>
      </c>
      <c r="M103" s="8">
        <v>2E-3</v>
      </c>
      <c r="N103" s="8">
        <v>0</v>
      </c>
      <c r="O103" s="8">
        <v>0</v>
      </c>
    </row>
    <row r="104" spans="2:15">
      <c r="B104" s="6" t="s">
        <v>394</v>
      </c>
      <c r="C104" s="17">
        <v>1169945</v>
      </c>
      <c r="D104" s="18" t="s">
        <v>171</v>
      </c>
      <c r="E104" s="6"/>
      <c r="F104" s="18">
        <v>514347160</v>
      </c>
      <c r="G104" s="6" t="s">
        <v>393</v>
      </c>
      <c r="H104" s="6" t="s">
        <v>103</v>
      </c>
      <c r="I104" s="7">
        <v>457168.92</v>
      </c>
      <c r="J104" s="7">
        <v>36.200000000000003</v>
      </c>
      <c r="K104" s="7">
        <v>0</v>
      </c>
      <c r="L104" s="7">
        <v>165.5</v>
      </c>
      <c r="M104" s="8">
        <v>5.0000000000000001E-3</v>
      </c>
      <c r="N104" s="8">
        <v>0</v>
      </c>
      <c r="O104" s="8">
        <v>0</v>
      </c>
    </row>
    <row r="105" spans="2:15">
      <c r="B105" s="6" t="s">
        <v>395</v>
      </c>
      <c r="C105" s="17">
        <v>1174457</v>
      </c>
      <c r="D105" s="18" t="s">
        <v>171</v>
      </c>
      <c r="E105" s="6"/>
      <c r="F105" s="18">
        <v>514902147</v>
      </c>
      <c r="G105" s="6" t="s">
        <v>202</v>
      </c>
      <c r="H105" s="6" t="s">
        <v>103</v>
      </c>
      <c r="I105" s="7">
        <v>138386.26999999999</v>
      </c>
      <c r="J105" s="7">
        <v>164.3</v>
      </c>
      <c r="K105" s="7">
        <v>0</v>
      </c>
      <c r="L105" s="7">
        <v>227.37</v>
      </c>
      <c r="M105" s="8">
        <v>4.7000000000000002E-3</v>
      </c>
      <c r="N105" s="8">
        <v>0</v>
      </c>
      <c r="O105" s="8">
        <v>0</v>
      </c>
    </row>
    <row r="106" spans="2:15">
      <c r="B106" s="6" t="s">
        <v>396</v>
      </c>
      <c r="C106" s="17">
        <v>1094986</v>
      </c>
      <c r="D106" s="18" t="s">
        <v>171</v>
      </c>
      <c r="E106" s="6"/>
      <c r="F106" s="18">
        <v>513734566</v>
      </c>
      <c r="G106" s="6" t="s">
        <v>322</v>
      </c>
      <c r="H106" s="6" t="s">
        <v>103</v>
      </c>
      <c r="I106" s="7">
        <v>79077.86</v>
      </c>
      <c r="J106" s="7">
        <v>169.5</v>
      </c>
      <c r="K106" s="7">
        <v>0</v>
      </c>
      <c r="L106" s="7">
        <v>134.04</v>
      </c>
      <c r="M106" s="8">
        <v>8.0000000000000004E-4</v>
      </c>
      <c r="N106" s="8">
        <v>0</v>
      </c>
      <c r="O106" s="8">
        <v>0</v>
      </c>
    </row>
    <row r="107" spans="2:15">
      <c r="B107" s="6" t="s">
        <v>397</v>
      </c>
      <c r="C107" s="17">
        <v>1185057</v>
      </c>
      <c r="D107" s="18" t="s">
        <v>171</v>
      </c>
      <c r="E107" s="6"/>
      <c r="F107" s="18">
        <v>514288661</v>
      </c>
      <c r="G107" s="6" t="s">
        <v>322</v>
      </c>
      <c r="H107" s="6" t="s">
        <v>103</v>
      </c>
      <c r="I107" s="7">
        <v>85762.42</v>
      </c>
      <c r="J107" s="7">
        <v>1456</v>
      </c>
      <c r="K107" s="7">
        <v>0</v>
      </c>
      <c r="L107" s="7">
        <v>1248.7</v>
      </c>
      <c r="M107" s="8">
        <v>3.5000000000000001E-3</v>
      </c>
      <c r="N107" s="8">
        <v>2.0000000000000001E-4</v>
      </c>
      <c r="O107" s="8">
        <v>1E-4</v>
      </c>
    </row>
    <row r="108" spans="2:15">
      <c r="B108" s="6" t="s">
        <v>398</v>
      </c>
      <c r="C108" s="17">
        <v>11850570</v>
      </c>
      <c r="D108" s="18" t="s">
        <v>171</v>
      </c>
      <c r="E108" s="6"/>
      <c r="F108" s="18">
        <v>514288661</v>
      </c>
      <c r="G108" s="6" t="s">
        <v>322</v>
      </c>
      <c r="H108" s="6" t="s">
        <v>103</v>
      </c>
      <c r="I108" s="7">
        <v>491402.77</v>
      </c>
      <c r="J108" s="7">
        <v>1439.74</v>
      </c>
      <c r="K108" s="7">
        <v>0</v>
      </c>
      <c r="L108" s="7">
        <v>7074.9</v>
      </c>
      <c r="M108" s="8">
        <v>0.02</v>
      </c>
      <c r="N108" s="8">
        <v>1.2999999999999999E-3</v>
      </c>
      <c r="O108" s="8">
        <v>4.0000000000000002E-4</v>
      </c>
    </row>
    <row r="109" spans="2:15">
      <c r="B109" s="6" t="s">
        <v>399</v>
      </c>
      <c r="C109" s="17">
        <v>208017</v>
      </c>
      <c r="D109" s="18" t="s">
        <v>171</v>
      </c>
      <c r="E109" s="6"/>
      <c r="F109" s="18">
        <v>520036070</v>
      </c>
      <c r="G109" s="6" t="s">
        <v>322</v>
      </c>
      <c r="H109" s="6" t="s">
        <v>103</v>
      </c>
      <c r="I109" s="7">
        <v>354896.9</v>
      </c>
      <c r="J109" s="7">
        <v>2510</v>
      </c>
      <c r="K109" s="7">
        <v>0</v>
      </c>
      <c r="L109" s="7">
        <v>8907.91</v>
      </c>
      <c r="M109" s="8">
        <v>1.0800000000000001E-2</v>
      </c>
      <c r="N109" s="8">
        <v>1.6000000000000001E-3</v>
      </c>
      <c r="O109" s="8">
        <v>5.0000000000000001E-4</v>
      </c>
    </row>
    <row r="110" spans="2:15">
      <c r="B110" s="6" t="s">
        <v>400</v>
      </c>
      <c r="C110" s="17">
        <v>1142405</v>
      </c>
      <c r="D110" s="18" t="s">
        <v>171</v>
      </c>
      <c r="E110" s="6"/>
      <c r="F110" s="18">
        <v>1504619</v>
      </c>
      <c r="G110" s="6" t="s">
        <v>322</v>
      </c>
      <c r="H110" s="6" t="s">
        <v>103</v>
      </c>
      <c r="I110" s="7">
        <v>194377.85</v>
      </c>
      <c r="J110" s="7">
        <v>3838</v>
      </c>
      <c r="K110" s="7">
        <v>51.49</v>
      </c>
      <c r="L110" s="7">
        <v>7511.71</v>
      </c>
      <c r="M110" s="8">
        <v>3.8999999999999998E-3</v>
      </c>
      <c r="N110" s="8">
        <v>1.2999999999999999E-3</v>
      </c>
      <c r="O110" s="8">
        <v>5.0000000000000001E-4</v>
      </c>
    </row>
    <row r="111" spans="2:15">
      <c r="B111" s="6" t="s">
        <v>401</v>
      </c>
      <c r="C111" s="17">
        <v>1173699</v>
      </c>
      <c r="D111" s="18" t="s">
        <v>171</v>
      </c>
      <c r="E111" s="6"/>
      <c r="F111" s="18">
        <v>516250107</v>
      </c>
      <c r="G111" s="6" t="s">
        <v>324</v>
      </c>
      <c r="H111" s="6" t="s">
        <v>103</v>
      </c>
      <c r="I111" s="7">
        <v>197645.24</v>
      </c>
      <c r="J111" s="7">
        <v>4223</v>
      </c>
      <c r="K111" s="7">
        <v>0</v>
      </c>
      <c r="L111" s="7">
        <v>8346.56</v>
      </c>
      <c r="M111" s="8">
        <v>7.9000000000000008E-3</v>
      </c>
      <c r="N111" s="8">
        <v>1.5E-3</v>
      </c>
      <c r="O111" s="8">
        <v>5.0000000000000001E-4</v>
      </c>
    </row>
    <row r="112" spans="2:15">
      <c r="B112" s="13" t="s">
        <v>402</v>
      </c>
      <c r="C112" s="14"/>
      <c r="D112" s="21"/>
      <c r="E112" s="13"/>
      <c r="F112" s="13"/>
      <c r="G112" s="13"/>
      <c r="H112" s="13"/>
      <c r="I112" s="15">
        <v>0</v>
      </c>
      <c r="L112" s="15">
        <v>0</v>
      </c>
      <c r="N112" s="16">
        <v>0</v>
      </c>
      <c r="O112" s="16">
        <v>0</v>
      </c>
    </row>
    <row r="113" spans="2:15">
      <c r="B113" s="3" t="s">
        <v>141</v>
      </c>
      <c r="C113" s="12"/>
      <c r="D113" s="20"/>
      <c r="E113" s="3"/>
      <c r="F113" s="3"/>
      <c r="G113" s="3"/>
      <c r="H113" s="3"/>
      <c r="I113" s="9">
        <v>15776256.73</v>
      </c>
      <c r="L113" s="9">
        <v>3426547.14</v>
      </c>
      <c r="N113" s="10">
        <v>0.61550000000000005</v>
      </c>
      <c r="O113" s="10">
        <v>0.21129999999999999</v>
      </c>
    </row>
    <row r="114" spans="2:15">
      <c r="B114" s="13" t="s">
        <v>197</v>
      </c>
      <c r="C114" s="14"/>
      <c r="D114" s="21"/>
      <c r="E114" s="13"/>
      <c r="F114" s="13"/>
      <c r="G114" s="13"/>
      <c r="H114" s="13"/>
      <c r="I114" s="15">
        <v>250582.32</v>
      </c>
      <c r="L114" s="15">
        <v>7404</v>
      </c>
      <c r="N114" s="16">
        <v>1.2999999999999999E-3</v>
      </c>
      <c r="O114" s="16">
        <v>5.0000000000000001E-4</v>
      </c>
    </row>
    <row r="115" spans="2:15">
      <c r="B115" s="6" t="s">
        <v>403</v>
      </c>
      <c r="C115" s="17" t="s">
        <v>404</v>
      </c>
      <c r="D115" s="18" t="s">
        <v>405</v>
      </c>
      <c r="E115" s="6" t="s">
        <v>218</v>
      </c>
      <c r="F115" s="6"/>
      <c r="G115" s="6" t="s">
        <v>255</v>
      </c>
      <c r="H115" s="6" t="s">
        <v>44</v>
      </c>
      <c r="I115" s="7">
        <v>63188.160000000003</v>
      </c>
      <c r="J115" s="7">
        <v>1731</v>
      </c>
      <c r="K115" s="7">
        <v>0</v>
      </c>
      <c r="L115" s="7">
        <v>4038.26</v>
      </c>
      <c r="M115" s="8">
        <v>0</v>
      </c>
      <c r="N115" s="8">
        <v>6.9999999999999999E-4</v>
      </c>
      <c r="O115" s="8">
        <v>2.0000000000000001E-4</v>
      </c>
    </row>
    <row r="116" spans="2:15">
      <c r="B116" s="6" t="s">
        <v>406</v>
      </c>
      <c r="C116" s="17" t="s">
        <v>407</v>
      </c>
      <c r="D116" s="18" t="s">
        <v>408</v>
      </c>
      <c r="E116" s="6" t="s">
        <v>218</v>
      </c>
      <c r="F116" s="18">
        <v>520027830</v>
      </c>
      <c r="G116" s="6" t="s">
        <v>409</v>
      </c>
      <c r="H116" s="6" t="s">
        <v>44</v>
      </c>
      <c r="I116" s="7">
        <v>139883.93</v>
      </c>
      <c r="J116" s="7">
        <v>542</v>
      </c>
      <c r="K116" s="7">
        <v>0</v>
      </c>
      <c r="L116" s="7">
        <v>2799.17</v>
      </c>
      <c r="M116" s="8">
        <v>2.9999999999999997E-4</v>
      </c>
      <c r="N116" s="8">
        <v>5.0000000000000001E-4</v>
      </c>
      <c r="O116" s="8">
        <v>2.0000000000000001E-4</v>
      </c>
    </row>
    <row r="117" spans="2:15">
      <c r="B117" s="6" t="s">
        <v>410</v>
      </c>
      <c r="C117" s="17" t="s">
        <v>411</v>
      </c>
      <c r="D117" s="18" t="s">
        <v>405</v>
      </c>
      <c r="E117" s="6" t="s">
        <v>218</v>
      </c>
      <c r="F117" s="6"/>
      <c r="G117" s="6" t="s">
        <v>206</v>
      </c>
      <c r="H117" s="6" t="s">
        <v>44</v>
      </c>
      <c r="I117" s="7">
        <v>47510.23</v>
      </c>
      <c r="J117" s="7">
        <v>323</v>
      </c>
      <c r="K117" s="7">
        <v>0</v>
      </c>
      <c r="L117" s="7">
        <v>566.57000000000005</v>
      </c>
      <c r="M117" s="8">
        <v>2.0000000000000001E-4</v>
      </c>
      <c r="N117" s="8">
        <v>1E-4</v>
      </c>
      <c r="O117" s="8">
        <v>0</v>
      </c>
    </row>
    <row r="118" spans="2:15">
      <c r="B118" s="13" t="s">
        <v>198</v>
      </c>
      <c r="C118" s="14"/>
      <c r="D118" s="21"/>
      <c r="E118" s="13"/>
      <c r="F118" s="13"/>
      <c r="G118" s="13"/>
      <c r="H118" s="13"/>
      <c r="I118" s="15">
        <v>15525674.42</v>
      </c>
      <c r="L118" s="15">
        <v>3419143.14</v>
      </c>
      <c r="N118" s="16">
        <v>0.61419999999999997</v>
      </c>
      <c r="O118" s="16">
        <v>0.21079999999999999</v>
      </c>
    </row>
    <row r="119" spans="2:15">
      <c r="B119" s="6" t="s">
        <v>412</v>
      </c>
      <c r="C119" s="17" t="s">
        <v>413</v>
      </c>
      <c r="D119" s="18" t="s">
        <v>179</v>
      </c>
      <c r="E119" s="6" t="s">
        <v>218</v>
      </c>
      <c r="F119" s="6"/>
      <c r="G119" s="6" t="s">
        <v>414</v>
      </c>
      <c r="H119" s="6" t="s">
        <v>49</v>
      </c>
      <c r="I119" s="7">
        <v>1047403.28</v>
      </c>
      <c r="J119" s="7">
        <v>1079.5999999999999</v>
      </c>
      <c r="K119" s="7">
        <v>0</v>
      </c>
      <c r="L119" s="7">
        <v>45608.74</v>
      </c>
      <c r="M119" s="8">
        <v>0</v>
      </c>
      <c r="N119" s="8">
        <v>8.2000000000000007E-3</v>
      </c>
      <c r="O119" s="8">
        <v>2.8E-3</v>
      </c>
    </row>
    <row r="120" spans="2:15">
      <c r="B120" s="6" t="s">
        <v>415</v>
      </c>
      <c r="C120" s="17" t="s">
        <v>416</v>
      </c>
      <c r="D120" s="18" t="s">
        <v>179</v>
      </c>
      <c r="E120" s="6" t="s">
        <v>218</v>
      </c>
      <c r="F120" s="6"/>
      <c r="G120" s="6" t="s">
        <v>414</v>
      </c>
      <c r="H120" s="6" t="s">
        <v>49</v>
      </c>
      <c r="I120" s="7">
        <v>114270.24</v>
      </c>
      <c r="J120" s="7">
        <v>9330</v>
      </c>
      <c r="K120" s="7">
        <v>0</v>
      </c>
      <c r="L120" s="7">
        <v>43001.74</v>
      </c>
      <c r="M120" s="8">
        <v>0</v>
      </c>
      <c r="N120" s="8">
        <v>7.7000000000000002E-3</v>
      </c>
      <c r="O120" s="8">
        <v>2.7000000000000001E-3</v>
      </c>
    </row>
    <row r="121" spans="2:15">
      <c r="B121" s="6" t="s">
        <v>417</v>
      </c>
      <c r="C121" s="17" t="s">
        <v>418</v>
      </c>
      <c r="D121" s="18" t="s">
        <v>408</v>
      </c>
      <c r="E121" s="6" t="s">
        <v>218</v>
      </c>
      <c r="F121" s="6"/>
      <c r="G121" s="6" t="s">
        <v>255</v>
      </c>
      <c r="H121" s="6" t="s">
        <v>44</v>
      </c>
      <c r="I121" s="7">
        <v>777292.81</v>
      </c>
      <c r="J121" s="7">
        <v>3497</v>
      </c>
      <c r="K121" s="7">
        <v>0</v>
      </c>
      <c r="L121" s="7">
        <v>100355.68</v>
      </c>
      <c r="M121" s="8">
        <v>2.0000000000000001E-4</v>
      </c>
      <c r="N121" s="8">
        <v>1.7999999999999999E-2</v>
      </c>
      <c r="O121" s="8">
        <v>6.1999999999999998E-3</v>
      </c>
    </row>
    <row r="122" spans="2:15">
      <c r="B122" s="6" t="s">
        <v>419</v>
      </c>
      <c r="C122" s="17" t="s">
        <v>420</v>
      </c>
      <c r="D122" s="18" t="s">
        <v>408</v>
      </c>
      <c r="E122" s="6" t="s">
        <v>218</v>
      </c>
      <c r="F122" s="6"/>
      <c r="G122" s="6" t="s">
        <v>255</v>
      </c>
      <c r="H122" s="6" t="s">
        <v>44</v>
      </c>
      <c r="I122" s="7">
        <v>438207.53</v>
      </c>
      <c r="J122" s="7">
        <v>10670</v>
      </c>
      <c r="K122" s="7">
        <v>0</v>
      </c>
      <c r="L122" s="7">
        <v>172625.9</v>
      </c>
      <c r="M122" s="8">
        <v>1E-4</v>
      </c>
      <c r="N122" s="8">
        <v>3.1E-2</v>
      </c>
      <c r="O122" s="8">
        <v>1.06E-2</v>
      </c>
    </row>
    <row r="123" spans="2:15">
      <c r="B123" s="6" t="s">
        <v>421</v>
      </c>
      <c r="C123" s="17" t="s">
        <v>422</v>
      </c>
      <c r="D123" s="18" t="s">
        <v>408</v>
      </c>
      <c r="E123" s="6" t="s">
        <v>218</v>
      </c>
      <c r="F123" s="6"/>
      <c r="G123" s="6" t="s">
        <v>255</v>
      </c>
      <c r="H123" s="6" t="s">
        <v>44</v>
      </c>
      <c r="I123" s="7">
        <v>483828.05</v>
      </c>
      <c r="J123" s="7">
        <v>5985</v>
      </c>
      <c r="K123" s="7">
        <v>0</v>
      </c>
      <c r="L123" s="7">
        <v>106909.64</v>
      </c>
      <c r="M123" s="8">
        <v>1E-4</v>
      </c>
      <c r="N123" s="8">
        <v>1.9199999999999998E-2</v>
      </c>
      <c r="O123" s="8">
        <v>6.6E-3</v>
      </c>
    </row>
    <row r="124" spans="2:15">
      <c r="B124" s="6" t="s">
        <v>423</v>
      </c>
      <c r="C124" s="17" t="s">
        <v>424</v>
      </c>
      <c r="D124" s="18" t="s">
        <v>179</v>
      </c>
      <c r="E124" s="6" t="s">
        <v>218</v>
      </c>
      <c r="F124" s="6"/>
      <c r="G124" s="6" t="s">
        <v>255</v>
      </c>
      <c r="H124" s="6" t="s">
        <v>49</v>
      </c>
      <c r="I124" s="7">
        <v>723347.74</v>
      </c>
      <c r="J124" s="7">
        <v>5193</v>
      </c>
      <c r="K124" s="7">
        <v>1619.24</v>
      </c>
      <c r="L124" s="7">
        <v>153127.65</v>
      </c>
      <c r="M124" s="8">
        <v>0</v>
      </c>
      <c r="N124" s="8">
        <v>2.75E-2</v>
      </c>
      <c r="O124" s="8">
        <v>9.4000000000000004E-3</v>
      </c>
    </row>
    <row r="125" spans="2:15">
      <c r="B125" s="6" t="s">
        <v>425</v>
      </c>
      <c r="C125" s="17" t="s">
        <v>426</v>
      </c>
      <c r="D125" s="18" t="s">
        <v>179</v>
      </c>
      <c r="E125" s="6" t="s">
        <v>218</v>
      </c>
      <c r="F125" s="6"/>
      <c r="G125" s="6" t="s">
        <v>247</v>
      </c>
      <c r="H125" s="6" t="s">
        <v>44</v>
      </c>
      <c r="I125" s="7">
        <v>112035.17</v>
      </c>
      <c r="J125" s="7">
        <v>9924</v>
      </c>
      <c r="K125" s="7">
        <v>0</v>
      </c>
      <c r="L125" s="7">
        <v>41049.019999999997</v>
      </c>
      <c r="M125" s="8">
        <v>1E-4</v>
      </c>
      <c r="N125" s="8">
        <v>7.4000000000000003E-3</v>
      </c>
      <c r="O125" s="8">
        <v>2.5000000000000001E-3</v>
      </c>
    </row>
    <row r="126" spans="2:15">
      <c r="B126" s="6" t="s">
        <v>427</v>
      </c>
      <c r="C126" s="17" t="s">
        <v>428</v>
      </c>
      <c r="D126" s="18" t="s">
        <v>408</v>
      </c>
      <c r="E126" s="6" t="s">
        <v>218</v>
      </c>
      <c r="F126" s="6"/>
      <c r="G126" s="6" t="s">
        <v>247</v>
      </c>
      <c r="H126" s="6" t="s">
        <v>44</v>
      </c>
      <c r="I126" s="7">
        <v>249461.39</v>
      </c>
      <c r="J126" s="7">
        <v>24424</v>
      </c>
      <c r="K126" s="7">
        <v>0</v>
      </c>
      <c r="L126" s="7">
        <v>224947.83</v>
      </c>
      <c r="M126" s="8">
        <v>5.0000000000000001E-4</v>
      </c>
      <c r="N126" s="8">
        <v>4.0399999999999998E-2</v>
      </c>
      <c r="O126" s="8">
        <v>1.3899999999999999E-2</v>
      </c>
    </row>
    <row r="127" spans="2:15">
      <c r="B127" s="6" t="s">
        <v>429</v>
      </c>
      <c r="C127" s="17" t="s">
        <v>430</v>
      </c>
      <c r="D127" s="18" t="s">
        <v>408</v>
      </c>
      <c r="E127" s="6" t="s">
        <v>218</v>
      </c>
      <c r="F127" s="6"/>
      <c r="G127" s="6" t="s">
        <v>247</v>
      </c>
      <c r="H127" s="6" t="s">
        <v>44</v>
      </c>
      <c r="I127" s="7">
        <v>114355.37</v>
      </c>
      <c r="J127" s="7">
        <v>40163</v>
      </c>
      <c r="K127" s="7">
        <v>369.43</v>
      </c>
      <c r="L127" s="7">
        <v>169937.62</v>
      </c>
      <c r="M127" s="8">
        <v>2.9999999999999997E-4</v>
      </c>
      <c r="N127" s="8">
        <v>3.0499999999999999E-2</v>
      </c>
      <c r="O127" s="8">
        <v>1.0500000000000001E-2</v>
      </c>
    </row>
    <row r="128" spans="2:15">
      <c r="B128" s="6" t="s">
        <v>431</v>
      </c>
      <c r="C128" s="17" t="s">
        <v>432</v>
      </c>
      <c r="D128" s="18" t="s">
        <v>179</v>
      </c>
      <c r="E128" s="6" t="s">
        <v>218</v>
      </c>
      <c r="F128" s="6"/>
      <c r="G128" s="6" t="s">
        <v>433</v>
      </c>
      <c r="H128" s="6" t="s">
        <v>52</v>
      </c>
      <c r="I128" s="7">
        <v>7013.09</v>
      </c>
      <c r="J128" s="7">
        <v>1188500</v>
      </c>
      <c r="K128" s="7">
        <v>0</v>
      </c>
      <c r="L128" s="7">
        <v>45134.37</v>
      </c>
      <c r="M128" s="8">
        <v>5.9999999999999995E-4</v>
      </c>
      <c r="N128" s="8">
        <v>8.0999999999999996E-3</v>
      </c>
      <c r="O128" s="8">
        <v>2.8E-3</v>
      </c>
    </row>
    <row r="129" spans="2:15">
      <c r="B129" s="6" t="s">
        <v>434</v>
      </c>
      <c r="C129" s="17" t="s">
        <v>435</v>
      </c>
      <c r="D129" s="18" t="s">
        <v>436</v>
      </c>
      <c r="E129" s="6" t="s">
        <v>218</v>
      </c>
      <c r="F129" s="6"/>
      <c r="G129" s="6" t="s">
        <v>433</v>
      </c>
      <c r="H129" s="6" t="s">
        <v>49</v>
      </c>
      <c r="I129" s="7">
        <v>550804.28</v>
      </c>
      <c r="J129" s="7">
        <v>4414.5</v>
      </c>
      <c r="K129" s="7">
        <v>0</v>
      </c>
      <c r="L129" s="7">
        <v>98073.15</v>
      </c>
      <c r="M129" s="8">
        <v>5.0000000000000001E-4</v>
      </c>
      <c r="N129" s="8">
        <v>1.7600000000000001E-2</v>
      </c>
      <c r="O129" s="8">
        <v>6.0000000000000001E-3</v>
      </c>
    </row>
    <row r="130" spans="2:15">
      <c r="B130" s="6" t="s">
        <v>437</v>
      </c>
      <c r="C130" s="17" t="s">
        <v>438</v>
      </c>
      <c r="D130" s="18" t="s">
        <v>405</v>
      </c>
      <c r="E130" s="6" t="s">
        <v>218</v>
      </c>
      <c r="F130" s="6"/>
      <c r="G130" s="6" t="s">
        <v>439</v>
      </c>
      <c r="H130" s="6" t="s">
        <v>44</v>
      </c>
      <c r="I130" s="7">
        <v>120470.19</v>
      </c>
      <c r="J130" s="7">
        <v>13156</v>
      </c>
      <c r="K130" s="7">
        <v>0</v>
      </c>
      <c r="L130" s="7">
        <v>58514.720000000001</v>
      </c>
      <c r="M130" s="8">
        <v>7.1000000000000004E-3</v>
      </c>
      <c r="N130" s="8">
        <v>1.0500000000000001E-2</v>
      </c>
      <c r="O130" s="8">
        <v>3.5999999999999999E-3</v>
      </c>
    </row>
    <row r="131" spans="2:15">
      <c r="B131" s="6" t="s">
        <v>440</v>
      </c>
      <c r="C131" s="17" t="s">
        <v>441</v>
      </c>
      <c r="D131" s="18" t="s">
        <v>442</v>
      </c>
      <c r="E131" s="6" t="s">
        <v>218</v>
      </c>
      <c r="F131" s="6"/>
      <c r="G131" s="6" t="s">
        <v>439</v>
      </c>
      <c r="H131" s="6" t="s">
        <v>45</v>
      </c>
      <c r="I131" s="7">
        <v>325304.23</v>
      </c>
      <c r="J131" s="7">
        <v>1305000</v>
      </c>
      <c r="K131" s="7">
        <v>0</v>
      </c>
      <c r="L131" s="7">
        <v>108681.88</v>
      </c>
      <c r="M131" s="8">
        <v>2.9999999999999997E-4</v>
      </c>
      <c r="N131" s="8">
        <v>1.95E-2</v>
      </c>
      <c r="O131" s="8">
        <v>6.7000000000000002E-3</v>
      </c>
    </row>
    <row r="132" spans="2:15">
      <c r="B132" s="6" t="s">
        <v>443</v>
      </c>
      <c r="C132" s="17" t="s">
        <v>444</v>
      </c>
      <c r="D132" s="18" t="s">
        <v>405</v>
      </c>
      <c r="E132" s="6" t="s">
        <v>218</v>
      </c>
      <c r="F132" s="6"/>
      <c r="G132" s="6" t="s">
        <v>445</v>
      </c>
      <c r="H132" s="6" t="s">
        <v>44</v>
      </c>
      <c r="I132" s="7">
        <v>55908.3</v>
      </c>
      <c r="J132" s="7">
        <v>42824</v>
      </c>
      <c r="K132" s="7">
        <v>0</v>
      </c>
      <c r="L132" s="7">
        <v>88394.49</v>
      </c>
      <c r="M132" s="8">
        <v>1.3100000000000001E-2</v>
      </c>
      <c r="N132" s="8">
        <v>1.5900000000000001E-2</v>
      </c>
      <c r="O132" s="8">
        <v>5.4999999999999997E-3</v>
      </c>
    </row>
    <row r="133" spans="2:15">
      <c r="B133" s="6" t="s">
        <v>446</v>
      </c>
      <c r="C133" s="17" t="s">
        <v>447</v>
      </c>
      <c r="D133" s="18" t="s">
        <v>408</v>
      </c>
      <c r="E133" s="6" t="s">
        <v>218</v>
      </c>
      <c r="F133" s="6"/>
      <c r="G133" s="6" t="s">
        <v>448</v>
      </c>
      <c r="H133" s="6" t="s">
        <v>44</v>
      </c>
      <c r="I133" s="7">
        <v>58222.81</v>
      </c>
      <c r="J133" s="7">
        <v>30782</v>
      </c>
      <c r="K133" s="7">
        <v>0</v>
      </c>
      <c r="L133" s="7">
        <v>66168.56</v>
      </c>
      <c r="M133" s="8">
        <v>1E-4</v>
      </c>
      <c r="N133" s="8">
        <v>1.1900000000000001E-2</v>
      </c>
      <c r="O133" s="8">
        <v>4.1000000000000003E-3</v>
      </c>
    </row>
    <row r="134" spans="2:15">
      <c r="B134" s="6" t="s">
        <v>449</v>
      </c>
      <c r="C134" s="17" t="s">
        <v>450</v>
      </c>
      <c r="D134" s="18" t="s">
        <v>405</v>
      </c>
      <c r="E134" s="6" t="s">
        <v>218</v>
      </c>
      <c r="F134" s="6"/>
      <c r="G134" s="6" t="s">
        <v>448</v>
      </c>
      <c r="H134" s="6" t="s">
        <v>44</v>
      </c>
      <c r="I134" s="7">
        <v>180471.26</v>
      </c>
      <c r="J134" s="7">
        <v>12790</v>
      </c>
      <c r="K134" s="7">
        <v>0</v>
      </c>
      <c r="L134" s="7">
        <v>85219.76</v>
      </c>
      <c r="M134" s="8">
        <v>4.0000000000000002E-4</v>
      </c>
      <c r="N134" s="8">
        <v>1.5299999999999999E-2</v>
      </c>
      <c r="O134" s="8">
        <v>5.3E-3</v>
      </c>
    </row>
    <row r="135" spans="2:15">
      <c r="B135" s="6" t="s">
        <v>451</v>
      </c>
      <c r="C135" s="17" t="s">
        <v>452</v>
      </c>
      <c r="D135" s="18" t="s">
        <v>453</v>
      </c>
      <c r="E135" s="6" t="s">
        <v>218</v>
      </c>
      <c r="F135" s="6"/>
      <c r="G135" s="6" t="s">
        <v>454</v>
      </c>
      <c r="H135" s="6" t="s">
        <v>47</v>
      </c>
      <c r="I135" s="7">
        <v>389861.05</v>
      </c>
      <c r="J135" s="7">
        <v>10692</v>
      </c>
      <c r="K135" s="7">
        <v>0</v>
      </c>
      <c r="L135" s="7">
        <v>171779.53</v>
      </c>
      <c r="M135" s="8">
        <v>1E-4</v>
      </c>
      <c r="N135" s="8">
        <v>3.09E-2</v>
      </c>
      <c r="O135" s="8">
        <v>1.06E-2</v>
      </c>
    </row>
    <row r="136" spans="2:15">
      <c r="B136" s="6" t="s">
        <v>455</v>
      </c>
      <c r="C136" s="17" t="s">
        <v>456</v>
      </c>
      <c r="D136" s="18" t="s">
        <v>179</v>
      </c>
      <c r="E136" s="6" t="s">
        <v>218</v>
      </c>
      <c r="F136" s="6"/>
      <c r="G136" s="6" t="s">
        <v>454</v>
      </c>
      <c r="H136" s="6" t="s">
        <v>57</v>
      </c>
      <c r="I136" s="7">
        <v>1400522.4</v>
      </c>
      <c r="J136" s="7">
        <v>17035</v>
      </c>
      <c r="K136" s="7">
        <v>0</v>
      </c>
      <c r="L136" s="7">
        <v>81951.88</v>
      </c>
      <c r="M136" s="8">
        <v>2.7000000000000001E-3</v>
      </c>
      <c r="N136" s="8">
        <v>1.47E-2</v>
      </c>
      <c r="O136" s="8">
        <v>5.1000000000000004E-3</v>
      </c>
    </row>
    <row r="137" spans="2:15">
      <c r="B137" s="6" t="s">
        <v>457</v>
      </c>
      <c r="C137" s="17" t="s">
        <v>458</v>
      </c>
      <c r="D137" s="18" t="s">
        <v>179</v>
      </c>
      <c r="E137" s="6" t="s">
        <v>218</v>
      </c>
      <c r="F137" s="6"/>
      <c r="G137" s="6" t="s">
        <v>459</v>
      </c>
      <c r="H137" s="6" t="s">
        <v>49</v>
      </c>
      <c r="I137" s="7">
        <v>186299.67</v>
      </c>
      <c r="J137" s="7">
        <v>4731.5</v>
      </c>
      <c r="K137" s="7">
        <v>0</v>
      </c>
      <c r="L137" s="7">
        <v>35553.49</v>
      </c>
      <c r="M137" s="8">
        <v>1E-4</v>
      </c>
      <c r="N137" s="8">
        <v>6.4000000000000003E-3</v>
      </c>
      <c r="O137" s="8">
        <v>2.2000000000000001E-3</v>
      </c>
    </row>
    <row r="138" spans="2:15">
      <c r="B138" s="6" t="s">
        <v>460</v>
      </c>
      <c r="C138" s="17" t="s">
        <v>461</v>
      </c>
      <c r="D138" s="18" t="s">
        <v>405</v>
      </c>
      <c r="E138" s="6" t="s">
        <v>218</v>
      </c>
      <c r="F138" s="6"/>
      <c r="G138" s="6" t="s">
        <v>219</v>
      </c>
      <c r="H138" s="6" t="s">
        <v>44</v>
      </c>
      <c r="I138" s="7">
        <v>3057.35</v>
      </c>
      <c r="J138" s="7">
        <v>398</v>
      </c>
      <c r="K138" s="7">
        <v>0</v>
      </c>
      <c r="L138" s="7">
        <v>44.93</v>
      </c>
      <c r="M138" s="8">
        <v>2.0000000000000001E-4</v>
      </c>
      <c r="N138" s="8">
        <v>0</v>
      </c>
      <c r="O138" s="8">
        <v>0</v>
      </c>
    </row>
    <row r="139" spans="2:15">
      <c r="B139" s="6" t="s">
        <v>462</v>
      </c>
      <c r="C139" s="17" t="s">
        <v>463</v>
      </c>
      <c r="D139" s="18" t="s">
        <v>464</v>
      </c>
      <c r="E139" s="6" t="s">
        <v>218</v>
      </c>
      <c r="F139" s="6"/>
      <c r="G139" s="6" t="s">
        <v>219</v>
      </c>
      <c r="H139" s="6" t="s">
        <v>45</v>
      </c>
      <c r="I139" s="7">
        <v>381980.08</v>
      </c>
      <c r="J139" s="7">
        <v>455600</v>
      </c>
      <c r="K139" s="7">
        <v>0</v>
      </c>
      <c r="L139" s="7">
        <v>44553.45</v>
      </c>
      <c r="M139" s="8">
        <v>2.0000000000000001E-4</v>
      </c>
      <c r="N139" s="8">
        <v>8.0000000000000002E-3</v>
      </c>
      <c r="O139" s="8">
        <v>2.7000000000000001E-3</v>
      </c>
    </row>
    <row r="140" spans="2:15">
      <c r="B140" s="6" t="s">
        <v>465</v>
      </c>
      <c r="C140" s="17" t="s">
        <v>466</v>
      </c>
      <c r="D140" s="18" t="s">
        <v>408</v>
      </c>
      <c r="E140" s="6" t="s">
        <v>218</v>
      </c>
      <c r="F140" s="6"/>
      <c r="G140" s="6" t="s">
        <v>219</v>
      </c>
      <c r="H140" s="6" t="s">
        <v>44</v>
      </c>
      <c r="I140" s="7">
        <v>878863.01</v>
      </c>
      <c r="J140" s="7">
        <v>3612</v>
      </c>
      <c r="K140" s="7">
        <v>0</v>
      </c>
      <c r="L140" s="7">
        <v>117200.81</v>
      </c>
      <c r="M140" s="8">
        <v>1E-4</v>
      </c>
      <c r="N140" s="8">
        <v>2.1100000000000001E-2</v>
      </c>
      <c r="O140" s="8">
        <v>7.1999999999999998E-3</v>
      </c>
    </row>
    <row r="141" spans="2:15">
      <c r="B141" s="6" t="s">
        <v>467</v>
      </c>
      <c r="C141" s="17" t="s">
        <v>468</v>
      </c>
      <c r="D141" s="18" t="s">
        <v>179</v>
      </c>
      <c r="E141" s="6" t="s">
        <v>218</v>
      </c>
      <c r="F141" s="6"/>
      <c r="G141" s="6" t="s">
        <v>469</v>
      </c>
      <c r="H141" s="6" t="s">
        <v>49</v>
      </c>
      <c r="I141" s="7">
        <v>310424.49</v>
      </c>
      <c r="J141" s="7">
        <v>5679</v>
      </c>
      <c r="K141" s="7">
        <v>0</v>
      </c>
      <c r="L141" s="7">
        <v>71104.84</v>
      </c>
      <c r="M141" s="8">
        <v>0</v>
      </c>
      <c r="N141" s="8">
        <v>1.2800000000000001E-2</v>
      </c>
      <c r="O141" s="8">
        <v>4.4000000000000003E-3</v>
      </c>
    </row>
    <row r="142" spans="2:15">
      <c r="B142" s="6" t="s">
        <v>470</v>
      </c>
      <c r="C142" s="17" t="s">
        <v>471</v>
      </c>
      <c r="D142" s="18" t="s">
        <v>408</v>
      </c>
      <c r="E142" s="6" t="s">
        <v>218</v>
      </c>
      <c r="F142" s="6"/>
      <c r="G142" s="6" t="s">
        <v>469</v>
      </c>
      <c r="H142" s="6" t="s">
        <v>44</v>
      </c>
      <c r="I142" s="7">
        <v>542233.85</v>
      </c>
      <c r="J142" s="7">
        <v>2866</v>
      </c>
      <c r="K142" s="7">
        <v>308.3</v>
      </c>
      <c r="L142" s="7">
        <v>57683.53</v>
      </c>
      <c r="M142" s="8">
        <v>1E-4</v>
      </c>
      <c r="N142" s="8">
        <v>1.04E-2</v>
      </c>
      <c r="O142" s="8">
        <v>3.5999999999999999E-3</v>
      </c>
    </row>
    <row r="143" spans="2:15">
      <c r="B143" s="6" t="s">
        <v>472</v>
      </c>
      <c r="C143" s="17" t="s">
        <v>473</v>
      </c>
      <c r="D143" s="18" t="s">
        <v>408</v>
      </c>
      <c r="E143" s="6" t="s">
        <v>218</v>
      </c>
      <c r="F143" s="6"/>
      <c r="G143" s="6" t="s">
        <v>469</v>
      </c>
      <c r="H143" s="6" t="s">
        <v>44</v>
      </c>
      <c r="I143" s="7">
        <v>316594.17</v>
      </c>
      <c r="J143" s="7">
        <v>4629</v>
      </c>
      <c r="K143" s="7">
        <v>0</v>
      </c>
      <c r="L143" s="7">
        <v>54106.79</v>
      </c>
      <c r="M143" s="8">
        <v>1E-4</v>
      </c>
      <c r="N143" s="8">
        <v>9.7000000000000003E-3</v>
      </c>
      <c r="O143" s="8">
        <v>3.3E-3</v>
      </c>
    </row>
    <row r="144" spans="2:15">
      <c r="B144" s="6" t="s">
        <v>474</v>
      </c>
      <c r="C144" s="17" t="s">
        <v>475</v>
      </c>
      <c r="D144" s="18" t="s">
        <v>408</v>
      </c>
      <c r="E144" s="6" t="s">
        <v>218</v>
      </c>
      <c r="F144" s="6"/>
      <c r="G144" s="6" t="s">
        <v>469</v>
      </c>
      <c r="H144" s="6" t="s">
        <v>44</v>
      </c>
      <c r="I144" s="7">
        <v>106361.46</v>
      </c>
      <c r="J144" s="7">
        <v>14343</v>
      </c>
      <c r="K144" s="7">
        <v>0</v>
      </c>
      <c r="L144" s="7">
        <v>56323.03</v>
      </c>
      <c r="M144" s="8">
        <v>2.7120000000000001E-5</v>
      </c>
      <c r="N144" s="8">
        <v>1.01E-2</v>
      </c>
      <c r="O144" s="8">
        <v>3.5000000000000001E-3</v>
      </c>
    </row>
    <row r="145" spans="2:15">
      <c r="B145" s="6" t="s">
        <v>476</v>
      </c>
      <c r="C145" s="17" t="s">
        <v>477</v>
      </c>
      <c r="D145" s="18" t="s">
        <v>408</v>
      </c>
      <c r="E145" s="6" t="s">
        <v>218</v>
      </c>
      <c r="F145" s="6"/>
      <c r="G145" s="6" t="s">
        <v>469</v>
      </c>
      <c r="H145" s="6" t="s">
        <v>44</v>
      </c>
      <c r="I145" s="7">
        <v>390317.11</v>
      </c>
      <c r="J145" s="7">
        <v>4245</v>
      </c>
      <c r="K145" s="7">
        <v>0</v>
      </c>
      <c r="L145" s="7">
        <v>61172.6</v>
      </c>
      <c r="M145" s="8">
        <v>1E-4</v>
      </c>
      <c r="N145" s="8">
        <v>1.0999999999999999E-2</v>
      </c>
      <c r="O145" s="8">
        <v>3.8E-3</v>
      </c>
    </row>
    <row r="146" spans="2:15">
      <c r="B146" s="6" t="s">
        <v>478</v>
      </c>
      <c r="C146" s="17" t="s">
        <v>479</v>
      </c>
      <c r="D146" s="18" t="s">
        <v>405</v>
      </c>
      <c r="E146" s="6" t="s">
        <v>218</v>
      </c>
      <c r="F146" s="6"/>
      <c r="G146" s="6" t="s">
        <v>480</v>
      </c>
      <c r="H146" s="6" t="s">
        <v>44</v>
      </c>
      <c r="I146" s="7">
        <v>304782.53000000003</v>
      </c>
      <c r="J146" s="7">
        <v>18959</v>
      </c>
      <c r="K146" s="7">
        <v>0</v>
      </c>
      <c r="L146" s="7">
        <v>213337.5</v>
      </c>
      <c r="M146" s="8">
        <v>2.9999999999999997E-4</v>
      </c>
      <c r="N146" s="8">
        <v>3.8300000000000001E-2</v>
      </c>
      <c r="O146" s="8">
        <v>1.32E-2</v>
      </c>
    </row>
    <row r="147" spans="2:15">
      <c r="B147" s="6" t="s">
        <v>481</v>
      </c>
      <c r="C147" s="17" t="s">
        <v>482</v>
      </c>
      <c r="D147" s="18" t="s">
        <v>436</v>
      </c>
      <c r="E147" s="6" t="s">
        <v>218</v>
      </c>
      <c r="F147" s="6"/>
      <c r="G147" s="6" t="s">
        <v>480</v>
      </c>
      <c r="H147" s="6" t="s">
        <v>49</v>
      </c>
      <c r="I147" s="7">
        <v>597846.34</v>
      </c>
      <c r="J147" s="7">
        <v>3663</v>
      </c>
      <c r="K147" s="7">
        <v>0</v>
      </c>
      <c r="L147" s="7">
        <v>88327.88</v>
      </c>
      <c r="M147" s="8">
        <v>5.9999999999999995E-4</v>
      </c>
      <c r="N147" s="8">
        <v>1.5900000000000001E-2</v>
      </c>
      <c r="O147" s="8">
        <v>5.4000000000000003E-3</v>
      </c>
    </row>
    <row r="148" spans="2:15">
      <c r="B148" s="6" t="s">
        <v>483</v>
      </c>
      <c r="C148" s="17" t="s">
        <v>484</v>
      </c>
      <c r="D148" s="18" t="s">
        <v>485</v>
      </c>
      <c r="E148" s="6" t="s">
        <v>218</v>
      </c>
      <c r="F148" s="6"/>
      <c r="G148" s="6" t="s">
        <v>480</v>
      </c>
      <c r="H148" s="6" t="s">
        <v>54</v>
      </c>
      <c r="I148" s="7">
        <v>2767724.82</v>
      </c>
      <c r="J148" s="7">
        <v>1</v>
      </c>
      <c r="K148" s="7">
        <v>0</v>
      </c>
      <c r="L148" s="7">
        <v>67.77</v>
      </c>
      <c r="M148" s="8">
        <v>2.0999999999999999E-3</v>
      </c>
      <c r="N148" s="8">
        <v>0</v>
      </c>
      <c r="O148" s="8">
        <v>0</v>
      </c>
    </row>
    <row r="149" spans="2:15">
      <c r="B149" s="6" t="s">
        <v>486</v>
      </c>
      <c r="C149" s="17" t="s">
        <v>487</v>
      </c>
      <c r="D149" s="18" t="s">
        <v>405</v>
      </c>
      <c r="E149" s="6" t="s">
        <v>218</v>
      </c>
      <c r="F149" s="6"/>
      <c r="G149" s="6" t="s">
        <v>480</v>
      </c>
      <c r="H149" s="6" t="s">
        <v>44</v>
      </c>
      <c r="I149" s="7">
        <v>264283.92</v>
      </c>
      <c r="J149" s="7">
        <v>33505</v>
      </c>
      <c r="K149" s="7">
        <v>0</v>
      </c>
      <c r="L149" s="7">
        <v>326920.42</v>
      </c>
      <c r="M149" s="8">
        <v>2.9660000000000001E-5</v>
      </c>
      <c r="N149" s="8">
        <v>5.8700000000000002E-2</v>
      </c>
      <c r="O149" s="8">
        <v>2.0199999999999999E-2</v>
      </c>
    </row>
    <row r="150" spans="2:15">
      <c r="B150" s="6" t="s">
        <v>488</v>
      </c>
      <c r="C150" s="17" t="s">
        <v>489</v>
      </c>
      <c r="D150" s="18" t="s">
        <v>405</v>
      </c>
      <c r="E150" s="6" t="s">
        <v>218</v>
      </c>
      <c r="F150" s="6"/>
      <c r="G150" s="6" t="s">
        <v>490</v>
      </c>
      <c r="H150" s="6" t="s">
        <v>44</v>
      </c>
      <c r="I150" s="7">
        <v>136112.41</v>
      </c>
      <c r="J150" s="7">
        <v>11806</v>
      </c>
      <c r="K150" s="7">
        <v>0</v>
      </c>
      <c r="L150" s="7">
        <v>59328.34</v>
      </c>
      <c r="M150" s="8">
        <v>1E-4</v>
      </c>
      <c r="N150" s="8">
        <v>1.0699999999999999E-2</v>
      </c>
      <c r="O150" s="8">
        <v>3.7000000000000002E-3</v>
      </c>
    </row>
    <row r="151" spans="2:15">
      <c r="B151" s="6" t="s">
        <v>491</v>
      </c>
      <c r="C151" s="17" t="s">
        <v>492</v>
      </c>
      <c r="D151" s="18" t="s">
        <v>408</v>
      </c>
      <c r="E151" s="6" t="s">
        <v>218</v>
      </c>
      <c r="F151" s="6"/>
      <c r="G151" s="6" t="s">
        <v>490</v>
      </c>
      <c r="H151" s="6" t="s">
        <v>44</v>
      </c>
      <c r="I151" s="7">
        <v>196392.23</v>
      </c>
      <c r="J151" s="7">
        <v>10064</v>
      </c>
      <c r="K151" s="7">
        <v>319.55</v>
      </c>
      <c r="L151" s="7">
        <v>73291.61</v>
      </c>
      <c r="M151" s="8">
        <v>3.7160000000000003E-5</v>
      </c>
      <c r="N151" s="8">
        <v>1.32E-2</v>
      </c>
      <c r="O151" s="8">
        <v>4.4999999999999997E-3</v>
      </c>
    </row>
    <row r="152" spans="2:15">
      <c r="B152" s="6" t="s">
        <v>493</v>
      </c>
      <c r="C152" s="17" t="s">
        <v>494</v>
      </c>
      <c r="D152" s="18" t="s">
        <v>408</v>
      </c>
      <c r="E152" s="6" t="s">
        <v>218</v>
      </c>
      <c r="F152" s="6"/>
      <c r="G152" s="6" t="s">
        <v>255</v>
      </c>
      <c r="H152" s="6" t="s">
        <v>44</v>
      </c>
      <c r="I152" s="7">
        <v>291014.95</v>
      </c>
      <c r="J152" s="7">
        <v>15624</v>
      </c>
      <c r="K152" s="7">
        <v>0</v>
      </c>
      <c r="L152" s="7">
        <v>167868.51</v>
      </c>
      <c r="M152" s="8">
        <v>1E-4</v>
      </c>
      <c r="N152" s="8">
        <v>3.0200000000000001E-2</v>
      </c>
      <c r="O152" s="8">
        <v>1.04E-2</v>
      </c>
    </row>
    <row r="153" spans="2:15">
      <c r="B153" s="6" t="s">
        <v>495</v>
      </c>
      <c r="C153" s="17" t="s">
        <v>496</v>
      </c>
      <c r="D153" s="18" t="s">
        <v>408</v>
      </c>
      <c r="E153" s="6" t="s">
        <v>218</v>
      </c>
      <c r="F153" s="6"/>
      <c r="G153" s="6" t="s">
        <v>255</v>
      </c>
      <c r="H153" s="6" t="s">
        <v>49</v>
      </c>
      <c r="I153" s="7">
        <v>54889.55</v>
      </c>
      <c r="J153" s="7">
        <v>2733</v>
      </c>
      <c r="K153" s="7">
        <v>0</v>
      </c>
      <c r="L153" s="7">
        <v>6050.63</v>
      </c>
      <c r="M153" s="8">
        <v>1.5480000000000001E-5</v>
      </c>
      <c r="N153" s="8">
        <v>1.1000000000000001E-3</v>
      </c>
      <c r="O153" s="8">
        <v>4.0000000000000002E-4</v>
      </c>
    </row>
    <row r="154" spans="2:15">
      <c r="B154" s="6" t="s">
        <v>497</v>
      </c>
      <c r="C154" s="17" t="s">
        <v>498</v>
      </c>
      <c r="D154" s="18" t="s">
        <v>179</v>
      </c>
      <c r="E154" s="6" t="s">
        <v>218</v>
      </c>
      <c r="F154" s="6"/>
      <c r="G154" s="6" t="s">
        <v>409</v>
      </c>
      <c r="H154" s="6" t="s">
        <v>49</v>
      </c>
      <c r="I154" s="7">
        <v>461067.33</v>
      </c>
      <c r="J154" s="7">
        <v>4419.5</v>
      </c>
      <c r="K154" s="7">
        <v>0</v>
      </c>
      <c r="L154" s="7">
        <v>82188.070000000007</v>
      </c>
      <c r="M154" s="8">
        <v>5.0000000000000001E-4</v>
      </c>
      <c r="N154" s="8">
        <v>1.4800000000000001E-2</v>
      </c>
      <c r="O154" s="8">
        <v>5.1000000000000004E-3</v>
      </c>
    </row>
    <row r="155" spans="2:15">
      <c r="B155" s="6" t="s">
        <v>499</v>
      </c>
      <c r="C155" s="17" t="s">
        <v>500</v>
      </c>
      <c r="D155" s="18" t="s">
        <v>408</v>
      </c>
      <c r="E155" s="6" t="s">
        <v>218</v>
      </c>
      <c r="F155" s="6"/>
      <c r="G155" s="6" t="s">
        <v>261</v>
      </c>
      <c r="H155" s="6" t="s">
        <v>44</v>
      </c>
      <c r="I155" s="7">
        <v>167127.98000000001</v>
      </c>
      <c r="J155" s="7">
        <v>6699</v>
      </c>
      <c r="K155" s="7">
        <v>0</v>
      </c>
      <c r="L155" s="7">
        <v>41335.279999999999</v>
      </c>
      <c r="M155" s="8">
        <v>1E-3</v>
      </c>
      <c r="N155" s="8">
        <v>7.4000000000000003E-3</v>
      </c>
      <c r="O155" s="8">
        <v>2.5000000000000001E-3</v>
      </c>
    </row>
    <row r="156" spans="2:15">
      <c r="B156" s="6" t="s">
        <v>501</v>
      </c>
      <c r="C156" s="17" t="s">
        <v>502</v>
      </c>
      <c r="D156" s="18" t="s">
        <v>408</v>
      </c>
      <c r="E156" s="6" t="s">
        <v>218</v>
      </c>
      <c r="F156" s="6"/>
      <c r="G156" s="6" t="s">
        <v>224</v>
      </c>
      <c r="H156" s="6" t="s">
        <v>44</v>
      </c>
      <c r="I156" s="7">
        <v>19521.98</v>
      </c>
      <c r="J156" s="7">
        <v>1667</v>
      </c>
      <c r="K156" s="7">
        <v>0</v>
      </c>
      <c r="L156" s="7">
        <v>1201.49</v>
      </c>
      <c r="M156" s="8">
        <v>8.0000000000000004E-4</v>
      </c>
      <c r="N156" s="8">
        <v>2.0000000000000001E-4</v>
      </c>
      <c r="O156" s="8">
        <v>1E-4</v>
      </c>
    </row>
    <row r="159" spans="2:15">
      <c r="B159" s="6" t="s">
        <v>149</v>
      </c>
      <c r="C159" s="17"/>
      <c r="D159" s="18"/>
      <c r="E159" s="6"/>
      <c r="F159" s="6"/>
      <c r="G159" s="6"/>
      <c r="H159" s="6"/>
    </row>
    <row r="163" spans="2:2">
      <c r="B163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150</v>
      </c>
    </row>
    <row r="7" spans="2:14" ht="15.75">
      <c r="B7" s="2" t="s">
        <v>503</v>
      </c>
    </row>
    <row r="8" spans="2:14">
      <c r="B8" s="3" t="s">
        <v>85</v>
      </c>
      <c r="C8" s="3" t="s">
        <v>86</v>
      </c>
      <c r="D8" s="3" t="s">
        <v>152</v>
      </c>
      <c r="E8" s="3" t="s">
        <v>87</v>
      </c>
      <c r="F8" s="3" t="s">
        <v>192</v>
      </c>
      <c r="G8" s="3" t="s">
        <v>90</v>
      </c>
      <c r="H8" s="3" t="s">
        <v>155</v>
      </c>
      <c r="I8" s="3" t="s">
        <v>43</v>
      </c>
      <c r="J8" s="3" t="s">
        <v>156</v>
      </c>
      <c r="K8" s="3" t="s">
        <v>93</v>
      </c>
      <c r="L8" s="3" t="s">
        <v>157</v>
      </c>
      <c r="M8" s="3" t="s">
        <v>158</v>
      </c>
      <c r="N8" s="3" t="s">
        <v>159</v>
      </c>
    </row>
    <row r="9" spans="2:14">
      <c r="B9" s="4"/>
      <c r="C9" s="4"/>
      <c r="D9" s="4"/>
      <c r="E9" s="4"/>
      <c r="F9" s="4"/>
      <c r="G9" s="4"/>
      <c r="H9" s="4" t="s">
        <v>162</v>
      </c>
      <c r="I9" s="4" t="s">
        <v>163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504</v>
      </c>
      <c r="C11" s="12"/>
      <c r="D11" s="20"/>
      <c r="E11" s="3"/>
      <c r="F11" s="3"/>
      <c r="G11" s="3"/>
      <c r="H11" s="9">
        <v>2368549.79</v>
      </c>
      <c r="K11" s="9">
        <v>711240.93</v>
      </c>
      <c r="M11" s="10">
        <v>1</v>
      </c>
      <c r="N11" s="10">
        <v>4.3900000000000002E-2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505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506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507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508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509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510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141</v>
      </c>
      <c r="C19" s="12"/>
      <c r="D19" s="20"/>
      <c r="E19" s="3"/>
      <c r="F19" s="3"/>
      <c r="G19" s="3"/>
      <c r="H19" s="9">
        <v>2368549.79</v>
      </c>
      <c r="K19" s="9">
        <v>711240.93</v>
      </c>
      <c r="M19" s="10">
        <v>1</v>
      </c>
      <c r="N19" s="10">
        <v>4.3900000000000002E-2</v>
      </c>
    </row>
    <row r="20" spans="2:14">
      <c r="B20" s="13" t="s">
        <v>511</v>
      </c>
      <c r="C20" s="14"/>
      <c r="D20" s="21"/>
      <c r="E20" s="13"/>
      <c r="F20" s="13"/>
      <c r="G20" s="13"/>
      <c r="H20" s="15">
        <v>2368549.79</v>
      </c>
      <c r="K20" s="15">
        <v>711240.93</v>
      </c>
      <c r="M20" s="16">
        <v>1</v>
      </c>
      <c r="N20" s="16">
        <v>4.3900000000000002E-2</v>
      </c>
    </row>
    <row r="21" spans="2:14">
      <c r="B21" s="6" t="s">
        <v>512</v>
      </c>
      <c r="C21" s="17" t="s">
        <v>513</v>
      </c>
      <c r="D21" s="18" t="s">
        <v>408</v>
      </c>
      <c r="E21" s="6"/>
      <c r="F21" s="6" t="s">
        <v>514</v>
      </c>
      <c r="G21" s="6" t="s">
        <v>44</v>
      </c>
      <c r="H21" s="7">
        <v>1298687.8999999999</v>
      </c>
      <c r="I21" s="7">
        <v>3701</v>
      </c>
      <c r="J21" s="7">
        <v>1694.41</v>
      </c>
      <c r="K21" s="7">
        <v>179148.32</v>
      </c>
      <c r="L21" s="8">
        <v>3.3799999999999997E-2</v>
      </c>
      <c r="M21" s="8">
        <v>0.25190000000000001</v>
      </c>
      <c r="N21" s="8">
        <v>1.0999999999999999E-2</v>
      </c>
    </row>
    <row r="22" spans="2:14">
      <c r="B22" s="6" t="s">
        <v>515</v>
      </c>
      <c r="C22" s="17" t="s">
        <v>516</v>
      </c>
      <c r="D22" s="18" t="s">
        <v>408</v>
      </c>
      <c r="E22" s="6"/>
      <c r="F22" s="6" t="s">
        <v>514</v>
      </c>
      <c r="G22" s="6" t="s">
        <v>44</v>
      </c>
      <c r="H22" s="7">
        <v>877738.38</v>
      </c>
      <c r="I22" s="7">
        <v>13138</v>
      </c>
      <c r="J22" s="7">
        <v>0</v>
      </c>
      <c r="K22" s="7">
        <v>425751.35</v>
      </c>
      <c r="L22" s="8">
        <v>2.8E-3</v>
      </c>
      <c r="M22" s="8">
        <v>0.59860000000000002</v>
      </c>
      <c r="N22" s="8">
        <v>2.63E-2</v>
      </c>
    </row>
    <row r="23" spans="2:14">
      <c r="B23" s="6" t="s">
        <v>517</v>
      </c>
      <c r="C23" s="17" t="s">
        <v>518</v>
      </c>
      <c r="D23" s="18" t="s">
        <v>405</v>
      </c>
      <c r="E23" s="6"/>
      <c r="F23" s="6" t="s">
        <v>514</v>
      </c>
      <c r="G23" s="6" t="s">
        <v>44</v>
      </c>
      <c r="H23" s="7">
        <v>192123.51</v>
      </c>
      <c r="I23" s="7">
        <v>14992</v>
      </c>
      <c r="J23" s="7">
        <v>0</v>
      </c>
      <c r="K23" s="7">
        <v>106341.25</v>
      </c>
      <c r="L23" s="8">
        <v>3.2000000000000002E-3</v>
      </c>
      <c r="M23" s="8">
        <v>0.14949999999999999</v>
      </c>
      <c r="N23" s="8">
        <v>6.6E-3</v>
      </c>
    </row>
    <row r="24" spans="2:14">
      <c r="B24" s="13" t="s">
        <v>519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509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510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149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150</v>
      </c>
    </row>
    <row r="7" spans="2:15" ht="15.75">
      <c r="B7" s="2" t="s">
        <v>520</v>
      </c>
    </row>
    <row r="8" spans="2:15">
      <c r="B8" s="3" t="s">
        <v>85</v>
      </c>
      <c r="C8" s="3" t="s">
        <v>86</v>
      </c>
      <c r="D8" s="3" t="s">
        <v>152</v>
      </c>
      <c r="E8" s="3" t="s">
        <v>87</v>
      </c>
      <c r="F8" s="3" t="s">
        <v>192</v>
      </c>
      <c r="G8" s="3" t="s">
        <v>88</v>
      </c>
      <c r="H8" s="3" t="s">
        <v>89</v>
      </c>
      <c r="I8" s="3" t="s">
        <v>90</v>
      </c>
      <c r="J8" s="3" t="s">
        <v>155</v>
      </c>
      <c r="K8" s="3" t="s">
        <v>43</v>
      </c>
      <c r="L8" s="3" t="s">
        <v>93</v>
      </c>
      <c r="M8" s="3" t="s">
        <v>157</v>
      </c>
      <c r="N8" s="3" t="s">
        <v>158</v>
      </c>
      <c r="O8" s="3" t="s">
        <v>159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162</v>
      </c>
      <c r="K9" s="4" t="s">
        <v>163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521</v>
      </c>
      <c r="C11" s="12"/>
      <c r="D11" s="20"/>
      <c r="E11" s="3"/>
      <c r="F11" s="3"/>
      <c r="G11" s="3"/>
      <c r="H11" s="3"/>
      <c r="I11" s="3"/>
      <c r="J11" s="9">
        <v>8481835.6999999993</v>
      </c>
      <c r="L11" s="9">
        <v>388600.15</v>
      </c>
      <c r="N11" s="10">
        <v>1</v>
      </c>
      <c r="O11" s="10">
        <v>2.4E-2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522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523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524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525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141</v>
      </c>
      <c r="C17" s="12"/>
      <c r="D17" s="20"/>
      <c r="E17" s="3"/>
      <c r="F17" s="3"/>
      <c r="G17" s="3"/>
      <c r="H17" s="3"/>
      <c r="I17" s="3"/>
      <c r="J17" s="9">
        <v>8481835.6999999993</v>
      </c>
      <c r="L17" s="9">
        <v>388600.15</v>
      </c>
      <c r="N17" s="10">
        <v>1</v>
      </c>
      <c r="O17" s="10">
        <v>2.4E-2</v>
      </c>
    </row>
    <row r="18" spans="2:15">
      <c r="B18" s="13" t="s">
        <v>522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526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524</v>
      </c>
      <c r="C20" s="14"/>
      <c r="D20" s="21"/>
      <c r="E20" s="13"/>
      <c r="F20" s="13"/>
      <c r="G20" s="13"/>
      <c r="H20" s="13"/>
      <c r="I20" s="13"/>
      <c r="J20" s="15">
        <v>8481835.6999999993</v>
      </c>
      <c r="L20" s="15">
        <v>388600.15</v>
      </c>
      <c r="N20" s="16">
        <v>1</v>
      </c>
      <c r="O20" s="16">
        <v>2.4E-2</v>
      </c>
    </row>
    <row r="21" spans="2:15">
      <c r="B21" s="6" t="s">
        <v>527</v>
      </c>
      <c r="C21" s="17" t="s">
        <v>528</v>
      </c>
      <c r="D21" s="18" t="s">
        <v>179</v>
      </c>
      <c r="E21" s="6"/>
      <c r="F21" s="6" t="s">
        <v>514</v>
      </c>
      <c r="G21" s="6" t="s">
        <v>529</v>
      </c>
      <c r="H21" s="6" t="s">
        <v>181</v>
      </c>
      <c r="I21" s="6" t="s">
        <v>46</v>
      </c>
      <c r="J21" s="7">
        <v>5276873.9800000004</v>
      </c>
      <c r="K21" s="7">
        <v>116.24</v>
      </c>
      <c r="L21" s="7">
        <v>28655.45</v>
      </c>
      <c r="M21" s="8">
        <v>7.4000000000000003E-3</v>
      </c>
      <c r="N21" s="8">
        <v>7.3700000000000002E-2</v>
      </c>
      <c r="O21" s="8">
        <v>1.8E-3</v>
      </c>
    </row>
    <row r="22" spans="2:15">
      <c r="B22" s="6" t="s">
        <v>530</v>
      </c>
      <c r="C22" s="17" t="s">
        <v>531</v>
      </c>
      <c r="D22" s="18" t="s">
        <v>179</v>
      </c>
      <c r="E22" s="6"/>
      <c r="F22" s="6" t="s">
        <v>514</v>
      </c>
      <c r="G22" s="6" t="s">
        <v>532</v>
      </c>
      <c r="H22" s="6" t="s">
        <v>221</v>
      </c>
      <c r="I22" s="6" t="s">
        <v>45</v>
      </c>
      <c r="J22" s="7">
        <v>895333.08</v>
      </c>
      <c r="K22" s="7">
        <v>180200</v>
      </c>
      <c r="L22" s="7">
        <v>41304.400000000001</v>
      </c>
      <c r="M22" s="8">
        <v>4.1999999999999997E-3</v>
      </c>
      <c r="N22" s="8">
        <v>0.10630000000000001</v>
      </c>
      <c r="O22" s="8">
        <v>2.5000000000000001E-3</v>
      </c>
    </row>
    <row r="23" spans="2:15">
      <c r="B23" s="6" t="s">
        <v>533</v>
      </c>
      <c r="C23" s="17" t="s">
        <v>534</v>
      </c>
      <c r="D23" s="18" t="s">
        <v>179</v>
      </c>
      <c r="E23" s="6"/>
      <c r="F23" s="6" t="s">
        <v>514</v>
      </c>
      <c r="G23" s="6" t="s">
        <v>532</v>
      </c>
      <c r="H23" s="6" t="s">
        <v>221</v>
      </c>
      <c r="I23" s="6" t="s">
        <v>44</v>
      </c>
      <c r="J23" s="7">
        <v>14369.48</v>
      </c>
      <c r="K23" s="7">
        <v>21490.89</v>
      </c>
      <c r="L23" s="7">
        <v>11401.37</v>
      </c>
      <c r="M23" s="8">
        <v>2.1999999999999999E-2</v>
      </c>
      <c r="N23" s="8">
        <v>2.93E-2</v>
      </c>
      <c r="O23" s="8">
        <v>6.9999999999999999E-4</v>
      </c>
    </row>
    <row r="24" spans="2:15">
      <c r="B24" s="6" t="s">
        <v>535</v>
      </c>
      <c r="C24" s="17" t="s">
        <v>536</v>
      </c>
      <c r="D24" s="18" t="s">
        <v>179</v>
      </c>
      <c r="E24" s="6"/>
      <c r="F24" s="6" t="s">
        <v>514</v>
      </c>
      <c r="G24" s="6" t="s">
        <v>532</v>
      </c>
      <c r="H24" s="6" t="s">
        <v>221</v>
      </c>
      <c r="I24" s="6" t="s">
        <v>49</v>
      </c>
      <c r="J24" s="7">
        <v>229645.46</v>
      </c>
      <c r="K24" s="7">
        <v>4969</v>
      </c>
      <c r="L24" s="7">
        <v>46025.46</v>
      </c>
      <c r="M24" s="8">
        <v>1.0999999999999999E-2</v>
      </c>
      <c r="N24" s="8">
        <v>0.11840000000000001</v>
      </c>
      <c r="O24" s="8">
        <v>2.8E-3</v>
      </c>
    </row>
    <row r="25" spans="2:15">
      <c r="B25" s="6" t="s">
        <v>537</v>
      </c>
      <c r="C25" s="17" t="s">
        <v>538</v>
      </c>
      <c r="D25" s="18" t="s">
        <v>179</v>
      </c>
      <c r="E25" s="6"/>
      <c r="F25" s="6" t="s">
        <v>514</v>
      </c>
      <c r="G25" s="6" t="s">
        <v>532</v>
      </c>
      <c r="H25" s="6" t="s">
        <v>221</v>
      </c>
      <c r="I25" s="6" t="s">
        <v>44</v>
      </c>
      <c r="J25" s="7">
        <v>766927.99</v>
      </c>
      <c r="K25" s="7">
        <v>2005.9</v>
      </c>
      <c r="L25" s="7">
        <v>56797.02</v>
      </c>
      <c r="M25" s="8">
        <v>1.5900000000000001E-2</v>
      </c>
      <c r="N25" s="8">
        <v>0.1462</v>
      </c>
      <c r="O25" s="8">
        <v>3.5000000000000001E-3</v>
      </c>
    </row>
    <row r="26" spans="2:15">
      <c r="B26" s="6" t="s">
        <v>539</v>
      </c>
      <c r="C26" s="17" t="s">
        <v>540</v>
      </c>
      <c r="D26" s="18" t="s">
        <v>179</v>
      </c>
      <c r="E26" s="6"/>
      <c r="F26" s="6" t="s">
        <v>514</v>
      </c>
      <c r="G26" s="6" t="s">
        <v>143</v>
      </c>
      <c r="H26" s="6"/>
      <c r="I26" s="6" t="s">
        <v>44</v>
      </c>
      <c r="J26" s="7">
        <v>97402</v>
      </c>
      <c r="K26" s="7">
        <v>19790</v>
      </c>
      <c r="L26" s="7">
        <v>71166.460000000006</v>
      </c>
      <c r="M26" s="8">
        <v>1.26E-2</v>
      </c>
      <c r="N26" s="8">
        <v>0.18310000000000001</v>
      </c>
      <c r="O26" s="8">
        <v>4.4000000000000003E-3</v>
      </c>
    </row>
    <row r="27" spans="2:15">
      <c r="B27" s="6" t="s">
        <v>541</v>
      </c>
      <c r="C27" s="17" t="s">
        <v>542</v>
      </c>
      <c r="D27" s="18" t="s">
        <v>453</v>
      </c>
      <c r="E27" s="6"/>
      <c r="F27" s="6" t="s">
        <v>514</v>
      </c>
      <c r="G27" s="6" t="s">
        <v>143</v>
      </c>
      <c r="H27" s="6"/>
      <c r="I27" s="6" t="s">
        <v>47</v>
      </c>
      <c r="J27" s="7">
        <v>30458.57</v>
      </c>
      <c r="K27" s="7">
        <v>19860</v>
      </c>
      <c r="L27" s="7">
        <v>24928.23</v>
      </c>
      <c r="M27" s="8">
        <v>3.5000000000000001E-3</v>
      </c>
      <c r="N27" s="8">
        <v>6.4100000000000004E-2</v>
      </c>
      <c r="O27" s="8">
        <v>1.5E-3</v>
      </c>
    </row>
    <row r="28" spans="2:15">
      <c r="B28" s="6" t="s">
        <v>543</v>
      </c>
      <c r="C28" s="17" t="s">
        <v>544</v>
      </c>
      <c r="D28" s="18" t="s">
        <v>179</v>
      </c>
      <c r="E28" s="6"/>
      <c r="F28" s="6" t="s">
        <v>514</v>
      </c>
      <c r="G28" s="6" t="s">
        <v>143</v>
      </c>
      <c r="H28" s="6"/>
      <c r="I28" s="6" t="s">
        <v>44</v>
      </c>
      <c r="J28" s="7">
        <v>633499.56000000006</v>
      </c>
      <c r="K28" s="7">
        <v>2515.8200000000002</v>
      </c>
      <c r="L28" s="7">
        <v>58842.02</v>
      </c>
      <c r="M28" s="8">
        <v>6.7999999999999996E-3</v>
      </c>
      <c r="N28" s="8">
        <v>0.15140000000000001</v>
      </c>
      <c r="O28" s="8">
        <v>3.5999999999999999E-3</v>
      </c>
    </row>
    <row r="29" spans="2:15">
      <c r="B29" s="6" t="s">
        <v>545</v>
      </c>
      <c r="C29" s="17" t="s">
        <v>546</v>
      </c>
      <c r="D29" s="18" t="s">
        <v>179</v>
      </c>
      <c r="E29" s="6"/>
      <c r="F29" s="6" t="s">
        <v>514</v>
      </c>
      <c r="G29" s="6" t="s">
        <v>143</v>
      </c>
      <c r="H29" s="6"/>
      <c r="I29" s="6" t="s">
        <v>44</v>
      </c>
      <c r="J29" s="7">
        <v>506705.71</v>
      </c>
      <c r="K29" s="7">
        <v>1718.55</v>
      </c>
      <c r="L29" s="7">
        <v>32149.9</v>
      </c>
      <c r="M29" s="8">
        <v>1.2E-2</v>
      </c>
      <c r="N29" s="8">
        <v>8.2699999999999996E-2</v>
      </c>
      <c r="O29" s="8">
        <v>2E-3</v>
      </c>
    </row>
    <row r="30" spans="2:15">
      <c r="B30" s="6" t="s">
        <v>547</v>
      </c>
      <c r="C30" s="17" t="s">
        <v>548</v>
      </c>
      <c r="D30" s="18" t="s">
        <v>179</v>
      </c>
      <c r="E30" s="6"/>
      <c r="F30" s="6" t="s">
        <v>514</v>
      </c>
      <c r="G30" s="6" t="s">
        <v>143</v>
      </c>
      <c r="H30" s="6"/>
      <c r="I30" s="6" t="s">
        <v>49</v>
      </c>
      <c r="J30" s="7">
        <v>30619.87</v>
      </c>
      <c r="K30" s="7">
        <v>14032</v>
      </c>
      <c r="L30" s="7">
        <v>17329.830000000002</v>
      </c>
      <c r="M30" s="8">
        <v>1.84E-2</v>
      </c>
      <c r="N30" s="8">
        <v>4.4600000000000001E-2</v>
      </c>
      <c r="O30" s="8">
        <v>1.1000000000000001E-3</v>
      </c>
    </row>
    <row r="31" spans="2:15">
      <c r="B31" s="13" t="s">
        <v>509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149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150</v>
      </c>
    </row>
    <row r="7" spans="2:12" ht="15.75">
      <c r="B7" s="2" t="s">
        <v>549</v>
      </c>
    </row>
    <row r="8" spans="2:12">
      <c r="B8" s="3" t="s">
        <v>85</v>
      </c>
      <c r="C8" s="3" t="s">
        <v>86</v>
      </c>
      <c r="D8" s="3" t="s">
        <v>152</v>
      </c>
      <c r="E8" s="3" t="s">
        <v>192</v>
      </c>
      <c r="F8" s="3" t="s">
        <v>90</v>
      </c>
      <c r="G8" s="3" t="s">
        <v>155</v>
      </c>
      <c r="H8" s="3" t="s">
        <v>43</v>
      </c>
      <c r="I8" s="3" t="s">
        <v>93</v>
      </c>
      <c r="J8" s="3" t="s">
        <v>157</v>
      </c>
      <c r="K8" s="3" t="s">
        <v>158</v>
      </c>
      <c r="L8" s="3" t="s">
        <v>159</v>
      </c>
    </row>
    <row r="9" spans="2:12">
      <c r="B9" s="4"/>
      <c r="C9" s="4"/>
      <c r="D9" s="4"/>
      <c r="E9" s="4"/>
      <c r="F9" s="4"/>
      <c r="G9" s="4" t="s">
        <v>162</v>
      </c>
      <c r="H9" s="4" t="s">
        <v>163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550</v>
      </c>
      <c r="C11" s="12"/>
      <c r="D11" s="20"/>
      <c r="E11" s="3"/>
      <c r="F11" s="3"/>
      <c r="G11" s="9">
        <v>185885</v>
      </c>
      <c r="I11" s="9">
        <v>107.77</v>
      </c>
      <c r="K11" s="10">
        <v>1</v>
      </c>
      <c r="L11" s="10">
        <v>0</v>
      </c>
    </row>
    <row r="12" spans="2:12">
      <c r="B12" s="3" t="s">
        <v>551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196</v>
      </c>
      <c r="C14" s="12"/>
      <c r="D14" s="20"/>
      <c r="E14" s="3"/>
      <c r="F14" s="3"/>
      <c r="G14" s="9">
        <v>185885</v>
      </c>
      <c r="I14" s="9">
        <v>107.77</v>
      </c>
      <c r="K14" s="10">
        <v>1</v>
      </c>
      <c r="L14" s="10">
        <v>0</v>
      </c>
    </row>
    <row r="15" spans="2:12">
      <c r="B15" s="13" t="s">
        <v>553</v>
      </c>
      <c r="C15" s="14"/>
      <c r="D15" s="21"/>
      <c r="E15" s="13"/>
      <c r="F15" s="13"/>
      <c r="G15" s="15">
        <v>185885</v>
      </c>
      <c r="I15" s="15">
        <v>107.77</v>
      </c>
      <c r="K15" s="16">
        <v>1</v>
      </c>
      <c r="L15" s="16">
        <v>0</v>
      </c>
    </row>
    <row r="16" spans="2:12">
      <c r="B16" s="6" t="s">
        <v>554</v>
      </c>
      <c r="C16" s="17" t="s">
        <v>555</v>
      </c>
      <c r="D16" s="18" t="s">
        <v>405</v>
      </c>
      <c r="E16" s="6" t="s">
        <v>252</v>
      </c>
      <c r="F16" s="6" t="s">
        <v>44</v>
      </c>
      <c r="G16" s="7">
        <v>63479</v>
      </c>
      <c r="H16" s="7">
        <v>8</v>
      </c>
      <c r="I16" s="7">
        <v>18.75</v>
      </c>
      <c r="J16" s="8">
        <v>0</v>
      </c>
      <c r="K16" s="8">
        <v>0.17399999999999999</v>
      </c>
      <c r="L16" s="8">
        <v>0</v>
      </c>
    </row>
    <row r="17" spans="2:12">
      <c r="B17" s="6" t="s">
        <v>556</v>
      </c>
      <c r="C17" s="17" t="s">
        <v>557</v>
      </c>
      <c r="D17" s="18" t="s">
        <v>408</v>
      </c>
      <c r="E17" s="6" t="s">
        <v>414</v>
      </c>
      <c r="F17" s="6" t="s">
        <v>44</v>
      </c>
      <c r="G17" s="7">
        <v>53677</v>
      </c>
      <c r="H17" s="7">
        <v>23.52</v>
      </c>
      <c r="I17" s="7">
        <v>46.61</v>
      </c>
      <c r="J17" s="8">
        <v>0</v>
      </c>
      <c r="K17" s="8">
        <v>0.4325</v>
      </c>
      <c r="L17" s="8">
        <v>0</v>
      </c>
    </row>
    <row r="18" spans="2:12">
      <c r="B18" s="6" t="s">
        <v>558</v>
      </c>
      <c r="C18" s="17" t="s">
        <v>559</v>
      </c>
      <c r="D18" s="18" t="s">
        <v>405</v>
      </c>
      <c r="E18" s="6" t="s">
        <v>414</v>
      </c>
      <c r="F18" s="6" t="s">
        <v>44</v>
      </c>
      <c r="G18" s="7">
        <v>57671</v>
      </c>
      <c r="H18" s="7">
        <v>16.41</v>
      </c>
      <c r="I18" s="7">
        <v>34.94</v>
      </c>
      <c r="J18" s="8">
        <v>0</v>
      </c>
      <c r="K18" s="8">
        <v>0.32419999999999999</v>
      </c>
      <c r="L18" s="8">
        <v>0</v>
      </c>
    </row>
    <row r="19" spans="2:12">
      <c r="B19" s="6" t="s">
        <v>560</v>
      </c>
      <c r="C19" s="17" t="s">
        <v>561</v>
      </c>
      <c r="D19" s="18" t="s">
        <v>405</v>
      </c>
      <c r="E19" s="6" t="s">
        <v>414</v>
      </c>
      <c r="F19" s="6" t="s">
        <v>44</v>
      </c>
      <c r="G19" s="7">
        <v>11058</v>
      </c>
      <c r="H19" s="7">
        <v>18.3</v>
      </c>
      <c r="I19" s="7">
        <v>7.47</v>
      </c>
      <c r="J19" s="8">
        <v>0</v>
      </c>
      <c r="K19" s="8">
        <v>6.93E-2</v>
      </c>
      <c r="L19" s="8">
        <v>0</v>
      </c>
    </row>
    <row r="22" spans="2:12">
      <c r="B22" s="6" t="s">
        <v>149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150</v>
      </c>
    </row>
    <row r="7" spans="2:12" ht="15.75">
      <c r="B7" s="2" t="s">
        <v>562</v>
      </c>
    </row>
    <row r="8" spans="2:12">
      <c r="B8" s="3" t="s">
        <v>85</v>
      </c>
      <c r="C8" s="3" t="s">
        <v>86</v>
      </c>
      <c r="D8" s="3" t="s">
        <v>152</v>
      </c>
      <c r="E8" s="3" t="s">
        <v>192</v>
      </c>
      <c r="F8" s="3" t="s">
        <v>90</v>
      </c>
      <c r="G8" s="3" t="s">
        <v>155</v>
      </c>
      <c r="H8" s="3" t="s">
        <v>43</v>
      </c>
      <c r="I8" s="3" t="s">
        <v>93</v>
      </c>
      <c r="J8" s="3" t="s">
        <v>157</v>
      </c>
      <c r="K8" s="3" t="s">
        <v>158</v>
      </c>
      <c r="L8" s="3" t="s">
        <v>159</v>
      </c>
    </row>
    <row r="9" spans="2:12">
      <c r="B9" s="4"/>
      <c r="C9" s="4"/>
      <c r="D9" s="4"/>
      <c r="E9" s="4"/>
      <c r="F9" s="4"/>
      <c r="G9" s="4" t="s">
        <v>162</v>
      </c>
      <c r="H9" s="4" t="s">
        <v>163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563</v>
      </c>
      <c r="C11" s="12"/>
      <c r="D11" s="20"/>
      <c r="E11" s="3"/>
      <c r="F11" s="3"/>
      <c r="G11" s="9">
        <v>292</v>
      </c>
      <c r="I11" s="9">
        <v>6586.97</v>
      </c>
      <c r="K11" s="10">
        <v>1</v>
      </c>
      <c r="L11" s="10">
        <v>4.0000000000000002E-4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565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566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141</v>
      </c>
      <c r="C17" s="12"/>
      <c r="D17" s="20"/>
      <c r="E17" s="3"/>
      <c r="F17" s="3"/>
      <c r="G17" s="9">
        <v>292</v>
      </c>
      <c r="I17" s="9">
        <v>6586.97</v>
      </c>
      <c r="K17" s="10">
        <v>1</v>
      </c>
      <c r="L17" s="10">
        <v>4.0000000000000002E-4</v>
      </c>
    </row>
    <row r="18" spans="2:12">
      <c r="B18" s="13" t="s">
        <v>564</v>
      </c>
      <c r="C18" s="14"/>
      <c r="D18" s="21"/>
      <c r="E18" s="13"/>
      <c r="F18" s="13"/>
      <c r="G18" s="15">
        <v>292</v>
      </c>
      <c r="I18" s="15">
        <v>6586.97</v>
      </c>
      <c r="K18" s="16">
        <v>1</v>
      </c>
      <c r="L18" s="16">
        <v>4.0000000000000002E-4</v>
      </c>
    </row>
    <row r="19" spans="2:12">
      <c r="B19" s="6" t="s">
        <v>567</v>
      </c>
      <c r="C19" s="17" t="s">
        <v>568</v>
      </c>
      <c r="D19" s="18" t="s">
        <v>179</v>
      </c>
      <c r="E19" s="6" t="s">
        <v>569</v>
      </c>
      <c r="F19" s="6" t="s">
        <v>44</v>
      </c>
      <c r="G19" s="7">
        <v>292</v>
      </c>
      <c r="H19" s="7">
        <v>611000</v>
      </c>
      <c r="I19" s="7">
        <v>6586.97</v>
      </c>
      <c r="J19" s="8">
        <v>0</v>
      </c>
      <c r="K19" s="8">
        <v>1</v>
      </c>
      <c r="L19" s="8">
        <v>4.0000000000000002E-4</v>
      </c>
    </row>
    <row r="20" spans="2:12">
      <c r="B20" s="13" t="s">
        <v>570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571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509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149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8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150</v>
      </c>
    </row>
    <row r="7" spans="2:11" ht="15.75">
      <c r="B7" s="2" t="s">
        <v>572</v>
      </c>
    </row>
    <row r="8" spans="2:11">
      <c r="B8" s="3" t="s">
        <v>85</v>
      </c>
      <c r="C8" s="3" t="s">
        <v>86</v>
      </c>
      <c r="D8" s="3" t="s">
        <v>152</v>
      </c>
      <c r="E8" s="3" t="s">
        <v>192</v>
      </c>
      <c r="F8" s="3" t="s">
        <v>90</v>
      </c>
      <c r="G8" s="3" t="s">
        <v>155</v>
      </c>
      <c r="H8" s="3" t="s">
        <v>43</v>
      </c>
      <c r="I8" s="3" t="s">
        <v>93</v>
      </c>
      <c r="J8" s="3" t="s">
        <v>158</v>
      </c>
      <c r="K8" s="3" t="s">
        <v>159</v>
      </c>
    </row>
    <row r="9" spans="2:11">
      <c r="B9" s="4"/>
      <c r="C9" s="4"/>
      <c r="D9" s="4"/>
      <c r="E9" s="4"/>
      <c r="F9" s="4"/>
      <c r="G9" s="4" t="s">
        <v>162</v>
      </c>
      <c r="H9" s="4" t="s">
        <v>163</v>
      </c>
      <c r="I9" s="4" t="s">
        <v>97</v>
      </c>
      <c r="J9" s="4" t="s">
        <v>96</v>
      </c>
      <c r="K9" s="4" t="s">
        <v>96</v>
      </c>
    </row>
    <row r="11" spans="2:11">
      <c r="B11" s="3" t="s">
        <v>573</v>
      </c>
      <c r="C11" s="12"/>
      <c r="D11" s="20"/>
      <c r="E11" s="3"/>
      <c r="F11" s="3"/>
      <c r="G11" s="9">
        <v>42.1</v>
      </c>
      <c r="I11" s="9">
        <v>-45522.71</v>
      </c>
      <c r="J11" s="10">
        <v>1</v>
      </c>
      <c r="K11" s="10">
        <v>-2.8E-3</v>
      </c>
    </row>
    <row r="12" spans="2:11">
      <c r="B12" s="3" t="s">
        <v>574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575</v>
      </c>
      <c r="C13" s="12"/>
      <c r="D13" s="20"/>
      <c r="E13" s="3"/>
      <c r="F13" s="3"/>
      <c r="G13" s="9">
        <v>42.1</v>
      </c>
      <c r="I13" s="9">
        <v>-45522.71</v>
      </c>
      <c r="J13" s="10">
        <v>1</v>
      </c>
      <c r="K13" s="10">
        <v>-2.8E-3</v>
      </c>
    </row>
    <row r="14" spans="2:11">
      <c r="B14" s="6" t="s">
        <v>576</v>
      </c>
      <c r="C14" s="17">
        <v>1629591</v>
      </c>
      <c r="D14" s="18" t="s">
        <v>179</v>
      </c>
      <c r="E14" s="6" t="s">
        <v>569</v>
      </c>
      <c r="F14" s="6" t="s">
        <v>44</v>
      </c>
      <c r="G14" s="7">
        <v>-248</v>
      </c>
      <c r="H14" s="7">
        <v>56706.92</v>
      </c>
      <c r="I14" s="7">
        <v>-25960.880000000001</v>
      </c>
      <c r="J14" s="8">
        <v>0.57030000000000003</v>
      </c>
      <c r="K14" s="8">
        <v>-1.6000000000000001E-3</v>
      </c>
    </row>
    <row r="15" spans="2:11">
      <c r="B15" s="6" t="s">
        <v>576</v>
      </c>
      <c r="C15" s="17">
        <v>162959</v>
      </c>
      <c r="D15" s="18" t="s">
        <v>179</v>
      </c>
      <c r="E15" s="6" t="s">
        <v>569</v>
      </c>
      <c r="F15" s="6" t="s">
        <v>44</v>
      </c>
      <c r="G15" s="7">
        <v>248</v>
      </c>
      <c r="H15" s="7">
        <v>53875</v>
      </c>
      <c r="I15" s="7">
        <v>24664.41</v>
      </c>
      <c r="J15" s="8">
        <v>-0.54179999999999995</v>
      </c>
      <c r="K15" s="8">
        <v>1.5E-3</v>
      </c>
    </row>
    <row r="16" spans="2:11">
      <c r="B16" s="6" t="s">
        <v>577</v>
      </c>
      <c r="C16" s="17">
        <v>12513318</v>
      </c>
      <c r="D16" s="18" t="s">
        <v>179</v>
      </c>
      <c r="E16" s="6" t="s">
        <v>569</v>
      </c>
      <c r="F16" s="6" t="s">
        <v>44</v>
      </c>
      <c r="G16" s="7">
        <v>-111</v>
      </c>
      <c r="H16" s="7">
        <v>58558.879999999997</v>
      </c>
      <c r="I16" s="7">
        <v>-11999.06</v>
      </c>
      <c r="J16" s="8">
        <v>0.2636</v>
      </c>
      <c r="K16" s="8">
        <v>-6.9999999999999999E-4</v>
      </c>
    </row>
    <row r="17" spans="2:11">
      <c r="B17" s="6" t="s">
        <v>577</v>
      </c>
      <c r="C17" s="17">
        <v>12513316</v>
      </c>
      <c r="D17" s="18" t="s">
        <v>179</v>
      </c>
      <c r="E17" s="6" t="s">
        <v>569</v>
      </c>
      <c r="F17" s="6" t="s">
        <v>44</v>
      </c>
      <c r="G17" s="7">
        <v>-145</v>
      </c>
      <c r="H17" s="7">
        <v>59558.85</v>
      </c>
      <c r="I17" s="7">
        <v>-15942.12</v>
      </c>
      <c r="J17" s="8">
        <v>0.35020000000000001</v>
      </c>
      <c r="K17" s="8">
        <v>-1E-3</v>
      </c>
    </row>
    <row r="18" spans="2:11">
      <c r="B18" s="6" t="s">
        <v>577</v>
      </c>
      <c r="C18" s="17">
        <v>12513317</v>
      </c>
      <c r="D18" s="18" t="s">
        <v>179</v>
      </c>
      <c r="E18" s="6" t="s">
        <v>569</v>
      </c>
      <c r="F18" s="6" t="s">
        <v>44</v>
      </c>
      <c r="G18" s="7">
        <v>-246</v>
      </c>
      <c r="H18" s="7">
        <v>59046.86</v>
      </c>
      <c r="I18" s="7">
        <v>-26814.13</v>
      </c>
      <c r="J18" s="8">
        <v>0.58899999999999997</v>
      </c>
      <c r="K18" s="8">
        <v>-1.6999999999999999E-3</v>
      </c>
    </row>
    <row r="19" spans="2:11">
      <c r="B19" s="6" t="s">
        <v>577</v>
      </c>
      <c r="C19" s="17">
        <v>12513322</v>
      </c>
      <c r="D19" s="18" t="s">
        <v>179</v>
      </c>
      <c r="E19" s="6" t="s">
        <v>569</v>
      </c>
      <c r="F19" s="6" t="s">
        <v>44</v>
      </c>
      <c r="G19" s="7">
        <v>-213</v>
      </c>
      <c r="H19" s="7">
        <v>61330.31</v>
      </c>
      <c r="I19" s="7">
        <v>-24114.959999999999</v>
      </c>
      <c r="J19" s="8">
        <v>0.52969999999999995</v>
      </c>
      <c r="K19" s="8">
        <v>-1.5E-3</v>
      </c>
    </row>
    <row r="20" spans="2:11">
      <c r="B20" s="6" t="s">
        <v>577</v>
      </c>
      <c r="C20" s="17">
        <v>12513323</v>
      </c>
      <c r="D20" s="18" t="s">
        <v>179</v>
      </c>
      <c r="E20" s="6" t="s">
        <v>569</v>
      </c>
      <c r="F20" s="6" t="s">
        <v>44</v>
      </c>
      <c r="G20" s="7">
        <v>-215</v>
      </c>
      <c r="H20" s="7">
        <v>52328.09</v>
      </c>
      <c r="I20" s="7">
        <v>-20768.490000000002</v>
      </c>
      <c r="J20" s="8">
        <v>0.45619999999999999</v>
      </c>
      <c r="K20" s="8">
        <v>-1.2999999999999999E-3</v>
      </c>
    </row>
    <row r="21" spans="2:11">
      <c r="B21" s="6" t="s">
        <v>577</v>
      </c>
      <c r="C21" s="17">
        <v>12513321</v>
      </c>
      <c r="D21" s="18" t="s">
        <v>179</v>
      </c>
      <c r="E21" s="6" t="s">
        <v>569</v>
      </c>
      <c r="F21" s="6" t="s">
        <v>44</v>
      </c>
      <c r="G21" s="7">
        <v>-251</v>
      </c>
      <c r="H21" s="7">
        <v>61191.75</v>
      </c>
      <c r="I21" s="7">
        <v>-28352.95</v>
      </c>
      <c r="J21" s="8">
        <v>0.62280000000000002</v>
      </c>
      <c r="K21" s="8">
        <v>-1.6999999999999999E-3</v>
      </c>
    </row>
    <row r="22" spans="2:11">
      <c r="B22" s="6" t="s">
        <v>577</v>
      </c>
      <c r="C22" s="17">
        <v>12513319</v>
      </c>
      <c r="D22" s="18" t="s">
        <v>179</v>
      </c>
      <c r="E22" s="6" t="s">
        <v>569</v>
      </c>
      <c r="F22" s="6" t="s">
        <v>44</v>
      </c>
      <c r="G22" s="7">
        <v>-247</v>
      </c>
      <c r="H22" s="7">
        <v>58112.91</v>
      </c>
      <c r="I22" s="7">
        <v>-26497.279999999999</v>
      </c>
      <c r="J22" s="8">
        <v>0.58209999999999995</v>
      </c>
      <c r="K22" s="8">
        <v>-1.6000000000000001E-3</v>
      </c>
    </row>
    <row r="23" spans="2:11">
      <c r="B23" s="6" t="s">
        <v>577</v>
      </c>
      <c r="C23" s="17">
        <v>12513320</v>
      </c>
      <c r="D23" s="18" t="s">
        <v>179</v>
      </c>
      <c r="E23" s="6" t="s">
        <v>569</v>
      </c>
      <c r="F23" s="6" t="s">
        <v>44</v>
      </c>
      <c r="G23" s="7">
        <v>-230</v>
      </c>
      <c r="H23" s="7">
        <v>59212.14</v>
      </c>
      <c r="I23" s="7">
        <v>-25140.29</v>
      </c>
      <c r="J23" s="8">
        <v>0.55230000000000001</v>
      </c>
      <c r="K23" s="8">
        <v>-1.6000000000000001E-3</v>
      </c>
    </row>
    <row r="24" spans="2:11">
      <c r="B24" s="6" t="s">
        <v>577</v>
      </c>
      <c r="C24" s="17">
        <v>125133</v>
      </c>
      <c r="D24" s="18" t="s">
        <v>179</v>
      </c>
      <c r="E24" s="6" t="s">
        <v>569</v>
      </c>
      <c r="F24" s="6" t="s">
        <v>44</v>
      </c>
      <c r="G24" s="7">
        <v>1658</v>
      </c>
      <c r="H24" s="7">
        <v>52850</v>
      </c>
      <c r="I24" s="7">
        <v>161756.29999999999</v>
      </c>
      <c r="J24" s="8">
        <v>-3.5533000000000001</v>
      </c>
      <c r="K24" s="8">
        <v>0.01</v>
      </c>
    </row>
    <row r="25" spans="2:11">
      <c r="B25" s="6" t="s">
        <v>578</v>
      </c>
      <c r="C25" s="17">
        <v>1558681</v>
      </c>
      <c r="D25" s="18" t="s">
        <v>179</v>
      </c>
      <c r="E25" s="6" t="s">
        <v>569</v>
      </c>
      <c r="F25" s="6" t="s">
        <v>44</v>
      </c>
      <c r="G25" s="7">
        <v>-234</v>
      </c>
      <c r="H25" s="7">
        <v>55466.67</v>
      </c>
      <c r="I25" s="7">
        <v>-23959.599999999999</v>
      </c>
      <c r="J25" s="8">
        <v>0.52629999999999999</v>
      </c>
      <c r="K25" s="8">
        <v>-1.5E-3</v>
      </c>
    </row>
    <row r="26" spans="2:11">
      <c r="B26" s="6" t="s">
        <v>578</v>
      </c>
      <c r="C26" s="17">
        <v>1558680</v>
      </c>
      <c r="D26" s="18" t="s">
        <v>179</v>
      </c>
      <c r="E26" s="6" t="s">
        <v>569</v>
      </c>
      <c r="F26" s="6" t="s">
        <v>44</v>
      </c>
      <c r="G26" s="7">
        <v>-129</v>
      </c>
      <c r="H26" s="7">
        <v>56856.82</v>
      </c>
      <c r="I26" s="7">
        <v>-13539.54</v>
      </c>
      <c r="J26" s="8">
        <v>0.2974</v>
      </c>
      <c r="K26" s="8">
        <v>-8.0000000000000004E-4</v>
      </c>
    </row>
    <row r="27" spans="2:11">
      <c r="B27" s="6" t="s">
        <v>578</v>
      </c>
      <c r="C27" s="17">
        <v>155868</v>
      </c>
      <c r="D27" s="18" t="s">
        <v>179</v>
      </c>
      <c r="E27" s="6" t="s">
        <v>569</v>
      </c>
      <c r="F27" s="6" t="s">
        <v>44</v>
      </c>
      <c r="G27" s="7">
        <v>533</v>
      </c>
      <c r="H27" s="7">
        <v>50700</v>
      </c>
      <c r="I27" s="7">
        <v>49884.639999999999</v>
      </c>
      <c r="J27" s="8">
        <v>-1.0958000000000001</v>
      </c>
      <c r="K27" s="8">
        <v>3.0999999999999999E-3</v>
      </c>
    </row>
    <row r="28" spans="2:11">
      <c r="B28" s="6" t="s">
        <v>578</v>
      </c>
      <c r="C28" s="17">
        <v>1558682</v>
      </c>
      <c r="D28" s="18" t="s">
        <v>179</v>
      </c>
      <c r="E28" s="6" t="s">
        <v>569</v>
      </c>
      <c r="F28" s="6" t="s">
        <v>44</v>
      </c>
      <c r="G28" s="7">
        <v>-170</v>
      </c>
      <c r="H28" s="7">
        <v>56038.080000000002</v>
      </c>
      <c r="I28" s="7">
        <v>-17585.87</v>
      </c>
      <c r="J28" s="8">
        <v>0.38629999999999998</v>
      </c>
      <c r="K28" s="8">
        <v>-1.1000000000000001E-3</v>
      </c>
    </row>
    <row r="29" spans="2:11">
      <c r="B29" s="6" t="s">
        <v>579</v>
      </c>
      <c r="C29" s="17">
        <v>1686342</v>
      </c>
      <c r="D29" s="18" t="s">
        <v>179</v>
      </c>
      <c r="E29" s="6" t="s">
        <v>569</v>
      </c>
      <c r="F29" s="6" t="s">
        <v>44</v>
      </c>
      <c r="G29" s="7">
        <v>-2</v>
      </c>
      <c r="H29" s="7">
        <v>442046.22</v>
      </c>
      <c r="I29" s="7">
        <v>-1632.03</v>
      </c>
      <c r="J29" s="8">
        <v>3.5900000000000001E-2</v>
      </c>
      <c r="K29" s="8">
        <v>-1E-4</v>
      </c>
    </row>
    <row r="30" spans="2:11">
      <c r="B30" s="6" t="s">
        <v>579</v>
      </c>
      <c r="C30" s="17">
        <v>168634</v>
      </c>
      <c r="D30" s="18" t="s">
        <v>179</v>
      </c>
      <c r="E30" s="6" t="s">
        <v>569</v>
      </c>
      <c r="F30" s="6" t="s">
        <v>44</v>
      </c>
      <c r="G30" s="7">
        <v>304</v>
      </c>
      <c r="H30" s="7">
        <v>443575</v>
      </c>
      <c r="I30" s="7">
        <v>248927.19</v>
      </c>
      <c r="J30" s="8">
        <v>-5.4682000000000004</v>
      </c>
      <c r="K30" s="8">
        <v>1.5299999999999999E-2</v>
      </c>
    </row>
    <row r="31" spans="2:11">
      <c r="B31" s="6" t="s">
        <v>579</v>
      </c>
      <c r="C31" s="17">
        <v>1686341</v>
      </c>
      <c r="D31" s="18" t="s">
        <v>179</v>
      </c>
      <c r="E31" s="6" t="s">
        <v>569</v>
      </c>
      <c r="F31" s="6" t="s">
        <v>44</v>
      </c>
      <c r="G31" s="7">
        <v>-302</v>
      </c>
      <c r="H31" s="7">
        <v>434874.63</v>
      </c>
      <c r="I31" s="7">
        <v>-242439.12</v>
      </c>
      <c r="J31" s="8">
        <v>5.3257000000000003</v>
      </c>
      <c r="K31" s="8">
        <v>-1.49E-2</v>
      </c>
    </row>
    <row r="32" spans="2:11">
      <c r="B32" s="6" t="s">
        <v>579</v>
      </c>
      <c r="C32" s="17">
        <v>70140006</v>
      </c>
      <c r="D32" s="18" t="s">
        <v>179</v>
      </c>
      <c r="E32" s="6" t="s">
        <v>569</v>
      </c>
      <c r="F32" s="6" t="s">
        <v>44</v>
      </c>
      <c r="G32" s="7">
        <v>41.2</v>
      </c>
      <c r="H32" s="7">
        <v>443575</v>
      </c>
      <c r="I32" s="7">
        <v>674.74</v>
      </c>
      <c r="J32" s="8">
        <v>-1.4800000000000001E-2</v>
      </c>
      <c r="K32" s="8">
        <v>0</v>
      </c>
    </row>
    <row r="33" spans="2:11">
      <c r="B33" s="6" t="s">
        <v>580</v>
      </c>
      <c r="C33" s="17">
        <v>1558691</v>
      </c>
      <c r="D33" s="18" t="s">
        <v>179</v>
      </c>
      <c r="E33" s="6" t="s">
        <v>569</v>
      </c>
      <c r="F33" s="6" t="s">
        <v>44</v>
      </c>
      <c r="G33" s="7">
        <v>-97</v>
      </c>
      <c r="H33" s="7">
        <v>15205.5</v>
      </c>
      <c r="I33" s="7">
        <v>-20420.45</v>
      </c>
      <c r="J33" s="8">
        <v>0.4486</v>
      </c>
      <c r="K33" s="8">
        <v>-1.2999999999999999E-3</v>
      </c>
    </row>
    <row r="34" spans="2:11">
      <c r="B34" s="6" t="s">
        <v>580</v>
      </c>
      <c r="C34" s="17">
        <v>1558690</v>
      </c>
      <c r="D34" s="18" t="s">
        <v>179</v>
      </c>
      <c r="E34" s="6" t="s">
        <v>569</v>
      </c>
      <c r="F34" s="6" t="s">
        <v>44</v>
      </c>
      <c r="G34" s="7">
        <v>-94</v>
      </c>
      <c r="H34" s="7">
        <v>16960.810000000001</v>
      </c>
      <c r="I34" s="7">
        <v>-22073.3</v>
      </c>
      <c r="J34" s="8">
        <v>0.4849</v>
      </c>
      <c r="K34" s="8">
        <v>-1.4E-3</v>
      </c>
    </row>
    <row r="35" spans="2:11">
      <c r="B35" s="6" t="s">
        <v>580</v>
      </c>
      <c r="C35" s="17">
        <v>155869</v>
      </c>
      <c r="D35" s="18" t="s">
        <v>179</v>
      </c>
      <c r="E35" s="6" t="s">
        <v>569</v>
      </c>
      <c r="F35" s="6" t="s">
        <v>44</v>
      </c>
      <c r="G35" s="7">
        <v>191</v>
      </c>
      <c r="H35" s="7">
        <v>16025</v>
      </c>
      <c r="I35" s="7">
        <v>42376.43</v>
      </c>
      <c r="J35" s="8">
        <v>-0.93089999999999995</v>
      </c>
      <c r="K35" s="8">
        <v>2.5999999999999999E-3</v>
      </c>
    </row>
    <row r="36" spans="2:11">
      <c r="B36" s="6" t="s">
        <v>581</v>
      </c>
      <c r="C36" s="17">
        <v>129291</v>
      </c>
      <c r="D36" s="18" t="s">
        <v>179</v>
      </c>
      <c r="E36" s="6" t="s">
        <v>569</v>
      </c>
      <c r="F36" s="6" t="s">
        <v>44</v>
      </c>
      <c r="G36" s="7">
        <v>55</v>
      </c>
      <c r="H36" s="7">
        <v>16605</v>
      </c>
      <c r="I36" s="7">
        <v>12644.29</v>
      </c>
      <c r="J36" s="8">
        <v>-0.27779999999999999</v>
      </c>
      <c r="K36" s="8">
        <v>8.0000000000000004E-4</v>
      </c>
    </row>
    <row r="37" spans="2:11">
      <c r="B37" s="6" t="s">
        <v>581</v>
      </c>
      <c r="C37" s="17">
        <v>1292911</v>
      </c>
      <c r="D37" s="18" t="s">
        <v>179</v>
      </c>
      <c r="E37" s="6" t="s">
        <v>569</v>
      </c>
      <c r="F37" s="6" t="s">
        <v>44</v>
      </c>
      <c r="G37" s="7">
        <v>-55</v>
      </c>
      <c r="H37" s="7">
        <v>17600</v>
      </c>
      <c r="I37" s="7">
        <v>-13401.96</v>
      </c>
      <c r="J37" s="8">
        <v>0.2944</v>
      </c>
      <c r="K37" s="8">
        <v>-8.0000000000000004E-4</v>
      </c>
    </row>
    <row r="38" spans="2:11">
      <c r="B38" s="6" t="s">
        <v>582</v>
      </c>
      <c r="C38" s="17">
        <v>70138784</v>
      </c>
      <c r="D38" s="18" t="s">
        <v>179</v>
      </c>
      <c r="E38" s="6" t="s">
        <v>569</v>
      </c>
      <c r="F38" s="6" t="s">
        <v>44</v>
      </c>
      <c r="G38" s="7">
        <v>0.9</v>
      </c>
      <c r="H38" s="7">
        <v>1510025</v>
      </c>
      <c r="I38" s="7">
        <v>50.29</v>
      </c>
      <c r="J38" s="8">
        <v>-1.1000000000000001E-3</v>
      </c>
      <c r="K38" s="8">
        <v>0</v>
      </c>
    </row>
    <row r="39" spans="2:11">
      <c r="B39" s="6" t="s">
        <v>582</v>
      </c>
      <c r="C39" s="17">
        <v>160376</v>
      </c>
      <c r="D39" s="18" t="s">
        <v>179</v>
      </c>
      <c r="E39" s="6" t="s">
        <v>569</v>
      </c>
      <c r="F39" s="6" t="s">
        <v>44</v>
      </c>
      <c r="G39" s="7">
        <v>517</v>
      </c>
      <c r="H39" s="7">
        <v>1510025</v>
      </c>
      <c r="I39" s="7">
        <v>576456.27</v>
      </c>
      <c r="J39" s="8">
        <v>-12.663</v>
      </c>
      <c r="K39" s="8">
        <v>3.5499999999999997E-2</v>
      </c>
    </row>
    <row r="40" spans="2:11">
      <c r="B40" s="6" t="s">
        <v>582</v>
      </c>
      <c r="C40" s="17">
        <v>1603761</v>
      </c>
      <c r="D40" s="18" t="s">
        <v>179</v>
      </c>
      <c r="E40" s="6" t="s">
        <v>569</v>
      </c>
      <c r="F40" s="6" t="s">
        <v>44</v>
      </c>
      <c r="G40" s="7">
        <v>-517</v>
      </c>
      <c r="H40" s="7">
        <v>1473749.72</v>
      </c>
      <c r="I40" s="7">
        <v>-562608.07999999996</v>
      </c>
      <c r="J40" s="8">
        <v>12.3588</v>
      </c>
      <c r="K40" s="8">
        <v>-3.4700000000000002E-2</v>
      </c>
    </row>
    <row r="41" spans="2:11">
      <c r="B41" s="6" t="s">
        <v>583</v>
      </c>
      <c r="C41" s="17">
        <v>1629631</v>
      </c>
      <c r="D41" s="18" t="s">
        <v>179</v>
      </c>
      <c r="E41" s="6" t="s">
        <v>569</v>
      </c>
      <c r="F41" s="6" t="s">
        <v>44</v>
      </c>
      <c r="G41" s="7">
        <v>-111</v>
      </c>
      <c r="H41" s="7">
        <v>130865.31</v>
      </c>
      <c r="I41" s="7">
        <v>-26815.09</v>
      </c>
      <c r="J41" s="8">
        <v>0.58899999999999997</v>
      </c>
      <c r="K41" s="8">
        <v>-1.6999999999999999E-3</v>
      </c>
    </row>
    <row r="42" spans="2:11">
      <c r="B42" s="6" t="s">
        <v>583</v>
      </c>
      <c r="C42" s="17">
        <v>162963</v>
      </c>
      <c r="D42" s="18" t="s">
        <v>179</v>
      </c>
      <c r="E42" s="6" t="s">
        <v>569</v>
      </c>
      <c r="F42" s="6" t="s">
        <v>44</v>
      </c>
      <c r="G42" s="7">
        <v>111</v>
      </c>
      <c r="H42" s="7">
        <v>127000</v>
      </c>
      <c r="I42" s="7">
        <v>26023.06</v>
      </c>
      <c r="J42" s="8">
        <v>-0.57169999999999999</v>
      </c>
      <c r="K42" s="8">
        <v>1.6000000000000001E-3</v>
      </c>
    </row>
    <row r="43" spans="2:11">
      <c r="B43" s="6" t="s">
        <v>584</v>
      </c>
      <c r="C43" s="17">
        <v>12513216</v>
      </c>
      <c r="D43" s="18" t="s">
        <v>179</v>
      </c>
      <c r="E43" s="6" t="s">
        <v>569</v>
      </c>
      <c r="F43" s="6" t="s">
        <v>44</v>
      </c>
      <c r="G43" s="7">
        <v>-106</v>
      </c>
      <c r="H43" s="7">
        <v>133304.69</v>
      </c>
      <c r="I43" s="7">
        <v>-26084.53</v>
      </c>
      <c r="J43" s="8">
        <v>0.57299999999999995</v>
      </c>
      <c r="K43" s="8">
        <v>-1.6000000000000001E-3</v>
      </c>
    </row>
    <row r="44" spans="2:11">
      <c r="B44" s="6" t="s">
        <v>584</v>
      </c>
      <c r="C44" s="17">
        <v>12513210</v>
      </c>
      <c r="D44" s="18" t="s">
        <v>179</v>
      </c>
      <c r="E44" s="6" t="s">
        <v>569</v>
      </c>
      <c r="F44" s="6" t="s">
        <v>44</v>
      </c>
      <c r="G44" s="7">
        <v>-26</v>
      </c>
      <c r="H44" s="7">
        <v>135215.89000000001</v>
      </c>
      <c r="I44" s="7">
        <v>-6489.82</v>
      </c>
      <c r="J44" s="8">
        <v>0.1426</v>
      </c>
      <c r="K44" s="8">
        <v>-4.0000000000000002E-4</v>
      </c>
    </row>
    <row r="45" spans="2:11">
      <c r="B45" s="6" t="s">
        <v>584</v>
      </c>
      <c r="C45" s="17">
        <v>12513214</v>
      </c>
      <c r="D45" s="18" t="s">
        <v>179</v>
      </c>
      <c r="E45" s="6" t="s">
        <v>569</v>
      </c>
      <c r="F45" s="6" t="s">
        <v>44</v>
      </c>
      <c r="G45" s="7">
        <v>-113</v>
      </c>
      <c r="H45" s="7">
        <v>133007.89000000001</v>
      </c>
      <c r="I45" s="7">
        <v>-27745.18</v>
      </c>
      <c r="J45" s="8">
        <v>0.60950000000000004</v>
      </c>
      <c r="K45" s="8">
        <v>-1.6999999999999999E-3</v>
      </c>
    </row>
    <row r="46" spans="2:11">
      <c r="B46" s="6" t="s">
        <v>584</v>
      </c>
      <c r="C46" s="17">
        <v>12513215</v>
      </c>
      <c r="D46" s="18" t="s">
        <v>179</v>
      </c>
      <c r="E46" s="6" t="s">
        <v>569</v>
      </c>
      <c r="F46" s="6" t="s">
        <v>44</v>
      </c>
      <c r="G46" s="7">
        <v>-83</v>
      </c>
      <c r="H46" s="7">
        <v>132652.1</v>
      </c>
      <c r="I46" s="7">
        <v>-20324.689999999999</v>
      </c>
      <c r="J46" s="8">
        <v>0.44650000000000001</v>
      </c>
      <c r="K46" s="8">
        <v>-1.2999999999999999E-3</v>
      </c>
    </row>
    <row r="47" spans="2:11">
      <c r="B47" s="6" t="s">
        <v>584</v>
      </c>
      <c r="C47" s="17">
        <v>12513211</v>
      </c>
      <c r="D47" s="18" t="s">
        <v>179</v>
      </c>
      <c r="E47" s="6" t="s">
        <v>569</v>
      </c>
      <c r="F47" s="6" t="s">
        <v>44</v>
      </c>
      <c r="G47" s="7">
        <v>-113</v>
      </c>
      <c r="H47" s="7">
        <v>136244.72</v>
      </c>
      <c r="I47" s="7">
        <v>-28420.38</v>
      </c>
      <c r="J47" s="8">
        <v>0.62429999999999997</v>
      </c>
      <c r="K47" s="8">
        <v>-1.8E-3</v>
      </c>
    </row>
    <row r="48" spans="2:11">
      <c r="B48" s="6" t="s">
        <v>584</v>
      </c>
      <c r="C48" s="17">
        <v>12513213</v>
      </c>
      <c r="D48" s="18" t="s">
        <v>179</v>
      </c>
      <c r="E48" s="6" t="s">
        <v>569</v>
      </c>
      <c r="F48" s="6" t="s">
        <v>44</v>
      </c>
      <c r="G48" s="7">
        <v>-113</v>
      </c>
      <c r="H48" s="7">
        <v>136927.92000000001</v>
      </c>
      <c r="I48" s="7">
        <v>-28562.89</v>
      </c>
      <c r="J48" s="8">
        <v>0.62739999999999996</v>
      </c>
      <c r="K48" s="8">
        <v>-1.8E-3</v>
      </c>
    </row>
    <row r="49" spans="2:11">
      <c r="B49" s="6" t="s">
        <v>584</v>
      </c>
      <c r="C49" s="17">
        <v>12513219</v>
      </c>
      <c r="D49" s="18" t="s">
        <v>179</v>
      </c>
      <c r="E49" s="6" t="s">
        <v>569</v>
      </c>
      <c r="F49" s="6" t="s">
        <v>44</v>
      </c>
      <c r="G49" s="7">
        <v>-98</v>
      </c>
      <c r="H49" s="7">
        <v>137574.56</v>
      </c>
      <c r="I49" s="7">
        <v>-24888.34</v>
      </c>
      <c r="J49" s="8">
        <v>0.54669999999999996</v>
      </c>
      <c r="K49" s="8">
        <v>-1.5E-3</v>
      </c>
    </row>
    <row r="50" spans="2:11">
      <c r="B50" s="6" t="s">
        <v>584</v>
      </c>
      <c r="C50" s="17">
        <v>12513220</v>
      </c>
      <c r="D50" s="18" t="s">
        <v>179</v>
      </c>
      <c r="E50" s="6" t="s">
        <v>569</v>
      </c>
      <c r="F50" s="6" t="s">
        <v>44</v>
      </c>
      <c r="G50" s="7">
        <v>-90</v>
      </c>
      <c r="H50" s="7">
        <v>126861.75</v>
      </c>
      <c r="I50" s="7">
        <v>-21076.81</v>
      </c>
      <c r="J50" s="8">
        <v>0.46300000000000002</v>
      </c>
      <c r="K50" s="8">
        <v>-1.2999999999999999E-3</v>
      </c>
    </row>
    <row r="51" spans="2:11">
      <c r="B51" s="6" t="s">
        <v>584</v>
      </c>
      <c r="C51" s="17">
        <v>12513218</v>
      </c>
      <c r="D51" s="18" t="s">
        <v>179</v>
      </c>
      <c r="E51" s="6" t="s">
        <v>569</v>
      </c>
      <c r="F51" s="6" t="s">
        <v>44</v>
      </c>
      <c r="G51" s="7">
        <v>-111</v>
      </c>
      <c r="H51" s="7">
        <v>138558.39000000001</v>
      </c>
      <c r="I51" s="7">
        <v>-28391.45</v>
      </c>
      <c r="J51" s="8">
        <v>0.62370000000000003</v>
      </c>
      <c r="K51" s="8">
        <v>-1.8E-3</v>
      </c>
    </row>
    <row r="52" spans="2:11">
      <c r="B52" s="6" t="s">
        <v>584</v>
      </c>
      <c r="C52" s="17">
        <v>125132</v>
      </c>
      <c r="D52" s="18" t="s">
        <v>179</v>
      </c>
      <c r="E52" s="6" t="s">
        <v>569</v>
      </c>
      <c r="F52" s="6" t="s">
        <v>44</v>
      </c>
      <c r="G52" s="7">
        <v>957</v>
      </c>
      <c r="H52" s="7">
        <v>126575</v>
      </c>
      <c r="I52" s="7">
        <v>223610.18</v>
      </c>
      <c r="J52" s="8">
        <v>-4.9120999999999997</v>
      </c>
      <c r="K52" s="8">
        <v>1.38E-2</v>
      </c>
    </row>
    <row r="53" spans="2:11">
      <c r="B53" s="6" t="s">
        <v>584</v>
      </c>
      <c r="C53" s="17">
        <v>12513217</v>
      </c>
      <c r="D53" s="18" t="s">
        <v>179</v>
      </c>
      <c r="E53" s="6" t="s">
        <v>569</v>
      </c>
      <c r="F53" s="6" t="s">
        <v>44</v>
      </c>
      <c r="G53" s="7">
        <v>-104</v>
      </c>
      <c r="H53" s="7">
        <v>135805.78</v>
      </c>
      <c r="I53" s="7">
        <v>-26072.54</v>
      </c>
      <c r="J53" s="8">
        <v>0.57269999999999999</v>
      </c>
      <c r="K53" s="8">
        <v>-1.6000000000000001E-3</v>
      </c>
    </row>
    <row r="54" spans="2:11">
      <c r="B54" s="6" t="s">
        <v>585</v>
      </c>
      <c r="C54" s="17">
        <v>155867</v>
      </c>
      <c r="D54" s="18" t="s">
        <v>179</v>
      </c>
      <c r="E54" s="6" t="s">
        <v>569</v>
      </c>
      <c r="F54" s="6" t="s">
        <v>44</v>
      </c>
      <c r="G54" s="7">
        <v>88</v>
      </c>
      <c r="H54" s="7">
        <v>120600</v>
      </c>
      <c r="I54" s="7">
        <v>19591.23</v>
      </c>
      <c r="J54" s="8">
        <v>-0.4304</v>
      </c>
      <c r="K54" s="8">
        <v>1.1999999999999999E-3</v>
      </c>
    </row>
    <row r="55" spans="2:11">
      <c r="B55" s="6" t="s">
        <v>585</v>
      </c>
      <c r="C55" s="17">
        <v>1558670</v>
      </c>
      <c r="D55" s="18" t="s">
        <v>179</v>
      </c>
      <c r="E55" s="6" t="s">
        <v>569</v>
      </c>
      <c r="F55" s="6" t="s">
        <v>44</v>
      </c>
      <c r="G55" s="7">
        <v>-88</v>
      </c>
      <c r="H55" s="7">
        <v>133313.56</v>
      </c>
      <c r="I55" s="7">
        <v>-21656.52</v>
      </c>
      <c r="J55" s="8">
        <v>0.47570000000000001</v>
      </c>
      <c r="K55" s="8">
        <v>-1.2999999999999999E-3</v>
      </c>
    </row>
    <row r="56" spans="2:11">
      <c r="B56" s="6" t="s">
        <v>586</v>
      </c>
      <c r="C56" s="17">
        <v>145536</v>
      </c>
      <c r="D56" s="18" t="s">
        <v>179</v>
      </c>
      <c r="E56" s="6" t="s">
        <v>569</v>
      </c>
      <c r="F56" s="6" t="s">
        <v>44</v>
      </c>
      <c r="G56" s="7">
        <v>620</v>
      </c>
      <c r="H56" s="7">
        <v>68450</v>
      </c>
      <c r="I56" s="7">
        <v>78342.39</v>
      </c>
      <c r="J56" s="8">
        <v>-1.7210000000000001</v>
      </c>
      <c r="K56" s="8">
        <v>4.7999999999999996E-3</v>
      </c>
    </row>
    <row r="57" spans="2:11">
      <c r="B57" s="6" t="s">
        <v>586</v>
      </c>
      <c r="C57" s="17">
        <v>1455363</v>
      </c>
      <c r="D57" s="18" t="s">
        <v>179</v>
      </c>
      <c r="E57" s="6" t="s">
        <v>569</v>
      </c>
      <c r="F57" s="6" t="s">
        <v>44</v>
      </c>
      <c r="G57" s="7">
        <v>-109</v>
      </c>
      <c r="H57" s="7">
        <v>87312.38</v>
      </c>
      <c r="I57" s="7">
        <v>-17568.47</v>
      </c>
      <c r="J57" s="8">
        <v>0.38590000000000002</v>
      </c>
      <c r="K57" s="8">
        <v>-1.1000000000000001E-3</v>
      </c>
    </row>
    <row r="58" spans="2:11">
      <c r="B58" s="6" t="s">
        <v>586</v>
      </c>
      <c r="C58" s="17">
        <v>1455362</v>
      </c>
      <c r="D58" s="18" t="s">
        <v>179</v>
      </c>
      <c r="E58" s="6" t="s">
        <v>569</v>
      </c>
      <c r="F58" s="6" t="s">
        <v>44</v>
      </c>
      <c r="G58" s="7">
        <v>-57</v>
      </c>
      <c r="H58" s="7">
        <v>84008.1</v>
      </c>
      <c r="I58" s="7">
        <v>-8839.5</v>
      </c>
      <c r="J58" s="8">
        <v>0.19420000000000001</v>
      </c>
      <c r="K58" s="8">
        <v>-5.0000000000000001E-4</v>
      </c>
    </row>
    <row r="59" spans="2:11">
      <c r="B59" s="6" t="s">
        <v>586</v>
      </c>
      <c r="C59" s="17">
        <v>1455364</v>
      </c>
      <c r="D59" s="18" t="s">
        <v>179</v>
      </c>
      <c r="E59" s="6" t="s">
        <v>569</v>
      </c>
      <c r="F59" s="6" t="s">
        <v>44</v>
      </c>
      <c r="G59" s="7">
        <v>-122</v>
      </c>
      <c r="H59" s="7">
        <v>87319.28</v>
      </c>
      <c r="I59" s="7">
        <v>-19665.349999999999</v>
      </c>
      <c r="J59" s="8">
        <v>0.432</v>
      </c>
      <c r="K59" s="8">
        <v>-1.1999999999999999E-3</v>
      </c>
    </row>
    <row r="60" spans="2:11">
      <c r="B60" s="6" t="s">
        <v>586</v>
      </c>
      <c r="C60" s="17">
        <v>1455366</v>
      </c>
      <c r="D60" s="18" t="s">
        <v>179</v>
      </c>
      <c r="E60" s="6" t="s">
        <v>569</v>
      </c>
      <c r="F60" s="6" t="s">
        <v>44</v>
      </c>
      <c r="G60" s="7">
        <v>-213</v>
      </c>
      <c r="H60" s="7">
        <v>88442.34</v>
      </c>
      <c r="I60" s="7">
        <v>-34775.35</v>
      </c>
      <c r="J60" s="8">
        <v>0.76390000000000002</v>
      </c>
      <c r="K60" s="8">
        <v>-2.0999999999999999E-3</v>
      </c>
    </row>
    <row r="61" spans="2:11">
      <c r="B61" s="6" t="s">
        <v>586</v>
      </c>
      <c r="C61" s="17">
        <v>1455365</v>
      </c>
      <c r="D61" s="18" t="s">
        <v>179</v>
      </c>
      <c r="E61" s="6" t="s">
        <v>569</v>
      </c>
      <c r="F61" s="6" t="s">
        <v>44</v>
      </c>
      <c r="G61" s="7">
        <v>-119</v>
      </c>
      <c r="H61" s="7">
        <v>90575.63</v>
      </c>
      <c r="I61" s="7">
        <v>-19897.11</v>
      </c>
      <c r="J61" s="8">
        <v>0.43709999999999999</v>
      </c>
      <c r="K61" s="8">
        <v>-1.1999999999999999E-3</v>
      </c>
    </row>
    <row r="64" spans="2:11">
      <c r="B64" s="6" t="s">
        <v>149</v>
      </c>
      <c r="C64" s="17"/>
      <c r="D64" s="18"/>
      <c r="E64" s="6"/>
      <c r="F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150</v>
      </c>
    </row>
    <row r="7" spans="2:17" ht="15.75">
      <c r="B7" s="2" t="s">
        <v>587</v>
      </c>
    </row>
    <row r="8" spans="2:17">
      <c r="B8" s="3" t="s">
        <v>85</v>
      </c>
      <c r="C8" s="3" t="s">
        <v>86</v>
      </c>
      <c r="D8" s="3" t="s">
        <v>588</v>
      </c>
      <c r="E8" s="3" t="s">
        <v>88</v>
      </c>
      <c r="F8" s="3" t="s">
        <v>89</v>
      </c>
      <c r="G8" s="3" t="s">
        <v>153</v>
      </c>
      <c r="H8" s="3" t="s">
        <v>154</v>
      </c>
      <c r="I8" s="3" t="s">
        <v>90</v>
      </c>
      <c r="J8" s="3" t="s">
        <v>91</v>
      </c>
      <c r="K8" s="3" t="s">
        <v>92</v>
      </c>
      <c r="L8" s="3" t="s">
        <v>155</v>
      </c>
      <c r="M8" s="3" t="s">
        <v>43</v>
      </c>
      <c r="N8" s="3" t="s">
        <v>93</v>
      </c>
      <c r="O8" s="3" t="s">
        <v>157</v>
      </c>
      <c r="P8" s="3" t="s">
        <v>158</v>
      </c>
      <c r="Q8" s="3" t="s">
        <v>159</v>
      </c>
    </row>
    <row r="9" spans="2:17">
      <c r="B9" s="4"/>
      <c r="C9" s="4"/>
      <c r="D9" s="4"/>
      <c r="E9" s="4"/>
      <c r="F9" s="4"/>
      <c r="G9" s="4" t="s">
        <v>160</v>
      </c>
      <c r="H9" s="4" t="s">
        <v>161</v>
      </c>
      <c r="I9" s="4"/>
      <c r="J9" s="4" t="s">
        <v>96</v>
      </c>
      <c r="K9" s="4" t="s">
        <v>96</v>
      </c>
      <c r="L9" s="4" t="s">
        <v>162</v>
      </c>
      <c r="M9" s="4" t="s">
        <v>163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589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593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594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595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141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590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591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592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593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594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595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596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597</v>
      </c>
    </row>
    <row r="7" spans="2:16" ht="15.75">
      <c r="B7" s="2" t="s">
        <v>151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153</v>
      </c>
      <c r="G8" s="3" t="s">
        <v>154</v>
      </c>
      <c r="H8" s="3" t="s">
        <v>90</v>
      </c>
      <c r="I8" s="3" t="s">
        <v>91</v>
      </c>
      <c r="J8" s="3" t="s">
        <v>92</v>
      </c>
      <c r="K8" s="3" t="s">
        <v>155</v>
      </c>
      <c r="L8" s="3" t="s">
        <v>43</v>
      </c>
      <c r="M8" s="3" t="s">
        <v>598</v>
      </c>
      <c r="N8" s="3" t="s">
        <v>157</v>
      </c>
      <c r="O8" s="3" t="s">
        <v>158</v>
      </c>
      <c r="P8" s="3" t="s">
        <v>159</v>
      </c>
    </row>
    <row r="9" spans="2:16">
      <c r="B9" s="4"/>
      <c r="C9" s="4"/>
      <c r="D9" s="4"/>
      <c r="E9" s="4"/>
      <c r="F9" s="4" t="s">
        <v>160</v>
      </c>
      <c r="G9" s="4" t="s">
        <v>161</v>
      </c>
      <c r="H9" s="4"/>
      <c r="I9" s="4" t="s">
        <v>96</v>
      </c>
      <c r="J9" s="4" t="s">
        <v>96</v>
      </c>
      <c r="K9" s="4" t="s">
        <v>162</v>
      </c>
      <c r="L9" s="4" t="s">
        <v>163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164</v>
      </c>
      <c r="C11" s="12"/>
      <c r="D11" s="3"/>
      <c r="E11" s="3"/>
      <c r="F11" s="3"/>
      <c r="G11" s="12">
        <v>8.9</v>
      </c>
      <c r="H11" s="3"/>
      <c r="J11" s="10">
        <v>4.8599999999999997E-2</v>
      </c>
      <c r="K11" s="9">
        <v>5284404744</v>
      </c>
      <c r="M11" s="9">
        <v>5903169.6799999997</v>
      </c>
      <c r="O11" s="10">
        <v>1</v>
      </c>
      <c r="P11" s="10">
        <v>0.36399999999999999</v>
      </c>
    </row>
    <row r="12" spans="2:16">
      <c r="B12" s="3" t="s">
        <v>99</v>
      </c>
      <c r="C12" s="12"/>
      <c r="D12" s="3"/>
      <c r="E12" s="3"/>
      <c r="F12" s="3"/>
      <c r="G12" s="12">
        <v>8.9</v>
      </c>
      <c r="H12" s="3"/>
      <c r="J12" s="10">
        <v>4.8599999999999997E-2</v>
      </c>
      <c r="K12" s="9">
        <v>5284404744</v>
      </c>
      <c r="M12" s="9">
        <v>5903169.6799999997</v>
      </c>
      <c r="O12" s="10">
        <v>1</v>
      </c>
      <c r="P12" s="10">
        <v>0.36399999999999999</v>
      </c>
    </row>
    <row r="13" spans="2:16">
      <c r="B13" s="13" t="s">
        <v>599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600</v>
      </c>
      <c r="C14" s="14"/>
      <c r="D14" s="13"/>
      <c r="E14" s="13"/>
      <c r="F14" s="13"/>
      <c r="G14" s="14">
        <v>8.9</v>
      </c>
      <c r="H14" s="13"/>
      <c r="J14" s="16">
        <v>4.8599999999999997E-2</v>
      </c>
      <c r="K14" s="15">
        <v>5284404744</v>
      </c>
      <c r="M14" s="15">
        <v>5903169.6799999997</v>
      </c>
      <c r="O14" s="16">
        <v>1</v>
      </c>
      <c r="P14" s="16">
        <v>0.36399999999999999</v>
      </c>
    </row>
    <row r="15" spans="2:16">
      <c r="B15" s="6" t="s">
        <v>601</v>
      </c>
      <c r="C15" s="17">
        <v>8288747</v>
      </c>
      <c r="D15" s="6" t="s">
        <v>172</v>
      </c>
      <c r="E15" s="6"/>
      <c r="F15" s="6" t="s">
        <v>602</v>
      </c>
      <c r="G15" s="17">
        <v>0.26</v>
      </c>
      <c r="H15" s="6" t="s">
        <v>103</v>
      </c>
      <c r="I15" s="19">
        <v>4.8000000000000001E-2</v>
      </c>
      <c r="J15" s="8">
        <v>4.8000000000000001E-2</v>
      </c>
      <c r="K15" s="7">
        <v>21685</v>
      </c>
      <c r="L15" s="7">
        <v>125.06</v>
      </c>
      <c r="M15" s="7">
        <v>27.12</v>
      </c>
      <c r="N15" s="8">
        <v>0</v>
      </c>
      <c r="O15" s="8">
        <v>0</v>
      </c>
      <c r="P15" s="8">
        <v>0</v>
      </c>
    </row>
    <row r="16" spans="2:16">
      <c r="B16" s="6" t="s">
        <v>603</v>
      </c>
      <c r="C16" s="17">
        <v>8288748</v>
      </c>
      <c r="D16" s="6" t="s">
        <v>172</v>
      </c>
      <c r="E16" s="6"/>
      <c r="F16" s="6" t="s">
        <v>604</v>
      </c>
      <c r="G16" s="17">
        <v>0.35</v>
      </c>
      <c r="H16" s="6" t="s">
        <v>103</v>
      </c>
      <c r="I16" s="19">
        <v>4.8000000000000001E-2</v>
      </c>
      <c r="J16" s="8">
        <v>4.7800000000000002E-2</v>
      </c>
      <c r="K16" s="7">
        <v>9175</v>
      </c>
      <c r="L16" s="7">
        <v>124.58</v>
      </c>
      <c r="M16" s="7">
        <v>11.43</v>
      </c>
      <c r="N16" s="8">
        <v>0</v>
      </c>
      <c r="O16" s="8">
        <v>0</v>
      </c>
      <c r="P16" s="8">
        <v>0</v>
      </c>
    </row>
    <row r="17" spans="2:16">
      <c r="B17" s="6" t="s">
        <v>605</v>
      </c>
      <c r="C17" s="17">
        <v>8288749</v>
      </c>
      <c r="D17" s="6" t="s">
        <v>172</v>
      </c>
      <c r="E17" s="6"/>
      <c r="F17" s="6" t="s">
        <v>606</v>
      </c>
      <c r="G17" s="17">
        <v>0.42</v>
      </c>
      <c r="H17" s="6" t="s">
        <v>103</v>
      </c>
      <c r="I17" s="19">
        <v>4.8000000000000001E-2</v>
      </c>
      <c r="J17" s="8">
        <v>4.8300000000000003E-2</v>
      </c>
      <c r="K17" s="7">
        <v>97582</v>
      </c>
      <c r="L17" s="7">
        <v>123.97</v>
      </c>
      <c r="M17" s="7">
        <v>120.97</v>
      </c>
      <c r="N17" s="8">
        <v>0</v>
      </c>
      <c r="O17" s="8">
        <v>0</v>
      </c>
      <c r="P17" s="8">
        <v>0</v>
      </c>
    </row>
    <row r="18" spans="2:16">
      <c r="B18" s="6" t="s">
        <v>607</v>
      </c>
      <c r="C18" s="17">
        <v>8288750</v>
      </c>
      <c r="D18" s="6" t="s">
        <v>172</v>
      </c>
      <c r="E18" s="6"/>
      <c r="F18" s="6" t="s">
        <v>608</v>
      </c>
      <c r="G18" s="17">
        <v>0.5</v>
      </c>
      <c r="H18" s="6" t="s">
        <v>103</v>
      </c>
      <c r="I18" s="19">
        <v>4.8000000000000001E-2</v>
      </c>
      <c r="J18" s="8">
        <v>4.8599999999999997E-2</v>
      </c>
      <c r="K18" s="7">
        <v>66723</v>
      </c>
      <c r="L18" s="7">
        <v>127.14</v>
      </c>
      <c r="M18" s="7">
        <v>84.83</v>
      </c>
      <c r="N18" s="8">
        <v>0</v>
      </c>
      <c r="O18" s="8">
        <v>0</v>
      </c>
      <c r="P18" s="8">
        <v>0</v>
      </c>
    </row>
    <row r="19" spans="2:16">
      <c r="B19" s="6" t="s">
        <v>609</v>
      </c>
      <c r="C19" s="17">
        <v>8288751</v>
      </c>
      <c r="D19" s="6" t="s">
        <v>172</v>
      </c>
      <c r="E19" s="6"/>
      <c r="F19" s="6" t="s">
        <v>610</v>
      </c>
      <c r="G19" s="17">
        <v>0.57999999999999996</v>
      </c>
      <c r="H19" s="6" t="s">
        <v>103</v>
      </c>
      <c r="I19" s="19">
        <v>4.8000000000000001E-2</v>
      </c>
      <c r="J19" s="8">
        <v>4.8500000000000001E-2</v>
      </c>
      <c r="K19" s="7">
        <v>75897</v>
      </c>
      <c r="L19" s="7">
        <v>126.75</v>
      </c>
      <c r="M19" s="7">
        <v>96.2</v>
      </c>
      <c r="N19" s="8">
        <v>0</v>
      </c>
      <c r="O19" s="8">
        <v>0</v>
      </c>
      <c r="P19" s="8">
        <v>0</v>
      </c>
    </row>
    <row r="20" spans="2:16">
      <c r="B20" s="6" t="s">
        <v>611</v>
      </c>
      <c r="C20" s="17">
        <v>8287526</v>
      </c>
      <c r="D20" s="6" t="s">
        <v>172</v>
      </c>
      <c r="E20" s="6"/>
      <c r="F20" s="6" t="s">
        <v>612</v>
      </c>
      <c r="G20" s="17">
        <v>0.66</v>
      </c>
      <c r="H20" s="6" t="s">
        <v>103</v>
      </c>
      <c r="I20" s="19">
        <v>4.8000000000000001E-2</v>
      </c>
      <c r="J20" s="8">
        <v>4.8300000000000003E-2</v>
      </c>
      <c r="K20" s="7">
        <v>110093</v>
      </c>
      <c r="L20" s="7">
        <v>126.97</v>
      </c>
      <c r="M20" s="7">
        <v>139.78</v>
      </c>
      <c r="N20" s="8">
        <v>0</v>
      </c>
      <c r="O20" s="8">
        <v>0</v>
      </c>
      <c r="P20" s="8">
        <v>0</v>
      </c>
    </row>
    <row r="21" spans="2:16">
      <c r="B21" s="6" t="s">
        <v>613</v>
      </c>
      <c r="C21" s="17">
        <v>8287534</v>
      </c>
      <c r="D21" s="6" t="s">
        <v>172</v>
      </c>
      <c r="E21" s="6"/>
      <c r="F21" s="6" t="s">
        <v>614</v>
      </c>
      <c r="G21" s="17">
        <v>0.75</v>
      </c>
      <c r="H21" s="6" t="s">
        <v>103</v>
      </c>
      <c r="I21" s="19">
        <v>4.8000000000000001E-2</v>
      </c>
      <c r="J21" s="8">
        <v>4.8500000000000001E-2</v>
      </c>
      <c r="K21" s="7">
        <v>69225</v>
      </c>
      <c r="L21" s="7">
        <v>126.56</v>
      </c>
      <c r="M21" s="7">
        <v>87.61</v>
      </c>
      <c r="N21" s="8">
        <v>0</v>
      </c>
      <c r="O21" s="8">
        <v>0</v>
      </c>
      <c r="P21" s="8">
        <v>0</v>
      </c>
    </row>
    <row r="22" spans="2:16">
      <c r="B22" s="6" t="s">
        <v>615</v>
      </c>
      <c r="C22" s="17">
        <v>8287542</v>
      </c>
      <c r="D22" s="6" t="s">
        <v>172</v>
      </c>
      <c r="E22" s="6"/>
      <c r="F22" s="6" t="s">
        <v>616</v>
      </c>
      <c r="G22" s="17">
        <v>0.83</v>
      </c>
      <c r="H22" s="6" t="s">
        <v>103</v>
      </c>
      <c r="I22" s="19">
        <v>4.8000000000000001E-2</v>
      </c>
      <c r="J22" s="8">
        <v>4.8399999999999999E-2</v>
      </c>
      <c r="K22" s="7">
        <v>129276</v>
      </c>
      <c r="L22" s="7">
        <v>125.46</v>
      </c>
      <c r="M22" s="7">
        <v>162.19</v>
      </c>
      <c r="N22" s="8">
        <v>0</v>
      </c>
      <c r="O22" s="8">
        <v>0</v>
      </c>
      <c r="P22" s="8">
        <v>0</v>
      </c>
    </row>
    <row r="23" spans="2:16">
      <c r="B23" s="6" t="s">
        <v>617</v>
      </c>
      <c r="C23" s="17">
        <v>8287559</v>
      </c>
      <c r="D23" s="6" t="s">
        <v>172</v>
      </c>
      <c r="E23" s="6"/>
      <c r="F23" s="6" t="s">
        <v>618</v>
      </c>
      <c r="G23" s="17">
        <v>0.92</v>
      </c>
      <c r="H23" s="6" t="s">
        <v>103</v>
      </c>
      <c r="I23" s="19">
        <v>4.8000000000000001E-2</v>
      </c>
      <c r="J23" s="8">
        <v>4.8300000000000003E-2</v>
      </c>
      <c r="K23" s="7">
        <v>35030</v>
      </c>
      <c r="L23" s="7">
        <v>123.73</v>
      </c>
      <c r="M23" s="7">
        <v>43.34</v>
      </c>
      <c r="N23" s="8">
        <v>0</v>
      </c>
      <c r="O23" s="8">
        <v>0</v>
      </c>
      <c r="P23" s="8">
        <v>0</v>
      </c>
    </row>
    <row r="24" spans="2:16">
      <c r="B24" s="6" t="s">
        <v>619</v>
      </c>
      <c r="C24" s="17">
        <v>8287567</v>
      </c>
      <c r="D24" s="6" t="s">
        <v>172</v>
      </c>
      <c r="E24" s="6"/>
      <c r="F24" s="6" t="s">
        <v>620</v>
      </c>
      <c r="G24" s="17">
        <v>0.97</v>
      </c>
      <c r="H24" s="6" t="s">
        <v>103</v>
      </c>
      <c r="I24" s="19">
        <v>4.8000000000000001E-2</v>
      </c>
      <c r="J24" s="8">
        <v>4.8800000000000003E-2</v>
      </c>
      <c r="K24" s="7">
        <v>103421</v>
      </c>
      <c r="L24" s="7">
        <v>125.69</v>
      </c>
      <c r="M24" s="7">
        <v>129.99</v>
      </c>
      <c r="N24" s="8">
        <v>0</v>
      </c>
      <c r="O24" s="8">
        <v>0</v>
      </c>
      <c r="P24" s="8">
        <v>0</v>
      </c>
    </row>
    <row r="25" spans="2:16">
      <c r="B25" s="6" t="s">
        <v>621</v>
      </c>
      <c r="C25" s="17">
        <v>8287575</v>
      </c>
      <c r="D25" s="6" t="s">
        <v>172</v>
      </c>
      <c r="E25" s="6"/>
      <c r="F25" s="6" t="s">
        <v>622</v>
      </c>
      <c r="G25" s="17">
        <v>1.06</v>
      </c>
      <c r="H25" s="6" t="s">
        <v>103</v>
      </c>
      <c r="I25" s="19">
        <v>4.8000000000000001E-2</v>
      </c>
      <c r="J25" s="8">
        <v>4.87E-2</v>
      </c>
      <c r="K25" s="7">
        <v>109259</v>
      </c>
      <c r="L25" s="7">
        <v>124.08</v>
      </c>
      <c r="M25" s="7">
        <v>135.57</v>
      </c>
      <c r="N25" s="8">
        <v>0</v>
      </c>
      <c r="O25" s="8">
        <v>0</v>
      </c>
      <c r="P25" s="8">
        <v>0</v>
      </c>
    </row>
    <row r="26" spans="2:16">
      <c r="B26" s="6" t="s">
        <v>623</v>
      </c>
      <c r="C26" s="17">
        <v>8287583</v>
      </c>
      <c r="D26" s="6" t="s">
        <v>172</v>
      </c>
      <c r="E26" s="6"/>
      <c r="F26" s="6" t="s">
        <v>624</v>
      </c>
      <c r="G26" s="17">
        <v>1.1399999999999999</v>
      </c>
      <c r="H26" s="6" t="s">
        <v>103</v>
      </c>
      <c r="I26" s="19">
        <v>4.8000000000000001E-2</v>
      </c>
      <c r="J26" s="8">
        <v>4.8399999999999999E-2</v>
      </c>
      <c r="K26" s="7">
        <v>154297</v>
      </c>
      <c r="L26" s="7">
        <v>122.35</v>
      </c>
      <c r="M26" s="7">
        <v>188.78</v>
      </c>
      <c r="N26" s="8">
        <v>0</v>
      </c>
      <c r="O26" s="8">
        <v>0</v>
      </c>
      <c r="P26" s="8">
        <v>0</v>
      </c>
    </row>
    <row r="27" spans="2:16">
      <c r="B27" s="6" t="s">
        <v>625</v>
      </c>
      <c r="C27" s="17">
        <v>8287591</v>
      </c>
      <c r="D27" s="6" t="s">
        <v>172</v>
      </c>
      <c r="E27" s="6"/>
      <c r="F27" s="6" t="s">
        <v>626</v>
      </c>
      <c r="G27" s="17">
        <v>1.22</v>
      </c>
      <c r="H27" s="6" t="s">
        <v>103</v>
      </c>
      <c r="I27" s="19">
        <v>4.8000000000000001E-2</v>
      </c>
      <c r="J27" s="8">
        <v>4.8599999999999997E-2</v>
      </c>
      <c r="K27" s="7">
        <v>106757</v>
      </c>
      <c r="L27" s="7">
        <v>121.26</v>
      </c>
      <c r="M27" s="7">
        <v>129.44999999999999</v>
      </c>
      <c r="N27" s="8">
        <v>0</v>
      </c>
      <c r="O27" s="8">
        <v>0</v>
      </c>
      <c r="P27" s="8">
        <v>0</v>
      </c>
    </row>
    <row r="28" spans="2:16">
      <c r="B28" s="6" t="s">
        <v>627</v>
      </c>
      <c r="C28" s="17">
        <v>8287609</v>
      </c>
      <c r="D28" s="6" t="s">
        <v>172</v>
      </c>
      <c r="E28" s="6"/>
      <c r="F28" s="6" t="s">
        <v>628</v>
      </c>
      <c r="G28" s="17">
        <v>1.31</v>
      </c>
      <c r="H28" s="6" t="s">
        <v>103</v>
      </c>
      <c r="I28" s="19">
        <v>4.8000000000000001E-2</v>
      </c>
      <c r="J28" s="8">
        <v>4.8399999999999999E-2</v>
      </c>
      <c r="K28" s="7">
        <v>102587</v>
      </c>
      <c r="L28" s="7">
        <v>121.15</v>
      </c>
      <c r="M28" s="7">
        <v>124.28</v>
      </c>
      <c r="N28" s="8">
        <v>0</v>
      </c>
      <c r="O28" s="8">
        <v>0</v>
      </c>
      <c r="P28" s="8">
        <v>0</v>
      </c>
    </row>
    <row r="29" spans="2:16">
      <c r="B29" s="6" t="s">
        <v>629</v>
      </c>
      <c r="C29" s="17">
        <v>8287617</v>
      </c>
      <c r="D29" s="6" t="s">
        <v>172</v>
      </c>
      <c r="E29" s="6"/>
      <c r="F29" s="6" t="s">
        <v>630</v>
      </c>
      <c r="G29" s="17">
        <v>1.39</v>
      </c>
      <c r="H29" s="6" t="s">
        <v>103</v>
      </c>
      <c r="I29" s="19">
        <v>4.8000000000000001E-2</v>
      </c>
      <c r="J29" s="8">
        <v>4.8500000000000001E-2</v>
      </c>
      <c r="K29" s="7">
        <v>125106</v>
      </c>
      <c r="L29" s="7">
        <v>120.43</v>
      </c>
      <c r="M29" s="7">
        <v>150.66999999999999</v>
      </c>
      <c r="N29" s="8">
        <v>0</v>
      </c>
      <c r="O29" s="8">
        <v>0</v>
      </c>
      <c r="P29" s="8">
        <v>0</v>
      </c>
    </row>
    <row r="30" spans="2:16">
      <c r="B30" s="6" t="s">
        <v>631</v>
      </c>
      <c r="C30" s="17">
        <v>8287625</v>
      </c>
      <c r="D30" s="6" t="s">
        <v>172</v>
      </c>
      <c r="E30" s="6"/>
      <c r="F30" s="6" t="s">
        <v>632</v>
      </c>
      <c r="G30" s="17">
        <v>1.44</v>
      </c>
      <c r="H30" s="6" t="s">
        <v>103</v>
      </c>
      <c r="I30" s="19">
        <v>4.8000000000000001E-2</v>
      </c>
      <c r="J30" s="8">
        <v>4.8599999999999997E-2</v>
      </c>
      <c r="K30" s="7">
        <v>175982</v>
      </c>
      <c r="L30" s="7">
        <v>122.46</v>
      </c>
      <c r="M30" s="7">
        <v>215.51</v>
      </c>
      <c r="N30" s="8">
        <v>0</v>
      </c>
      <c r="O30" s="8">
        <v>0</v>
      </c>
      <c r="P30" s="8">
        <v>0</v>
      </c>
    </row>
    <row r="31" spans="2:16">
      <c r="B31" s="6" t="s">
        <v>633</v>
      </c>
      <c r="C31" s="17">
        <v>8287633</v>
      </c>
      <c r="D31" s="6" t="s">
        <v>172</v>
      </c>
      <c r="E31" s="6"/>
      <c r="F31" s="6" t="s">
        <v>634</v>
      </c>
      <c r="G31" s="17">
        <v>1.53</v>
      </c>
      <c r="H31" s="6" t="s">
        <v>103</v>
      </c>
      <c r="I31" s="19">
        <v>4.8000000000000001E-2</v>
      </c>
      <c r="J31" s="8">
        <v>4.8500000000000001E-2</v>
      </c>
      <c r="K31" s="7">
        <v>137616</v>
      </c>
      <c r="L31" s="7">
        <v>121.97</v>
      </c>
      <c r="M31" s="7">
        <v>167.86</v>
      </c>
      <c r="N31" s="8">
        <v>0</v>
      </c>
      <c r="O31" s="8">
        <v>0</v>
      </c>
      <c r="P31" s="8">
        <v>0</v>
      </c>
    </row>
    <row r="32" spans="2:16">
      <c r="B32" s="6" t="s">
        <v>635</v>
      </c>
      <c r="C32" s="17">
        <v>8287641</v>
      </c>
      <c r="D32" s="6" t="s">
        <v>172</v>
      </c>
      <c r="E32" s="6"/>
      <c r="F32" s="6" t="s">
        <v>636</v>
      </c>
      <c r="G32" s="17">
        <v>1.6</v>
      </c>
      <c r="H32" s="6" t="s">
        <v>103</v>
      </c>
      <c r="I32" s="19">
        <v>4.8000000000000001E-2</v>
      </c>
      <c r="J32" s="8">
        <v>4.8500000000000001E-2</v>
      </c>
      <c r="K32" s="7">
        <v>177650</v>
      </c>
      <c r="L32" s="7">
        <v>122.35</v>
      </c>
      <c r="M32" s="7">
        <v>217.35</v>
      </c>
      <c r="N32" s="8">
        <v>0</v>
      </c>
      <c r="O32" s="8">
        <v>0</v>
      </c>
      <c r="P32" s="8">
        <v>0</v>
      </c>
    </row>
    <row r="33" spans="2:16">
      <c r="B33" s="6" t="s">
        <v>637</v>
      </c>
      <c r="C33" s="17">
        <v>8287658</v>
      </c>
      <c r="D33" s="6" t="s">
        <v>172</v>
      </c>
      <c r="E33" s="6"/>
      <c r="F33" s="6" t="s">
        <v>638</v>
      </c>
      <c r="G33" s="17">
        <v>1.69</v>
      </c>
      <c r="H33" s="6" t="s">
        <v>103</v>
      </c>
      <c r="I33" s="19">
        <v>4.8000000000000001E-2</v>
      </c>
      <c r="J33" s="8">
        <v>4.8599999999999997E-2</v>
      </c>
      <c r="K33" s="7">
        <v>174314</v>
      </c>
      <c r="L33" s="7">
        <v>122.19</v>
      </c>
      <c r="M33" s="7">
        <v>213</v>
      </c>
      <c r="N33" s="8">
        <v>0</v>
      </c>
      <c r="O33" s="8">
        <v>0</v>
      </c>
      <c r="P33" s="8">
        <v>0</v>
      </c>
    </row>
    <row r="34" spans="2:16">
      <c r="B34" s="6" t="s">
        <v>639</v>
      </c>
      <c r="C34" s="17">
        <v>8287666</v>
      </c>
      <c r="D34" s="6" t="s">
        <v>172</v>
      </c>
      <c r="E34" s="6"/>
      <c r="F34" s="6" t="s">
        <v>640</v>
      </c>
      <c r="G34" s="17">
        <v>1.77</v>
      </c>
      <c r="H34" s="6" t="s">
        <v>103</v>
      </c>
      <c r="I34" s="19">
        <v>4.8000000000000001E-2</v>
      </c>
      <c r="J34" s="8">
        <v>4.8599999999999997E-2</v>
      </c>
      <c r="K34" s="7">
        <v>114263</v>
      </c>
      <c r="L34" s="7">
        <v>121.6</v>
      </c>
      <c r="M34" s="7">
        <v>138.94</v>
      </c>
      <c r="N34" s="8">
        <v>0</v>
      </c>
      <c r="O34" s="8">
        <v>0</v>
      </c>
      <c r="P34" s="8">
        <v>0</v>
      </c>
    </row>
    <row r="35" spans="2:16">
      <c r="B35" s="6" t="s">
        <v>641</v>
      </c>
      <c r="C35" s="17">
        <v>8287674</v>
      </c>
      <c r="D35" s="6" t="s">
        <v>172</v>
      </c>
      <c r="E35" s="6"/>
      <c r="F35" s="6" t="s">
        <v>642</v>
      </c>
      <c r="G35" s="17">
        <v>1.85</v>
      </c>
      <c r="H35" s="6" t="s">
        <v>103</v>
      </c>
      <c r="I35" s="19">
        <v>4.8000000000000001E-2</v>
      </c>
      <c r="J35" s="8">
        <v>4.8599999999999997E-2</v>
      </c>
      <c r="K35" s="7">
        <v>182654</v>
      </c>
      <c r="L35" s="7">
        <v>120.09</v>
      </c>
      <c r="M35" s="7">
        <v>219.34</v>
      </c>
      <c r="N35" s="8">
        <v>0</v>
      </c>
      <c r="O35" s="8">
        <v>0</v>
      </c>
      <c r="P35" s="8">
        <v>0</v>
      </c>
    </row>
    <row r="36" spans="2:16">
      <c r="B36" s="6" t="s">
        <v>643</v>
      </c>
      <c r="C36" s="17">
        <v>8287682</v>
      </c>
      <c r="D36" s="6" t="s">
        <v>172</v>
      </c>
      <c r="E36" s="6"/>
      <c r="F36" s="6" t="s">
        <v>644</v>
      </c>
      <c r="G36" s="17">
        <v>1.89</v>
      </c>
      <c r="H36" s="6" t="s">
        <v>103</v>
      </c>
      <c r="I36" s="19">
        <v>4.8000000000000001E-2</v>
      </c>
      <c r="J36" s="8">
        <v>4.87E-2</v>
      </c>
      <c r="K36" s="7">
        <v>217684</v>
      </c>
      <c r="L36" s="7">
        <v>122</v>
      </c>
      <c r="M36" s="7">
        <v>265.57</v>
      </c>
      <c r="N36" s="8">
        <v>0</v>
      </c>
      <c r="O36" s="8">
        <v>0</v>
      </c>
      <c r="P36" s="8">
        <v>0</v>
      </c>
    </row>
    <row r="37" spans="2:16">
      <c r="B37" s="6" t="s">
        <v>645</v>
      </c>
      <c r="C37" s="17">
        <v>8287690</v>
      </c>
      <c r="D37" s="6" t="s">
        <v>172</v>
      </c>
      <c r="E37" s="6"/>
      <c r="F37" s="6" t="s">
        <v>646</v>
      </c>
      <c r="G37" s="17">
        <v>1.98</v>
      </c>
      <c r="H37" s="6" t="s">
        <v>103</v>
      </c>
      <c r="I37" s="19">
        <v>4.8000000000000001E-2</v>
      </c>
      <c r="J37" s="8">
        <v>4.87E-2</v>
      </c>
      <c r="K37" s="7">
        <v>172646</v>
      </c>
      <c r="L37" s="7">
        <v>121.17</v>
      </c>
      <c r="M37" s="7">
        <v>209.19</v>
      </c>
      <c r="N37" s="8">
        <v>0</v>
      </c>
      <c r="O37" s="8">
        <v>0</v>
      </c>
      <c r="P37" s="8">
        <v>0</v>
      </c>
    </row>
    <row r="38" spans="2:16">
      <c r="B38" s="6" t="s">
        <v>647</v>
      </c>
      <c r="C38" s="17">
        <v>8287708</v>
      </c>
      <c r="D38" s="6" t="s">
        <v>172</v>
      </c>
      <c r="E38" s="6"/>
      <c r="F38" s="6" t="s">
        <v>648</v>
      </c>
      <c r="G38" s="17">
        <v>2.06</v>
      </c>
      <c r="H38" s="6" t="s">
        <v>103</v>
      </c>
      <c r="I38" s="19">
        <v>4.8000000000000001E-2</v>
      </c>
      <c r="J38" s="8">
        <v>4.8399999999999999E-2</v>
      </c>
      <c r="K38" s="7">
        <v>193497</v>
      </c>
      <c r="L38" s="7">
        <v>120.16</v>
      </c>
      <c r="M38" s="7">
        <v>232.51</v>
      </c>
      <c r="N38" s="8">
        <v>0</v>
      </c>
      <c r="O38" s="8">
        <v>0</v>
      </c>
      <c r="P38" s="8">
        <v>0</v>
      </c>
    </row>
    <row r="39" spans="2:16">
      <c r="B39" s="6" t="s">
        <v>649</v>
      </c>
      <c r="C39" s="17">
        <v>8287716</v>
      </c>
      <c r="D39" s="6" t="s">
        <v>172</v>
      </c>
      <c r="E39" s="6"/>
      <c r="F39" s="6" t="s">
        <v>650</v>
      </c>
      <c r="G39" s="17">
        <v>2.15</v>
      </c>
      <c r="H39" s="6" t="s">
        <v>103</v>
      </c>
      <c r="I39" s="19">
        <v>4.8000000000000001E-2</v>
      </c>
      <c r="J39" s="8">
        <v>4.8500000000000001E-2</v>
      </c>
      <c r="K39" s="7">
        <v>287743</v>
      </c>
      <c r="L39" s="7">
        <v>119.11</v>
      </c>
      <c r="M39" s="7">
        <v>342.72</v>
      </c>
      <c r="N39" s="8">
        <v>0</v>
      </c>
      <c r="O39" s="8">
        <v>1E-4</v>
      </c>
      <c r="P39" s="8">
        <v>0</v>
      </c>
    </row>
    <row r="40" spans="2:16">
      <c r="B40" s="6" t="s">
        <v>651</v>
      </c>
      <c r="C40" s="17">
        <v>8287724</v>
      </c>
      <c r="D40" s="6" t="s">
        <v>172</v>
      </c>
      <c r="E40" s="6"/>
      <c r="F40" s="6" t="s">
        <v>652</v>
      </c>
      <c r="G40" s="17">
        <v>2.23</v>
      </c>
      <c r="H40" s="6" t="s">
        <v>103</v>
      </c>
      <c r="I40" s="19">
        <v>4.8000000000000001E-2</v>
      </c>
      <c r="J40" s="8">
        <v>4.8399999999999999E-2</v>
      </c>
      <c r="K40" s="7">
        <v>334448</v>
      </c>
      <c r="L40" s="7">
        <v>118.32</v>
      </c>
      <c r="M40" s="7">
        <v>395.73</v>
      </c>
      <c r="N40" s="8">
        <v>0</v>
      </c>
      <c r="O40" s="8">
        <v>1E-4</v>
      </c>
      <c r="P40" s="8">
        <v>0</v>
      </c>
    </row>
    <row r="41" spans="2:16">
      <c r="B41" s="6" t="s">
        <v>653</v>
      </c>
      <c r="C41" s="17">
        <v>8287732</v>
      </c>
      <c r="D41" s="6" t="s">
        <v>172</v>
      </c>
      <c r="E41" s="6"/>
      <c r="F41" s="6" t="s">
        <v>654</v>
      </c>
      <c r="G41" s="17">
        <v>2.31</v>
      </c>
      <c r="H41" s="6" t="s">
        <v>103</v>
      </c>
      <c r="I41" s="19">
        <v>4.8000000000000001E-2</v>
      </c>
      <c r="J41" s="8">
        <v>4.8500000000000001E-2</v>
      </c>
      <c r="K41" s="7">
        <v>234364</v>
      </c>
      <c r="L41" s="7">
        <v>117.52</v>
      </c>
      <c r="M41" s="7">
        <v>275.42</v>
      </c>
      <c r="N41" s="8">
        <v>0</v>
      </c>
      <c r="O41" s="8">
        <v>0</v>
      </c>
      <c r="P41" s="8">
        <v>0</v>
      </c>
    </row>
    <row r="42" spans="2:16">
      <c r="B42" s="6" t="s">
        <v>655</v>
      </c>
      <c r="C42" s="17">
        <v>8287740</v>
      </c>
      <c r="D42" s="6" t="s">
        <v>172</v>
      </c>
      <c r="E42" s="6"/>
      <c r="F42" s="6" t="s">
        <v>656</v>
      </c>
      <c r="G42" s="17">
        <v>2.34</v>
      </c>
      <c r="H42" s="6" t="s">
        <v>103</v>
      </c>
      <c r="I42" s="19">
        <v>4.8000000000000001E-2</v>
      </c>
      <c r="J42" s="8">
        <v>4.8599999999999997E-2</v>
      </c>
      <c r="K42" s="7">
        <v>486243</v>
      </c>
      <c r="L42" s="7">
        <v>119.72</v>
      </c>
      <c r="M42" s="7">
        <v>582.11</v>
      </c>
      <c r="N42" s="8">
        <v>0</v>
      </c>
      <c r="O42" s="8">
        <v>1E-4</v>
      </c>
      <c r="P42" s="8">
        <v>0</v>
      </c>
    </row>
    <row r="43" spans="2:16">
      <c r="B43" s="6" t="s">
        <v>657</v>
      </c>
      <c r="C43" s="17">
        <v>8287757</v>
      </c>
      <c r="D43" s="6" t="s">
        <v>172</v>
      </c>
      <c r="E43" s="6"/>
      <c r="F43" s="6" t="s">
        <v>658</v>
      </c>
      <c r="G43" s="17">
        <v>2.42</v>
      </c>
      <c r="H43" s="6" t="s">
        <v>103</v>
      </c>
      <c r="I43" s="19">
        <v>4.8000000000000001E-2</v>
      </c>
      <c r="J43" s="8">
        <v>4.8599999999999997E-2</v>
      </c>
      <c r="K43" s="7">
        <v>273564</v>
      </c>
      <c r="L43" s="7">
        <v>118.81</v>
      </c>
      <c r="M43" s="7">
        <v>325.02999999999997</v>
      </c>
      <c r="N43" s="8">
        <v>0</v>
      </c>
      <c r="O43" s="8">
        <v>1E-4</v>
      </c>
      <c r="P43" s="8">
        <v>0</v>
      </c>
    </row>
    <row r="44" spans="2:16">
      <c r="B44" s="6" t="s">
        <v>659</v>
      </c>
      <c r="C44" s="17">
        <v>8287765</v>
      </c>
      <c r="D44" s="6" t="s">
        <v>172</v>
      </c>
      <c r="E44" s="6"/>
      <c r="F44" s="6" t="s">
        <v>660</v>
      </c>
      <c r="G44" s="17">
        <v>2.5</v>
      </c>
      <c r="H44" s="6" t="s">
        <v>103</v>
      </c>
      <c r="I44" s="19">
        <v>4.8000000000000001E-2</v>
      </c>
      <c r="J44" s="8">
        <v>4.8500000000000001E-2</v>
      </c>
      <c r="K44" s="7">
        <v>254381</v>
      </c>
      <c r="L44" s="7">
        <v>118.14</v>
      </c>
      <c r="M44" s="7">
        <v>300.52999999999997</v>
      </c>
      <c r="N44" s="8">
        <v>0</v>
      </c>
      <c r="O44" s="8">
        <v>1E-4</v>
      </c>
      <c r="P44" s="8">
        <v>0</v>
      </c>
    </row>
    <row r="45" spans="2:16">
      <c r="B45" s="6" t="s">
        <v>661</v>
      </c>
      <c r="C45" s="17">
        <v>8287773</v>
      </c>
      <c r="D45" s="6" t="s">
        <v>172</v>
      </c>
      <c r="E45" s="6"/>
      <c r="F45" s="6" t="s">
        <v>662</v>
      </c>
      <c r="G45" s="17">
        <v>2.59</v>
      </c>
      <c r="H45" s="6" t="s">
        <v>103</v>
      </c>
      <c r="I45" s="19">
        <v>4.8000000000000001E-2</v>
      </c>
      <c r="J45" s="8">
        <v>4.8599999999999997E-2</v>
      </c>
      <c r="K45" s="7">
        <v>592166</v>
      </c>
      <c r="L45" s="7">
        <v>117.31</v>
      </c>
      <c r="M45" s="7">
        <v>694.65</v>
      </c>
      <c r="N45" s="8">
        <v>0</v>
      </c>
      <c r="O45" s="8">
        <v>1E-4</v>
      </c>
      <c r="P45" s="8">
        <v>0</v>
      </c>
    </row>
    <row r="46" spans="2:16">
      <c r="B46" s="6" t="s">
        <v>663</v>
      </c>
      <c r="C46" s="17">
        <v>8287781</v>
      </c>
      <c r="D46" s="6" t="s">
        <v>172</v>
      </c>
      <c r="E46" s="6"/>
      <c r="F46" s="6" t="s">
        <v>664</v>
      </c>
      <c r="G46" s="17">
        <v>2.67</v>
      </c>
      <c r="H46" s="6" t="s">
        <v>103</v>
      </c>
      <c r="I46" s="19">
        <v>4.8000000000000001E-2</v>
      </c>
      <c r="J46" s="8">
        <v>4.8500000000000001E-2</v>
      </c>
      <c r="K46" s="7">
        <v>227692</v>
      </c>
      <c r="L46" s="7">
        <v>116.64</v>
      </c>
      <c r="M46" s="7">
        <v>265.57</v>
      </c>
      <c r="N46" s="8">
        <v>0</v>
      </c>
      <c r="O46" s="8">
        <v>0</v>
      </c>
      <c r="P46" s="8">
        <v>0</v>
      </c>
    </row>
    <row r="47" spans="2:16">
      <c r="B47" s="6" t="s">
        <v>665</v>
      </c>
      <c r="C47" s="17">
        <v>8287799</v>
      </c>
      <c r="D47" s="6" t="s">
        <v>172</v>
      </c>
      <c r="E47" s="6"/>
      <c r="F47" s="6" t="s">
        <v>666</v>
      </c>
      <c r="G47" s="17">
        <v>2.75</v>
      </c>
      <c r="H47" s="6" t="s">
        <v>103</v>
      </c>
      <c r="I47" s="19">
        <v>4.8000000000000001E-2</v>
      </c>
      <c r="J47" s="8">
        <v>4.8599999999999997E-2</v>
      </c>
      <c r="K47" s="7">
        <v>392832</v>
      </c>
      <c r="L47" s="7">
        <v>115.49</v>
      </c>
      <c r="M47" s="7">
        <v>453.67</v>
      </c>
      <c r="N47" s="8">
        <v>0</v>
      </c>
      <c r="O47" s="8">
        <v>1E-4</v>
      </c>
      <c r="P47" s="8">
        <v>0</v>
      </c>
    </row>
    <row r="48" spans="2:16">
      <c r="B48" s="6" t="s">
        <v>667</v>
      </c>
      <c r="C48" s="17">
        <v>8287807</v>
      </c>
      <c r="D48" s="6" t="s">
        <v>172</v>
      </c>
      <c r="E48" s="6"/>
      <c r="F48" s="6" t="s">
        <v>668</v>
      </c>
      <c r="G48" s="17">
        <v>2.77</v>
      </c>
      <c r="H48" s="6" t="s">
        <v>103</v>
      </c>
      <c r="I48" s="19">
        <v>4.8000000000000001E-2</v>
      </c>
      <c r="J48" s="8">
        <v>4.8599999999999997E-2</v>
      </c>
      <c r="K48" s="7">
        <v>463725</v>
      </c>
      <c r="L48" s="7">
        <v>117.2</v>
      </c>
      <c r="M48" s="7">
        <v>543.51</v>
      </c>
      <c r="N48" s="8">
        <v>0</v>
      </c>
      <c r="O48" s="8">
        <v>1E-4</v>
      </c>
      <c r="P48" s="8">
        <v>0</v>
      </c>
    </row>
    <row r="49" spans="2:16">
      <c r="B49" s="6" t="s">
        <v>669</v>
      </c>
      <c r="C49" s="17">
        <v>8287815</v>
      </c>
      <c r="D49" s="6" t="s">
        <v>172</v>
      </c>
      <c r="E49" s="6"/>
      <c r="F49" s="6" t="s">
        <v>670</v>
      </c>
      <c r="G49" s="17">
        <v>2.86</v>
      </c>
      <c r="H49" s="6" t="s">
        <v>103</v>
      </c>
      <c r="I49" s="19">
        <v>4.8000000000000001E-2</v>
      </c>
      <c r="J49" s="8">
        <v>4.8599999999999997E-2</v>
      </c>
      <c r="K49" s="7">
        <v>808182</v>
      </c>
      <c r="L49" s="7">
        <v>116.29</v>
      </c>
      <c r="M49" s="7">
        <v>939.82</v>
      </c>
      <c r="N49" s="8">
        <v>0</v>
      </c>
      <c r="O49" s="8">
        <v>2.0000000000000001E-4</v>
      </c>
      <c r="P49" s="8">
        <v>1E-4</v>
      </c>
    </row>
    <row r="50" spans="2:16">
      <c r="B50" s="6" t="s">
        <v>671</v>
      </c>
      <c r="C50" s="17">
        <v>8287823</v>
      </c>
      <c r="D50" s="6" t="s">
        <v>172</v>
      </c>
      <c r="E50" s="6"/>
      <c r="F50" s="6" t="s">
        <v>672</v>
      </c>
      <c r="G50" s="17">
        <v>2.94</v>
      </c>
      <c r="H50" s="6" t="s">
        <v>103</v>
      </c>
      <c r="I50" s="19">
        <v>4.8000000000000001E-2</v>
      </c>
      <c r="J50" s="8">
        <v>4.8500000000000001E-2</v>
      </c>
      <c r="K50" s="7">
        <v>231028</v>
      </c>
      <c r="L50" s="7">
        <v>116.2</v>
      </c>
      <c r="M50" s="7">
        <v>268.45999999999998</v>
      </c>
      <c r="N50" s="8">
        <v>0</v>
      </c>
      <c r="O50" s="8">
        <v>0</v>
      </c>
      <c r="P50" s="8">
        <v>0</v>
      </c>
    </row>
    <row r="51" spans="2:16">
      <c r="B51" s="6" t="s">
        <v>673</v>
      </c>
      <c r="C51" s="17">
        <v>8287831</v>
      </c>
      <c r="D51" s="6" t="s">
        <v>172</v>
      </c>
      <c r="E51" s="6"/>
      <c r="F51" s="6" t="s">
        <v>674</v>
      </c>
      <c r="G51" s="17">
        <v>3.02</v>
      </c>
      <c r="H51" s="6" t="s">
        <v>103</v>
      </c>
      <c r="I51" s="19">
        <v>4.8000000000000001E-2</v>
      </c>
      <c r="J51" s="8">
        <v>4.8500000000000001E-2</v>
      </c>
      <c r="K51" s="7">
        <v>274398</v>
      </c>
      <c r="L51" s="7">
        <v>115.17</v>
      </c>
      <c r="M51" s="7">
        <v>316.02</v>
      </c>
      <c r="N51" s="8">
        <v>0</v>
      </c>
      <c r="O51" s="8">
        <v>1E-4</v>
      </c>
      <c r="P51" s="8">
        <v>0</v>
      </c>
    </row>
    <row r="52" spans="2:16">
      <c r="B52" s="6" t="s">
        <v>675</v>
      </c>
      <c r="C52" s="17">
        <v>8287849</v>
      </c>
      <c r="D52" s="6" t="s">
        <v>172</v>
      </c>
      <c r="E52" s="6"/>
      <c r="F52" s="6" t="s">
        <v>676</v>
      </c>
      <c r="G52" s="17">
        <v>3.11</v>
      </c>
      <c r="H52" s="6" t="s">
        <v>103</v>
      </c>
      <c r="I52" s="19">
        <v>4.8000000000000001E-2</v>
      </c>
      <c r="J52" s="8">
        <v>4.8500000000000001E-2</v>
      </c>
      <c r="K52" s="7">
        <v>759807</v>
      </c>
      <c r="L52" s="7">
        <v>114.95</v>
      </c>
      <c r="M52" s="7">
        <v>873.42</v>
      </c>
      <c r="N52" s="8">
        <v>0</v>
      </c>
      <c r="O52" s="8">
        <v>1E-4</v>
      </c>
      <c r="P52" s="8">
        <v>1E-4</v>
      </c>
    </row>
    <row r="53" spans="2:16">
      <c r="B53" s="6" t="s">
        <v>677</v>
      </c>
      <c r="C53" s="17">
        <v>71119127</v>
      </c>
      <c r="D53" s="6" t="s">
        <v>172</v>
      </c>
      <c r="E53" s="6"/>
      <c r="F53" s="6" t="s">
        <v>678</v>
      </c>
      <c r="G53" s="17">
        <v>3.19</v>
      </c>
      <c r="H53" s="6" t="s">
        <v>103</v>
      </c>
      <c r="I53" s="19">
        <v>4.8000000000000001E-2</v>
      </c>
      <c r="J53" s="8">
        <v>4.8500000000000001E-2</v>
      </c>
      <c r="K53" s="7">
        <v>783160</v>
      </c>
      <c r="L53" s="7">
        <v>114.38</v>
      </c>
      <c r="M53" s="7">
        <v>895.77</v>
      </c>
      <c r="N53" s="8">
        <v>0</v>
      </c>
      <c r="O53" s="8">
        <v>2.0000000000000001E-4</v>
      </c>
      <c r="P53" s="8">
        <v>1E-4</v>
      </c>
    </row>
    <row r="54" spans="2:16">
      <c r="B54" s="6" t="s">
        <v>679</v>
      </c>
      <c r="C54" s="17">
        <v>8287864</v>
      </c>
      <c r="D54" s="6" t="s">
        <v>172</v>
      </c>
      <c r="E54" s="6"/>
      <c r="F54" s="6" t="s">
        <v>680</v>
      </c>
      <c r="G54" s="17">
        <v>3.2</v>
      </c>
      <c r="H54" s="6" t="s">
        <v>103</v>
      </c>
      <c r="I54" s="19">
        <v>4.8000000000000001E-2</v>
      </c>
      <c r="J54" s="8">
        <v>4.8599999999999997E-2</v>
      </c>
      <c r="K54" s="7">
        <v>914105</v>
      </c>
      <c r="L54" s="7">
        <v>116.75</v>
      </c>
      <c r="M54" s="7">
        <v>1067.25</v>
      </c>
      <c r="N54" s="8">
        <v>0</v>
      </c>
      <c r="O54" s="8">
        <v>2.0000000000000001E-4</v>
      </c>
      <c r="P54" s="8">
        <v>1E-4</v>
      </c>
    </row>
    <row r="55" spans="2:16">
      <c r="B55" s="6" t="s">
        <v>681</v>
      </c>
      <c r="C55" s="17">
        <v>82888779</v>
      </c>
      <c r="D55" s="6" t="s">
        <v>172</v>
      </c>
      <c r="E55" s="6"/>
      <c r="F55" s="6" t="s">
        <v>682</v>
      </c>
      <c r="G55" s="17">
        <v>3.28</v>
      </c>
      <c r="H55" s="6" t="s">
        <v>103</v>
      </c>
      <c r="I55" s="19">
        <v>4.8000000000000001E-2</v>
      </c>
      <c r="J55" s="8">
        <v>4.8500000000000001E-2</v>
      </c>
      <c r="K55" s="7">
        <v>974155</v>
      </c>
      <c r="L55" s="7">
        <v>116.32</v>
      </c>
      <c r="M55" s="7">
        <v>1133.1300000000001</v>
      </c>
      <c r="N55" s="8">
        <v>0</v>
      </c>
      <c r="O55" s="8">
        <v>2.0000000000000001E-4</v>
      </c>
      <c r="P55" s="8">
        <v>1E-4</v>
      </c>
    </row>
    <row r="56" spans="2:16">
      <c r="B56" s="6" t="s">
        <v>683</v>
      </c>
      <c r="C56" s="17">
        <v>82888788</v>
      </c>
      <c r="D56" s="6" t="s">
        <v>172</v>
      </c>
      <c r="E56" s="6"/>
      <c r="F56" s="6" t="s">
        <v>684</v>
      </c>
      <c r="G56" s="17">
        <v>3.36</v>
      </c>
      <c r="H56" s="6" t="s">
        <v>103</v>
      </c>
      <c r="I56" s="19">
        <v>4.8000000000000001E-2</v>
      </c>
      <c r="J56" s="8">
        <v>4.8500000000000001E-2</v>
      </c>
      <c r="K56" s="7">
        <v>1115107</v>
      </c>
      <c r="L56" s="7">
        <v>115.87</v>
      </c>
      <c r="M56" s="7">
        <v>1292.06</v>
      </c>
      <c r="N56" s="8">
        <v>0</v>
      </c>
      <c r="O56" s="8">
        <v>2.0000000000000001E-4</v>
      </c>
      <c r="P56" s="8">
        <v>1E-4</v>
      </c>
    </row>
    <row r="57" spans="2:16">
      <c r="B57" s="6" t="s">
        <v>685</v>
      </c>
      <c r="C57" s="17">
        <v>82888789</v>
      </c>
      <c r="D57" s="6" t="s">
        <v>172</v>
      </c>
      <c r="E57" s="6"/>
      <c r="F57" s="6" t="s">
        <v>686</v>
      </c>
      <c r="G57" s="17">
        <v>3.44</v>
      </c>
      <c r="H57" s="6" t="s">
        <v>103</v>
      </c>
      <c r="I57" s="19">
        <v>4.8000000000000001E-2</v>
      </c>
      <c r="J57" s="8">
        <v>4.8599999999999997E-2</v>
      </c>
      <c r="K57" s="7">
        <v>1060061</v>
      </c>
      <c r="L57" s="7">
        <v>115.39</v>
      </c>
      <c r="M57" s="7">
        <v>1223.19</v>
      </c>
      <c r="N57" s="8">
        <v>0</v>
      </c>
      <c r="O57" s="8">
        <v>2.0000000000000001E-4</v>
      </c>
      <c r="P57" s="8">
        <v>1E-4</v>
      </c>
    </row>
    <row r="58" spans="2:16">
      <c r="B58" s="6" t="s">
        <v>687</v>
      </c>
      <c r="C58" s="17">
        <v>82888790</v>
      </c>
      <c r="D58" s="6" t="s">
        <v>172</v>
      </c>
      <c r="E58" s="6"/>
      <c r="F58" s="6" t="s">
        <v>688</v>
      </c>
      <c r="G58" s="17">
        <v>3.53</v>
      </c>
      <c r="H58" s="6" t="s">
        <v>103</v>
      </c>
      <c r="I58" s="19">
        <v>4.8000000000000001E-2</v>
      </c>
      <c r="J58" s="8">
        <v>4.8500000000000001E-2</v>
      </c>
      <c r="K58" s="7">
        <v>1007517</v>
      </c>
      <c r="L58" s="7">
        <v>114.51</v>
      </c>
      <c r="M58" s="7">
        <v>1153.74</v>
      </c>
      <c r="N58" s="8">
        <v>0</v>
      </c>
      <c r="O58" s="8">
        <v>2.0000000000000001E-4</v>
      </c>
      <c r="P58" s="8">
        <v>1E-4</v>
      </c>
    </row>
    <row r="59" spans="2:16">
      <c r="B59" s="6" t="s">
        <v>689</v>
      </c>
      <c r="C59" s="17">
        <v>82888791</v>
      </c>
      <c r="D59" s="6" t="s">
        <v>172</v>
      </c>
      <c r="E59" s="6"/>
      <c r="F59" s="6" t="s">
        <v>690</v>
      </c>
      <c r="G59" s="17">
        <v>3.61</v>
      </c>
      <c r="H59" s="6" t="s">
        <v>103</v>
      </c>
      <c r="I59" s="19">
        <v>4.8000000000000001E-2</v>
      </c>
      <c r="J59" s="8">
        <v>4.8599999999999997E-2</v>
      </c>
      <c r="K59" s="7">
        <v>237700</v>
      </c>
      <c r="L59" s="7">
        <v>113.07</v>
      </c>
      <c r="M59" s="7">
        <v>268.77999999999997</v>
      </c>
      <c r="N59" s="8">
        <v>0</v>
      </c>
      <c r="O59" s="8">
        <v>0</v>
      </c>
      <c r="P59" s="8">
        <v>0</v>
      </c>
    </row>
    <row r="60" spans="2:16">
      <c r="B60" s="6" t="s">
        <v>691</v>
      </c>
      <c r="C60" s="17">
        <v>82888792</v>
      </c>
      <c r="D60" s="6" t="s">
        <v>172</v>
      </c>
      <c r="E60" s="6"/>
      <c r="F60" s="6" t="s">
        <v>692</v>
      </c>
      <c r="G60" s="17">
        <v>3.61</v>
      </c>
      <c r="H60" s="6" t="s">
        <v>103</v>
      </c>
      <c r="I60" s="19">
        <v>4.8000000000000001E-2</v>
      </c>
      <c r="J60" s="8">
        <v>4.8599999999999997E-2</v>
      </c>
      <c r="K60" s="7">
        <v>934121</v>
      </c>
      <c r="L60" s="7">
        <v>115.31</v>
      </c>
      <c r="M60" s="7">
        <v>1077.1500000000001</v>
      </c>
      <c r="N60" s="8">
        <v>0</v>
      </c>
      <c r="O60" s="8">
        <v>2.0000000000000001E-4</v>
      </c>
      <c r="P60" s="8">
        <v>1E-4</v>
      </c>
    </row>
    <row r="61" spans="2:16">
      <c r="B61" s="6" t="s">
        <v>693</v>
      </c>
      <c r="C61" s="17">
        <v>82888793</v>
      </c>
      <c r="D61" s="6" t="s">
        <v>172</v>
      </c>
      <c r="E61" s="6"/>
      <c r="F61" s="6" t="s">
        <v>694</v>
      </c>
      <c r="G61" s="17">
        <v>3.69</v>
      </c>
      <c r="H61" s="6" t="s">
        <v>103</v>
      </c>
      <c r="I61" s="19">
        <v>4.8000000000000001E-2</v>
      </c>
      <c r="J61" s="8">
        <v>4.8599999999999997E-2</v>
      </c>
      <c r="K61" s="7">
        <v>1599682</v>
      </c>
      <c r="L61" s="7">
        <v>115.18</v>
      </c>
      <c r="M61" s="7">
        <v>1842.53</v>
      </c>
      <c r="N61" s="8">
        <v>0</v>
      </c>
      <c r="O61" s="8">
        <v>2.9999999999999997E-4</v>
      </c>
      <c r="P61" s="8">
        <v>1E-4</v>
      </c>
    </row>
    <row r="62" spans="2:16">
      <c r="B62" s="6" t="s">
        <v>695</v>
      </c>
      <c r="C62" s="17">
        <v>82888794</v>
      </c>
      <c r="D62" s="6" t="s">
        <v>172</v>
      </c>
      <c r="E62" s="6"/>
      <c r="F62" s="6" t="s">
        <v>696</v>
      </c>
      <c r="G62" s="17">
        <v>3.78</v>
      </c>
      <c r="H62" s="6" t="s">
        <v>103</v>
      </c>
      <c r="I62" s="19">
        <v>4.8000000000000001E-2</v>
      </c>
      <c r="J62" s="8">
        <v>4.8500000000000001E-2</v>
      </c>
      <c r="K62" s="7">
        <v>1210187</v>
      </c>
      <c r="L62" s="7">
        <v>114.64</v>
      </c>
      <c r="M62" s="7">
        <v>1387.37</v>
      </c>
      <c r="N62" s="8">
        <v>0</v>
      </c>
      <c r="O62" s="8">
        <v>2.0000000000000001E-4</v>
      </c>
      <c r="P62" s="8">
        <v>1E-4</v>
      </c>
    </row>
    <row r="63" spans="2:16">
      <c r="B63" s="6" t="s">
        <v>697</v>
      </c>
      <c r="C63" s="17">
        <v>82888795</v>
      </c>
      <c r="D63" s="6" t="s">
        <v>172</v>
      </c>
      <c r="E63" s="6"/>
      <c r="F63" s="6" t="s">
        <v>698</v>
      </c>
      <c r="G63" s="17">
        <v>3.87</v>
      </c>
      <c r="H63" s="6" t="s">
        <v>103</v>
      </c>
      <c r="I63" s="19">
        <v>4.8000000000000001E-2</v>
      </c>
      <c r="J63" s="8">
        <v>4.8500000000000001E-2</v>
      </c>
      <c r="K63" s="7">
        <v>1401181</v>
      </c>
      <c r="L63" s="7">
        <v>113</v>
      </c>
      <c r="M63" s="7">
        <v>1583.31</v>
      </c>
      <c r="N63" s="8">
        <v>0</v>
      </c>
      <c r="O63" s="8">
        <v>2.9999999999999997E-4</v>
      </c>
      <c r="P63" s="8">
        <v>1E-4</v>
      </c>
    </row>
    <row r="64" spans="2:16">
      <c r="B64" s="6" t="s">
        <v>699</v>
      </c>
      <c r="C64" s="17">
        <v>82888796</v>
      </c>
      <c r="D64" s="6" t="s">
        <v>172</v>
      </c>
      <c r="E64" s="6"/>
      <c r="F64" s="6" t="s">
        <v>700</v>
      </c>
      <c r="G64" s="17">
        <v>3.94</v>
      </c>
      <c r="H64" s="6" t="s">
        <v>103</v>
      </c>
      <c r="I64" s="19">
        <v>4.8000000000000001E-2</v>
      </c>
      <c r="J64" s="8">
        <v>4.8500000000000001E-2</v>
      </c>
      <c r="K64" s="7">
        <v>1436211</v>
      </c>
      <c r="L64" s="7">
        <v>112.57</v>
      </c>
      <c r="M64" s="7">
        <v>1616.77</v>
      </c>
      <c r="N64" s="8">
        <v>0</v>
      </c>
      <c r="O64" s="8">
        <v>2.9999999999999997E-4</v>
      </c>
      <c r="P64" s="8">
        <v>1E-4</v>
      </c>
    </row>
    <row r="65" spans="2:16">
      <c r="B65" s="6" t="s">
        <v>701</v>
      </c>
      <c r="C65" s="17">
        <v>82888797</v>
      </c>
      <c r="D65" s="6" t="s">
        <v>172</v>
      </c>
      <c r="E65" s="6"/>
      <c r="F65" s="6" t="s">
        <v>702</v>
      </c>
      <c r="G65" s="17">
        <v>4.03</v>
      </c>
      <c r="H65" s="6" t="s">
        <v>103</v>
      </c>
      <c r="I65" s="19">
        <v>4.8000000000000001E-2</v>
      </c>
      <c r="J65" s="8">
        <v>4.8500000000000001E-2</v>
      </c>
      <c r="K65" s="7">
        <v>1371990</v>
      </c>
      <c r="L65" s="7">
        <v>112.32</v>
      </c>
      <c r="M65" s="7">
        <v>1541</v>
      </c>
      <c r="N65" s="8">
        <v>0</v>
      </c>
      <c r="O65" s="8">
        <v>2.9999999999999997E-4</v>
      </c>
      <c r="P65" s="8">
        <v>1E-4</v>
      </c>
    </row>
    <row r="66" spans="2:16">
      <c r="B66" s="6" t="s">
        <v>703</v>
      </c>
      <c r="C66" s="17">
        <v>82888798</v>
      </c>
      <c r="D66" s="6" t="s">
        <v>172</v>
      </c>
      <c r="E66" s="6"/>
      <c r="F66" s="6" t="s">
        <v>704</v>
      </c>
      <c r="G66" s="17">
        <v>4.0199999999999996</v>
      </c>
      <c r="H66" s="6" t="s">
        <v>103</v>
      </c>
      <c r="I66" s="19">
        <v>4.8000000000000001E-2</v>
      </c>
      <c r="J66" s="8">
        <v>4.8599999999999997E-2</v>
      </c>
      <c r="K66" s="7">
        <v>2171831</v>
      </c>
      <c r="L66" s="7">
        <v>115.09</v>
      </c>
      <c r="M66" s="7">
        <v>2499.63</v>
      </c>
      <c r="N66" s="8">
        <v>0</v>
      </c>
      <c r="O66" s="8">
        <v>4.0000000000000002E-4</v>
      </c>
      <c r="P66" s="8">
        <v>2.0000000000000001E-4</v>
      </c>
    </row>
    <row r="67" spans="2:16">
      <c r="B67" s="6" t="s">
        <v>705</v>
      </c>
      <c r="C67" s="17">
        <v>82888799</v>
      </c>
      <c r="D67" s="6" t="s">
        <v>172</v>
      </c>
      <c r="E67" s="6"/>
      <c r="F67" s="6" t="s">
        <v>706</v>
      </c>
      <c r="G67" s="17">
        <v>4.0999999999999996</v>
      </c>
      <c r="H67" s="6" t="s">
        <v>103</v>
      </c>
      <c r="I67" s="19">
        <v>4.8000000000000001E-2</v>
      </c>
      <c r="J67" s="8">
        <v>4.8599999999999997E-2</v>
      </c>
      <c r="K67" s="7">
        <v>1339463</v>
      </c>
      <c r="L67" s="7">
        <v>114.42</v>
      </c>
      <c r="M67" s="7">
        <v>1532.59</v>
      </c>
      <c r="N67" s="8">
        <v>0</v>
      </c>
      <c r="O67" s="8">
        <v>2.9999999999999997E-4</v>
      </c>
      <c r="P67" s="8">
        <v>1E-4</v>
      </c>
    </row>
    <row r="68" spans="2:16">
      <c r="B68" s="6" t="s">
        <v>707</v>
      </c>
      <c r="C68" s="17">
        <v>82888801</v>
      </c>
      <c r="D68" s="6" t="s">
        <v>172</v>
      </c>
      <c r="E68" s="6"/>
      <c r="F68" s="6" t="s">
        <v>708</v>
      </c>
      <c r="G68" s="17">
        <v>4.2699999999999996</v>
      </c>
      <c r="H68" s="6" t="s">
        <v>103</v>
      </c>
      <c r="I68" s="19">
        <v>4.8000000000000001E-2</v>
      </c>
      <c r="J68" s="8">
        <v>4.8500000000000001E-2</v>
      </c>
      <c r="K68" s="7">
        <v>4554674</v>
      </c>
      <c r="L68" s="7">
        <v>113.73</v>
      </c>
      <c r="M68" s="7">
        <v>5180.07</v>
      </c>
      <c r="N68" s="8">
        <v>0</v>
      </c>
      <c r="O68" s="8">
        <v>8.9999999999999998E-4</v>
      </c>
      <c r="P68" s="8">
        <v>2.9999999999999997E-4</v>
      </c>
    </row>
    <row r="69" spans="2:16">
      <c r="B69" s="6" t="s">
        <v>709</v>
      </c>
      <c r="C69" s="17">
        <v>82888802</v>
      </c>
      <c r="D69" s="6" t="s">
        <v>172</v>
      </c>
      <c r="E69" s="6"/>
      <c r="F69" s="6" t="s">
        <v>710</v>
      </c>
      <c r="G69" s="17">
        <v>4.3499999999999996</v>
      </c>
      <c r="H69" s="6" t="s">
        <v>103</v>
      </c>
      <c r="I69" s="19">
        <v>4.8000000000000001E-2</v>
      </c>
      <c r="J69" s="8">
        <v>4.8500000000000001E-2</v>
      </c>
      <c r="K69" s="7">
        <v>1885757</v>
      </c>
      <c r="L69" s="7">
        <v>113.08</v>
      </c>
      <c r="M69" s="7">
        <v>2132.35</v>
      </c>
      <c r="N69" s="8">
        <v>0</v>
      </c>
      <c r="O69" s="8">
        <v>4.0000000000000002E-4</v>
      </c>
      <c r="P69" s="8">
        <v>1E-4</v>
      </c>
    </row>
    <row r="70" spans="2:16">
      <c r="B70" s="6" t="s">
        <v>711</v>
      </c>
      <c r="C70" s="17">
        <v>82888803</v>
      </c>
      <c r="D70" s="6" t="s">
        <v>172</v>
      </c>
      <c r="E70" s="6"/>
      <c r="F70" s="6" t="s">
        <v>712</v>
      </c>
      <c r="G70" s="17">
        <v>4.43</v>
      </c>
      <c r="H70" s="6" t="s">
        <v>103</v>
      </c>
      <c r="I70" s="19">
        <v>4.8000000000000001E-2</v>
      </c>
      <c r="J70" s="8">
        <v>4.8500000000000001E-2</v>
      </c>
      <c r="K70" s="7">
        <v>1953314</v>
      </c>
      <c r="L70" s="7">
        <v>112.16</v>
      </c>
      <c r="M70" s="7">
        <v>2190.8000000000002</v>
      </c>
      <c r="N70" s="8">
        <v>0</v>
      </c>
      <c r="O70" s="8">
        <v>4.0000000000000002E-4</v>
      </c>
      <c r="P70" s="8">
        <v>1E-4</v>
      </c>
    </row>
    <row r="71" spans="2:16">
      <c r="B71" s="6" t="s">
        <v>713</v>
      </c>
      <c r="C71" s="17">
        <v>82888804</v>
      </c>
      <c r="D71" s="6" t="s">
        <v>172</v>
      </c>
      <c r="E71" s="6"/>
      <c r="F71" s="6" t="s">
        <v>714</v>
      </c>
      <c r="G71" s="17">
        <v>4.41</v>
      </c>
      <c r="H71" s="6" t="s">
        <v>103</v>
      </c>
      <c r="I71" s="19">
        <v>4.8000000000000001E-2</v>
      </c>
      <c r="J71" s="8">
        <v>4.8599999999999997E-2</v>
      </c>
      <c r="K71" s="7">
        <v>981661</v>
      </c>
      <c r="L71" s="7">
        <v>114.28</v>
      </c>
      <c r="M71" s="7">
        <v>1121.83</v>
      </c>
      <c r="N71" s="8">
        <v>0</v>
      </c>
      <c r="O71" s="8">
        <v>2.0000000000000001E-4</v>
      </c>
      <c r="P71" s="8">
        <v>1E-4</v>
      </c>
    </row>
    <row r="72" spans="2:16">
      <c r="B72" s="6" t="s">
        <v>715</v>
      </c>
      <c r="C72" s="17">
        <v>82888805</v>
      </c>
      <c r="D72" s="6" t="s">
        <v>172</v>
      </c>
      <c r="E72" s="6"/>
      <c r="F72" s="6" t="s">
        <v>716</v>
      </c>
      <c r="G72" s="17">
        <v>4.49</v>
      </c>
      <c r="H72" s="6" t="s">
        <v>103</v>
      </c>
      <c r="I72" s="19">
        <v>4.8000000000000001E-2</v>
      </c>
      <c r="J72" s="8">
        <v>4.8599999999999997E-2</v>
      </c>
      <c r="K72" s="7">
        <v>2618041</v>
      </c>
      <c r="L72" s="7">
        <v>112.93</v>
      </c>
      <c r="M72" s="7">
        <v>2956.53</v>
      </c>
      <c r="N72" s="8">
        <v>0</v>
      </c>
      <c r="O72" s="8">
        <v>5.0000000000000001E-4</v>
      </c>
      <c r="P72" s="8">
        <v>2.0000000000000001E-4</v>
      </c>
    </row>
    <row r="73" spans="2:16">
      <c r="B73" s="6" t="s">
        <v>717</v>
      </c>
      <c r="C73" s="17">
        <v>82888806</v>
      </c>
      <c r="D73" s="6" t="s">
        <v>172</v>
      </c>
      <c r="E73" s="6"/>
      <c r="F73" s="6" t="s">
        <v>718</v>
      </c>
      <c r="G73" s="17">
        <v>4.57</v>
      </c>
      <c r="H73" s="6" t="s">
        <v>103</v>
      </c>
      <c r="I73" s="19">
        <v>4.8000000000000001E-2</v>
      </c>
      <c r="J73" s="8">
        <v>4.8500000000000001E-2</v>
      </c>
      <c r="K73" s="7">
        <v>1015856</v>
      </c>
      <c r="L73" s="7">
        <v>112.19</v>
      </c>
      <c r="M73" s="7">
        <v>1139.7</v>
      </c>
      <c r="N73" s="8">
        <v>0</v>
      </c>
      <c r="O73" s="8">
        <v>2.0000000000000001E-4</v>
      </c>
      <c r="P73" s="8">
        <v>1E-4</v>
      </c>
    </row>
    <row r="74" spans="2:16">
      <c r="B74" s="6" t="s">
        <v>719</v>
      </c>
      <c r="C74" s="17">
        <v>82888807</v>
      </c>
      <c r="D74" s="6" t="s">
        <v>172</v>
      </c>
      <c r="E74" s="6"/>
      <c r="F74" s="6" t="s">
        <v>720</v>
      </c>
      <c r="G74" s="17">
        <v>4.66</v>
      </c>
      <c r="H74" s="6" t="s">
        <v>103</v>
      </c>
      <c r="I74" s="19">
        <v>4.8000000000000001E-2</v>
      </c>
      <c r="J74" s="8">
        <v>4.8599999999999997E-2</v>
      </c>
      <c r="K74" s="7">
        <v>2718125</v>
      </c>
      <c r="L74" s="7">
        <v>111.51</v>
      </c>
      <c r="M74" s="7">
        <v>3030.91</v>
      </c>
      <c r="N74" s="8">
        <v>0</v>
      </c>
      <c r="O74" s="8">
        <v>5.0000000000000001E-4</v>
      </c>
      <c r="P74" s="8">
        <v>2.0000000000000001E-4</v>
      </c>
    </row>
    <row r="75" spans="2:16">
      <c r="B75" s="6" t="s">
        <v>721</v>
      </c>
      <c r="C75" s="17">
        <v>82888808</v>
      </c>
      <c r="D75" s="6" t="s">
        <v>172</v>
      </c>
      <c r="E75" s="6"/>
      <c r="F75" s="6" t="s">
        <v>722</v>
      </c>
      <c r="G75" s="17">
        <v>4.74</v>
      </c>
      <c r="H75" s="6" t="s">
        <v>103</v>
      </c>
      <c r="I75" s="19">
        <v>4.8000000000000001E-2</v>
      </c>
      <c r="J75" s="8">
        <v>4.8500000000000001E-2</v>
      </c>
      <c r="K75" s="7">
        <v>3617217</v>
      </c>
      <c r="L75" s="7">
        <v>111.09</v>
      </c>
      <c r="M75" s="7">
        <v>4018.26</v>
      </c>
      <c r="N75" s="8">
        <v>0</v>
      </c>
      <c r="O75" s="8">
        <v>6.9999999999999999E-4</v>
      </c>
      <c r="P75" s="8">
        <v>2.0000000000000001E-4</v>
      </c>
    </row>
    <row r="76" spans="2:16">
      <c r="B76" s="6" t="s">
        <v>723</v>
      </c>
      <c r="C76" s="17">
        <v>82888809</v>
      </c>
      <c r="D76" s="6" t="s">
        <v>172</v>
      </c>
      <c r="E76" s="6"/>
      <c r="F76" s="6" t="s">
        <v>724</v>
      </c>
      <c r="G76" s="17">
        <v>4.82</v>
      </c>
      <c r="H76" s="6" t="s">
        <v>103</v>
      </c>
      <c r="I76" s="19">
        <v>4.8000000000000001E-2</v>
      </c>
      <c r="J76" s="8">
        <v>4.8599999999999997E-2</v>
      </c>
      <c r="K76" s="7">
        <v>2623045</v>
      </c>
      <c r="L76" s="7">
        <v>110.31</v>
      </c>
      <c r="M76" s="7">
        <v>2893.59</v>
      </c>
      <c r="N76" s="8">
        <v>0</v>
      </c>
      <c r="O76" s="8">
        <v>5.0000000000000001E-4</v>
      </c>
      <c r="P76" s="8">
        <v>2.0000000000000001E-4</v>
      </c>
    </row>
    <row r="77" spans="2:16">
      <c r="B77" s="6" t="s">
        <v>725</v>
      </c>
      <c r="C77" s="17">
        <v>82888810</v>
      </c>
      <c r="D77" s="6" t="s">
        <v>172</v>
      </c>
      <c r="E77" s="6"/>
      <c r="F77" s="6" t="s">
        <v>726</v>
      </c>
      <c r="G77" s="17">
        <v>4.79</v>
      </c>
      <c r="H77" s="6" t="s">
        <v>103</v>
      </c>
      <c r="I77" s="19">
        <v>4.8000000000000001E-2</v>
      </c>
      <c r="J77" s="8">
        <v>4.8599999999999997E-2</v>
      </c>
      <c r="K77" s="7">
        <v>2550484</v>
      </c>
      <c r="L77" s="7">
        <v>112.94</v>
      </c>
      <c r="M77" s="7">
        <v>2880.44</v>
      </c>
      <c r="N77" s="8">
        <v>0</v>
      </c>
      <c r="O77" s="8">
        <v>5.0000000000000001E-4</v>
      </c>
      <c r="P77" s="8">
        <v>2.0000000000000001E-4</v>
      </c>
    </row>
    <row r="78" spans="2:16">
      <c r="B78" s="6" t="s">
        <v>727</v>
      </c>
      <c r="C78" s="17">
        <v>82888811</v>
      </c>
      <c r="D78" s="6" t="s">
        <v>172</v>
      </c>
      <c r="E78" s="6"/>
      <c r="F78" s="6" t="s">
        <v>728</v>
      </c>
      <c r="G78" s="17">
        <v>4.88</v>
      </c>
      <c r="H78" s="6" t="s">
        <v>103</v>
      </c>
      <c r="I78" s="19">
        <v>4.8000000000000001E-2</v>
      </c>
      <c r="J78" s="8">
        <v>4.8599999999999997E-2</v>
      </c>
      <c r="K78" s="7">
        <v>1919118</v>
      </c>
      <c r="L78" s="7">
        <v>112.36</v>
      </c>
      <c r="M78" s="7">
        <v>2156.37</v>
      </c>
      <c r="N78" s="8">
        <v>0</v>
      </c>
      <c r="O78" s="8">
        <v>4.0000000000000002E-4</v>
      </c>
      <c r="P78" s="8">
        <v>1E-4</v>
      </c>
    </row>
    <row r="79" spans="2:16">
      <c r="B79" s="6" t="s">
        <v>729</v>
      </c>
      <c r="C79" s="17">
        <v>82888812</v>
      </c>
      <c r="D79" s="6" t="s">
        <v>172</v>
      </c>
      <c r="E79" s="6"/>
      <c r="F79" s="6" t="s">
        <v>730</v>
      </c>
      <c r="G79" s="17">
        <v>4.96</v>
      </c>
      <c r="H79" s="6" t="s">
        <v>103</v>
      </c>
      <c r="I79" s="19">
        <v>4.8000000000000001E-2</v>
      </c>
      <c r="J79" s="8">
        <v>4.8599999999999997E-2</v>
      </c>
      <c r="K79" s="7">
        <v>3330308</v>
      </c>
      <c r="L79" s="7">
        <v>112.62</v>
      </c>
      <c r="M79" s="7">
        <v>3750.5</v>
      </c>
      <c r="N79" s="8">
        <v>0</v>
      </c>
      <c r="O79" s="8">
        <v>5.9999999999999995E-4</v>
      </c>
      <c r="P79" s="8">
        <v>2.0000000000000001E-4</v>
      </c>
    </row>
    <row r="80" spans="2:16">
      <c r="B80" s="6" t="s">
        <v>731</v>
      </c>
      <c r="C80" s="17">
        <v>82888813</v>
      </c>
      <c r="D80" s="6" t="s">
        <v>172</v>
      </c>
      <c r="E80" s="6"/>
      <c r="F80" s="6" t="s">
        <v>732</v>
      </c>
      <c r="G80" s="17">
        <v>5.04</v>
      </c>
      <c r="H80" s="6" t="s">
        <v>103</v>
      </c>
      <c r="I80" s="19">
        <v>4.8000000000000001E-2</v>
      </c>
      <c r="J80" s="8">
        <v>4.8599999999999997E-2</v>
      </c>
      <c r="K80" s="7">
        <v>2619709</v>
      </c>
      <c r="L80" s="7">
        <v>112.39</v>
      </c>
      <c r="M80" s="7">
        <v>2944.19</v>
      </c>
      <c r="N80" s="8">
        <v>0</v>
      </c>
      <c r="O80" s="8">
        <v>5.0000000000000001E-4</v>
      </c>
      <c r="P80" s="8">
        <v>2.0000000000000001E-4</v>
      </c>
    </row>
    <row r="81" spans="2:16">
      <c r="B81" s="6" t="s">
        <v>733</v>
      </c>
      <c r="C81" s="17">
        <v>82888814</v>
      </c>
      <c r="D81" s="6" t="s">
        <v>172</v>
      </c>
      <c r="E81" s="6"/>
      <c r="F81" s="6" t="s">
        <v>734</v>
      </c>
      <c r="G81" s="17">
        <v>5.12</v>
      </c>
      <c r="H81" s="6" t="s">
        <v>103</v>
      </c>
      <c r="I81" s="19">
        <v>4.8000000000000001E-2</v>
      </c>
      <c r="J81" s="8">
        <v>4.8599999999999997E-2</v>
      </c>
      <c r="K81" s="7">
        <v>2225210</v>
      </c>
      <c r="L81" s="7">
        <v>111.63</v>
      </c>
      <c r="M81" s="7">
        <v>2484.06</v>
      </c>
      <c r="N81" s="8">
        <v>0</v>
      </c>
      <c r="O81" s="8">
        <v>4.0000000000000002E-4</v>
      </c>
      <c r="P81" s="8">
        <v>2.0000000000000001E-4</v>
      </c>
    </row>
    <row r="82" spans="2:16">
      <c r="B82" s="6" t="s">
        <v>735</v>
      </c>
      <c r="C82" s="17">
        <v>82888815</v>
      </c>
      <c r="D82" s="6" t="s">
        <v>172</v>
      </c>
      <c r="E82" s="6"/>
      <c r="F82" s="6" t="s">
        <v>736</v>
      </c>
      <c r="G82" s="17">
        <v>5.21</v>
      </c>
      <c r="H82" s="6" t="s">
        <v>103</v>
      </c>
      <c r="I82" s="19">
        <v>4.8000000000000001E-2</v>
      </c>
      <c r="J82" s="8">
        <v>4.8599999999999997E-2</v>
      </c>
      <c r="K82" s="7">
        <v>3969180</v>
      </c>
      <c r="L82" s="7">
        <v>111.07</v>
      </c>
      <c r="M82" s="7">
        <v>4408.6499999999996</v>
      </c>
      <c r="N82" s="8">
        <v>0</v>
      </c>
      <c r="O82" s="8">
        <v>6.9999999999999999E-4</v>
      </c>
      <c r="P82" s="8">
        <v>2.9999999999999997E-4</v>
      </c>
    </row>
    <row r="83" spans="2:16">
      <c r="B83" s="6" t="s">
        <v>737</v>
      </c>
      <c r="C83" s="17">
        <v>82888816</v>
      </c>
      <c r="D83" s="6" t="s">
        <v>172</v>
      </c>
      <c r="E83" s="6"/>
      <c r="F83" s="6" t="s">
        <v>738</v>
      </c>
      <c r="G83" s="17">
        <v>5.17</v>
      </c>
      <c r="H83" s="6" t="s">
        <v>103</v>
      </c>
      <c r="I83" s="19">
        <v>4.8000000000000001E-2</v>
      </c>
      <c r="J83" s="8">
        <v>4.8599999999999997E-2</v>
      </c>
      <c r="K83" s="7">
        <v>2810703</v>
      </c>
      <c r="L83" s="7">
        <v>113.16</v>
      </c>
      <c r="M83" s="7">
        <v>3180.55</v>
      </c>
      <c r="N83" s="8">
        <v>0</v>
      </c>
      <c r="O83" s="8">
        <v>5.0000000000000001E-4</v>
      </c>
      <c r="P83" s="8">
        <v>2.0000000000000001E-4</v>
      </c>
    </row>
    <row r="84" spans="2:16">
      <c r="B84" s="6" t="s">
        <v>739</v>
      </c>
      <c r="C84" s="17">
        <v>82888817</v>
      </c>
      <c r="D84" s="6" t="s">
        <v>172</v>
      </c>
      <c r="E84" s="6"/>
      <c r="F84" s="6" t="s">
        <v>740</v>
      </c>
      <c r="G84" s="17">
        <v>5.25</v>
      </c>
      <c r="H84" s="6" t="s">
        <v>103</v>
      </c>
      <c r="I84" s="19">
        <v>4.8000000000000001E-2</v>
      </c>
      <c r="J84" s="8">
        <v>4.8599999999999997E-2</v>
      </c>
      <c r="K84" s="7">
        <v>1744804</v>
      </c>
      <c r="L84" s="7">
        <v>112.38</v>
      </c>
      <c r="M84" s="7">
        <v>1960.76</v>
      </c>
      <c r="N84" s="8">
        <v>0</v>
      </c>
      <c r="O84" s="8">
        <v>2.9999999999999997E-4</v>
      </c>
      <c r="P84" s="8">
        <v>1E-4</v>
      </c>
    </row>
    <row r="85" spans="2:16">
      <c r="B85" s="6" t="s">
        <v>741</v>
      </c>
      <c r="C85" s="17">
        <v>82888818</v>
      </c>
      <c r="D85" s="6" t="s">
        <v>172</v>
      </c>
      <c r="E85" s="6"/>
      <c r="F85" s="6" t="s">
        <v>742</v>
      </c>
      <c r="G85" s="17">
        <v>5.34</v>
      </c>
      <c r="H85" s="6" t="s">
        <v>103</v>
      </c>
      <c r="I85" s="19">
        <v>4.8000000000000001E-2</v>
      </c>
      <c r="J85" s="8">
        <v>4.8500000000000001E-2</v>
      </c>
      <c r="K85" s="7">
        <v>3637234</v>
      </c>
      <c r="L85" s="7">
        <v>111.86</v>
      </c>
      <c r="M85" s="7">
        <v>4068.68</v>
      </c>
      <c r="N85" s="8">
        <v>0</v>
      </c>
      <c r="O85" s="8">
        <v>6.9999999999999999E-4</v>
      </c>
      <c r="P85" s="8">
        <v>2.9999999999999997E-4</v>
      </c>
    </row>
    <row r="86" spans="2:16">
      <c r="B86" s="6" t="s">
        <v>743</v>
      </c>
      <c r="C86" s="17">
        <v>82888819</v>
      </c>
      <c r="D86" s="6" t="s">
        <v>172</v>
      </c>
      <c r="E86" s="6"/>
      <c r="F86" s="6" t="s">
        <v>744</v>
      </c>
      <c r="G86" s="17">
        <v>5.42</v>
      </c>
      <c r="H86" s="6" t="s">
        <v>103</v>
      </c>
      <c r="I86" s="19">
        <v>4.8000000000000001E-2</v>
      </c>
      <c r="J86" s="8">
        <v>4.8599999999999997E-2</v>
      </c>
      <c r="K86" s="7">
        <v>2844065</v>
      </c>
      <c r="L86" s="7">
        <v>111.51</v>
      </c>
      <c r="M86" s="7">
        <v>3171.34</v>
      </c>
      <c r="N86" s="8">
        <v>0</v>
      </c>
      <c r="O86" s="8">
        <v>5.0000000000000001E-4</v>
      </c>
      <c r="P86" s="8">
        <v>2.0000000000000001E-4</v>
      </c>
    </row>
    <row r="87" spans="2:16">
      <c r="B87" s="6" t="s">
        <v>745</v>
      </c>
      <c r="C87" s="17">
        <v>82888820</v>
      </c>
      <c r="D87" s="6" t="s">
        <v>172</v>
      </c>
      <c r="E87" s="6"/>
      <c r="F87" s="6" t="s">
        <v>746</v>
      </c>
      <c r="G87" s="17">
        <v>5.51</v>
      </c>
      <c r="H87" s="6" t="s">
        <v>103</v>
      </c>
      <c r="I87" s="19">
        <v>4.8000000000000001E-2</v>
      </c>
      <c r="J87" s="8">
        <v>4.8500000000000001E-2</v>
      </c>
      <c r="K87" s="7">
        <v>3001698</v>
      </c>
      <c r="L87" s="7">
        <v>111.4</v>
      </c>
      <c r="M87" s="7">
        <v>3343.87</v>
      </c>
      <c r="N87" s="8">
        <v>0</v>
      </c>
      <c r="O87" s="8">
        <v>5.9999999999999995E-4</v>
      </c>
      <c r="P87" s="8">
        <v>2.0000000000000001E-4</v>
      </c>
    </row>
    <row r="88" spans="2:16">
      <c r="B88" s="6" t="s">
        <v>747</v>
      </c>
      <c r="C88" s="17">
        <v>82888821</v>
      </c>
      <c r="D88" s="6" t="s">
        <v>172</v>
      </c>
      <c r="E88" s="6"/>
      <c r="F88" s="6" t="s">
        <v>748</v>
      </c>
      <c r="G88" s="17">
        <v>5.59</v>
      </c>
      <c r="H88" s="6" t="s">
        <v>103</v>
      </c>
      <c r="I88" s="19">
        <v>4.8000000000000001E-2</v>
      </c>
      <c r="J88" s="8">
        <v>4.8500000000000001E-2</v>
      </c>
      <c r="K88" s="7">
        <v>3658084</v>
      </c>
      <c r="L88" s="7">
        <v>110.64</v>
      </c>
      <c r="M88" s="7">
        <v>4047.22</v>
      </c>
      <c r="N88" s="8">
        <v>0</v>
      </c>
      <c r="O88" s="8">
        <v>6.9999999999999999E-4</v>
      </c>
      <c r="P88" s="8">
        <v>2.0000000000000001E-4</v>
      </c>
    </row>
    <row r="89" spans="2:16">
      <c r="B89" s="6" t="s">
        <v>749</v>
      </c>
      <c r="C89" s="17">
        <v>82888822</v>
      </c>
      <c r="D89" s="6" t="s">
        <v>172</v>
      </c>
      <c r="E89" s="6"/>
      <c r="F89" s="6" t="s">
        <v>750</v>
      </c>
      <c r="G89" s="17">
        <v>5.54</v>
      </c>
      <c r="H89" s="6" t="s">
        <v>103</v>
      </c>
      <c r="I89" s="19">
        <v>4.8000000000000001E-2</v>
      </c>
      <c r="J89" s="8">
        <v>4.8599999999999997E-2</v>
      </c>
      <c r="K89" s="7">
        <v>2502110</v>
      </c>
      <c r="L89" s="7">
        <v>113.05</v>
      </c>
      <c r="M89" s="7">
        <v>2828.58</v>
      </c>
      <c r="N89" s="8">
        <v>0</v>
      </c>
      <c r="O89" s="8">
        <v>5.0000000000000001E-4</v>
      </c>
      <c r="P89" s="8">
        <v>2.0000000000000001E-4</v>
      </c>
    </row>
    <row r="90" spans="2:16">
      <c r="B90" s="6" t="s">
        <v>751</v>
      </c>
      <c r="C90" s="17">
        <v>82888823</v>
      </c>
      <c r="D90" s="6" t="s">
        <v>172</v>
      </c>
      <c r="E90" s="6"/>
      <c r="F90" s="6" t="s">
        <v>752</v>
      </c>
      <c r="G90" s="17">
        <v>5.62</v>
      </c>
      <c r="H90" s="6" t="s">
        <v>103</v>
      </c>
      <c r="I90" s="19">
        <v>4.8000000000000001E-2</v>
      </c>
      <c r="J90" s="8">
        <v>4.8599999999999997E-2</v>
      </c>
      <c r="K90" s="7">
        <v>4204378</v>
      </c>
      <c r="L90" s="7">
        <v>112.6</v>
      </c>
      <c r="M90" s="7">
        <v>4734.0200000000004</v>
      </c>
      <c r="N90" s="8">
        <v>0</v>
      </c>
      <c r="O90" s="8">
        <v>8.0000000000000004E-4</v>
      </c>
      <c r="P90" s="8">
        <v>2.9999999999999997E-4</v>
      </c>
    </row>
    <row r="91" spans="2:16">
      <c r="B91" s="6" t="s">
        <v>753</v>
      </c>
      <c r="C91" s="17">
        <v>82888824</v>
      </c>
      <c r="D91" s="6" t="s">
        <v>172</v>
      </c>
      <c r="E91" s="6"/>
      <c r="F91" s="6" t="s">
        <v>754</v>
      </c>
      <c r="G91" s="17">
        <v>5.7</v>
      </c>
      <c r="H91" s="6" t="s">
        <v>103</v>
      </c>
      <c r="I91" s="19">
        <v>4.8000000000000001E-2</v>
      </c>
      <c r="J91" s="8">
        <v>4.8599999999999997E-2</v>
      </c>
      <c r="K91" s="7">
        <v>6443767</v>
      </c>
      <c r="L91" s="7">
        <v>113.21</v>
      </c>
      <c r="M91" s="7">
        <v>7294.75</v>
      </c>
      <c r="N91" s="8">
        <v>0</v>
      </c>
      <c r="O91" s="8">
        <v>1.1999999999999999E-3</v>
      </c>
      <c r="P91" s="8">
        <v>4.0000000000000002E-4</v>
      </c>
    </row>
    <row r="92" spans="2:16">
      <c r="B92" s="6" t="s">
        <v>755</v>
      </c>
      <c r="C92" s="17">
        <v>82888825</v>
      </c>
      <c r="D92" s="6" t="s">
        <v>172</v>
      </c>
      <c r="E92" s="6"/>
      <c r="F92" s="6" t="s">
        <v>756</v>
      </c>
      <c r="G92" s="17">
        <v>5.78</v>
      </c>
      <c r="H92" s="6" t="s">
        <v>103</v>
      </c>
      <c r="I92" s="19">
        <v>4.8000000000000001E-2</v>
      </c>
      <c r="J92" s="8">
        <v>4.8599999999999997E-2</v>
      </c>
      <c r="K92" s="7">
        <v>5161018</v>
      </c>
      <c r="L92" s="7">
        <v>113.54</v>
      </c>
      <c r="M92" s="7">
        <v>5859.74</v>
      </c>
      <c r="N92" s="8">
        <v>0</v>
      </c>
      <c r="O92" s="8">
        <v>1E-3</v>
      </c>
      <c r="P92" s="8">
        <v>4.0000000000000002E-4</v>
      </c>
    </row>
    <row r="93" spans="2:16">
      <c r="B93" s="6" t="s">
        <v>757</v>
      </c>
      <c r="C93" s="17">
        <v>82888826</v>
      </c>
      <c r="D93" s="6" t="s">
        <v>172</v>
      </c>
      <c r="E93" s="6"/>
      <c r="F93" s="6" t="s">
        <v>758</v>
      </c>
      <c r="G93" s="17">
        <v>5.87</v>
      </c>
      <c r="H93" s="6" t="s">
        <v>103</v>
      </c>
      <c r="I93" s="19">
        <v>4.8000000000000001E-2</v>
      </c>
      <c r="J93" s="8">
        <v>4.8599999999999997E-2</v>
      </c>
      <c r="K93" s="7">
        <v>3385355</v>
      </c>
      <c r="L93" s="7">
        <v>112.77</v>
      </c>
      <c r="M93" s="7">
        <v>3817.56</v>
      </c>
      <c r="N93" s="8">
        <v>0</v>
      </c>
      <c r="O93" s="8">
        <v>5.9999999999999995E-4</v>
      </c>
      <c r="P93" s="8">
        <v>2.0000000000000001E-4</v>
      </c>
    </row>
    <row r="94" spans="2:16">
      <c r="B94" s="6" t="s">
        <v>759</v>
      </c>
      <c r="C94" s="17">
        <v>82888827</v>
      </c>
      <c r="D94" s="6" t="s">
        <v>172</v>
      </c>
      <c r="E94" s="6"/>
      <c r="F94" s="6" t="s">
        <v>760</v>
      </c>
      <c r="G94" s="17">
        <v>5.95</v>
      </c>
      <c r="H94" s="6" t="s">
        <v>103</v>
      </c>
      <c r="I94" s="19">
        <v>4.8000000000000001E-2</v>
      </c>
      <c r="J94" s="8">
        <v>4.8500000000000001E-2</v>
      </c>
      <c r="K94" s="7">
        <v>2596356</v>
      </c>
      <c r="L94" s="7">
        <v>111.63</v>
      </c>
      <c r="M94" s="7">
        <v>2898.39</v>
      </c>
      <c r="N94" s="8">
        <v>0</v>
      </c>
      <c r="O94" s="8">
        <v>5.0000000000000001E-4</v>
      </c>
      <c r="P94" s="8">
        <v>2.0000000000000001E-4</v>
      </c>
    </row>
    <row r="95" spans="2:16">
      <c r="B95" s="6" t="s">
        <v>761</v>
      </c>
      <c r="C95" s="17">
        <v>82888828</v>
      </c>
      <c r="D95" s="6" t="s">
        <v>172</v>
      </c>
      <c r="E95" s="6"/>
      <c r="F95" s="6" t="s">
        <v>762</v>
      </c>
      <c r="G95" s="17">
        <v>5.89</v>
      </c>
      <c r="H95" s="6" t="s">
        <v>103</v>
      </c>
      <c r="I95" s="19">
        <v>4.8000000000000001E-2</v>
      </c>
      <c r="J95" s="8">
        <v>4.8599999999999997E-2</v>
      </c>
      <c r="K95" s="7">
        <v>1810693</v>
      </c>
      <c r="L95" s="7">
        <v>113.61</v>
      </c>
      <c r="M95" s="7">
        <v>2057.1799999999998</v>
      </c>
      <c r="N95" s="8">
        <v>0</v>
      </c>
      <c r="O95" s="8">
        <v>2.9999999999999997E-4</v>
      </c>
      <c r="P95" s="8">
        <v>1E-4</v>
      </c>
    </row>
    <row r="96" spans="2:16">
      <c r="B96" s="6" t="s">
        <v>763</v>
      </c>
      <c r="C96" s="17">
        <v>82888829</v>
      </c>
      <c r="D96" s="6" t="s">
        <v>172</v>
      </c>
      <c r="E96" s="6"/>
      <c r="F96" s="6" t="s">
        <v>764</v>
      </c>
      <c r="G96" s="17">
        <v>5.98</v>
      </c>
      <c r="H96" s="6" t="s">
        <v>103</v>
      </c>
      <c r="I96" s="19">
        <v>4.8000000000000001E-2</v>
      </c>
      <c r="J96" s="8">
        <v>4.8599999999999997E-2</v>
      </c>
      <c r="K96" s="7">
        <v>6023413</v>
      </c>
      <c r="L96" s="7">
        <v>112.81</v>
      </c>
      <c r="M96" s="7">
        <v>6794.77</v>
      </c>
      <c r="N96" s="8">
        <v>0</v>
      </c>
      <c r="O96" s="8">
        <v>1.1999999999999999E-3</v>
      </c>
      <c r="P96" s="8">
        <v>4.0000000000000002E-4</v>
      </c>
    </row>
    <row r="97" spans="2:16">
      <c r="B97" s="6" t="s">
        <v>765</v>
      </c>
      <c r="C97" s="17">
        <v>8288300</v>
      </c>
      <c r="D97" s="6" t="s">
        <v>172</v>
      </c>
      <c r="E97" s="6"/>
      <c r="F97" s="6" t="s">
        <v>766</v>
      </c>
      <c r="G97" s="17">
        <v>6.06</v>
      </c>
      <c r="H97" s="6" t="s">
        <v>103</v>
      </c>
      <c r="I97" s="19">
        <v>4.8000000000000001E-2</v>
      </c>
      <c r="J97" s="8">
        <v>4.8500000000000001E-2</v>
      </c>
      <c r="K97" s="7">
        <v>2342808</v>
      </c>
      <c r="L97" s="7">
        <v>112.19</v>
      </c>
      <c r="M97" s="7">
        <v>2628.36</v>
      </c>
      <c r="N97" s="8">
        <v>0</v>
      </c>
      <c r="O97" s="8">
        <v>4.0000000000000002E-4</v>
      </c>
      <c r="P97" s="8">
        <v>2.0000000000000001E-4</v>
      </c>
    </row>
    <row r="98" spans="2:16">
      <c r="B98" s="6" t="s">
        <v>767</v>
      </c>
      <c r="C98" s="17">
        <v>8288318</v>
      </c>
      <c r="D98" s="6" t="s">
        <v>172</v>
      </c>
      <c r="E98" s="6"/>
      <c r="F98" s="6" t="s">
        <v>768</v>
      </c>
      <c r="G98" s="17">
        <v>6.14</v>
      </c>
      <c r="H98" s="6" t="s">
        <v>103</v>
      </c>
      <c r="I98" s="19">
        <v>4.8000000000000001E-2</v>
      </c>
      <c r="J98" s="8">
        <v>4.8599999999999997E-2</v>
      </c>
      <c r="K98" s="7">
        <v>831535</v>
      </c>
      <c r="L98" s="7">
        <v>111.95</v>
      </c>
      <c r="M98" s="7">
        <v>930.88</v>
      </c>
      <c r="N98" s="8">
        <v>0</v>
      </c>
      <c r="O98" s="8">
        <v>2.0000000000000001E-4</v>
      </c>
      <c r="P98" s="8">
        <v>1E-4</v>
      </c>
    </row>
    <row r="99" spans="2:16">
      <c r="B99" s="6" t="s">
        <v>769</v>
      </c>
      <c r="C99" s="17">
        <v>8288326</v>
      </c>
      <c r="D99" s="6" t="s">
        <v>172</v>
      </c>
      <c r="E99" s="6"/>
      <c r="F99" s="6" t="s">
        <v>770</v>
      </c>
      <c r="G99" s="17">
        <v>6.23</v>
      </c>
      <c r="H99" s="6" t="s">
        <v>103</v>
      </c>
      <c r="I99" s="19">
        <v>4.8000000000000001E-2</v>
      </c>
      <c r="J99" s="8">
        <v>4.8500000000000001E-2</v>
      </c>
      <c r="K99" s="7">
        <v>7691486</v>
      </c>
      <c r="L99" s="7">
        <v>111.97</v>
      </c>
      <c r="M99" s="7">
        <v>8612.44</v>
      </c>
      <c r="N99" s="8">
        <v>0</v>
      </c>
      <c r="O99" s="8">
        <v>1.5E-3</v>
      </c>
      <c r="P99" s="8">
        <v>5.0000000000000001E-4</v>
      </c>
    </row>
    <row r="100" spans="2:16">
      <c r="B100" s="6" t="s">
        <v>771</v>
      </c>
      <c r="C100" s="17">
        <v>8288334</v>
      </c>
      <c r="D100" s="6" t="s">
        <v>172</v>
      </c>
      <c r="E100" s="6"/>
      <c r="F100" s="6" t="s">
        <v>772</v>
      </c>
      <c r="G100" s="17">
        <v>6.31</v>
      </c>
      <c r="H100" s="6" t="s">
        <v>103</v>
      </c>
      <c r="I100" s="19">
        <v>4.8000000000000001E-2</v>
      </c>
      <c r="J100" s="8">
        <v>4.8599999999999997E-2</v>
      </c>
      <c r="K100" s="7">
        <v>3694782</v>
      </c>
      <c r="L100" s="7">
        <v>111.41</v>
      </c>
      <c r="M100" s="7">
        <v>4116.3100000000004</v>
      </c>
      <c r="N100" s="8">
        <v>0</v>
      </c>
      <c r="O100" s="8">
        <v>6.9999999999999999E-4</v>
      </c>
      <c r="P100" s="8">
        <v>2.9999999999999997E-4</v>
      </c>
    </row>
    <row r="101" spans="2:16">
      <c r="B101" s="6" t="s">
        <v>773</v>
      </c>
      <c r="C101" s="17">
        <v>8288342</v>
      </c>
      <c r="D101" s="6" t="s">
        <v>172</v>
      </c>
      <c r="E101" s="6"/>
      <c r="F101" s="6" t="s">
        <v>774</v>
      </c>
      <c r="G101" s="17">
        <v>6.25</v>
      </c>
      <c r="H101" s="6" t="s">
        <v>103</v>
      </c>
      <c r="I101" s="19">
        <v>4.8000000000000001E-2</v>
      </c>
      <c r="J101" s="8">
        <v>4.8599999999999997E-2</v>
      </c>
      <c r="K101" s="7">
        <v>2031713</v>
      </c>
      <c r="L101" s="7">
        <v>114.07</v>
      </c>
      <c r="M101" s="7">
        <v>2317.6</v>
      </c>
      <c r="N101" s="8">
        <v>0</v>
      </c>
      <c r="O101" s="8">
        <v>4.0000000000000002E-4</v>
      </c>
      <c r="P101" s="8">
        <v>1E-4</v>
      </c>
    </row>
    <row r="102" spans="2:16">
      <c r="B102" s="6" t="s">
        <v>775</v>
      </c>
      <c r="C102" s="17">
        <v>8288359</v>
      </c>
      <c r="D102" s="6" t="s">
        <v>172</v>
      </c>
      <c r="E102" s="6"/>
      <c r="F102" s="6" t="s">
        <v>776</v>
      </c>
      <c r="G102" s="17">
        <v>6.33</v>
      </c>
      <c r="H102" s="6" t="s">
        <v>103</v>
      </c>
      <c r="I102" s="19">
        <v>4.8000000000000001E-2</v>
      </c>
      <c r="J102" s="8">
        <v>4.8599999999999997E-2</v>
      </c>
      <c r="K102" s="7">
        <v>538000</v>
      </c>
      <c r="L102" s="7">
        <v>113.73</v>
      </c>
      <c r="M102" s="7">
        <v>611.87</v>
      </c>
      <c r="N102" s="8">
        <v>0</v>
      </c>
      <c r="O102" s="8">
        <v>1E-4</v>
      </c>
      <c r="P102" s="8">
        <v>0</v>
      </c>
    </row>
    <row r="103" spans="2:16">
      <c r="B103" s="6" t="s">
        <v>777</v>
      </c>
      <c r="C103" s="17">
        <v>8288367</v>
      </c>
      <c r="D103" s="6" t="s">
        <v>172</v>
      </c>
      <c r="E103" s="6"/>
      <c r="F103" s="6" t="s">
        <v>778</v>
      </c>
      <c r="G103" s="17">
        <v>6.41</v>
      </c>
      <c r="H103" s="6" t="s">
        <v>103</v>
      </c>
      <c r="I103" s="19">
        <v>4.8000000000000001E-2</v>
      </c>
      <c r="J103" s="8">
        <v>4.8500000000000001E-2</v>
      </c>
      <c r="K103" s="7">
        <v>417000</v>
      </c>
      <c r="L103" s="7">
        <v>113.9</v>
      </c>
      <c r="M103" s="7">
        <v>474.94</v>
      </c>
      <c r="N103" s="8">
        <v>0</v>
      </c>
      <c r="O103" s="8">
        <v>1E-4</v>
      </c>
      <c r="P103" s="8">
        <v>0</v>
      </c>
    </row>
    <row r="104" spans="2:16">
      <c r="B104" s="6" t="s">
        <v>779</v>
      </c>
      <c r="C104" s="17">
        <v>8288375</v>
      </c>
      <c r="D104" s="6" t="s">
        <v>172</v>
      </c>
      <c r="E104" s="6"/>
      <c r="F104" s="6" t="s">
        <v>780</v>
      </c>
      <c r="G104" s="17">
        <v>6.49</v>
      </c>
      <c r="H104" s="6" t="s">
        <v>103</v>
      </c>
      <c r="I104" s="19">
        <v>4.8000000000000001E-2</v>
      </c>
      <c r="J104" s="8">
        <v>4.8599999999999997E-2</v>
      </c>
      <c r="K104" s="7">
        <v>6915000</v>
      </c>
      <c r="L104" s="7">
        <v>113.77</v>
      </c>
      <c r="M104" s="7">
        <v>7867.16</v>
      </c>
      <c r="N104" s="8">
        <v>0</v>
      </c>
      <c r="O104" s="8">
        <v>1.2999999999999999E-3</v>
      </c>
      <c r="P104" s="8">
        <v>5.0000000000000001E-4</v>
      </c>
    </row>
    <row r="105" spans="2:16">
      <c r="B105" s="6" t="s">
        <v>781</v>
      </c>
      <c r="C105" s="17">
        <v>8288383</v>
      </c>
      <c r="D105" s="6" t="s">
        <v>172</v>
      </c>
      <c r="E105" s="6"/>
      <c r="F105" s="6" t="s">
        <v>782</v>
      </c>
      <c r="G105" s="17">
        <v>6.58</v>
      </c>
      <c r="H105" s="6" t="s">
        <v>103</v>
      </c>
      <c r="I105" s="19">
        <v>4.8000000000000001E-2</v>
      </c>
      <c r="J105" s="8">
        <v>4.8599999999999997E-2</v>
      </c>
      <c r="K105" s="7">
        <v>6488000</v>
      </c>
      <c r="L105" s="7">
        <v>113.57</v>
      </c>
      <c r="M105" s="7">
        <v>7368.53</v>
      </c>
      <c r="N105" s="8">
        <v>0</v>
      </c>
      <c r="O105" s="8">
        <v>1.1999999999999999E-3</v>
      </c>
      <c r="P105" s="8">
        <v>5.0000000000000001E-4</v>
      </c>
    </row>
    <row r="106" spans="2:16">
      <c r="B106" s="6" t="s">
        <v>783</v>
      </c>
      <c r="C106" s="17">
        <v>8288391</v>
      </c>
      <c r="D106" s="6" t="s">
        <v>172</v>
      </c>
      <c r="E106" s="6"/>
      <c r="F106" s="6" t="s">
        <v>784</v>
      </c>
      <c r="G106" s="17">
        <v>6.66</v>
      </c>
      <c r="H106" s="6" t="s">
        <v>103</v>
      </c>
      <c r="I106" s="19">
        <v>4.8000000000000001E-2</v>
      </c>
      <c r="J106" s="8">
        <v>4.8599999999999997E-2</v>
      </c>
      <c r="K106" s="7">
        <v>5637000</v>
      </c>
      <c r="L106" s="7">
        <v>112.65</v>
      </c>
      <c r="M106" s="7">
        <v>6350.24</v>
      </c>
      <c r="N106" s="8">
        <v>0</v>
      </c>
      <c r="O106" s="8">
        <v>1.1000000000000001E-3</v>
      </c>
      <c r="P106" s="8">
        <v>4.0000000000000002E-4</v>
      </c>
    </row>
    <row r="107" spans="2:16">
      <c r="B107" s="6" t="s">
        <v>785</v>
      </c>
      <c r="C107" s="17">
        <v>8288409</v>
      </c>
      <c r="D107" s="6" t="s">
        <v>172</v>
      </c>
      <c r="E107" s="6"/>
      <c r="F107" s="6" t="s">
        <v>786</v>
      </c>
      <c r="G107" s="17">
        <v>6.58</v>
      </c>
      <c r="H107" s="6" t="s">
        <v>103</v>
      </c>
      <c r="I107" s="19">
        <v>4.8000000000000001E-2</v>
      </c>
      <c r="J107" s="8">
        <v>4.8599999999999997E-2</v>
      </c>
      <c r="K107" s="7">
        <v>2444000</v>
      </c>
      <c r="L107" s="7">
        <v>114.53</v>
      </c>
      <c r="M107" s="7">
        <v>2799.18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787</v>
      </c>
      <c r="C108" s="17">
        <v>8288417</v>
      </c>
      <c r="D108" s="6" t="s">
        <v>172</v>
      </c>
      <c r="E108" s="6"/>
      <c r="F108" s="6" t="s">
        <v>788</v>
      </c>
      <c r="G108" s="17">
        <v>6.67</v>
      </c>
      <c r="H108" s="6" t="s">
        <v>103</v>
      </c>
      <c r="I108" s="19">
        <v>4.8000000000000001E-2</v>
      </c>
      <c r="J108" s="8">
        <v>4.8599999999999997E-2</v>
      </c>
      <c r="K108" s="7">
        <v>10022000</v>
      </c>
      <c r="L108" s="7">
        <v>113.73</v>
      </c>
      <c r="M108" s="7">
        <v>11398.15</v>
      </c>
      <c r="N108" s="8">
        <v>0</v>
      </c>
      <c r="O108" s="8">
        <v>1.9E-3</v>
      </c>
      <c r="P108" s="8">
        <v>6.9999999999999999E-4</v>
      </c>
    </row>
    <row r="109" spans="2:16">
      <c r="B109" s="6" t="s">
        <v>789</v>
      </c>
      <c r="C109" s="17">
        <v>8288425</v>
      </c>
      <c r="D109" s="6" t="s">
        <v>172</v>
      </c>
      <c r="E109" s="6"/>
      <c r="F109" s="6" t="s">
        <v>790</v>
      </c>
      <c r="G109" s="17">
        <v>6.75</v>
      </c>
      <c r="H109" s="6" t="s">
        <v>103</v>
      </c>
      <c r="I109" s="19">
        <v>4.8000000000000001E-2</v>
      </c>
      <c r="J109" s="8">
        <v>4.8500000000000001E-2</v>
      </c>
      <c r="K109" s="7">
        <v>6896000</v>
      </c>
      <c r="L109" s="7">
        <v>112.86</v>
      </c>
      <c r="M109" s="7">
        <v>7783.17</v>
      </c>
      <c r="N109" s="8">
        <v>0</v>
      </c>
      <c r="O109" s="8">
        <v>1.2999999999999999E-3</v>
      </c>
      <c r="P109" s="8">
        <v>5.0000000000000001E-4</v>
      </c>
    </row>
    <row r="110" spans="2:16">
      <c r="B110" s="6" t="s">
        <v>791</v>
      </c>
      <c r="C110" s="17">
        <v>8288433</v>
      </c>
      <c r="D110" s="6" t="s">
        <v>172</v>
      </c>
      <c r="E110" s="6"/>
      <c r="F110" s="6" t="s">
        <v>792</v>
      </c>
      <c r="G110" s="17">
        <v>6.84</v>
      </c>
      <c r="H110" s="6" t="s">
        <v>103</v>
      </c>
      <c r="I110" s="19">
        <v>4.8000000000000001E-2</v>
      </c>
      <c r="J110" s="8">
        <v>4.8500000000000001E-2</v>
      </c>
      <c r="K110" s="7">
        <v>5969000</v>
      </c>
      <c r="L110" s="7">
        <v>112.74</v>
      </c>
      <c r="M110" s="7">
        <v>6729.29</v>
      </c>
      <c r="N110" s="8">
        <v>0</v>
      </c>
      <c r="O110" s="8">
        <v>1.1000000000000001E-3</v>
      </c>
      <c r="P110" s="8">
        <v>4.0000000000000002E-4</v>
      </c>
    </row>
    <row r="111" spans="2:16">
      <c r="B111" s="6" t="s">
        <v>793</v>
      </c>
      <c r="C111" s="17">
        <v>8288441</v>
      </c>
      <c r="D111" s="6" t="s">
        <v>172</v>
      </c>
      <c r="E111" s="6"/>
      <c r="F111" s="6" t="s">
        <v>794</v>
      </c>
      <c r="G111" s="17">
        <v>6.92</v>
      </c>
      <c r="H111" s="6" t="s">
        <v>103</v>
      </c>
      <c r="I111" s="19">
        <v>4.8000000000000001E-2</v>
      </c>
      <c r="J111" s="8">
        <v>4.8500000000000001E-2</v>
      </c>
      <c r="K111" s="7">
        <v>7241000</v>
      </c>
      <c r="L111" s="7">
        <v>112.43</v>
      </c>
      <c r="M111" s="7">
        <v>8140.74</v>
      </c>
      <c r="N111" s="8">
        <v>0</v>
      </c>
      <c r="O111" s="8">
        <v>1.4E-3</v>
      </c>
      <c r="P111" s="8">
        <v>5.0000000000000001E-4</v>
      </c>
    </row>
    <row r="112" spans="2:16">
      <c r="B112" s="6" t="s">
        <v>795</v>
      </c>
      <c r="C112" s="17">
        <v>8288458</v>
      </c>
      <c r="D112" s="6" t="s">
        <v>172</v>
      </c>
      <c r="E112" s="6"/>
      <c r="F112" s="6" t="s">
        <v>796</v>
      </c>
      <c r="G112" s="17">
        <v>7</v>
      </c>
      <c r="H112" s="6" t="s">
        <v>103</v>
      </c>
      <c r="I112" s="19">
        <v>4.8000000000000001E-2</v>
      </c>
      <c r="J112" s="8">
        <v>4.8599999999999997E-2</v>
      </c>
      <c r="K112" s="7">
        <v>8969000</v>
      </c>
      <c r="L112" s="7">
        <v>111.75</v>
      </c>
      <c r="M112" s="7">
        <v>10022.44</v>
      </c>
      <c r="N112" s="8">
        <v>0</v>
      </c>
      <c r="O112" s="8">
        <v>1.6999999999999999E-3</v>
      </c>
      <c r="P112" s="8">
        <v>5.9999999999999995E-4</v>
      </c>
    </row>
    <row r="113" spans="2:16">
      <c r="B113" s="6" t="s">
        <v>797</v>
      </c>
      <c r="C113" s="17">
        <v>8288466</v>
      </c>
      <c r="D113" s="6" t="s">
        <v>172</v>
      </c>
      <c r="E113" s="6"/>
      <c r="F113" s="6" t="s">
        <v>798</v>
      </c>
      <c r="G113" s="17">
        <v>6.92</v>
      </c>
      <c r="H113" s="6" t="s">
        <v>103</v>
      </c>
      <c r="I113" s="19">
        <v>4.8000000000000001E-2</v>
      </c>
      <c r="J113" s="8">
        <v>4.8599999999999997E-2</v>
      </c>
      <c r="K113" s="7">
        <v>12073000</v>
      </c>
      <c r="L113" s="7">
        <v>114.42</v>
      </c>
      <c r="M113" s="7">
        <v>13813.57</v>
      </c>
      <c r="N113" s="8">
        <v>0</v>
      </c>
      <c r="O113" s="8">
        <v>2.3E-3</v>
      </c>
      <c r="P113" s="8">
        <v>8.9999999999999998E-4</v>
      </c>
    </row>
    <row r="114" spans="2:16">
      <c r="B114" s="6" t="s">
        <v>799</v>
      </c>
      <c r="C114" s="17">
        <v>8288474</v>
      </c>
      <c r="D114" s="6" t="s">
        <v>172</v>
      </c>
      <c r="E114" s="6"/>
      <c r="F114" s="6" t="s">
        <v>800</v>
      </c>
      <c r="G114" s="17">
        <v>7.01</v>
      </c>
      <c r="H114" s="6" t="s">
        <v>103</v>
      </c>
      <c r="I114" s="19">
        <v>4.8000000000000001E-2</v>
      </c>
      <c r="J114" s="8">
        <v>4.8599999999999997E-2</v>
      </c>
      <c r="K114" s="7">
        <v>9702000</v>
      </c>
      <c r="L114" s="7">
        <v>113.96</v>
      </c>
      <c r="M114" s="7">
        <v>11056.53</v>
      </c>
      <c r="N114" s="8">
        <v>0</v>
      </c>
      <c r="O114" s="8">
        <v>1.9E-3</v>
      </c>
      <c r="P114" s="8">
        <v>6.9999999999999999E-4</v>
      </c>
    </row>
    <row r="115" spans="2:16">
      <c r="B115" s="6" t="s">
        <v>801</v>
      </c>
      <c r="C115" s="17">
        <v>8288482</v>
      </c>
      <c r="D115" s="6" t="s">
        <v>172</v>
      </c>
      <c r="E115" s="6"/>
      <c r="F115" s="6" t="s">
        <v>802</v>
      </c>
      <c r="G115" s="17">
        <v>7.09</v>
      </c>
      <c r="H115" s="6" t="s">
        <v>103</v>
      </c>
      <c r="I115" s="19">
        <v>4.8000000000000001E-2</v>
      </c>
      <c r="J115" s="8">
        <v>4.8500000000000001E-2</v>
      </c>
      <c r="K115" s="7">
        <v>18222000</v>
      </c>
      <c r="L115" s="7">
        <v>113.78</v>
      </c>
      <c r="M115" s="7">
        <v>20732.490000000002</v>
      </c>
      <c r="N115" s="8">
        <v>0</v>
      </c>
      <c r="O115" s="8">
        <v>3.5000000000000001E-3</v>
      </c>
      <c r="P115" s="8">
        <v>1.2999999999999999E-3</v>
      </c>
    </row>
    <row r="116" spans="2:16">
      <c r="B116" s="6" t="s">
        <v>803</v>
      </c>
      <c r="C116" s="17">
        <v>8288490</v>
      </c>
      <c r="D116" s="6" t="s">
        <v>172</v>
      </c>
      <c r="E116" s="6"/>
      <c r="F116" s="6" t="s">
        <v>804</v>
      </c>
      <c r="G116" s="17">
        <v>7.18</v>
      </c>
      <c r="H116" s="6" t="s">
        <v>103</v>
      </c>
      <c r="I116" s="19">
        <v>4.8000000000000001E-2</v>
      </c>
      <c r="J116" s="8">
        <v>4.8500000000000001E-2</v>
      </c>
      <c r="K116" s="7">
        <v>20640000</v>
      </c>
      <c r="L116" s="7">
        <v>113.31</v>
      </c>
      <c r="M116" s="7">
        <v>23386.34</v>
      </c>
      <c r="N116" s="8">
        <v>0</v>
      </c>
      <c r="O116" s="8">
        <v>4.0000000000000001E-3</v>
      </c>
      <c r="P116" s="8">
        <v>1.4E-3</v>
      </c>
    </row>
    <row r="117" spans="2:16">
      <c r="B117" s="6" t="s">
        <v>805</v>
      </c>
      <c r="C117" s="17">
        <v>8288508</v>
      </c>
      <c r="D117" s="6" t="s">
        <v>172</v>
      </c>
      <c r="E117" s="6"/>
      <c r="F117" s="6" t="s">
        <v>806</v>
      </c>
      <c r="G117" s="17">
        <v>7.26</v>
      </c>
      <c r="H117" s="6" t="s">
        <v>103</v>
      </c>
      <c r="I117" s="19">
        <v>4.8000000000000001E-2</v>
      </c>
      <c r="J117" s="8">
        <v>4.8500000000000001E-2</v>
      </c>
      <c r="K117" s="7">
        <v>18436000</v>
      </c>
      <c r="L117" s="7">
        <v>112.54</v>
      </c>
      <c r="M117" s="7">
        <v>20747.95</v>
      </c>
      <c r="N117" s="8">
        <v>0</v>
      </c>
      <c r="O117" s="8">
        <v>3.5000000000000001E-3</v>
      </c>
      <c r="P117" s="8">
        <v>1.2999999999999999E-3</v>
      </c>
    </row>
    <row r="118" spans="2:16">
      <c r="B118" s="6" t="s">
        <v>807</v>
      </c>
      <c r="C118" s="17">
        <v>8288516</v>
      </c>
      <c r="D118" s="6" t="s">
        <v>172</v>
      </c>
      <c r="E118" s="6"/>
      <c r="F118" s="6" t="s">
        <v>808</v>
      </c>
      <c r="G118" s="17">
        <v>7.34</v>
      </c>
      <c r="H118" s="6" t="s">
        <v>103</v>
      </c>
      <c r="I118" s="19">
        <v>4.8000000000000001E-2</v>
      </c>
      <c r="J118" s="8">
        <v>4.8599999999999997E-2</v>
      </c>
      <c r="K118" s="7">
        <v>32894000</v>
      </c>
      <c r="L118" s="7">
        <v>111.86</v>
      </c>
      <c r="M118" s="7">
        <v>36795.78</v>
      </c>
      <c r="N118" s="8">
        <v>0</v>
      </c>
      <c r="O118" s="8">
        <v>6.1999999999999998E-3</v>
      </c>
      <c r="P118" s="8">
        <v>2.3E-3</v>
      </c>
    </row>
    <row r="119" spans="2:16">
      <c r="B119" s="6" t="s">
        <v>809</v>
      </c>
      <c r="C119" s="17">
        <v>8288524</v>
      </c>
      <c r="D119" s="6" t="s">
        <v>172</v>
      </c>
      <c r="E119" s="6"/>
      <c r="F119" s="6" t="s">
        <v>810</v>
      </c>
      <c r="G119" s="17">
        <v>7.25</v>
      </c>
      <c r="H119" s="6" t="s">
        <v>103</v>
      </c>
      <c r="I119" s="19">
        <v>4.8000000000000001E-2</v>
      </c>
      <c r="J119" s="8">
        <v>4.8599999999999997E-2</v>
      </c>
      <c r="K119" s="7">
        <v>14719380</v>
      </c>
      <c r="L119" s="7">
        <v>113.61</v>
      </c>
      <c r="M119" s="7">
        <v>16722.259999999998</v>
      </c>
      <c r="N119" s="8">
        <v>0</v>
      </c>
      <c r="O119" s="8">
        <v>2.8E-3</v>
      </c>
      <c r="P119" s="8">
        <v>1E-3</v>
      </c>
    </row>
    <row r="120" spans="2:16">
      <c r="B120" s="6" t="s">
        <v>811</v>
      </c>
      <c r="C120" s="17">
        <v>8288532</v>
      </c>
      <c r="D120" s="6" t="s">
        <v>172</v>
      </c>
      <c r="E120" s="6"/>
      <c r="F120" s="6" t="s">
        <v>812</v>
      </c>
      <c r="G120" s="17">
        <v>7.33</v>
      </c>
      <c r="H120" s="6" t="s">
        <v>103</v>
      </c>
      <c r="I120" s="19">
        <v>4.8000000000000001E-2</v>
      </c>
      <c r="J120" s="8">
        <v>4.8599999999999997E-2</v>
      </c>
      <c r="K120" s="7">
        <v>31252000</v>
      </c>
      <c r="L120" s="7">
        <v>113.95</v>
      </c>
      <c r="M120" s="7">
        <v>35610.6</v>
      </c>
      <c r="N120" s="8">
        <v>0</v>
      </c>
      <c r="O120" s="8">
        <v>6.0000000000000001E-3</v>
      </c>
      <c r="P120" s="8">
        <v>2.2000000000000001E-3</v>
      </c>
    </row>
    <row r="121" spans="2:16">
      <c r="B121" s="6" t="s">
        <v>813</v>
      </c>
      <c r="C121" s="17">
        <v>8288540</v>
      </c>
      <c r="D121" s="6" t="s">
        <v>172</v>
      </c>
      <c r="E121" s="6"/>
      <c r="F121" s="6" t="s">
        <v>814</v>
      </c>
      <c r="G121" s="17">
        <v>7.41</v>
      </c>
      <c r="H121" s="6" t="s">
        <v>103</v>
      </c>
      <c r="I121" s="19">
        <v>4.8000000000000001E-2</v>
      </c>
      <c r="J121" s="8">
        <v>4.8500000000000001E-2</v>
      </c>
      <c r="K121" s="7">
        <v>34091000</v>
      </c>
      <c r="L121" s="7">
        <v>113.66</v>
      </c>
      <c r="M121" s="7">
        <v>38748.980000000003</v>
      </c>
      <c r="N121" s="8">
        <v>0</v>
      </c>
      <c r="O121" s="8">
        <v>6.6E-3</v>
      </c>
      <c r="P121" s="8">
        <v>2.3999999999999998E-3</v>
      </c>
    </row>
    <row r="122" spans="2:16">
      <c r="B122" s="6" t="s">
        <v>815</v>
      </c>
      <c r="C122" s="17">
        <v>8288557</v>
      </c>
      <c r="D122" s="6" t="s">
        <v>172</v>
      </c>
      <c r="E122" s="6"/>
      <c r="F122" s="6" t="s">
        <v>816</v>
      </c>
      <c r="G122" s="17">
        <v>7.5</v>
      </c>
      <c r="H122" s="6" t="s">
        <v>103</v>
      </c>
      <c r="I122" s="19">
        <v>4.8000000000000001E-2</v>
      </c>
      <c r="J122" s="8">
        <v>4.8599999999999997E-2</v>
      </c>
      <c r="K122" s="7">
        <v>27299030</v>
      </c>
      <c r="L122" s="7">
        <v>112.85</v>
      </c>
      <c r="M122" s="7">
        <v>30807.93</v>
      </c>
      <c r="N122" s="8">
        <v>0</v>
      </c>
      <c r="O122" s="8">
        <v>5.1999999999999998E-3</v>
      </c>
      <c r="P122" s="8">
        <v>1.9E-3</v>
      </c>
    </row>
    <row r="123" spans="2:16">
      <c r="B123" s="6" t="s">
        <v>817</v>
      </c>
      <c r="C123" s="17">
        <v>8288565</v>
      </c>
      <c r="D123" s="6" t="s">
        <v>172</v>
      </c>
      <c r="E123" s="6"/>
      <c r="F123" s="6" t="s">
        <v>818</v>
      </c>
      <c r="G123" s="17">
        <v>7.58</v>
      </c>
      <c r="H123" s="6" t="s">
        <v>103</v>
      </c>
      <c r="I123" s="19">
        <v>4.8000000000000001E-2</v>
      </c>
      <c r="J123" s="8">
        <v>4.8500000000000001E-2</v>
      </c>
      <c r="K123" s="7">
        <v>27810000</v>
      </c>
      <c r="L123" s="7">
        <v>112.32</v>
      </c>
      <c r="M123" s="7">
        <v>31235.08</v>
      </c>
      <c r="N123" s="8">
        <v>0</v>
      </c>
      <c r="O123" s="8">
        <v>5.3E-3</v>
      </c>
      <c r="P123" s="8">
        <v>1.9E-3</v>
      </c>
    </row>
    <row r="124" spans="2:16">
      <c r="B124" s="6" t="s">
        <v>819</v>
      </c>
      <c r="C124" s="17">
        <v>8288573</v>
      </c>
      <c r="D124" s="6" t="s">
        <v>172</v>
      </c>
      <c r="E124" s="6"/>
      <c r="F124" s="6" t="s">
        <v>820</v>
      </c>
      <c r="G124" s="17">
        <v>7.66</v>
      </c>
      <c r="H124" s="6" t="s">
        <v>103</v>
      </c>
      <c r="I124" s="19">
        <v>4.8000000000000001E-2</v>
      </c>
      <c r="J124" s="8">
        <v>4.8599999999999997E-2</v>
      </c>
      <c r="K124" s="7">
        <v>23666000</v>
      </c>
      <c r="L124" s="7">
        <v>111.53</v>
      </c>
      <c r="M124" s="7">
        <v>26394.240000000002</v>
      </c>
      <c r="N124" s="8">
        <v>0</v>
      </c>
      <c r="O124" s="8">
        <v>4.4999999999999997E-3</v>
      </c>
      <c r="P124" s="8">
        <v>1.6000000000000001E-3</v>
      </c>
    </row>
    <row r="125" spans="2:16">
      <c r="B125" s="6" t="s">
        <v>821</v>
      </c>
      <c r="C125" s="17">
        <v>8288581</v>
      </c>
      <c r="D125" s="6" t="s">
        <v>172</v>
      </c>
      <c r="E125" s="6"/>
      <c r="F125" s="6" t="s">
        <v>822</v>
      </c>
      <c r="G125" s="17">
        <v>7.57</v>
      </c>
      <c r="H125" s="6" t="s">
        <v>103</v>
      </c>
      <c r="I125" s="19">
        <v>4.8000000000000001E-2</v>
      </c>
      <c r="J125" s="8">
        <v>4.8599999999999997E-2</v>
      </c>
      <c r="K125" s="7">
        <v>36735000</v>
      </c>
      <c r="L125" s="7">
        <v>114.07</v>
      </c>
      <c r="M125" s="7">
        <v>41905.379999999997</v>
      </c>
      <c r="N125" s="8">
        <v>0</v>
      </c>
      <c r="O125" s="8">
        <v>7.1000000000000004E-3</v>
      </c>
      <c r="P125" s="8">
        <v>2.5999999999999999E-3</v>
      </c>
    </row>
    <row r="126" spans="2:16">
      <c r="B126" s="6" t="s">
        <v>823</v>
      </c>
      <c r="C126" s="17">
        <v>8288599</v>
      </c>
      <c r="D126" s="6" t="s">
        <v>172</v>
      </c>
      <c r="E126" s="6"/>
      <c r="F126" s="6" t="s">
        <v>824</v>
      </c>
      <c r="G126" s="17">
        <v>7.65</v>
      </c>
      <c r="H126" s="6" t="s">
        <v>103</v>
      </c>
      <c r="I126" s="19">
        <v>4.8000000000000001E-2</v>
      </c>
      <c r="J126" s="8">
        <v>4.8599999999999997E-2</v>
      </c>
      <c r="K126" s="7">
        <v>55853000</v>
      </c>
      <c r="L126" s="7">
        <v>113.51</v>
      </c>
      <c r="M126" s="7">
        <v>63397.23</v>
      </c>
      <c r="N126" s="8">
        <v>0</v>
      </c>
      <c r="O126" s="8">
        <v>1.0699999999999999E-2</v>
      </c>
      <c r="P126" s="8">
        <v>3.8999999999999998E-3</v>
      </c>
    </row>
    <row r="127" spans="2:16">
      <c r="B127" s="6" t="s">
        <v>825</v>
      </c>
      <c r="C127" s="17">
        <v>8288607</v>
      </c>
      <c r="D127" s="6" t="s">
        <v>172</v>
      </c>
      <c r="E127" s="6"/>
      <c r="F127" s="6" t="s">
        <v>826</v>
      </c>
      <c r="G127" s="17">
        <v>7.73</v>
      </c>
      <c r="H127" s="6" t="s">
        <v>103</v>
      </c>
      <c r="I127" s="19">
        <v>4.8000000000000001E-2</v>
      </c>
      <c r="J127" s="8">
        <v>4.8599999999999997E-2</v>
      </c>
      <c r="K127" s="7">
        <v>30943000</v>
      </c>
      <c r="L127" s="7">
        <v>113.65</v>
      </c>
      <c r="M127" s="7">
        <v>35166.300000000003</v>
      </c>
      <c r="N127" s="8">
        <v>0</v>
      </c>
      <c r="O127" s="8">
        <v>6.0000000000000001E-3</v>
      </c>
      <c r="P127" s="8">
        <v>2.2000000000000001E-3</v>
      </c>
    </row>
    <row r="128" spans="2:16">
      <c r="B128" s="6" t="s">
        <v>827</v>
      </c>
      <c r="C128" s="17">
        <v>8288615</v>
      </c>
      <c r="D128" s="6" t="s">
        <v>172</v>
      </c>
      <c r="E128" s="6"/>
      <c r="F128" s="6" t="s">
        <v>828</v>
      </c>
      <c r="G128" s="17">
        <v>7.81</v>
      </c>
      <c r="H128" s="6" t="s">
        <v>103</v>
      </c>
      <c r="I128" s="19">
        <v>4.8000000000000001E-2</v>
      </c>
      <c r="J128" s="8">
        <v>4.8599999999999997E-2</v>
      </c>
      <c r="K128" s="7">
        <v>29880000</v>
      </c>
      <c r="L128" s="7">
        <v>113.08</v>
      </c>
      <c r="M128" s="7">
        <v>33788.089999999997</v>
      </c>
      <c r="N128" s="8">
        <v>0</v>
      </c>
      <c r="O128" s="8">
        <v>5.7000000000000002E-3</v>
      </c>
      <c r="P128" s="8">
        <v>2.0999999999999999E-3</v>
      </c>
    </row>
    <row r="129" spans="2:16">
      <c r="B129" s="6" t="s">
        <v>829</v>
      </c>
      <c r="C129" s="17">
        <v>8288623</v>
      </c>
      <c r="D129" s="6" t="s">
        <v>172</v>
      </c>
      <c r="E129" s="6"/>
      <c r="F129" s="6" t="s">
        <v>830</v>
      </c>
      <c r="G129" s="17">
        <v>7.9</v>
      </c>
      <c r="H129" s="6" t="s">
        <v>103</v>
      </c>
      <c r="I129" s="19">
        <v>4.8000000000000001E-2</v>
      </c>
      <c r="J129" s="8">
        <v>4.8599999999999997E-2</v>
      </c>
      <c r="K129" s="7">
        <v>35358000</v>
      </c>
      <c r="L129" s="7">
        <v>112.32</v>
      </c>
      <c r="M129" s="7">
        <v>39712.699999999997</v>
      </c>
      <c r="N129" s="8">
        <v>0</v>
      </c>
      <c r="O129" s="8">
        <v>6.7000000000000002E-3</v>
      </c>
      <c r="P129" s="8">
        <v>2.3999999999999998E-3</v>
      </c>
    </row>
    <row r="130" spans="2:16">
      <c r="B130" s="6" t="s">
        <v>831</v>
      </c>
      <c r="C130" s="17">
        <v>8288631</v>
      </c>
      <c r="D130" s="6" t="s">
        <v>172</v>
      </c>
      <c r="E130" s="6"/>
      <c r="F130" s="6" t="s">
        <v>832</v>
      </c>
      <c r="G130" s="17">
        <v>7.98</v>
      </c>
      <c r="H130" s="6" t="s">
        <v>103</v>
      </c>
      <c r="I130" s="19">
        <v>4.8000000000000001E-2</v>
      </c>
      <c r="J130" s="8">
        <v>4.8599999999999997E-2</v>
      </c>
      <c r="K130" s="7">
        <v>46806000</v>
      </c>
      <c r="L130" s="7">
        <v>111.42</v>
      </c>
      <c r="M130" s="7">
        <v>52149.99</v>
      </c>
      <c r="N130" s="8">
        <v>0</v>
      </c>
      <c r="O130" s="8">
        <v>8.8000000000000005E-3</v>
      </c>
      <c r="P130" s="8">
        <v>3.2000000000000002E-3</v>
      </c>
    </row>
    <row r="131" spans="2:16">
      <c r="B131" s="6" t="s">
        <v>833</v>
      </c>
      <c r="C131" s="17">
        <v>8288649</v>
      </c>
      <c r="D131" s="6" t="s">
        <v>172</v>
      </c>
      <c r="E131" s="6"/>
      <c r="F131" s="6" t="s">
        <v>834</v>
      </c>
      <c r="G131" s="17">
        <v>7.88</v>
      </c>
      <c r="H131" s="6" t="s">
        <v>103</v>
      </c>
      <c r="I131" s="19">
        <v>4.8000000000000001E-2</v>
      </c>
      <c r="J131" s="8">
        <v>4.8599999999999997E-2</v>
      </c>
      <c r="K131" s="7">
        <v>31352500</v>
      </c>
      <c r="L131" s="7">
        <v>113.06</v>
      </c>
      <c r="M131" s="7">
        <v>35447.230000000003</v>
      </c>
      <c r="N131" s="8">
        <v>0</v>
      </c>
      <c r="O131" s="8">
        <v>6.0000000000000001E-3</v>
      </c>
      <c r="P131" s="8">
        <v>2.2000000000000001E-3</v>
      </c>
    </row>
    <row r="132" spans="2:16">
      <c r="B132" s="6" t="s">
        <v>835</v>
      </c>
      <c r="C132" s="17">
        <v>8288656</v>
      </c>
      <c r="D132" s="6" t="s">
        <v>172</v>
      </c>
      <c r="E132" s="6"/>
      <c r="F132" s="6" t="s">
        <v>836</v>
      </c>
      <c r="G132" s="17">
        <v>7.96</v>
      </c>
      <c r="H132" s="6" t="s">
        <v>103</v>
      </c>
      <c r="I132" s="19">
        <v>4.8000000000000001E-2</v>
      </c>
      <c r="J132" s="8">
        <v>4.8599999999999997E-2</v>
      </c>
      <c r="K132" s="7">
        <v>49126000</v>
      </c>
      <c r="L132" s="7">
        <v>112.5</v>
      </c>
      <c r="M132" s="7">
        <v>55266.18</v>
      </c>
      <c r="N132" s="8">
        <v>0</v>
      </c>
      <c r="O132" s="8">
        <v>9.4000000000000004E-3</v>
      </c>
      <c r="P132" s="8">
        <v>3.3999999999999998E-3</v>
      </c>
    </row>
    <row r="133" spans="2:16">
      <c r="B133" s="6" t="s">
        <v>837</v>
      </c>
      <c r="C133" s="17">
        <v>8288664</v>
      </c>
      <c r="D133" s="6" t="s">
        <v>172</v>
      </c>
      <c r="E133" s="6"/>
      <c r="F133" s="6" t="s">
        <v>838</v>
      </c>
      <c r="G133" s="17">
        <v>8.0500000000000007</v>
      </c>
      <c r="H133" s="6" t="s">
        <v>103</v>
      </c>
      <c r="I133" s="19">
        <v>4.8000000000000001E-2</v>
      </c>
      <c r="J133" s="8">
        <v>4.8500000000000001E-2</v>
      </c>
      <c r="K133" s="7">
        <v>50523000</v>
      </c>
      <c r="L133" s="7">
        <v>112.08</v>
      </c>
      <c r="M133" s="7">
        <v>56625.16</v>
      </c>
      <c r="N133" s="8">
        <v>0</v>
      </c>
      <c r="O133" s="8">
        <v>9.5999999999999992E-3</v>
      </c>
      <c r="P133" s="8">
        <v>3.5000000000000001E-3</v>
      </c>
    </row>
    <row r="134" spans="2:16">
      <c r="B134" s="6" t="s">
        <v>839</v>
      </c>
      <c r="C134" s="17">
        <v>8288672</v>
      </c>
      <c r="D134" s="6" t="s">
        <v>172</v>
      </c>
      <c r="E134" s="6"/>
      <c r="F134" s="6" t="s">
        <v>840</v>
      </c>
      <c r="G134" s="17">
        <v>8.1300000000000008</v>
      </c>
      <c r="H134" s="6" t="s">
        <v>103</v>
      </c>
      <c r="I134" s="19">
        <v>4.8000000000000001E-2</v>
      </c>
      <c r="J134" s="8">
        <v>4.8500000000000001E-2</v>
      </c>
      <c r="K134" s="7">
        <v>17315000</v>
      </c>
      <c r="L134" s="7">
        <v>111.52</v>
      </c>
      <c r="M134" s="7">
        <v>19309.349999999999</v>
      </c>
      <c r="N134" s="8">
        <v>0</v>
      </c>
      <c r="O134" s="8">
        <v>3.3E-3</v>
      </c>
      <c r="P134" s="8">
        <v>1.1999999999999999E-3</v>
      </c>
    </row>
    <row r="135" spans="2:16">
      <c r="B135" s="6" t="s">
        <v>841</v>
      </c>
      <c r="C135" s="17">
        <v>8288680</v>
      </c>
      <c r="D135" s="6" t="s">
        <v>172</v>
      </c>
      <c r="E135" s="6"/>
      <c r="F135" s="6" t="s">
        <v>842</v>
      </c>
      <c r="G135" s="17">
        <v>8.2100000000000009</v>
      </c>
      <c r="H135" s="6" t="s">
        <v>103</v>
      </c>
      <c r="I135" s="19">
        <v>4.8000000000000001E-2</v>
      </c>
      <c r="J135" s="8">
        <v>4.8500000000000001E-2</v>
      </c>
      <c r="K135" s="7">
        <v>765500</v>
      </c>
      <c r="L135" s="7">
        <v>110.99</v>
      </c>
      <c r="M135" s="7">
        <v>849.61</v>
      </c>
      <c r="N135" s="8">
        <v>0</v>
      </c>
      <c r="O135" s="8">
        <v>1E-4</v>
      </c>
      <c r="P135" s="8">
        <v>1E-4</v>
      </c>
    </row>
    <row r="136" spans="2:16">
      <c r="B136" s="6" t="s">
        <v>843</v>
      </c>
      <c r="C136" s="17">
        <v>8288698</v>
      </c>
      <c r="D136" s="6" t="s">
        <v>172</v>
      </c>
      <c r="E136" s="6"/>
      <c r="F136" s="6" t="s">
        <v>844</v>
      </c>
      <c r="G136" s="17">
        <v>8.3000000000000007</v>
      </c>
      <c r="H136" s="6" t="s">
        <v>103</v>
      </c>
      <c r="I136" s="19">
        <v>4.8000000000000001E-2</v>
      </c>
      <c r="J136" s="8">
        <v>4.8599999999999997E-2</v>
      </c>
      <c r="K136" s="7">
        <v>48545000</v>
      </c>
      <c r="L136" s="7">
        <v>110.2</v>
      </c>
      <c r="M136" s="7">
        <v>53496.09</v>
      </c>
      <c r="N136" s="8">
        <v>0</v>
      </c>
      <c r="O136" s="8">
        <v>9.1000000000000004E-3</v>
      </c>
      <c r="P136" s="8">
        <v>3.3E-3</v>
      </c>
    </row>
    <row r="137" spans="2:16">
      <c r="B137" s="6" t="s">
        <v>845</v>
      </c>
      <c r="C137" s="17">
        <v>8288706</v>
      </c>
      <c r="D137" s="6" t="s">
        <v>172</v>
      </c>
      <c r="E137" s="6"/>
      <c r="F137" s="6" t="s">
        <v>846</v>
      </c>
      <c r="G137" s="17">
        <v>8.18</v>
      </c>
      <c r="H137" s="6" t="s">
        <v>103</v>
      </c>
      <c r="I137" s="19">
        <v>4.8000000000000001E-2</v>
      </c>
      <c r="J137" s="8">
        <v>4.8599999999999997E-2</v>
      </c>
      <c r="K137" s="7">
        <v>21241000</v>
      </c>
      <c r="L137" s="7">
        <v>112.73</v>
      </c>
      <c r="M137" s="7">
        <v>23944.16</v>
      </c>
      <c r="N137" s="8">
        <v>0</v>
      </c>
      <c r="O137" s="8">
        <v>4.1000000000000003E-3</v>
      </c>
      <c r="P137" s="8">
        <v>1.5E-3</v>
      </c>
    </row>
    <row r="138" spans="2:16">
      <c r="B138" s="6" t="s">
        <v>847</v>
      </c>
      <c r="C138" s="17">
        <v>8288714</v>
      </c>
      <c r="D138" s="6" t="s">
        <v>172</v>
      </c>
      <c r="E138" s="6"/>
      <c r="F138" s="6" t="s">
        <v>848</v>
      </c>
      <c r="G138" s="17">
        <v>8.27</v>
      </c>
      <c r="H138" s="6" t="s">
        <v>103</v>
      </c>
      <c r="I138" s="19">
        <v>4.8000000000000001E-2</v>
      </c>
      <c r="J138" s="8">
        <v>4.8599999999999997E-2</v>
      </c>
      <c r="K138" s="7">
        <v>82053000</v>
      </c>
      <c r="L138" s="7">
        <v>112.61</v>
      </c>
      <c r="M138" s="7">
        <v>92399.88</v>
      </c>
      <c r="N138" s="8">
        <v>0</v>
      </c>
      <c r="O138" s="8">
        <v>1.5699999999999999E-2</v>
      </c>
      <c r="P138" s="8">
        <v>5.7000000000000002E-3</v>
      </c>
    </row>
    <row r="139" spans="2:16">
      <c r="B139" s="6" t="s">
        <v>849</v>
      </c>
      <c r="C139" s="17">
        <v>8288722</v>
      </c>
      <c r="D139" s="6" t="s">
        <v>172</v>
      </c>
      <c r="E139" s="6"/>
      <c r="F139" s="6" t="s">
        <v>850</v>
      </c>
      <c r="G139" s="17">
        <v>8.35</v>
      </c>
      <c r="H139" s="6" t="s">
        <v>103</v>
      </c>
      <c r="I139" s="19">
        <v>4.8000000000000001E-2</v>
      </c>
      <c r="J139" s="8">
        <v>4.8599999999999997E-2</v>
      </c>
      <c r="K139" s="7">
        <v>60303000</v>
      </c>
      <c r="L139" s="7">
        <v>112.31</v>
      </c>
      <c r="M139" s="7">
        <v>67728.86</v>
      </c>
      <c r="N139" s="8">
        <v>0</v>
      </c>
      <c r="O139" s="8">
        <v>1.15E-2</v>
      </c>
      <c r="P139" s="8">
        <v>4.1999999999999997E-3</v>
      </c>
    </row>
    <row r="140" spans="2:16">
      <c r="B140" s="6" t="s">
        <v>851</v>
      </c>
      <c r="C140" s="17">
        <v>8288730</v>
      </c>
      <c r="D140" s="6" t="s">
        <v>172</v>
      </c>
      <c r="E140" s="6"/>
      <c r="F140" s="6" t="s">
        <v>852</v>
      </c>
      <c r="G140" s="17">
        <v>8.43</v>
      </c>
      <c r="H140" s="6" t="s">
        <v>103</v>
      </c>
      <c r="I140" s="19">
        <v>4.8000000000000001E-2</v>
      </c>
      <c r="J140" s="8">
        <v>4.8599999999999997E-2</v>
      </c>
      <c r="K140" s="7">
        <v>41739000</v>
      </c>
      <c r="L140" s="7">
        <v>111.74</v>
      </c>
      <c r="M140" s="7">
        <v>46637.58</v>
      </c>
      <c r="N140" s="8">
        <v>0</v>
      </c>
      <c r="O140" s="8">
        <v>7.9000000000000008E-3</v>
      </c>
      <c r="P140" s="8">
        <v>2.8999999999999998E-3</v>
      </c>
    </row>
    <row r="141" spans="2:16">
      <c r="B141" s="6" t="s">
        <v>853</v>
      </c>
      <c r="C141" s="17">
        <v>8388746</v>
      </c>
      <c r="D141" s="6" t="s">
        <v>172</v>
      </c>
      <c r="E141" s="6"/>
      <c r="F141" s="6" t="s">
        <v>854</v>
      </c>
      <c r="G141" s="17">
        <v>8.51</v>
      </c>
      <c r="H141" s="6" t="s">
        <v>103</v>
      </c>
      <c r="I141" s="19">
        <v>4.8000000000000001E-2</v>
      </c>
      <c r="J141" s="8">
        <v>4.8599999999999997E-2</v>
      </c>
      <c r="K141" s="7">
        <v>69632000</v>
      </c>
      <c r="L141" s="7">
        <v>110.76</v>
      </c>
      <c r="M141" s="7">
        <v>77125.97</v>
      </c>
      <c r="N141" s="8">
        <v>0</v>
      </c>
      <c r="O141" s="8">
        <v>1.3100000000000001E-2</v>
      </c>
      <c r="P141" s="8">
        <v>4.7999999999999996E-3</v>
      </c>
    </row>
    <row r="142" spans="2:16">
      <c r="B142" s="6" t="s">
        <v>855</v>
      </c>
      <c r="C142" s="17">
        <v>8388753</v>
      </c>
      <c r="D142" s="6" t="s">
        <v>172</v>
      </c>
      <c r="E142" s="6"/>
      <c r="F142" s="6" t="s">
        <v>856</v>
      </c>
      <c r="G142" s="17">
        <v>8.6</v>
      </c>
      <c r="H142" s="6" t="s">
        <v>103</v>
      </c>
      <c r="I142" s="19">
        <v>4.8000000000000001E-2</v>
      </c>
      <c r="J142" s="8">
        <v>4.8599999999999997E-2</v>
      </c>
      <c r="K142" s="7">
        <v>24467000</v>
      </c>
      <c r="L142" s="7">
        <v>109.97</v>
      </c>
      <c r="M142" s="7">
        <v>26906.880000000001</v>
      </c>
      <c r="N142" s="8">
        <v>0</v>
      </c>
      <c r="O142" s="8">
        <v>4.5999999999999999E-3</v>
      </c>
      <c r="P142" s="8">
        <v>1.6999999999999999E-3</v>
      </c>
    </row>
    <row r="143" spans="2:16">
      <c r="B143" s="6" t="s">
        <v>857</v>
      </c>
      <c r="C143" s="17">
        <v>8388761</v>
      </c>
      <c r="D143" s="6" t="s">
        <v>172</v>
      </c>
      <c r="E143" s="6"/>
      <c r="F143" s="6" t="s">
        <v>858</v>
      </c>
      <c r="G143" s="17">
        <v>8.48</v>
      </c>
      <c r="H143" s="6" t="s">
        <v>103</v>
      </c>
      <c r="I143" s="19">
        <v>4.8000000000000001E-2</v>
      </c>
      <c r="J143" s="8">
        <v>4.8599999999999997E-2</v>
      </c>
      <c r="K143" s="7">
        <v>82760000</v>
      </c>
      <c r="L143" s="7">
        <v>111.39</v>
      </c>
      <c r="M143" s="7">
        <v>92186.82</v>
      </c>
      <c r="N143" s="8">
        <v>0</v>
      </c>
      <c r="O143" s="8">
        <v>1.5599999999999999E-2</v>
      </c>
      <c r="P143" s="8">
        <v>5.7000000000000002E-3</v>
      </c>
    </row>
    <row r="144" spans="2:16">
      <c r="B144" s="6" t="s">
        <v>859</v>
      </c>
      <c r="C144" s="17">
        <v>8388779</v>
      </c>
      <c r="D144" s="6" t="s">
        <v>172</v>
      </c>
      <c r="E144" s="6"/>
      <c r="F144" s="6" t="s">
        <v>860</v>
      </c>
      <c r="G144" s="17">
        <v>8.56</v>
      </c>
      <c r="H144" s="6" t="s">
        <v>103</v>
      </c>
      <c r="I144" s="19">
        <v>4.8000000000000001E-2</v>
      </c>
      <c r="J144" s="8">
        <v>4.8599999999999997E-2</v>
      </c>
      <c r="K144" s="7">
        <v>89763000</v>
      </c>
      <c r="L144" s="7">
        <v>111.61</v>
      </c>
      <c r="M144" s="7">
        <v>100180.29</v>
      </c>
      <c r="N144" s="8">
        <v>0</v>
      </c>
      <c r="O144" s="8">
        <v>1.7000000000000001E-2</v>
      </c>
      <c r="P144" s="8">
        <v>6.1999999999999998E-3</v>
      </c>
    </row>
    <row r="145" spans="2:16">
      <c r="B145" s="6" t="s">
        <v>861</v>
      </c>
      <c r="C145" s="17">
        <v>8388787</v>
      </c>
      <c r="D145" s="6" t="s">
        <v>172</v>
      </c>
      <c r="E145" s="6"/>
      <c r="F145" s="6" t="s">
        <v>862</v>
      </c>
      <c r="G145" s="17">
        <v>8.65</v>
      </c>
      <c r="H145" s="6" t="s">
        <v>103</v>
      </c>
      <c r="I145" s="19">
        <v>4.8000000000000001E-2</v>
      </c>
      <c r="J145" s="8">
        <v>4.8500000000000001E-2</v>
      </c>
      <c r="K145" s="7">
        <v>53386000</v>
      </c>
      <c r="L145" s="7">
        <v>111.53</v>
      </c>
      <c r="M145" s="7">
        <v>59543.1</v>
      </c>
      <c r="N145" s="8">
        <v>0</v>
      </c>
      <c r="O145" s="8">
        <v>1.01E-2</v>
      </c>
      <c r="P145" s="8">
        <v>3.7000000000000002E-3</v>
      </c>
    </row>
    <row r="146" spans="2:16">
      <c r="B146" s="6" t="s">
        <v>863</v>
      </c>
      <c r="C146" s="17">
        <v>8388795</v>
      </c>
      <c r="D146" s="6" t="s">
        <v>172</v>
      </c>
      <c r="E146" s="6"/>
      <c r="F146" s="6" t="s">
        <v>864</v>
      </c>
      <c r="G146" s="17">
        <v>8.73</v>
      </c>
      <c r="H146" s="6" t="s">
        <v>103</v>
      </c>
      <c r="I146" s="19">
        <v>4.8000000000000001E-2</v>
      </c>
      <c r="J146" s="8">
        <v>4.8599999999999997E-2</v>
      </c>
      <c r="K146" s="7">
        <v>93843000</v>
      </c>
      <c r="L146" s="7">
        <v>110.85</v>
      </c>
      <c r="M146" s="7">
        <v>104026.07</v>
      </c>
      <c r="N146" s="8">
        <v>0</v>
      </c>
      <c r="O146" s="8">
        <v>1.7600000000000001E-2</v>
      </c>
      <c r="P146" s="8">
        <v>6.4000000000000003E-3</v>
      </c>
    </row>
    <row r="147" spans="2:16">
      <c r="B147" s="6" t="s">
        <v>865</v>
      </c>
      <c r="C147" s="17">
        <v>8388803</v>
      </c>
      <c r="D147" s="6" t="s">
        <v>172</v>
      </c>
      <c r="E147" s="6"/>
      <c r="F147" s="6" t="s">
        <v>866</v>
      </c>
      <c r="G147" s="17">
        <v>8.81</v>
      </c>
      <c r="H147" s="6" t="s">
        <v>103</v>
      </c>
      <c r="I147" s="19">
        <v>4.8000000000000001E-2</v>
      </c>
      <c r="J147" s="8">
        <v>4.8500000000000001E-2</v>
      </c>
      <c r="K147" s="7">
        <v>110113000</v>
      </c>
      <c r="L147" s="7">
        <v>110.65</v>
      </c>
      <c r="M147" s="7">
        <v>121842.65</v>
      </c>
      <c r="N147" s="8">
        <v>0</v>
      </c>
      <c r="O147" s="8">
        <v>2.06E-2</v>
      </c>
      <c r="P147" s="8">
        <v>7.4999999999999997E-3</v>
      </c>
    </row>
    <row r="148" spans="2:16">
      <c r="B148" s="6" t="s">
        <v>867</v>
      </c>
      <c r="C148" s="17">
        <v>8388811</v>
      </c>
      <c r="D148" s="6" t="s">
        <v>172</v>
      </c>
      <c r="E148" s="6"/>
      <c r="F148" s="6" t="s">
        <v>868</v>
      </c>
      <c r="G148" s="17">
        <v>8.89</v>
      </c>
      <c r="H148" s="6" t="s">
        <v>103</v>
      </c>
      <c r="I148" s="19">
        <v>4.8000000000000001E-2</v>
      </c>
      <c r="J148" s="8">
        <v>4.8599999999999997E-2</v>
      </c>
      <c r="K148" s="7">
        <v>104703000</v>
      </c>
      <c r="L148" s="7">
        <v>109.77</v>
      </c>
      <c r="M148" s="7">
        <v>114931.6</v>
      </c>
      <c r="N148" s="8">
        <v>0</v>
      </c>
      <c r="O148" s="8">
        <v>1.95E-2</v>
      </c>
      <c r="P148" s="8">
        <v>7.1000000000000004E-3</v>
      </c>
    </row>
    <row r="149" spans="2:16">
      <c r="B149" s="6" t="s">
        <v>869</v>
      </c>
      <c r="C149" s="17">
        <v>8388829</v>
      </c>
      <c r="D149" s="6" t="s">
        <v>172</v>
      </c>
      <c r="E149" s="6"/>
      <c r="F149" s="6" t="s">
        <v>870</v>
      </c>
      <c r="G149" s="17">
        <v>8.77</v>
      </c>
      <c r="H149" s="6" t="s">
        <v>103</v>
      </c>
      <c r="I149" s="19">
        <v>4.8000000000000001E-2</v>
      </c>
      <c r="J149" s="8">
        <v>4.8599999999999997E-2</v>
      </c>
      <c r="K149" s="7">
        <v>138956000</v>
      </c>
      <c r="L149" s="7">
        <v>112.39</v>
      </c>
      <c r="M149" s="7">
        <v>156165.85999999999</v>
      </c>
      <c r="N149" s="8">
        <v>0</v>
      </c>
      <c r="O149" s="8">
        <v>2.6499999999999999E-2</v>
      </c>
      <c r="P149" s="8">
        <v>9.5999999999999992E-3</v>
      </c>
    </row>
    <row r="150" spans="2:16">
      <c r="B150" s="6" t="s">
        <v>871</v>
      </c>
      <c r="C150" s="17">
        <v>8388837</v>
      </c>
      <c r="D150" s="6" t="s">
        <v>172</v>
      </c>
      <c r="E150" s="6"/>
      <c r="F150" s="6" t="s">
        <v>872</v>
      </c>
      <c r="G150" s="17">
        <v>8.85</v>
      </c>
      <c r="H150" s="6" t="s">
        <v>103</v>
      </c>
      <c r="I150" s="19">
        <v>4.8000000000000001E-2</v>
      </c>
      <c r="J150" s="8">
        <v>4.8599999999999997E-2</v>
      </c>
      <c r="K150" s="7">
        <v>110503000</v>
      </c>
      <c r="L150" s="7">
        <v>111.92</v>
      </c>
      <c r="M150" s="7">
        <v>123678.33</v>
      </c>
      <c r="N150" s="8">
        <v>0</v>
      </c>
      <c r="O150" s="8">
        <v>2.1000000000000001E-2</v>
      </c>
      <c r="P150" s="8">
        <v>7.6E-3</v>
      </c>
    </row>
    <row r="151" spans="2:16">
      <c r="B151" s="6" t="s">
        <v>873</v>
      </c>
      <c r="C151" s="17">
        <v>8388845</v>
      </c>
      <c r="D151" s="6" t="s">
        <v>172</v>
      </c>
      <c r="E151" s="6"/>
      <c r="F151" s="6" t="s">
        <v>874</v>
      </c>
      <c r="G151" s="17">
        <v>8.93</v>
      </c>
      <c r="H151" s="6" t="s">
        <v>103</v>
      </c>
      <c r="I151" s="19">
        <v>4.8000000000000001E-2</v>
      </c>
      <c r="J151" s="8">
        <v>4.8599999999999997E-2</v>
      </c>
      <c r="K151" s="7">
        <v>69334000</v>
      </c>
      <c r="L151" s="7">
        <v>111.98</v>
      </c>
      <c r="M151" s="7">
        <v>77638.5</v>
      </c>
      <c r="N151" s="8">
        <v>0</v>
      </c>
      <c r="O151" s="8">
        <v>1.32E-2</v>
      </c>
      <c r="P151" s="8">
        <v>4.7999999999999996E-3</v>
      </c>
    </row>
    <row r="152" spans="2:16">
      <c r="B152" s="6" t="s">
        <v>875</v>
      </c>
      <c r="C152" s="17">
        <v>8388852</v>
      </c>
      <c r="D152" s="6" t="s">
        <v>172</v>
      </c>
      <c r="E152" s="6"/>
      <c r="F152" s="6" t="s">
        <v>876</v>
      </c>
      <c r="G152" s="17">
        <v>9.1</v>
      </c>
      <c r="H152" s="6" t="s">
        <v>103</v>
      </c>
      <c r="I152" s="19">
        <v>4.8000000000000001E-2</v>
      </c>
      <c r="J152" s="8">
        <v>4.8599999999999997E-2</v>
      </c>
      <c r="K152" s="7">
        <v>56755100</v>
      </c>
      <c r="L152" s="7">
        <v>110.76</v>
      </c>
      <c r="M152" s="7">
        <v>62863.23</v>
      </c>
      <c r="N152" s="8">
        <v>0</v>
      </c>
      <c r="O152" s="8">
        <v>1.06E-2</v>
      </c>
      <c r="P152" s="8">
        <v>3.8999999999999998E-3</v>
      </c>
    </row>
    <row r="153" spans="2:16">
      <c r="B153" s="6" t="s">
        <v>877</v>
      </c>
      <c r="C153" s="17">
        <v>8388878</v>
      </c>
      <c r="D153" s="6" t="s">
        <v>172</v>
      </c>
      <c r="E153" s="6"/>
      <c r="F153" s="6" t="s">
        <v>878</v>
      </c>
      <c r="G153" s="17">
        <v>9.18</v>
      </c>
      <c r="H153" s="6" t="s">
        <v>103</v>
      </c>
      <c r="I153" s="19">
        <v>4.8000000000000001E-2</v>
      </c>
      <c r="J153" s="8">
        <v>4.8599999999999997E-2</v>
      </c>
      <c r="K153" s="7">
        <v>163548000</v>
      </c>
      <c r="L153" s="7">
        <v>110.64</v>
      </c>
      <c r="M153" s="7">
        <v>180955.74</v>
      </c>
      <c r="N153" s="8">
        <v>0</v>
      </c>
      <c r="O153" s="8">
        <v>3.0700000000000002E-2</v>
      </c>
      <c r="P153" s="8">
        <v>1.12E-2</v>
      </c>
    </row>
    <row r="154" spans="2:16">
      <c r="B154" s="6" t="s">
        <v>879</v>
      </c>
      <c r="C154" s="17">
        <v>8388860</v>
      </c>
      <c r="D154" s="6" t="s">
        <v>172</v>
      </c>
      <c r="E154" s="6"/>
      <c r="F154" s="6" t="s">
        <v>880</v>
      </c>
      <c r="G154" s="17">
        <v>9.0500000000000007</v>
      </c>
      <c r="H154" s="6" t="s">
        <v>103</v>
      </c>
      <c r="I154" s="19">
        <v>4.8000000000000001E-2</v>
      </c>
      <c r="J154" s="8">
        <v>4.8599999999999997E-2</v>
      </c>
      <c r="K154" s="7">
        <v>115809000</v>
      </c>
      <c r="L154" s="7">
        <v>113.17</v>
      </c>
      <c r="M154" s="7">
        <v>131062.23</v>
      </c>
      <c r="N154" s="8">
        <v>0</v>
      </c>
      <c r="O154" s="8">
        <v>2.2200000000000001E-2</v>
      </c>
      <c r="P154" s="8">
        <v>8.0999999999999996E-3</v>
      </c>
    </row>
    <row r="155" spans="2:16">
      <c r="B155" s="6" t="s">
        <v>881</v>
      </c>
      <c r="C155" s="17">
        <v>8388886</v>
      </c>
      <c r="D155" s="6" t="s">
        <v>172</v>
      </c>
      <c r="E155" s="6"/>
      <c r="F155" s="6" t="s">
        <v>882</v>
      </c>
      <c r="G155" s="17">
        <v>9.1300000000000008</v>
      </c>
      <c r="H155" s="6" t="s">
        <v>103</v>
      </c>
      <c r="I155" s="19">
        <v>4.8000000000000001E-2</v>
      </c>
      <c r="J155" s="8">
        <v>4.8599999999999997E-2</v>
      </c>
      <c r="K155" s="7">
        <v>197007500</v>
      </c>
      <c r="L155" s="7">
        <v>112.82</v>
      </c>
      <c r="M155" s="7">
        <v>222260.77</v>
      </c>
      <c r="N155" s="8">
        <v>0</v>
      </c>
      <c r="O155" s="8">
        <v>3.7699999999999997E-2</v>
      </c>
      <c r="P155" s="8">
        <v>1.37E-2</v>
      </c>
    </row>
    <row r="156" spans="2:16">
      <c r="B156" s="6" t="s">
        <v>883</v>
      </c>
      <c r="C156" s="17">
        <v>8388894</v>
      </c>
      <c r="D156" s="6" t="s">
        <v>172</v>
      </c>
      <c r="E156" s="6"/>
      <c r="F156" s="6" t="s">
        <v>884</v>
      </c>
      <c r="G156" s="17">
        <v>9.2200000000000006</v>
      </c>
      <c r="H156" s="6" t="s">
        <v>103</v>
      </c>
      <c r="I156" s="19">
        <v>4.8000000000000001E-2</v>
      </c>
      <c r="J156" s="8">
        <v>4.8500000000000001E-2</v>
      </c>
      <c r="K156" s="7">
        <v>251672000</v>
      </c>
      <c r="L156" s="7">
        <v>112.2</v>
      </c>
      <c r="M156" s="7">
        <v>282378.61</v>
      </c>
      <c r="N156" s="8">
        <v>0</v>
      </c>
      <c r="O156" s="8">
        <v>4.7800000000000002E-2</v>
      </c>
      <c r="P156" s="8">
        <v>1.7399999999999999E-2</v>
      </c>
    </row>
    <row r="157" spans="2:16">
      <c r="B157" s="6" t="s">
        <v>885</v>
      </c>
      <c r="C157" s="17">
        <v>8388902</v>
      </c>
      <c r="D157" s="6" t="s">
        <v>172</v>
      </c>
      <c r="E157" s="6"/>
      <c r="F157" s="6" t="s">
        <v>886</v>
      </c>
      <c r="G157" s="17">
        <v>9.3000000000000007</v>
      </c>
      <c r="H157" s="6" t="s">
        <v>103</v>
      </c>
      <c r="I157" s="19">
        <v>4.8000000000000001E-2</v>
      </c>
      <c r="J157" s="8">
        <v>4.8599999999999997E-2</v>
      </c>
      <c r="K157" s="7">
        <v>82311000</v>
      </c>
      <c r="L157" s="7">
        <v>111.74</v>
      </c>
      <c r="M157" s="7">
        <v>91971.19</v>
      </c>
      <c r="N157" s="8">
        <v>0</v>
      </c>
      <c r="O157" s="8">
        <v>1.5599999999999999E-2</v>
      </c>
      <c r="P157" s="8">
        <v>5.7000000000000002E-3</v>
      </c>
    </row>
    <row r="158" spans="2:16">
      <c r="B158" s="6" t="s">
        <v>887</v>
      </c>
      <c r="C158" s="17">
        <v>8388910</v>
      </c>
      <c r="D158" s="6" t="s">
        <v>172</v>
      </c>
      <c r="E158" s="6"/>
      <c r="F158" s="6" t="s">
        <v>888</v>
      </c>
      <c r="G158" s="17">
        <v>9.39</v>
      </c>
      <c r="H158" s="6" t="s">
        <v>103</v>
      </c>
      <c r="I158" s="19">
        <v>4.8000000000000001E-2</v>
      </c>
      <c r="J158" s="8">
        <v>4.8500000000000001E-2</v>
      </c>
      <c r="K158" s="7">
        <v>152680000</v>
      </c>
      <c r="L158" s="7">
        <v>111.43</v>
      </c>
      <c r="M158" s="7">
        <v>170125.47</v>
      </c>
      <c r="N158" s="8">
        <v>0</v>
      </c>
      <c r="O158" s="8">
        <v>2.8799999999999999E-2</v>
      </c>
      <c r="P158" s="8">
        <v>1.0500000000000001E-2</v>
      </c>
    </row>
    <row r="159" spans="2:16">
      <c r="B159" s="6" t="s">
        <v>889</v>
      </c>
      <c r="C159" s="17">
        <v>8388928</v>
      </c>
      <c r="D159" s="6" t="s">
        <v>172</v>
      </c>
      <c r="E159" s="6"/>
      <c r="F159" s="6" t="s">
        <v>890</v>
      </c>
      <c r="G159" s="17">
        <v>9.4700000000000006</v>
      </c>
      <c r="H159" s="6" t="s">
        <v>103</v>
      </c>
      <c r="I159" s="19">
        <v>4.8000000000000001E-2</v>
      </c>
      <c r="J159" s="8">
        <v>4.8599999999999997E-2</v>
      </c>
      <c r="K159" s="7">
        <v>261892860</v>
      </c>
      <c r="L159" s="7">
        <v>110.64</v>
      </c>
      <c r="M159" s="7">
        <v>289768.24</v>
      </c>
      <c r="N159" s="8">
        <v>0</v>
      </c>
      <c r="O159" s="8">
        <v>4.9099999999999998E-2</v>
      </c>
      <c r="P159" s="8">
        <v>1.7899999999999999E-2</v>
      </c>
    </row>
    <row r="160" spans="2:16">
      <c r="B160" s="6" t="s">
        <v>891</v>
      </c>
      <c r="C160" s="17">
        <v>8388936</v>
      </c>
      <c r="D160" s="6" t="s">
        <v>172</v>
      </c>
      <c r="E160" s="6"/>
      <c r="F160" s="6" t="s">
        <v>892</v>
      </c>
      <c r="G160" s="17">
        <v>9.33</v>
      </c>
      <c r="H160" s="6" t="s">
        <v>103</v>
      </c>
      <c r="I160" s="19">
        <v>4.8000000000000001E-2</v>
      </c>
      <c r="J160" s="8">
        <v>4.8599999999999997E-2</v>
      </c>
      <c r="K160" s="7">
        <v>315584000</v>
      </c>
      <c r="L160" s="7">
        <v>113.06</v>
      </c>
      <c r="M160" s="7">
        <v>356793.2</v>
      </c>
      <c r="N160" s="8">
        <v>0</v>
      </c>
      <c r="O160" s="8">
        <v>6.0400000000000002E-2</v>
      </c>
      <c r="P160" s="8">
        <v>2.1999999999999999E-2</v>
      </c>
    </row>
    <row r="161" spans="2:16">
      <c r="B161" s="6" t="s">
        <v>893</v>
      </c>
      <c r="C161" s="17">
        <v>8388944</v>
      </c>
      <c r="D161" s="6" t="s">
        <v>172</v>
      </c>
      <c r="E161" s="6"/>
      <c r="F161" s="6" t="s">
        <v>894</v>
      </c>
      <c r="G161" s="17">
        <v>9.41</v>
      </c>
      <c r="H161" s="6" t="s">
        <v>103</v>
      </c>
      <c r="I161" s="19">
        <v>4.8000000000000001E-2</v>
      </c>
      <c r="J161" s="8">
        <v>4.8599999999999997E-2</v>
      </c>
      <c r="K161" s="7">
        <v>271042100</v>
      </c>
      <c r="L161" s="7">
        <v>112.72</v>
      </c>
      <c r="M161" s="7">
        <v>305519.38</v>
      </c>
      <c r="N161" s="8">
        <v>0</v>
      </c>
      <c r="O161" s="8">
        <v>5.1799999999999999E-2</v>
      </c>
      <c r="P161" s="8">
        <v>1.8800000000000001E-2</v>
      </c>
    </row>
    <row r="162" spans="2:16">
      <c r="B162" s="6" t="s">
        <v>895</v>
      </c>
      <c r="C162" s="17">
        <v>8388951</v>
      </c>
      <c r="D162" s="6" t="s">
        <v>172</v>
      </c>
      <c r="E162" s="6"/>
      <c r="F162" s="6" t="s">
        <v>896</v>
      </c>
      <c r="G162" s="17">
        <v>9.49</v>
      </c>
      <c r="H162" s="6" t="s">
        <v>103</v>
      </c>
      <c r="I162" s="19">
        <v>4.8000000000000001E-2</v>
      </c>
      <c r="J162" s="8">
        <v>4.8500000000000001E-2</v>
      </c>
      <c r="K162" s="7">
        <v>201429000</v>
      </c>
      <c r="L162" s="7">
        <v>112.43</v>
      </c>
      <c r="M162" s="7">
        <v>226457.45</v>
      </c>
      <c r="N162" s="8">
        <v>0</v>
      </c>
      <c r="O162" s="8">
        <v>3.8399999999999997E-2</v>
      </c>
      <c r="P162" s="8">
        <v>1.4E-2</v>
      </c>
    </row>
    <row r="163" spans="2:16">
      <c r="B163" s="6" t="s">
        <v>897</v>
      </c>
      <c r="C163" s="17">
        <v>8388969</v>
      </c>
      <c r="D163" s="6" t="s">
        <v>172</v>
      </c>
      <c r="E163" s="6"/>
      <c r="F163" s="6" t="s">
        <v>898</v>
      </c>
      <c r="G163" s="17">
        <v>9.58</v>
      </c>
      <c r="H163" s="6" t="s">
        <v>103</v>
      </c>
      <c r="I163" s="19">
        <v>4.8000000000000001E-2</v>
      </c>
      <c r="J163" s="8">
        <v>4.8599999999999997E-2</v>
      </c>
      <c r="K163" s="7">
        <v>258748000</v>
      </c>
      <c r="L163" s="7">
        <v>111.62</v>
      </c>
      <c r="M163" s="7">
        <v>288826.96999999997</v>
      </c>
      <c r="N163" s="8">
        <v>0</v>
      </c>
      <c r="O163" s="8">
        <v>4.8899999999999999E-2</v>
      </c>
      <c r="P163" s="8">
        <v>1.78E-2</v>
      </c>
    </row>
    <row r="164" spans="2:16">
      <c r="B164" s="6" t="s">
        <v>899</v>
      </c>
      <c r="C164" s="17">
        <v>8388977</v>
      </c>
      <c r="D164" s="6" t="s">
        <v>172</v>
      </c>
      <c r="E164" s="6"/>
      <c r="F164" s="6" t="s">
        <v>900</v>
      </c>
      <c r="G164" s="17">
        <v>9.66</v>
      </c>
      <c r="H164" s="6" t="s">
        <v>103</v>
      </c>
      <c r="I164" s="19">
        <v>4.8000000000000001E-2</v>
      </c>
      <c r="J164" s="8">
        <v>4.8599999999999997E-2</v>
      </c>
      <c r="K164" s="7">
        <v>267242800</v>
      </c>
      <c r="L164" s="7">
        <v>110.53</v>
      </c>
      <c r="M164" s="7">
        <v>295378.87</v>
      </c>
      <c r="N164" s="8">
        <v>0</v>
      </c>
      <c r="O164" s="8">
        <v>0.05</v>
      </c>
      <c r="P164" s="8">
        <v>1.8200000000000001E-2</v>
      </c>
    </row>
    <row r="165" spans="2:16">
      <c r="B165" s="6" t="s">
        <v>901</v>
      </c>
      <c r="C165" s="17">
        <v>8388985</v>
      </c>
      <c r="D165" s="6" t="s">
        <v>172</v>
      </c>
      <c r="E165" s="6"/>
      <c r="F165" s="6" t="s">
        <v>902</v>
      </c>
      <c r="G165" s="17">
        <v>9.74</v>
      </c>
      <c r="H165" s="6" t="s">
        <v>103</v>
      </c>
      <c r="I165" s="19">
        <v>4.8000000000000001E-2</v>
      </c>
      <c r="J165" s="8">
        <v>4.8599999999999997E-2</v>
      </c>
      <c r="K165" s="7">
        <v>175391000</v>
      </c>
      <c r="L165" s="7">
        <v>109.77</v>
      </c>
      <c r="M165" s="7">
        <v>192520.08</v>
      </c>
      <c r="N165" s="8">
        <v>0</v>
      </c>
      <c r="O165" s="8">
        <v>3.2599999999999997E-2</v>
      </c>
      <c r="P165" s="8">
        <v>1.1900000000000001E-2</v>
      </c>
    </row>
    <row r="166" spans="2:16">
      <c r="B166" s="6" t="s">
        <v>903</v>
      </c>
      <c r="C166" s="17">
        <v>8388993</v>
      </c>
      <c r="D166" s="6" t="s">
        <v>172</v>
      </c>
      <c r="E166" s="6"/>
      <c r="F166" s="6" t="s">
        <v>904</v>
      </c>
      <c r="G166" s="17">
        <v>9.6</v>
      </c>
      <c r="H166" s="6" t="s">
        <v>103</v>
      </c>
      <c r="I166" s="19">
        <v>4.8000000000000001E-2</v>
      </c>
      <c r="J166" s="8">
        <v>4.8599999999999997E-2</v>
      </c>
      <c r="K166" s="7">
        <v>91688850</v>
      </c>
      <c r="L166" s="7">
        <v>111.5</v>
      </c>
      <c r="M166" s="7">
        <v>102229.32</v>
      </c>
      <c r="N166" s="8">
        <v>0</v>
      </c>
      <c r="O166" s="8">
        <v>1.7299999999999999E-2</v>
      </c>
      <c r="P166" s="8">
        <v>6.3E-3</v>
      </c>
    </row>
    <row r="167" spans="2:16">
      <c r="B167" s="6" t="s">
        <v>905</v>
      </c>
      <c r="C167" s="17">
        <v>8389009</v>
      </c>
      <c r="D167" s="6" t="s">
        <v>172</v>
      </c>
      <c r="E167" s="6"/>
      <c r="F167" s="6" t="s">
        <v>906</v>
      </c>
      <c r="G167" s="17">
        <v>9.68</v>
      </c>
      <c r="H167" s="6" t="s">
        <v>103</v>
      </c>
      <c r="I167" s="19">
        <v>4.8000000000000001E-2</v>
      </c>
      <c r="J167" s="8">
        <v>4.8599999999999997E-2</v>
      </c>
      <c r="K167" s="7">
        <v>57047000</v>
      </c>
      <c r="L167" s="7">
        <v>110.94</v>
      </c>
      <c r="M167" s="7">
        <v>63289.26</v>
      </c>
      <c r="N167" s="8">
        <v>0</v>
      </c>
      <c r="O167" s="8">
        <v>1.0699999999999999E-2</v>
      </c>
      <c r="P167" s="8">
        <v>3.8999999999999998E-3</v>
      </c>
    </row>
    <row r="168" spans="2:16">
      <c r="B168" s="6" t="s">
        <v>907</v>
      </c>
      <c r="C168" s="17">
        <v>8389017</v>
      </c>
      <c r="D168" s="6" t="s">
        <v>172</v>
      </c>
      <c r="E168" s="6"/>
      <c r="F168" s="6" t="s">
        <v>908</v>
      </c>
      <c r="G168" s="17">
        <v>9.76</v>
      </c>
      <c r="H168" s="6" t="s">
        <v>103</v>
      </c>
      <c r="I168" s="19">
        <v>4.8000000000000001E-2</v>
      </c>
      <c r="J168" s="8">
        <v>4.8500000000000001E-2</v>
      </c>
      <c r="K168" s="7">
        <v>171226100</v>
      </c>
      <c r="L168" s="7">
        <v>110.11</v>
      </c>
      <c r="M168" s="7">
        <v>188532.35</v>
      </c>
      <c r="N168" s="8">
        <v>0</v>
      </c>
      <c r="O168" s="8">
        <v>3.1899999999999998E-2</v>
      </c>
      <c r="P168" s="8">
        <v>1.1599999999999999E-2</v>
      </c>
    </row>
    <row r="169" spans="2:16">
      <c r="B169" s="6" t="s">
        <v>909</v>
      </c>
      <c r="C169" s="17">
        <v>8389033</v>
      </c>
      <c r="D169" s="6" t="s">
        <v>172</v>
      </c>
      <c r="E169" s="6"/>
      <c r="F169" s="6" t="s">
        <v>910</v>
      </c>
      <c r="G169" s="17">
        <v>9.93</v>
      </c>
      <c r="H169" s="6" t="s">
        <v>103</v>
      </c>
      <c r="I169" s="19">
        <v>4.8000000000000001E-2</v>
      </c>
      <c r="J169" s="8">
        <v>4.8500000000000001E-2</v>
      </c>
      <c r="K169" s="7">
        <v>43475420</v>
      </c>
      <c r="L169" s="7">
        <v>108.7</v>
      </c>
      <c r="M169" s="7">
        <v>47259.43</v>
      </c>
      <c r="N169" s="8">
        <v>0</v>
      </c>
      <c r="O169" s="8">
        <v>8.0000000000000002E-3</v>
      </c>
      <c r="P169" s="8">
        <v>2.8999999999999998E-3</v>
      </c>
    </row>
    <row r="170" spans="2:16">
      <c r="B170" s="6" t="s">
        <v>911</v>
      </c>
      <c r="C170" s="17">
        <v>8389041</v>
      </c>
      <c r="D170" s="6" t="s">
        <v>172</v>
      </c>
      <c r="E170" s="6"/>
      <c r="F170" s="6" t="s">
        <v>912</v>
      </c>
      <c r="G170" s="17">
        <v>10.01</v>
      </c>
      <c r="H170" s="6" t="s">
        <v>103</v>
      </c>
      <c r="I170" s="19">
        <v>4.8000000000000001E-2</v>
      </c>
      <c r="J170" s="8">
        <v>4.8599999999999997E-2</v>
      </c>
      <c r="K170" s="7">
        <v>78091000</v>
      </c>
      <c r="L170" s="7">
        <v>108.16</v>
      </c>
      <c r="M170" s="7">
        <v>84461.92</v>
      </c>
      <c r="N170" s="8">
        <v>0</v>
      </c>
      <c r="O170" s="8">
        <v>1.43E-2</v>
      </c>
      <c r="P170" s="8">
        <v>5.1999999999999998E-3</v>
      </c>
    </row>
    <row r="171" spans="2:16">
      <c r="B171" s="6" t="s">
        <v>913</v>
      </c>
      <c r="C171" s="17">
        <v>8389058</v>
      </c>
      <c r="D171" s="6" t="s">
        <v>172</v>
      </c>
      <c r="E171" s="6"/>
      <c r="F171" s="6" t="s">
        <v>914</v>
      </c>
      <c r="G171" s="17">
        <v>9.86</v>
      </c>
      <c r="H171" s="6" t="s">
        <v>103</v>
      </c>
      <c r="I171" s="19">
        <v>4.8000000000000001E-2</v>
      </c>
      <c r="J171" s="8">
        <v>4.8599999999999997E-2</v>
      </c>
      <c r="K171" s="7">
        <v>22388440</v>
      </c>
      <c r="L171" s="7">
        <v>110.39</v>
      </c>
      <c r="M171" s="7">
        <v>24715.01</v>
      </c>
      <c r="N171" s="8">
        <v>0</v>
      </c>
      <c r="O171" s="8">
        <v>4.1999999999999997E-3</v>
      </c>
      <c r="P171" s="8">
        <v>1.5E-3</v>
      </c>
    </row>
    <row r="172" spans="2:16">
      <c r="B172" s="13" t="s">
        <v>915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916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917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13" t="s">
        <v>179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3" t="s">
        <v>141</v>
      </c>
      <c r="C176" s="12"/>
      <c r="D176" s="3"/>
      <c r="E176" s="3"/>
      <c r="F176" s="3"/>
      <c r="H176" s="3"/>
      <c r="K176" s="9">
        <v>0</v>
      </c>
      <c r="M176" s="9">
        <v>0</v>
      </c>
      <c r="O176" s="10">
        <v>0</v>
      </c>
      <c r="P176" s="10">
        <v>0</v>
      </c>
    </row>
    <row r="177" spans="2:16">
      <c r="B177" s="13" t="s">
        <v>175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78" spans="2:16">
      <c r="B178" s="13" t="s">
        <v>918</v>
      </c>
      <c r="C178" s="14"/>
      <c r="D178" s="13"/>
      <c r="E178" s="13"/>
      <c r="F178" s="13"/>
      <c r="G178" s="14">
        <v>0</v>
      </c>
      <c r="H178" s="13"/>
      <c r="J178" s="16">
        <v>0</v>
      </c>
      <c r="K178" s="15">
        <v>0</v>
      </c>
      <c r="M178" s="15">
        <v>0</v>
      </c>
      <c r="O178" s="16">
        <v>0</v>
      </c>
      <c r="P178" s="16">
        <v>0</v>
      </c>
    </row>
    <row r="181" spans="2:16">
      <c r="B181" s="6" t="s">
        <v>149</v>
      </c>
      <c r="C181" s="17"/>
      <c r="D181" s="6"/>
      <c r="E181" s="6"/>
      <c r="F181" s="6"/>
      <c r="H181" s="6"/>
    </row>
    <row r="185" spans="2:16">
      <c r="B18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597</v>
      </c>
    </row>
    <row r="7" spans="2:19" ht="15.75">
      <c r="B7" s="2" t="s">
        <v>190</v>
      </c>
    </row>
    <row r="8" spans="2:19">
      <c r="B8" s="3" t="s">
        <v>85</v>
      </c>
      <c r="C8" s="3" t="s">
        <v>86</v>
      </c>
      <c r="D8" s="3" t="s">
        <v>191</v>
      </c>
      <c r="E8" s="3" t="s">
        <v>87</v>
      </c>
      <c r="F8" s="3" t="s">
        <v>192</v>
      </c>
      <c r="G8" s="3" t="s">
        <v>88</v>
      </c>
      <c r="H8" s="3" t="s">
        <v>89</v>
      </c>
      <c r="I8" s="3" t="s">
        <v>153</v>
      </c>
      <c r="J8" s="3" t="s">
        <v>154</v>
      </c>
      <c r="K8" s="3" t="s">
        <v>90</v>
      </c>
      <c r="L8" s="3" t="s">
        <v>91</v>
      </c>
      <c r="M8" s="3" t="s">
        <v>92</v>
      </c>
      <c r="N8" s="3" t="s">
        <v>155</v>
      </c>
      <c r="O8" s="3" t="s">
        <v>43</v>
      </c>
      <c r="P8" s="3" t="s">
        <v>598</v>
      </c>
      <c r="Q8" s="3" t="s">
        <v>157</v>
      </c>
      <c r="R8" s="3" t="s">
        <v>158</v>
      </c>
      <c r="S8" s="3" t="s">
        <v>159</v>
      </c>
    </row>
    <row r="9" spans="2:19">
      <c r="B9" s="4"/>
      <c r="C9" s="4"/>
      <c r="D9" s="4"/>
      <c r="E9" s="4"/>
      <c r="F9" s="4"/>
      <c r="G9" s="4"/>
      <c r="H9" s="4"/>
      <c r="I9" s="4" t="s">
        <v>160</v>
      </c>
      <c r="J9" s="4" t="s">
        <v>161</v>
      </c>
      <c r="K9" s="4"/>
      <c r="L9" s="4" t="s">
        <v>96</v>
      </c>
      <c r="M9" s="4" t="s">
        <v>96</v>
      </c>
      <c r="N9" s="4" t="s">
        <v>162</v>
      </c>
      <c r="O9" s="4" t="s">
        <v>163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919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920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509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551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921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922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L20" sqref="L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597</v>
      </c>
    </row>
    <row r="7" spans="2:19" ht="15.75">
      <c r="B7" s="2" t="s">
        <v>199</v>
      </c>
    </row>
    <row r="8" spans="2:19">
      <c r="B8" s="3" t="s">
        <v>85</v>
      </c>
      <c r="C8" s="3" t="s">
        <v>86</v>
      </c>
      <c r="D8" s="3" t="s">
        <v>191</v>
      </c>
      <c r="E8" s="3" t="s">
        <v>87</v>
      </c>
      <c r="F8" s="3" t="s">
        <v>192</v>
      </c>
      <c r="G8" s="3" t="s">
        <v>88</v>
      </c>
      <c r="H8" s="3" t="s">
        <v>89</v>
      </c>
      <c r="I8" s="3" t="s">
        <v>153</v>
      </c>
      <c r="J8" s="3" t="s">
        <v>154</v>
      </c>
      <c r="K8" s="3" t="s">
        <v>90</v>
      </c>
      <c r="L8" s="3" t="s">
        <v>91</v>
      </c>
      <c r="M8" s="3" t="s">
        <v>92</v>
      </c>
      <c r="N8" s="3" t="s">
        <v>155</v>
      </c>
      <c r="O8" s="3" t="s">
        <v>43</v>
      </c>
      <c r="P8" s="3" t="s">
        <v>598</v>
      </c>
      <c r="Q8" s="3" t="s">
        <v>157</v>
      </c>
      <c r="R8" s="3" t="s">
        <v>158</v>
      </c>
      <c r="S8" s="3" t="s">
        <v>159</v>
      </c>
    </row>
    <row r="9" spans="2:19">
      <c r="B9" s="4"/>
      <c r="C9" s="4"/>
      <c r="D9" s="4"/>
      <c r="E9" s="4"/>
      <c r="F9" s="4"/>
      <c r="G9" s="4"/>
      <c r="H9" s="4"/>
      <c r="I9" s="4" t="s">
        <v>160</v>
      </c>
      <c r="J9" s="4" t="s">
        <v>161</v>
      </c>
      <c r="K9" s="4"/>
      <c r="L9" s="4" t="s">
        <v>96</v>
      </c>
      <c r="M9" s="4" t="s">
        <v>96</v>
      </c>
      <c r="N9" s="4" t="s">
        <v>162</v>
      </c>
      <c r="O9" s="4" t="s">
        <v>163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522</v>
      </c>
      <c r="C11" s="12"/>
      <c r="D11" s="3"/>
      <c r="E11" s="3"/>
      <c r="F11" s="3"/>
      <c r="G11" s="3"/>
      <c r="H11" s="3"/>
      <c r="I11" s="3"/>
      <c r="J11" s="12">
        <v>4.17</v>
      </c>
      <c r="K11" s="3"/>
      <c r="M11" s="10">
        <v>5.5899999999999998E-2</v>
      </c>
      <c r="N11" s="9">
        <v>444141949.77999997</v>
      </c>
      <c r="P11" s="9">
        <v>50090.85</v>
      </c>
      <c r="R11" s="10">
        <v>1</v>
      </c>
      <c r="S11" s="10">
        <v>3.0999999999999999E-3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3.76</v>
      </c>
      <c r="K12" s="3"/>
      <c r="M12" s="10">
        <v>5.7700000000000001E-2</v>
      </c>
      <c r="N12" s="9">
        <v>41821949.780000001</v>
      </c>
      <c r="P12" s="9">
        <v>40414.6</v>
      </c>
      <c r="R12" s="10">
        <v>0.80679999999999996</v>
      </c>
      <c r="S12" s="10">
        <v>2.5000000000000001E-3</v>
      </c>
    </row>
    <row r="13" spans="2:19">
      <c r="B13" s="13" t="s">
        <v>919</v>
      </c>
      <c r="C13" s="14"/>
      <c r="D13" s="13"/>
      <c r="E13" s="13"/>
      <c r="F13" s="13"/>
      <c r="G13" s="13"/>
      <c r="H13" s="13"/>
      <c r="I13" s="13"/>
      <c r="J13" s="14">
        <v>9.66</v>
      </c>
      <c r="K13" s="13"/>
      <c r="M13" s="16">
        <v>2.4799999999999999E-2</v>
      </c>
      <c r="N13" s="15">
        <v>3681548.43</v>
      </c>
      <c r="P13" s="15">
        <v>5074.63</v>
      </c>
      <c r="R13" s="16">
        <v>0.1013</v>
      </c>
      <c r="S13" s="16">
        <v>2.9999999999999997E-4</v>
      </c>
    </row>
    <row r="14" spans="2:19">
      <c r="B14" s="6" t="s">
        <v>923</v>
      </c>
      <c r="C14" s="17">
        <v>1124346</v>
      </c>
      <c r="D14" s="6"/>
      <c r="E14" s="18">
        <v>520010869</v>
      </c>
      <c r="F14" s="6" t="s">
        <v>333</v>
      </c>
      <c r="G14" s="6" t="s">
        <v>132</v>
      </c>
      <c r="H14" s="6" t="s">
        <v>133</v>
      </c>
      <c r="I14" s="6" t="s">
        <v>924</v>
      </c>
      <c r="J14" s="17">
        <v>9.77</v>
      </c>
      <c r="K14" s="6" t="s">
        <v>103</v>
      </c>
      <c r="L14" s="19">
        <v>4.1000000000000002E-2</v>
      </c>
      <c r="M14" s="8">
        <v>2.4799999999999999E-2</v>
      </c>
      <c r="N14" s="7">
        <v>3632679.65</v>
      </c>
      <c r="O14" s="7">
        <v>137.79</v>
      </c>
      <c r="P14" s="7">
        <v>5005.47</v>
      </c>
      <c r="Q14" s="8">
        <v>5.1999999999999998E-3</v>
      </c>
      <c r="R14" s="8">
        <v>9.9900000000000003E-2</v>
      </c>
      <c r="S14" s="8">
        <v>2.9999999999999997E-4</v>
      </c>
    </row>
    <row r="15" spans="2:19">
      <c r="B15" s="6" t="s">
        <v>925</v>
      </c>
      <c r="C15" s="17">
        <v>1103084</v>
      </c>
      <c r="D15" s="6"/>
      <c r="E15" s="18">
        <v>513436394</v>
      </c>
      <c r="F15" s="6" t="s">
        <v>333</v>
      </c>
      <c r="G15" s="6" t="s">
        <v>926</v>
      </c>
      <c r="H15" s="6" t="s">
        <v>133</v>
      </c>
      <c r="I15" s="6" t="s">
        <v>927</v>
      </c>
      <c r="J15" s="17">
        <v>1.93</v>
      </c>
      <c r="K15" s="6" t="s">
        <v>103</v>
      </c>
      <c r="L15" s="19">
        <v>5.6000000000000001E-2</v>
      </c>
      <c r="M15" s="8">
        <v>2.47E-2</v>
      </c>
      <c r="N15" s="7">
        <v>48868.78</v>
      </c>
      <c r="O15" s="7">
        <v>141.53</v>
      </c>
      <c r="P15" s="7">
        <v>69.16</v>
      </c>
      <c r="Q15" s="8">
        <v>4.0000000000000002E-4</v>
      </c>
      <c r="R15" s="8">
        <v>1.4E-3</v>
      </c>
      <c r="S15" s="8">
        <v>0</v>
      </c>
    </row>
    <row r="16" spans="2:19">
      <c r="B16" s="13" t="s">
        <v>920</v>
      </c>
      <c r="C16" s="14"/>
      <c r="D16" s="13"/>
      <c r="E16" s="13"/>
      <c r="F16" s="13"/>
      <c r="G16" s="13"/>
      <c r="H16" s="13"/>
      <c r="I16" s="13"/>
      <c r="J16" s="14">
        <v>2.91</v>
      </c>
      <c r="K16" s="13"/>
      <c r="M16" s="16">
        <v>6.2399999999999997E-2</v>
      </c>
      <c r="N16" s="15">
        <v>38140401.350000001</v>
      </c>
      <c r="P16" s="15">
        <v>35339.97</v>
      </c>
      <c r="R16" s="16">
        <v>0.70550000000000002</v>
      </c>
      <c r="S16" s="16">
        <v>2.2000000000000001E-3</v>
      </c>
    </row>
    <row r="17" spans="2:19">
      <c r="B17" s="6" t="s">
        <v>928</v>
      </c>
      <c r="C17" s="17">
        <v>201617081</v>
      </c>
      <c r="D17" s="6"/>
      <c r="E17" s="18">
        <v>510687403</v>
      </c>
      <c r="F17" s="30" t="s">
        <v>293</v>
      </c>
      <c r="G17" s="6" t="s">
        <v>930</v>
      </c>
      <c r="H17" s="6" t="s">
        <v>204</v>
      </c>
      <c r="I17" s="6" t="s">
        <v>931</v>
      </c>
      <c r="J17" s="17">
        <v>2.48</v>
      </c>
      <c r="K17" s="6" t="s">
        <v>103</v>
      </c>
      <c r="L17" s="19">
        <v>3.1E-2</v>
      </c>
      <c r="M17" s="8">
        <v>5.2400000000000002E-2</v>
      </c>
      <c r="N17" s="7">
        <v>10348954.98</v>
      </c>
      <c r="O17" s="7">
        <v>95.79</v>
      </c>
      <c r="P17" s="7">
        <v>9913.26</v>
      </c>
      <c r="Q17" s="8">
        <v>3.8899999999999997E-2</v>
      </c>
      <c r="R17" s="8">
        <v>0.19789999999999999</v>
      </c>
      <c r="S17" s="8">
        <v>5.9999999999999995E-4</v>
      </c>
    </row>
    <row r="18" spans="2:19">
      <c r="B18" s="6" t="s">
        <v>932</v>
      </c>
      <c r="C18" s="17">
        <v>1167212</v>
      </c>
      <c r="D18" s="6"/>
      <c r="E18" s="18">
        <v>880326081</v>
      </c>
      <c r="F18" s="6" t="s">
        <v>202</v>
      </c>
      <c r="G18" s="6" t="s">
        <v>933</v>
      </c>
      <c r="H18" s="6" t="s">
        <v>133</v>
      </c>
      <c r="I18" s="6" t="s">
        <v>880</v>
      </c>
      <c r="J18" s="17">
        <v>3.94</v>
      </c>
      <c r="K18" s="6" t="s">
        <v>103</v>
      </c>
      <c r="L18" s="32">
        <v>3.3500000000000002E-2</v>
      </c>
      <c r="M18" s="8">
        <v>6.6500000000000004E-2</v>
      </c>
      <c r="N18" s="7">
        <v>18317600.23</v>
      </c>
      <c r="O18" s="7">
        <v>88.33</v>
      </c>
      <c r="P18" s="7">
        <v>16179.94</v>
      </c>
      <c r="Q18" s="8">
        <v>2.29E-2</v>
      </c>
      <c r="R18" s="8">
        <v>0.32300000000000001</v>
      </c>
      <c r="S18" s="8">
        <v>1E-3</v>
      </c>
    </row>
    <row r="19" spans="2:19">
      <c r="B19" s="6" t="s">
        <v>934</v>
      </c>
      <c r="C19" s="17">
        <v>1151141</v>
      </c>
      <c r="D19" s="6"/>
      <c r="E19" s="18">
        <v>514189596</v>
      </c>
      <c r="F19" s="30" t="s">
        <v>293</v>
      </c>
      <c r="G19" s="6" t="s">
        <v>935</v>
      </c>
      <c r="H19" s="6" t="s">
        <v>133</v>
      </c>
      <c r="I19" s="6" t="s">
        <v>936</v>
      </c>
      <c r="J19" s="17">
        <v>1.41</v>
      </c>
      <c r="K19" s="6" t="s">
        <v>103</v>
      </c>
      <c r="L19" s="32">
        <v>3.5499999999999997E-2</v>
      </c>
      <c r="M19" s="8">
        <v>6.0199999999999997E-2</v>
      </c>
      <c r="N19" s="7">
        <v>4925759.8600000003</v>
      </c>
      <c r="O19" s="7">
        <v>98.46</v>
      </c>
      <c r="P19" s="7">
        <v>4849.8999999999996</v>
      </c>
      <c r="Q19" s="8">
        <v>1.54E-2</v>
      </c>
      <c r="R19" s="8">
        <v>9.6799999999999997E-2</v>
      </c>
      <c r="S19" s="8">
        <v>2.9999999999999997E-4</v>
      </c>
    </row>
    <row r="20" spans="2:19">
      <c r="B20" s="6" t="s">
        <v>937</v>
      </c>
      <c r="C20" s="17">
        <v>201709193</v>
      </c>
      <c r="D20" s="6"/>
      <c r="E20" s="18">
        <v>515703528</v>
      </c>
      <c r="F20" s="6" t="s">
        <v>284</v>
      </c>
      <c r="G20" s="6" t="s">
        <v>203</v>
      </c>
      <c r="H20" s="6" t="s">
        <v>204</v>
      </c>
      <c r="I20" s="6" t="s">
        <v>938</v>
      </c>
      <c r="J20" s="17">
        <v>1.45</v>
      </c>
      <c r="K20" s="6" t="s">
        <v>103</v>
      </c>
      <c r="L20" s="32">
        <v>4.1000000000000002E-2</v>
      </c>
      <c r="M20" s="8">
        <v>7.3499999999999996E-2</v>
      </c>
      <c r="N20" s="7">
        <v>3531286.25</v>
      </c>
      <c r="O20" s="7">
        <v>96.76</v>
      </c>
      <c r="P20" s="7">
        <v>3416.87</v>
      </c>
      <c r="Q20" s="8">
        <v>4.1999999999999997E-3</v>
      </c>
      <c r="R20" s="8">
        <v>6.8199999999999997E-2</v>
      </c>
      <c r="S20" s="8">
        <v>2.0000000000000001E-4</v>
      </c>
    </row>
    <row r="21" spans="2:19">
      <c r="B21" s="6" t="s">
        <v>939</v>
      </c>
      <c r="C21" s="17">
        <v>1138825</v>
      </c>
      <c r="D21" s="6"/>
      <c r="E21" s="18">
        <v>520044439</v>
      </c>
      <c r="F21" s="6" t="s">
        <v>940</v>
      </c>
      <c r="G21" s="6" t="s">
        <v>203</v>
      </c>
      <c r="H21" s="6" t="s">
        <v>204</v>
      </c>
      <c r="I21" s="6" t="s">
        <v>941</v>
      </c>
      <c r="J21" s="17">
        <v>2.69</v>
      </c>
      <c r="K21" s="6" t="s">
        <v>103</v>
      </c>
      <c r="L21" s="32">
        <v>4.5999999999999999E-2</v>
      </c>
      <c r="M21" s="8">
        <v>6.9500000000000006E-2</v>
      </c>
      <c r="N21" s="7">
        <v>1016800.03</v>
      </c>
      <c r="O21" s="7">
        <v>96.38</v>
      </c>
      <c r="P21" s="7">
        <v>979.99</v>
      </c>
      <c r="Q21" s="8">
        <v>0</v>
      </c>
      <c r="R21" s="8">
        <v>1.9599999999999999E-2</v>
      </c>
      <c r="S21" s="8">
        <v>1E-4</v>
      </c>
    </row>
    <row r="22" spans="2:19">
      <c r="B22" s="13" t="s">
        <v>195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509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141</v>
      </c>
      <c r="C24" s="12"/>
      <c r="D24" s="3"/>
      <c r="E24" s="3"/>
      <c r="F24" s="3"/>
      <c r="G24" s="3"/>
      <c r="H24" s="3"/>
      <c r="I24" s="3"/>
      <c r="J24" s="12">
        <v>5.9</v>
      </c>
      <c r="K24" s="3"/>
      <c r="M24" s="10">
        <v>4.8300000000000003E-2</v>
      </c>
      <c r="N24" s="9">
        <v>402320000</v>
      </c>
      <c r="P24" s="9">
        <v>9676.25</v>
      </c>
      <c r="R24" s="10">
        <v>0.19320000000000001</v>
      </c>
      <c r="S24" s="10">
        <v>5.9999999999999995E-4</v>
      </c>
    </row>
    <row r="25" spans="2:19">
      <c r="B25" s="13" t="s">
        <v>942</v>
      </c>
      <c r="C25" s="14"/>
      <c r="D25" s="13"/>
      <c r="E25" s="13"/>
      <c r="F25" s="13"/>
      <c r="G25" s="13"/>
      <c r="H25" s="13"/>
      <c r="I25" s="13"/>
      <c r="J25" s="14">
        <v>5.9</v>
      </c>
      <c r="K25" s="13"/>
      <c r="M25" s="16">
        <v>4.8300000000000003E-2</v>
      </c>
      <c r="N25" s="15">
        <v>402320000</v>
      </c>
      <c r="P25" s="15">
        <v>9676.25</v>
      </c>
      <c r="R25" s="16">
        <v>0.19320000000000001</v>
      </c>
      <c r="S25" s="16">
        <v>5.9999999999999995E-4</v>
      </c>
    </row>
    <row r="26" spans="2:19">
      <c r="B26" s="6" t="s">
        <v>943</v>
      </c>
      <c r="C26" s="17" t="s">
        <v>944</v>
      </c>
      <c r="D26" s="6"/>
      <c r="E26" s="18">
        <v>520000472</v>
      </c>
      <c r="F26" s="6" t="s">
        <v>945</v>
      </c>
      <c r="G26" s="6" t="s">
        <v>532</v>
      </c>
      <c r="H26" s="6" t="s">
        <v>221</v>
      </c>
      <c r="I26" s="6" t="s">
        <v>946</v>
      </c>
      <c r="J26" s="17">
        <v>7.08</v>
      </c>
      <c r="K26" s="6" t="s">
        <v>45</v>
      </c>
      <c r="L26" s="19">
        <v>4.1000000000000002E-2</v>
      </c>
      <c r="M26" s="8">
        <v>5.5500000000000001E-2</v>
      </c>
      <c r="N26" s="7">
        <v>218508000</v>
      </c>
      <c r="O26" s="7">
        <v>92.58</v>
      </c>
      <c r="P26" s="7">
        <v>5178.95</v>
      </c>
      <c r="Q26" s="8">
        <v>1.46E-2</v>
      </c>
      <c r="R26" s="8">
        <v>0.10340000000000001</v>
      </c>
      <c r="S26" s="8">
        <v>2.9999999999999997E-4</v>
      </c>
    </row>
    <row r="27" spans="2:19">
      <c r="B27" s="6" t="s">
        <v>947</v>
      </c>
      <c r="C27" s="17" t="s">
        <v>948</v>
      </c>
      <c r="D27" s="6"/>
      <c r="E27" s="18">
        <v>520000472</v>
      </c>
      <c r="F27" s="6" t="s">
        <v>945</v>
      </c>
      <c r="G27" s="6" t="s">
        <v>532</v>
      </c>
      <c r="H27" s="6" t="s">
        <v>221</v>
      </c>
      <c r="I27" s="6" t="s">
        <v>949</v>
      </c>
      <c r="J27" s="17">
        <v>4.55</v>
      </c>
      <c r="K27" s="6" t="s">
        <v>45</v>
      </c>
      <c r="L27" s="19">
        <v>0.04</v>
      </c>
      <c r="M27" s="8">
        <v>0.04</v>
      </c>
      <c r="N27" s="7">
        <v>183812000</v>
      </c>
      <c r="O27" s="7">
        <v>95.57</v>
      </c>
      <c r="P27" s="7">
        <v>4497.3100000000004</v>
      </c>
      <c r="Q27" s="8">
        <v>1.84E-2</v>
      </c>
      <c r="R27" s="8">
        <v>8.9800000000000005E-2</v>
      </c>
      <c r="S27" s="8">
        <v>2.9999999999999997E-4</v>
      </c>
    </row>
    <row r="28" spans="2:19">
      <c r="B28" s="13" t="s">
        <v>950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149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4"/>
  <sheetViews>
    <sheetView rightToLeft="1" tabSelected="1" workbookViewId="0">
      <selection activeCell="H2" sqref="H2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2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597</v>
      </c>
    </row>
    <row r="7" spans="2:13" ht="15.75">
      <c r="B7" s="2" t="s">
        <v>274</v>
      </c>
    </row>
    <row r="8" spans="2:13">
      <c r="B8" s="3" t="s">
        <v>85</v>
      </c>
      <c r="C8" s="3" t="s">
        <v>86</v>
      </c>
      <c r="D8" s="3" t="s">
        <v>191</v>
      </c>
      <c r="E8" s="3" t="s">
        <v>87</v>
      </c>
      <c r="F8" s="3" t="s">
        <v>192</v>
      </c>
      <c r="G8" s="3" t="s">
        <v>90</v>
      </c>
      <c r="H8" s="3" t="s">
        <v>155</v>
      </c>
      <c r="I8" s="3" t="s">
        <v>43</v>
      </c>
      <c r="J8" s="3" t="s">
        <v>598</v>
      </c>
      <c r="K8" s="3" t="s">
        <v>157</v>
      </c>
      <c r="L8" s="3" t="s">
        <v>158</v>
      </c>
      <c r="M8" s="3" t="s">
        <v>159</v>
      </c>
    </row>
    <row r="9" spans="2:13">
      <c r="B9" s="4"/>
      <c r="C9" s="4"/>
      <c r="D9" s="4"/>
      <c r="E9" s="4"/>
      <c r="F9" s="4"/>
      <c r="G9" s="4"/>
      <c r="H9" s="4" t="s">
        <v>162</v>
      </c>
      <c r="I9" s="4" t="s">
        <v>163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275</v>
      </c>
      <c r="C11" s="12"/>
      <c r="D11" s="3"/>
      <c r="E11" s="3"/>
      <c r="F11" s="3"/>
      <c r="G11" s="3"/>
      <c r="H11" s="9">
        <v>18236907.039999999</v>
      </c>
      <c r="J11" s="9">
        <v>106470.58</v>
      </c>
      <c r="L11" s="10">
        <v>1</v>
      </c>
      <c r="M11" s="10">
        <v>6.6E-3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15110802.73</v>
      </c>
      <c r="J12" s="9">
        <v>52284.5</v>
      </c>
      <c r="L12" s="10">
        <v>0.49109999999999998</v>
      </c>
      <c r="M12" s="10">
        <v>3.2000000000000002E-3</v>
      </c>
    </row>
    <row r="13" spans="2:13">
      <c r="B13" s="6" t="s">
        <v>951</v>
      </c>
      <c r="C13" s="17">
        <v>299943510</v>
      </c>
      <c r="D13" s="6"/>
      <c r="E13" s="18">
        <v>28126</v>
      </c>
      <c r="F13" s="30" t="s">
        <v>293</v>
      </c>
      <c r="G13" s="6" t="s">
        <v>73</v>
      </c>
      <c r="H13" s="7">
        <v>73.599999999999994</v>
      </c>
      <c r="I13" s="7">
        <v>148986.35</v>
      </c>
      <c r="J13" s="7">
        <v>9899.56</v>
      </c>
      <c r="K13" s="8">
        <v>7.3599999999999999E-2</v>
      </c>
      <c r="L13" s="8">
        <v>9.2999999999999999E-2</v>
      </c>
      <c r="M13" s="8">
        <v>5.9999999999999995E-4</v>
      </c>
    </row>
    <row r="14" spans="2:13">
      <c r="B14" s="6" t="s">
        <v>952</v>
      </c>
      <c r="C14" s="17">
        <v>299943514</v>
      </c>
      <c r="D14" s="6"/>
      <c r="E14" s="18">
        <v>28126</v>
      </c>
      <c r="F14" s="30" t="s">
        <v>293</v>
      </c>
      <c r="G14" s="6" t="s">
        <v>73</v>
      </c>
      <c r="H14" s="7">
        <v>11443156.449999999</v>
      </c>
      <c r="I14" s="7">
        <v>117.18</v>
      </c>
      <c r="J14" s="7">
        <v>12105.73</v>
      </c>
      <c r="K14" s="8">
        <v>7.3599999999999999E-2</v>
      </c>
      <c r="L14" s="8">
        <v>0.1137</v>
      </c>
      <c r="M14" s="8">
        <v>6.9999999999999999E-4</v>
      </c>
    </row>
    <row r="15" spans="2:13">
      <c r="B15" s="6" t="s">
        <v>953</v>
      </c>
      <c r="C15" s="17">
        <v>299943365</v>
      </c>
      <c r="D15" s="6"/>
      <c r="E15" s="18">
        <v>13337</v>
      </c>
      <c r="F15" s="6" t="s">
        <v>480</v>
      </c>
      <c r="G15" s="6" t="s">
        <v>44</v>
      </c>
      <c r="H15" s="7">
        <v>263272.55</v>
      </c>
      <c r="I15" s="7">
        <v>208.55</v>
      </c>
      <c r="J15" s="7">
        <v>2027.16</v>
      </c>
      <c r="K15" s="8">
        <v>0</v>
      </c>
      <c r="L15" s="8">
        <v>1.9E-2</v>
      </c>
      <c r="M15" s="8">
        <v>1E-4</v>
      </c>
    </row>
    <row r="16" spans="2:13">
      <c r="B16" s="6" t="s">
        <v>954</v>
      </c>
      <c r="C16" s="17">
        <v>202104121</v>
      </c>
      <c r="D16" s="6"/>
      <c r="E16" s="18">
        <v>13279</v>
      </c>
      <c r="F16" s="6" t="s">
        <v>480</v>
      </c>
      <c r="G16" s="6" t="s">
        <v>44</v>
      </c>
      <c r="H16" s="7">
        <v>2316502.13</v>
      </c>
      <c r="I16" s="7">
        <v>21.78</v>
      </c>
      <c r="J16" s="7">
        <v>1862.74</v>
      </c>
      <c r="K16" s="8">
        <v>0</v>
      </c>
      <c r="L16" s="8">
        <v>1.7500000000000002E-2</v>
      </c>
      <c r="M16" s="8">
        <v>1E-4</v>
      </c>
    </row>
    <row r="17" spans="2:13">
      <c r="B17" s="6" t="s">
        <v>955</v>
      </c>
      <c r="C17" s="17">
        <v>202109229</v>
      </c>
      <c r="D17" s="6"/>
      <c r="E17" s="18">
        <v>13344</v>
      </c>
      <c r="F17" s="6" t="s">
        <v>480</v>
      </c>
      <c r="G17" s="6" t="s">
        <v>44</v>
      </c>
      <c r="H17" s="7">
        <v>281366.42</v>
      </c>
      <c r="I17" s="7">
        <v>704.97</v>
      </c>
      <c r="J17" s="7">
        <v>7323.26</v>
      </c>
      <c r="K17" s="8">
        <v>1.5E-3</v>
      </c>
      <c r="L17" s="8">
        <v>6.88E-2</v>
      </c>
      <c r="M17" s="8">
        <v>5.0000000000000001E-4</v>
      </c>
    </row>
    <row r="18" spans="2:13">
      <c r="B18" s="6" t="s">
        <v>956</v>
      </c>
      <c r="C18" s="17">
        <v>202106167</v>
      </c>
      <c r="D18" s="6"/>
      <c r="E18" s="18">
        <v>515229409</v>
      </c>
      <c r="F18" s="6" t="s">
        <v>480</v>
      </c>
      <c r="G18" s="6" t="s">
        <v>44</v>
      </c>
      <c r="H18" s="7">
        <v>145948</v>
      </c>
      <c r="I18" s="7">
        <v>1920.04</v>
      </c>
      <c r="J18" s="7">
        <v>10345.950000000001</v>
      </c>
      <c r="K18" s="8">
        <v>0</v>
      </c>
      <c r="L18" s="8">
        <v>9.7199999999999995E-2</v>
      </c>
      <c r="M18" s="8">
        <v>5.9999999999999995E-4</v>
      </c>
    </row>
    <row r="19" spans="2:13">
      <c r="B19" s="6" t="s">
        <v>957</v>
      </c>
      <c r="C19" s="17">
        <v>29992737</v>
      </c>
      <c r="D19" s="6"/>
      <c r="E19" s="18">
        <v>550260061</v>
      </c>
      <c r="F19" s="6" t="s">
        <v>261</v>
      </c>
      <c r="G19" s="6" t="s">
        <v>103</v>
      </c>
      <c r="H19" s="7">
        <v>446037.81</v>
      </c>
      <c r="I19" s="7">
        <v>4.13</v>
      </c>
      <c r="J19" s="7">
        <v>1843.44</v>
      </c>
      <c r="K19" s="8">
        <v>3.5999999999999999E-3</v>
      </c>
      <c r="L19" s="8">
        <v>1.7299999999999999E-2</v>
      </c>
      <c r="M19" s="8">
        <v>1E-4</v>
      </c>
    </row>
    <row r="20" spans="2:13">
      <c r="B20" s="6" t="s">
        <v>958</v>
      </c>
      <c r="C20" s="17">
        <v>202005211</v>
      </c>
      <c r="D20" s="6"/>
      <c r="E20" s="18">
        <v>13171</v>
      </c>
      <c r="F20" s="6" t="s">
        <v>959</v>
      </c>
      <c r="G20" s="6" t="s">
        <v>44</v>
      </c>
      <c r="H20" s="7">
        <v>37670.769999999997</v>
      </c>
      <c r="I20" s="7">
        <v>3339.62</v>
      </c>
      <c r="J20" s="7">
        <v>4644.76</v>
      </c>
      <c r="K20" s="8">
        <v>4.3E-3</v>
      </c>
      <c r="L20" s="8">
        <v>4.36E-2</v>
      </c>
      <c r="M20" s="8">
        <v>2.9999999999999997E-4</v>
      </c>
    </row>
    <row r="21" spans="2:13">
      <c r="B21" s="6" t="s">
        <v>960</v>
      </c>
      <c r="C21" s="17">
        <v>202005187</v>
      </c>
      <c r="D21" s="6"/>
      <c r="E21" s="18">
        <v>514615590</v>
      </c>
      <c r="F21" s="6" t="s">
        <v>383</v>
      </c>
      <c r="G21" s="6" t="s">
        <v>44</v>
      </c>
      <c r="H21" s="7">
        <v>176775</v>
      </c>
      <c r="I21" s="7">
        <v>341.97</v>
      </c>
      <c r="J21" s="7">
        <v>2231.9</v>
      </c>
      <c r="K21" s="8">
        <v>6.4999999999999997E-3</v>
      </c>
      <c r="L21" s="8">
        <v>2.1000000000000001E-2</v>
      </c>
      <c r="M21" s="8">
        <v>1E-4</v>
      </c>
    </row>
    <row r="22" spans="2:13">
      <c r="B22" s="3" t="s">
        <v>141</v>
      </c>
      <c r="C22" s="12"/>
      <c r="D22" s="3"/>
      <c r="E22" s="3"/>
      <c r="F22" s="3"/>
      <c r="G22" s="3"/>
      <c r="H22" s="9">
        <v>3126104.3</v>
      </c>
      <c r="J22" s="9">
        <v>54186.080000000002</v>
      </c>
      <c r="L22" s="10">
        <v>0.50890000000000002</v>
      </c>
      <c r="M22" s="10">
        <v>3.3E-3</v>
      </c>
    </row>
    <row r="23" spans="2:13">
      <c r="B23" s="13" t="s">
        <v>197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198</v>
      </c>
      <c r="C24" s="14"/>
      <c r="D24" s="13"/>
      <c r="E24" s="13"/>
      <c r="F24" s="13"/>
      <c r="G24" s="13"/>
      <c r="H24" s="15">
        <v>3126104.3</v>
      </c>
      <c r="J24" s="15">
        <v>54186.080000000002</v>
      </c>
      <c r="L24" s="16">
        <v>0.50890000000000002</v>
      </c>
      <c r="M24" s="16">
        <v>3.3E-3</v>
      </c>
    </row>
    <row r="25" spans="2:13">
      <c r="B25" s="6" t="s">
        <v>961</v>
      </c>
      <c r="C25" s="17">
        <v>289991143</v>
      </c>
      <c r="D25" s="6"/>
      <c r="E25" s="6"/>
      <c r="F25" s="6" t="s">
        <v>236</v>
      </c>
      <c r="G25" s="6" t="s">
        <v>46</v>
      </c>
      <c r="H25" s="7">
        <v>295585.7</v>
      </c>
      <c r="I25" s="7">
        <v>509.08</v>
      </c>
      <c r="J25" s="7">
        <v>7029.76</v>
      </c>
      <c r="K25" s="8">
        <v>5.9799999999999999E-2</v>
      </c>
      <c r="L25" s="8">
        <v>6.6000000000000003E-2</v>
      </c>
      <c r="M25" s="8">
        <v>4.0000000000000002E-4</v>
      </c>
    </row>
    <row r="26" spans="2:13">
      <c r="B26" s="6" t="s">
        <v>962</v>
      </c>
      <c r="C26" s="17">
        <v>201531126</v>
      </c>
      <c r="D26" s="6"/>
      <c r="E26" s="6"/>
      <c r="F26" s="6" t="s">
        <v>236</v>
      </c>
      <c r="G26" s="6" t="s">
        <v>49</v>
      </c>
      <c r="H26" s="7">
        <v>193</v>
      </c>
      <c r="I26" s="7">
        <v>287510.2</v>
      </c>
      <c r="J26" s="7">
        <v>2238.11</v>
      </c>
      <c r="K26" s="8">
        <v>1.9300000000000001E-2</v>
      </c>
      <c r="L26" s="8">
        <v>2.1000000000000001E-2</v>
      </c>
      <c r="M26" s="8">
        <v>1E-4</v>
      </c>
    </row>
    <row r="27" spans="2:13">
      <c r="B27" s="6" t="s">
        <v>963</v>
      </c>
      <c r="C27" s="17">
        <v>29993016</v>
      </c>
      <c r="D27" s="6"/>
      <c r="E27" s="6"/>
      <c r="F27" s="6" t="s">
        <v>236</v>
      </c>
      <c r="G27" s="6" t="s">
        <v>49</v>
      </c>
      <c r="H27" s="7">
        <v>5225</v>
      </c>
      <c r="I27" s="7">
        <v>11531.31</v>
      </c>
      <c r="J27" s="7">
        <v>2430.17</v>
      </c>
      <c r="K27" s="8">
        <v>6.4000000000000003E-3</v>
      </c>
      <c r="L27" s="8">
        <v>2.2800000000000001E-2</v>
      </c>
      <c r="M27" s="8">
        <v>1E-4</v>
      </c>
    </row>
    <row r="28" spans="2:13">
      <c r="B28" s="6" t="s">
        <v>964</v>
      </c>
      <c r="C28" s="17">
        <v>299943084</v>
      </c>
      <c r="D28" s="6"/>
      <c r="E28" s="6"/>
      <c r="F28" s="6" t="s">
        <v>236</v>
      </c>
      <c r="G28" s="6" t="s">
        <v>46</v>
      </c>
      <c r="H28" s="7">
        <v>1722555</v>
      </c>
      <c r="I28" s="7">
        <v>108.36</v>
      </c>
      <c r="J28" s="7">
        <v>8719.9599999999991</v>
      </c>
      <c r="K28" s="8">
        <v>4.4999999999999998E-2</v>
      </c>
      <c r="L28" s="8">
        <v>8.1900000000000001E-2</v>
      </c>
      <c r="M28" s="8">
        <v>5.0000000000000001E-4</v>
      </c>
    </row>
    <row r="29" spans="2:13">
      <c r="B29" s="6" t="s">
        <v>965</v>
      </c>
      <c r="C29" s="17">
        <v>202102240</v>
      </c>
      <c r="D29" s="6"/>
      <c r="E29" s="6"/>
      <c r="F29" s="6" t="s">
        <v>236</v>
      </c>
      <c r="G29" s="6" t="s">
        <v>46</v>
      </c>
      <c r="H29" s="7">
        <v>568204</v>
      </c>
      <c r="I29" s="7">
        <v>128.35</v>
      </c>
      <c r="J29" s="7">
        <v>3406.93</v>
      </c>
      <c r="K29" s="8">
        <v>1.4800000000000001E-2</v>
      </c>
      <c r="L29" s="8">
        <v>3.2000000000000001E-2</v>
      </c>
      <c r="M29" s="8">
        <v>2.0000000000000001E-4</v>
      </c>
    </row>
    <row r="30" spans="2:13">
      <c r="B30" s="6" t="s">
        <v>966</v>
      </c>
      <c r="C30" s="17">
        <v>201711017</v>
      </c>
      <c r="D30" s="6"/>
      <c r="E30" s="6"/>
      <c r="F30" s="6" t="s">
        <v>236</v>
      </c>
      <c r="G30" s="6" t="s">
        <v>49</v>
      </c>
      <c r="H30" s="7">
        <v>292.61</v>
      </c>
      <c r="I30" s="7">
        <v>95591.76</v>
      </c>
      <c r="J30" s="7">
        <v>1128.19</v>
      </c>
      <c r="K30" s="8">
        <v>1.17E-2</v>
      </c>
      <c r="L30" s="8">
        <v>1.06E-2</v>
      </c>
      <c r="M30" s="8">
        <v>1E-4</v>
      </c>
    </row>
    <row r="31" spans="2:13">
      <c r="B31" s="6" t="s">
        <v>967</v>
      </c>
      <c r="C31" s="17" t="s">
        <v>968</v>
      </c>
      <c r="D31" s="6"/>
      <c r="E31" s="6"/>
      <c r="F31" s="6" t="s">
        <v>969</v>
      </c>
      <c r="G31" s="6" t="s">
        <v>44</v>
      </c>
      <c r="H31" s="7">
        <v>289</v>
      </c>
      <c r="I31" s="7">
        <v>0</v>
      </c>
      <c r="J31" s="7">
        <v>0</v>
      </c>
      <c r="K31" s="8">
        <v>0</v>
      </c>
      <c r="L31" s="8">
        <v>0</v>
      </c>
      <c r="M31" s="8">
        <v>0</v>
      </c>
    </row>
    <row r="32" spans="2:13">
      <c r="B32" s="6" t="s">
        <v>970</v>
      </c>
      <c r="C32" s="17">
        <v>29991882</v>
      </c>
      <c r="D32" s="6"/>
      <c r="E32" s="6"/>
      <c r="F32" s="6" t="s">
        <v>969</v>
      </c>
      <c r="G32" s="6" t="s">
        <v>44</v>
      </c>
      <c r="H32" s="7">
        <v>89</v>
      </c>
      <c r="I32" s="7">
        <v>0</v>
      </c>
      <c r="J32" s="7">
        <v>0</v>
      </c>
      <c r="K32" s="8">
        <v>1.9000000000000001E-7</v>
      </c>
      <c r="L32" s="8">
        <v>0</v>
      </c>
      <c r="M32" s="8">
        <v>0</v>
      </c>
    </row>
    <row r="33" spans="2:13">
      <c r="B33" s="6" t="s">
        <v>971</v>
      </c>
      <c r="C33" s="17">
        <v>202111241</v>
      </c>
      <c r="D33" s="6"/>
      <c r="E33" s="6"/>
      <c r="F33" s="6" t="s">
        <v>480</v>
      </c>
      <c r="G33" s="6" t="s">
        <v>44</v>
      </c>
      <c r="H33" s="7">
        <v>137549.16</v>
      </c>
      <c r="I33" s="7">
        <v>2.77</v>
      </c>
      <c r="J33" s="7">
        <v>1406.34</v>
      </c>
      <c r="K33" s="8">
        <v>4.3E-3</v>
      </c>
      <c r="L33" s="8">
        <v>1.32E-2</v>
      </c>
      <c r="M33" s="8">
        <v>1E-4</v>
      </c>
    </row>
    <row r="34" spans="2:13">
      <c r="B34" s="6" t="s">
        <v>972</v>
      </c>
      <c r="C34" s="17">
        <v>202208310</v>
      </c>
      <c r="D34" s="6"/>
      <c r="E34" s="6"/>
      <c r="F34" s="6" t="s">
        <v>480</v>
      </c>
      <c r="G34" s="6" t="s">
        <v>44</v>
      </c>
      <c r="H34" s="7">
        <v>25602.57</v>
      </c>
      <c r="I34" s="7">
        <v>2680.97</v>
      </c>
      <c r="J34" s="7">
        <v>2534.1799999999998</v>
      </c>
      <c r="K34" s="8">
        <v>9.1000000000000004E-3</v>
      </c>
      <c r="L34" s="8">
        <v>2.3800000000000002E-2</v>
      </c>
      <c r="M34" s="8">
        <v>2.0000000000000001E-4</v>
      </c>
    </row>
    <row r="35" spans="2:13">
      <c r="B35" s="6" t="s">
        <v>973</v>
      </c>
      <c r="C35" s="17">
        <v>202112280</v>
      </c>
      <c r="D35" s="6"/>
      <c r="E35" s="6"/>
      <c r="F35" s="6" t="s">
        <v>480</v>
      </c>
      <c r="G35" s="6" t="s">
        <v>44</v>
      </c>
      <c r="H35" s="7">
        <v>1.81</v>
      </c>
      <c r="I35" s="7">
        <v>100</v>
      </c>
      <c r="J35" s="7">
        <v>0.01</v>
      </c>
      <c r="K35" s="29">
        <v>2.5600000000000001E-2</v>
      </c>
      <c r="L35" s="8">
        <v>0</v>
      </c>
      <c r="M35" s="8">
        <v>0</v>
      </c>
    </row>
    <row r="36" spans="2:13">
      <c r="B36" s="6" t="s">
        <v>974</v>
      </c>
      <c r="C36" s="17">
        <v>202110185</v>
      </c>
      <c r="D36" s="6"/>
      <c r="E36" s="6"/>
      <c r="F36" s="6" t="s">
        <v>480</v>
      </c>
      <c r="G36" s="6" t="s">
        <v>44</v>
      </c>
      <c r="H36" s="7">
        <v>368325.9</v>
      </c>
      <c r="I36" s="7">
        <v>1700</v>
      </c>
      <c r="J36" s="7">
        <v>23117.61</v>
      </c>
      <c r="K36" s="8">
        <v>2.0000000000000001E-4</v>
      </c>
      <c r="L36" s="8">
        <v>0.21709999999999999</v>
      </c>
      <c r="M36" s="8">
        <v>1.4E-3</v>
      </c>
    </row>
    <row r="37" spans="2:13">
      <c r="B37" s="6" t="s">
        <v>975</v>
      </c>
      <c r="C37" s="17">
        <v>201707023</v>
      </c>
      <c r="D37" s="6"/>
      <c r="E37" s="6"/>
      <c r="F37" s="6" t="s">
        <v>945</v>
      </c>
      <c r="G37" s="6" t="s">
        <v>44</v>
      </c>
      <c r="H37" s="7">
        <v>2191.5500000000002</v>
      </c>
      <c r="I37" s="7">
        <v>26879.03</v>
      </c>
      <c r="J37" s="7">
        <v>2174.84</v>
      </c>
      <c r="K37" s="8">
        <v>6.1999999999999998E-3</v>
      </c>
      <c r="L37" s="8">
        <v>2.0400000000000001E-2</v>
      </c>
      <c r="M37" s="8">
        <v>1E-4</v>
      </c>
    </row>
    <row r="40" spans="2:13">
      <c r="B40" s="6" t="s">
        <v>149</v>
      </c>
      <c r="C40" s="17"/>
      <c r="D40" s="6"/>
      <c r="E40" s="6"/>
      <c r="F40" s="6"/>
      <c r="G40" s="6"/>
    </row>
    <row r="44" spans="2:13">
      <c r="B44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6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597</v>
      </c>
    </row>
    <row r="7" spans="2:11" ht="15.75">
      <c r="B7" s="2" t="s">
        <v>976</v>
      </c>
    </row>
    <row r="8" spans="2:11">
      <c r="B8" s="3" t="s">
        <v>85</v>
      </c>
      <c r="C8" s="3" t="s">
        <v>86</v>
      </c>
      <c r="D8" s="3" t="s">
        <v>90</v>
      </c>
      <c r="E8" s="3" t="s">
        <v>153</v>
      </c>
      <c r="F8" s="3" t="s">
        <v>155</v>
      </c>
      <c r="G8" s="3" t="s">
        <v>43</v>
      </c>
      <c r="H8" s="3" t="s">
        <v>598</v>
      </c>
      <c r="I8" s="3" t="s">
        <v>157</v>
      </c>
      <c r="J8" s="3" t="s">
        <v>158</v>
      </c>
      <c r="K8" s="3" t="s">
        <v>159</v>
      </c>
    </row>
    <row r="9" spans="2:11">
      <c r="B9" s="4"/>
      <c r="C9" s="4"/>
      <c r="D9" s="4"/>
      <c r="E9" s="4" t="s">
        <v>160</v>
      </c>
      <c r="F9" s="4" t="s">
        <v>162</v>
      </c>
      <c r="G9" s="4" t="s">
        <v>163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977</v>
      </c>
      <c r="C11" s="12"/>
      <c r="D11" s="3"/>
      <c r="E11" s="3"/>
      <c r="F11" s="9">
        <v>406863621.58999997</v>
      </c>
      <c r="H11" s="9">
        <v>1170249.42</v>
      </c>
      <c r="J11" s="10">
        <v>1</v>
      </c>
      <c r="K11" s="10">
        <v>7.22E-2</v>
      </c>
    </row>
    <row r="12" spans="2:11">
      <c r="B12" s="3" t="s">
        <v>978</v>
      </c>
      <c r="C12" s="12"/>
      <c r="D12" s="3"/>
      <c r="E12" s="3"/>
      <c r="F12" s="9">
        <v>203059207.43000001</v>
      </c>
      <c r="H12" s="9">
        <v>379950.98</v>
      </c>
      <c r="J12" s="10">
        <v>0.32469999999999999</v>
      </c>
      <c r="K12" s="10">
        <v>2.3400000000000001E-2</v>
      </c>
    </row>
    <row r="13" spans="2:11">
      <c r="B13" s="13" t="s">
        <v>979</v>
      </c>
      <c r="C13" s="14"/>
      <c r="D13" s="13"/>
      <c r="E13" s="13"/>
      <c r="F13" s="15">
        <v>51429880.469999999</v>
      </c>
      <c r="H13" s="15">
        <v>200288.63</v>
      </c>
      <c r="J13" s="16">
        <v>0.17119999999999999</v>
      </c>
      <c r="K13" s="16">
        <v>1.23E-2</v>
      </c>
    </row>
    <row r="14" spans="2:11">
      <c r="B14" s="6" t="s">
        <v>980</v>
      </c>
      <c r="C14" s="17">
        <v>202202149</v>
      </c>
      <c r="D14" s="6" t="s">
        <v>44</v>
      </c>
      <c r="E14" s="6" t="s">
        <v>981</v>
      </c>
      <c r="F14" s="7">
        <v>556295</v>
      </c>
      <c r="G14" s="7">
        <v>73.47</v>
      </c>
      <c r="H14" s="7">
        <v>1509.02</v>
      </c>
      <c r="I14" s="8">
        <v>1.8800000000000001E-2</v>
      </c>
      <c r="J14" s="8">
        <v>1.2999999999999999E-3</v>
      </c>
      <c r="K14" s="8">
        <v>1E-4</v>
      </c>
    </row>
    <row r="15" spans="2:11">
      <c r="B15" s="6" t="s">
        <v>982</v>
      </c>
      <c r="C15" s="17">
        <v>29992997</v>
      </c>
      <c r="D15" s="6" t="s">
        <v>103</v>
      </c>
      <c r="E15" s="6" t="s">
        <v>983</v>
      </c>
      <c r="F15" s="7">
        <v>3349120.95</v>
      </c>
      <c r="G15" s="7">
        <v>137.79</v>
      </c>
      <c r="H15" s="7">
        <v>4614.79</v>
      </c>
      <c r="I15" s="8">
        <v>1.37E-2</v>
      </c>
      <c r="J15" s="8">
        <v>3.8999999999999998E-3</v>
      </c>
      <c r="K15" s="8">
        <v>2.9999999999999997E-4</v>
      </c>
    </row>
    <row r="16" spans="2:11">
      <c r="B16" s="6" t="s">
        <v>984</v>
      </c>
      <c r="C16" s="17">
        <v>202101044</v>
      </c>
      <c r="D16" s="6" t="s">
        <v>44</v>
      </c>
      <c r="E16" s="6" t="s">
        <v>985</v>
      </c>
      <c r="F16" s="7">
        <v>3187893.87</v>
      </c>
      <c r="G16" s="7">
        <v>108.85</v>
      </c>
      <c r="H16" s="7">
        <v>12811.39</v>
      </c>
      <c r="I16" s="8">
        <v>1.0999999999999999E-2</v>
      </c>
      <c r="J16" s="8">
        <v>1.09E-2</v>
      </c>
      <c r="K16" s="8">
        <v>8.0000000000000004E-4</v>
      </c>
    </row>
    <row r="17" spans="2:11">
      <c r="B17" s="6" t="s">
        <v>986</v>
      </c>
      <c r="C17" s="17">
        <v>29993135</v>
      </c>
      <c r="D17" s="6" t="s">
        <v>44</v>
      </c>
      <c r="E17" s="6" t="s">
        <v>987</v>
      </c>
      <c r="F17" s="7">
        <v>415385.97</v>
      </c>
      <c r="G17" s="7">
        <v>89.88</v>
      </c>
      <c r="H17" s="7">
        <v>1378.45</v>
      </c>
      <c r="I17" s="8">
        <v>1.5100000000000001E-2</v>
      </c>
      <c r="J17" s="8">
        <v>1.1999999999999999E-3</v>
      </c>
      <c r="K17" s="8">
        <v>1E-4</v>
      </c>
    </row>
    <row r="18" spans="2:11">
      <c r="B18" s="6" t="s">
        <v>988</v>
      </c>
      <c r="C18" s="17">
        <v>202012027</v>
      </c>
      <c r="D18" s="6" t="s">
        <v>44</v>
      </c>
      <c r="E18" s="6" t="s">
        <v>989</v>
      </c>
      <c r="F18" s="7">
        <v>3366752.1</v>
      </c>
      <c r="G18" s="7">
        <v>131.97999999999999</v>
      </c>
      <c r="H18" s="7">
        <v>16405.07</v>
      </c>
      <c r="I18" s="8">
        <v>3.44E-2</v>
      </c>
      <c r="J18" s="8">
        <v>1.4E-2</v>
      </c>
      <c r="K18" s="8">
        <v>1E-3</v>
      </c>
    </row>
    <row r="19" spans="2:11">
      <c r="B19" s="6" t="s">
        <v>990</v>
      </c>
      <c r="C19" s="17">
        <v>299917302</v>
      </c>
      <c r="D19" s="6" t="s">
        <v>44</v>
      </c>
      <c r="E19" s="6" t="s">
        <v>991</v>
      </c>
      <c r="F19" s="7">
        <v>38610.449999999997</v>
      </c>
      <c r="G19" s="7">
        <v>4.72</v>
      </c>
      <c r="H19" s="7">
        <v>6.72</v>
      </c>
      <c r="I19" s="8">
        <v>1.2999999999999999E-3</v>
      </c>
      <c r="J19" s="8">
        <v>0</v>
      </c>
      <c r="K19" s="8">
        <v>0</v>
      </c>
    </row>
    <row r="20" spans="2:11">
      <c r="B20" s="6" t="s">
        <v>992</v>
      </c>
      <c r="C20" s="17">
        <v>201613049</v>
      </c>
      <c r="D20" s="6" t="s">
        <v>44</v>
      </c>
      <c r="E20" s="6" t="s">
        <v>993</v>
      </c>
      <c r="F20" s="7">
        <v>105243.63</v>
      </c>
      <c r="G20" s="7">
        <v>8.67</v>
      </c>
      <c r="H20" s="7">
        <v>33.68</v>
      </c>
      <c r="I20" s="8">
        <v>6.7000000000000002E-3</v>
      </c>
      <c r="J20" s="8">
        <v>0</v>
      </c>
      <c r="K20" s="8">
        <v>0</v>
      </c>
    </row>
    <row r="21" spans="2:11">
      <c r="B21" s="6" t="s">
        <v>994</v>
      </c>
      <c r="C21" s="17">
        <v>29992332</v>
      </c>
      <c r="D21" s="6" t="s">
        <v>44</v>
      </c>
      <c r="E21" s="6" t="s">
        <v>995</v>
      </c>
      <c r="F21" s="7">
        <v>248044.41</v>
      </c>
      <c r="G21" s="7">
        <v>79.41</v>
      </c>
      <c r="H21" s="7">
        <v>727.23</v>
      </c>
      <c r="I21" s="8">
        <v>2.8999999999999998E-3</v>
      </c>
      <c r="J21" s="8">
        <v>5.9999999999999995E-4</v>
      </c>
      <c r="K21" s="8">
        <v>0</v>
      </c>
    </row>
    <row r="22" spans="2:11">
      <c r="B22" s="6" t="s">
        <v>996</v>
      </c>
      <c r="C22" s="17">
        <v>29993297</v>
      </c>
      <c r="D22" s="6" t="s">
        <v>44</v>
      </c>
      <c r="E22" s="6" t="s">
        <v>997</v>
      </c>
      <c r="F22" s="7">
        <v>853647.15</v>
      </c>
      <c r="G22" s="7">
        <v>118.15</v>
      </c>
      <c r="H22" s="7">
        <v>3723.77</v>
      </c>
      <c r="I22" s="8">
        <v>9.5999999999999992E-3</v>
      </c>
      <c r="J22" s="8">
        <v>3.2000000000000002E-3</v>
      </c>
      <c r="K22" s="8">
        <v>2.0000000000000001E-4</v>
      </c>
    </row>
    <row r="23" spans="2:11">
      <c r="B23" s="6" t="s">
        <v>998</v>
      </c>
      <c r="C23" s="17">
        <v>299944306</v>
      </c>
      <c r="D23" s="6" t="s">
        <v>44</v>
      </c>
      <c r="E23" s="6" t="s">
        <v>999</v>
      </c>
      <c r="F23" s="7">
        <v>1167278.53</v>
      </c>
      <c r="G23" s="7">
        <v>89.26</v>
      </c>
      <c r="H23" s="7">
        <v>3846.76</v>
      </c>
      <c r="I23" s="8">
        <v>2.7099999999999999E-2</v>
      </c>
      <c r="J23" s="8">
        <v>3.3E-3</v>
      </c>
      <c r="K23" s="8">
        <v>2.0000000000000001E-4</v>
      </c>
    </row>
    <row r="24" spans="2:11">
      <c r="B24" s="6" t="s">
        <v>1000</v>
      </c>
      <c r="C24" s="17">
        <v>202010112</v>
      </c>
      <c r="D24" s="6" t="s">
        <v>44</v>
      </c>
      <c r="E24" s="6" t="s">
        <v>1001</v>
      </c>
      <c r="F24" s="7">
        <v>2928254.12</v>
      </c>
      <c r="G24" s="7">
        <v>121.2</v>
      </c>
      <c r="H24" s="7">
        <v>13103.58</v>
      </c>
      <c r="I24" s="8">
        <v>6.0400000000000002E-2</v>
      </c>
      <c r="J24" s="8">
        <v>1.12E-2</v>
      </c>
      <c r="K24" s="8">
        <v>8.0000000000000004E-4</v>
      </c>
    </row>
    <row r="25" spans="2:11">
      <c r="B25" s="6" t="s">
        <v>1002</v>
      </c>
      <c r="C25" s="17">
        <v>29992679</v>
      </c>
      <c r="D25" s="6" t="s">
        <v>44</v>
      </c>
      <c r="E25" s="6" t="s">
        <v>1003</v>
      </c>
      <c r="F25" s="7">
        <v>388568.72</v>
      </c>
      <c r="G25" s="7">
        <v>108.81</v>
      </c>
      <c r="H25" s="7">
        <v>1560.97</v>
      </c>
      <c r="I25" s="8">
        <v>4.3E-3</v>
      </c>
      <c r="J25" s="8">
        <v>1.2999999999999999E-3</v>
      </c>
      <c r="K25" s="8">
        <v>1E-4</v>
      </c>
    </row>
    <row r="26" spans="2:11">
      <c r="B26" s="6" t="s">
        <v>1004</v>
      </c>
      <c r="C26" s="17">
        <v>299917294</v>
      </c>
      <c r="D26" s="6" t="s">
        <v>44</v>
      </c>
      <c r="E26" s="6" t="s">
        <v>1005</v>
      </c>
      <c r="F26" s="7">
        <v>45000</v>
      </c>
      <c r="G26" s="7">
        <v>54.73</v>
      </c>
      <c r="H26" s="7">
        <v>90.92</v>
      </c>
      <c r="I26" s="8">
        <v>1.6000000000000001E-3</v>
      </c>
      <c r="J26" s="8">
        <v>1E-4</v>
      </c>
      <c r="K26" s="8">
        <v>0</v>
      </c>
    </row>
    <row r="27" spans="2:11">
      <c r="B27" s="6" t="s">
        <v>1006</v>
      </c>
      <c r="C27" s="17">
        <v>29992287</v>
      </c>
      <c r="D27" s="6" t="s">
        <v>44</v>
      </c>
      <c r="E27" s="6" t="s">
        <v>1007</v>
      </c>
      <c r="F27" s="7">
        <v>145500</v>
      </c>
      <c r="G27" s="7">
        <v>161.28</v>
      </c>
      <c r="H27" s="7">
        <v>866.38</v>
      </c>
      <c r="I27" s="8">
        <v>1E-3</v>
      </c>
      <c r="J27" s="8">
        <v>6.9999999999999999E-4</v>
      </c>
      <c r="K27" s="8">
        <v>1E-4</v>
      </c>
    </row>
    <row r="28" spans="2:11">
      <c r="B28" s="6" t="s">
        <v>1008</v>
      </c>
      <c r="C28" s="17">
        <v>299934943</v>
      </c>
      <c r="D28" s="6" t="s">
        <v>44</v>
      </c>
      <c r="E28" s="6" t="s">
        <v>1009</v>
      </c>
      <c r="F28" s="7">
        <v>1627975.19</v>
      </c>
      <c r="G28" s="7">
        <v>116.81</v>
      </c>
      <c r="H28" s="7">
        <v>7021.09</v>
      </c>
      <c r="I28" s="8">
        <v>2.0500000000000001E-2</v>
      </c>
      <c r="J28" s="8">
        <v>6.0000000000000001E-3</v>
      </c>
      <c r="K28" s="8">
        <v>4.0000000000000002E-4</v>
      </c>
    </row>
    <row r="29" spans="2:11">
      <c r="B29" s="6" t="s">
        <v>1010</v>
      </c>
      <c r="C29" s="17">
        <v>202012167</v>
      </c>
      <c r="D29" s="6" t="s">
        <v>44</v>
      </c>
      <c r="E29" s="6" t="s">
        <v>1011</v>
      </c>
      <c r="F29" s="7">
        <v>6004645.5</v>
      </c>
      <c r="G29" s="7">
        <v>118.9</v>
      </c>
      <c r="H29" s="7">
        <v>26358.15</v>
      </c>
      <c r="I29" s="8">
        <v>3.4799999999999998E-2</v>
      </c>
      <c r="J29" s="8">
        <v>2.2499999999999999E-2</v>
      </c>
      <c r="K29" s="8">
        <v>1.6000000000000001E-3</v>
      </c>
    </row>
    <row r="30" spans="2:11">
      <c r="B30" s="6" t="s">
        <v>1012</v>
      </c>
      <c r="C30" s="17">
        <v>29992637</v>
      </c>
      <c r="D30" s="6" t="s">
        <v>44</v>
      </c>
      <c r="E30" s="6" t="s">
        <v>1013</v>
      </c>
      <c r="F30" s="7">
        <v>358080</v>
      </c>
      <c r="G30" s="7">
        <v>135.04</v>
      </c>
      <c r="H30" s="7">
        <v>1785.32</v>
      </c>
      <c r="I30" s="8">
        <v>2.5000000000000001E-3</v>
      </c>
      <c r="J30" s="8">
        <v>1.5E-3</v>
      </c>
      <c r="K30" s="8">
        <v>1E-4</v>
      </c>
    </row>
    <row r="31" spans="2:11">
      <c r="B31" s="6" t="s">
        <v>1014</v>
      </c>
      <c r="C31" s="17">
        <v>29992982</v>
      </c>
      <c r="D31" s="6" t="s">
        <v>44</v>
      </c>
      <c r="E31" s="6" t="s">
        <v>1015</v>
      </c>
      <c r="F31" s="7">
        <v>1060665.8700000001</v>
      </c>
      <c r="G31" s="7">
        <v>57.75</v>
      </c>
      <c r="H31" s="7">
        <v>2261.48</v>
      </c>
      <c r="I31" s="8">
        <v>5.3E-3</v>
      </c>
      <c r="J31" s="8">
        <v>1.9E-3</v>
      </c>
      <c r="K31" s="8">
        <v>1E-4</v>
      </c>
    </row>
    <row r="32" spans="2:11">
      <c r="B32" s="6" t="s">
        <v>1016</v>
      </c>
      <c r="C32" s="17">
        <v>202012316</v>
      </c>
      <c r="D32" s="6" t="s">
        <v>44</v>
      </c>
      <c r="E32" s="6" t="s">
        <v>892</v>
      </c>
      <c r="F32" s="7">
        <v>3840330</v>
      </c>
      <c r="G32" s="7">
        <v>74.25</v>
      </c>
      <c r="H32" s="7">
        <v>10527.21</v>
      </c>
      <c r="I32" s="8">
        <v>1.7999999999999999E-2</v>
      </c>
      <c r="J32" s="8">
        <v>8.9999999999999993E-3</v>
      </c>
      <c r="K32" s="8">
        <v>5.9999999999999995E-4</v>
      </c>
    </row>
    <row r="33" spans="2:11">
      <c r="B33" s="6" t="s">
        <v>1017</v>
      </c>
      <c r="C33" s="17">
        <v>29992316</v>
      </c>
      <c r="D33" s="6" t="s">
        <v>44</v>
      </c>
      <c r="E33" s="6" t="s">
        <v>1018</v>
      </c>
      <c r="F33" s="7">
        <v>117001.87</v>
      </c>
      <c r="G33" s="7">
        <v>132.78</v>
      </c>
      <c r="H33" s="7">
        <v>573.55999999999995</v>
      </c>
      <c r="I33" s="8">
        <v>1.1999999999999999E-3</v>
      </c>
      <c r="J33" s="8">
        <v>5.0000000000000001E-4</v>
      </c>
      <c r="K33" s="8">
        <v>0</v>
      </c>
    </row>
    <row r="34" spans="2:11">
      <c r="B34" s="6" t="s">
        <v>1019</v>
      </c>
      <c r="C34" s="17">
        <v>201625050</v>
      </c>
      <c r="D34" s="6" t="s">
        <v>44</v>
      </c>
      <c r="E34" s="6" t="s">
        <v>1020</v>
      </c>
      <c r="F34" s="7">
        <v>240185.65</v>
      </c>
      <c r="G34" s="7">
        <v>125.15</v>
      </c>
      <c r="H34" s="7">
        <v>1109.76</v>
      </c>
      <c r="I34" s="8">
        <v>3.2000000000000002E-3</v>
      </c>
      <c r="J34" s="8">
        <v>8.9999999999999998E-4</v>
      </c>
      <c r="K34" s="8">
        <v>1E-4</v>
      </c>
    </row>
    <row r="35" spans="2:11">
      <c r="B35" s="6" t="s">
        <v>1021</v>
      </c>
      <c r="C35" s="17">
        <v>202111019</v>
      </c>
      <c r="D35" s="6" t="s">
        <v>44</v>
      </c>
      <c r="E35" s="6" t="s">
        <v>910</v>
      </c>
      <c r="F35" s="7">
        <v>2652248</v>
      </c>
      <c r="G35" s="7">
        <v>96.81</v>
      </c>
      <c r="H35" s="7">
        <v>9479.57</v>
      </c>
      <c r="I35" s="8">
        <v>6.2100000000000002E-2</v>
      </c>
      <c r="J35" s="8">
        <v>8.0999999999999996E-3</v>
      </c>
      <c r="K35" s="8">
        <v>5.9999999999999995E-4</v>
      </c>
    </row>
    <row r="36" spans="2:11">
      <c r="B36" s="6" t="s">
        <v>1022</v>
      </c>
      <c r="C36" s="17">
        <v>202110011</v>
      </c>
      <c r="D36" s="6" t="s">
        <v>44</v>
      </c>
      <c r="E36" s="6" t="s">
        <v>1023</v>
      </c>
      <c r="F36" s="7">
        <v>632985.23</v>
      </c>
      <c r="G36" s="7">
        <v>98.17</v>
      </c>
      <c r="H36" s="7">
        <v>2294.29</v>
      </c>
      <c r="I36" s="8">
        <v>6.0100000000000001E-2</v>
      </c>
      <c r="J36" s="8">
        <v>2E-3</v>
      </c>
      <c r="K36" s="8">
        <v>1E-4</v>
      </c>
    </row>
    <row r="37" spans="2:11">
      <c r="B37" s="6" t="s">
        <v>1024</v>
      </c>
      <c r="C37" s="17">
        <v>202109302</v>
      </c>
      <c r="D37" s="6" t="s">
        <v>44</v>
      </c>
      <c r="E37" s="6" t="s">
        <v>1023</v>
      </c>
      <c r="F37" s="7">
        <v>3095829.94</v>
      </c>
      <c r="G37" s="7">
        <v>96.7</v>
      </c>
      <c r="H37" s="7">
        <v>11052.75</v>
      </c>
      <c r="I37" s="8">
        <v>6.0100000000000001E-2</v>
      </c>
      <c r="J37" s="8">
        <v>9.4000000000000004E-3</v>
      </c>
      <c r="K37" s="8">
        <v>6.9999999999999999E-4</v>
      </c>
    </row>
    <row r="38" spans="2:11">
      <c r="B38" s="6" t="s">
        <v>1025</v>
      </c>
      <c r="C38" s="17">
        <v>29993259</v>
      </c>
      <c r="D38" s="6" t="s">
        <v>44</v>
      </c>
      <c r="E38" s="6" t="s">
        <v>1026</v>
      </c>
      <c r="F38" s="7">
        <v>210299.64</v>
      </c>
      <c r="G38" s="7">
        <v>0.62</v>
      </c>
      <c r="H38" s="7">
        <v>4.78</v>
      </c>
      <c r="I38" s="8">
        <v>4.2000000000000003E-2</v>
      </c>
      <c r="J38" s="8">
        <v>0</v>
      </c>
      <c r="K38" s="8">
        <v>0</v>
      </c>
    </row>
    <row r="39" spans="2:11">
      <c r="B39" s="6" t="s">
        <v>1027</v>
      </c>
      <c r="C39" s="17">
        <v>29993017</v>
      </c>
      <c r="D39" s="6" t="s">
        <v>44</v>
      </c>
      <c r="E39" s="6" t="s">
        <v>1028</v>
      </c>
      <c r="F39" s="7">
        <v>185965.58</v>
      </c>
      <c r="G39" s="7">
        <v>168.34</v>
      </c>
      <c r="H39" s="7">
        <v>1155.78</v>
      </c>
      <c r="I39" s="8">
        <v>2.8999999999999998E-3</v>
      </c>
      <c r="J39" s="8">
        <v>1E-3</v>
      </c>
      <c r="K39" s="8">
        <v>1E-4</v>
      </c>
    </row>
    <row r="40" spans="2:11">
      <c r="B40" s="6" t="s">
        <v>1029</v>
      </c>
      <c r="C40" s="17">
        <v>29992953</v>
      </c>
      <c r="D40" s="6" t="s">
        <v>44</v>
      </c>
      <c r="E40" s="6" t="s">
        <v>1030</v>
      </c>
      <c r="F40" s="7">
        <v>361724.69</v>
      </c>
      <c r="G40" s="7">
        <v>79.14</v>
      </c>
      <c r="H40" s="7">
        <v>1056.8599999999999</v>
      </c>
      <c r="I40" s="8">
        <v>4.1999999999999997E-3</v>
      </c>
      <c r="J40" s="8">
        <v>8.9999999999999998E-4</v>
      </c>
      <c r="K40" s="8">
        <v>1E-4</v>
      </c>
    </row>
    <row r="41" spans="2:11">
      <c r="B41" s="6" t="s">
        <v>1031</v>
      </c>
      <c r="C41" s="17">
        <v>299944298</v>
      </c>
      <c r="D41" s="6" t="s">
        <v>44</v>
      </c>
      <c r="E41" s="6" t="s">
        <v>1032</v>
      </c>
      <c r="F41" s="7">
        <v>896812.27</v>
      </c>
      <c r="G41" s="7">
        <v>86.42</v>
      </c>
      <c r="H41" s="7">
        <v>2861.27</v>
      </c>
      <c r="I41" s="8">
        <v>2.6700000000000002E-2</v>
      </c>
      <c r="J41" s="8">
        <v>2.3999999999999998E-3</v>
      </c>
      <c r="K41" s="8">
        <v>2.0000000000000001E-4</v>
      </c>
    </row>
    <row r="42" spans="2:11">
      <c r="B42" s="6" t="s">
        <v>1033</v>
      </c>
      <c r="C42" s="17">
        <v>202110060</v>
      </c>
      <c r="D42" s="6" t="s">
        <v>44</v>
      </c>
      <c r="E42" s="6" t="s">
        <v>1034</v>
      </c>
      <c r="F42" s="7">
        <v>2252250.69</v>
      </c>
      <c r="G42" s="7">
        <v>106.75</v>
      </c>
      <c r="H42" s="7">
        <v>8876.8799999999992</v>
      </c>
      <c r="I42" s="8">
        <v>5.4300000000000001E-2</v>
      </c>
      <c r="J42" s="8">
        <v>7.6E-3</v>
      </c>
      <c r="K42" s="8">
        <v>5.0000000000000001E-4</v>
      </c>
    </row>
    <row r="43" spans="2:11">
      <c r="B43" s="6" t="s">
        <v>1035</v>
      </c>
      <c r="C43" s="17">
        <v>20181004</v>
      </c>
      <c r="D43" s="6" t="s">
        <v>44</v>
      </c>
      <c r="E43" s="6" t="s">
        <v>1036</v>
      </c>
      <c r="F43" s="7">
        <v>1329555</v>
      </c>
      <c r="G43" s="7">
        <v>143.99</v>
      </c>
      <c r="H43" s="7">
        <v>7068.27</v>
      </c>
      <c r="I43" s="8">
        <v>1.7500000000000002E-2</v>
      </c>
      <c r="J43" s="8">
        <v>6.0000000000000001E-3</v>
      </c>
      <c r="K43" s="8">
        <v>4.0000000000000002E-4</v>
      </c>
    </row>
    <row r="44" spans="2:11">
      <c r="B44" s="6" t="s">
        <v>1037</v>
      </c>
      <c r="C44" s="17">
        <v>202105292</v>
      </c>
      <c r="D44" s="6" t="s">
        <v>44</v>
      </c>
      <c r="E44" s="6" t="s">
        <v>1038</v>
      </c>
      <c r="F44" s="7">
        <v>5035695.45</v>
      </c>
      <c r="G44" s="7">
        <v>109.86</v>
      </c>
      <c r="H44" s="7">
        <v>20425.39</v>
      </c>
      <c r="I44" s="8">
        <v>2.47E-2</v>
      </c>
      <c r="J44" s="8">
        <v>1.7500000000000002E-2</v>
      </c>
      <c r="K44" s="8">
        <v>1.2999999999999999E-3</v>
      </c>
    </row>
    <row r="45" spans="2:11">
      <c r="B45" s="6" t="s">
        <v>1039</v>
      </c>
      <c r="C45" s="17">
        <v>202105276</v>
      </c>
      <c r="D45" s="6" t="s">
        <v>44</v>
      </c>
      <c r="E45" s="6" t="s">
        <v>1040</v>
      </c>
      <c r="F45" s="7">
        <v>1619520</v>
      </c>
      <c r="G45" s="7">
        <v>234.48</v>
      </c>
      <c r="H45" s="7">
        <v>14020.18</v>
      </c>
      <c r="I45" s="8">
        <v>6.0000000000000001E-3</v>
      </c>
      <c r="J45" s="8">
        <v>1.2E-2</v>
      </c>
      <c r="K45" s="8">
        <v>8.9999999999999998E-4</v>
      </c>
    </row>
    <row r="46" spans="2:11">
      <c r="B46" s="6" t="s">
        <v>1041</v>
      </c>
      <c r="C46" s="17">
        <v>202109138</v>
      </c>
      <c r="D46" s="6" t="s">
        <v>44</v>
      </c>
      <c r="E46" s="6" t="s">
        <v>1042</v>
      </c>
      <c r="F46" s="7">
        <v>3112515</v>
      </c>
      <c r="G46" s="7">
        <v>101.62</v>
      </c>
      <c r="H46" s="7">
        <v>11677.31</v>
      </c>
      <c r="I46" s="8">
        <v>7.3000000000000001E-3</v>
      </c>
      <c r="J46" s="8">
        <v>0.01</v>
      </c>
      <c r="K46" s="8">
        <v>6.9999999999999999E-4</v>
      </c>
    </row>
    <row r="47" spans="2:11">
      <c r="B47" s="13" t="s">
        <v>1043</v>
      </c>
      <c r="C47" s="14"/>
      <c r="D47" s="13"/>
      <c r="E47" s="13"/>
      <c r="F47" s="15">
        <v>7175898.6100000003</v>
      </c>
      <c r="H47" s="15">
        <v>11089.05</v>
      </c>
      <c r="J47" s="16">
        <v>9.4999999999999998E-3</v>
      </c>
      <c r="K47" s="16">
        <v>6.9999999999999999E-4</v>
      </c>
    </row>
    <row r="48" spans="2:11">
      <c r="B48" s="31" t="s">
        <v>1835</v>
      </c>
      <c r="C48" s="17">
        <v>299933655</v>
      </c>
      <c r="D48" s="6" t="s">
        <v>103</v>
      </c>
      <c r="E48" s="6" t="s">
        <v>1044</v>
      </c>
      <c r="F48" s="7">
        <v>1227.6300000000001</v>
      </c>
      <c r="G48" s="7">
        <v>130948.13</v>
      </c>
      <c r="H48" s="7">
        <v>1607.56</v>
      </c>
      <c r="I48" s="8">
        <v>3.2000000000000001E-2</v>
      </c>
      <c r="J48" s="8">
        <v>1.4E-3</v>
      </c>
      <c r="K48" s="8">
        <v>1E-4</v>
      </c>
    </row>
    <row r="49" spans="2:11">
      <c r="B49" s="6" t="s">
        <v>1045</v>
      </c>
      <c r="C49" s="17">
        <v>201905296</v>
      </c>
      <c r="D49" s="6" t="s">
        <v>103</v>
      </c>
      <c r="E49" s="6" t="s">
        <v>1046</v>
      </c>
      <c r="F49" s="7">
        <v>2508760.73</v>
      </c>
      <c r="G49" s="7">
        <v>120.82</v>
      </c>
      <c r="H49" s="7">
        <v>3031.11</v>
      </c>
      <c r="I49" s="8">
        <v>3.4200000000000001E-2</v>
      </c>
      <c r="J49" s="8">
        <v>2.5999999999999999E-3</v>
      </c>
      <c r="K49" s="8">
        <v>2.0000000000000001E-4</v>
      </c>
    </row>
    <row r="50" spans="2:11">
      <c r="B50" s="6" t="s">
        <v>1047</v>
      </c>
      <c r="C50" s="17">
        <v>201905288</v>
      </c>
      <c r="D50" s="6" t="s">
        <v>103</v>
      </c>
      <c r="E50" s="6" t="s">
        <v>1046</v>
      </c>
      <c r="F50" s="7">
        <v>4665910.25</v>
      </c>
      <c r="G50" s="7">
        <v>138.24</v>
      </c>
      <c r="H50" s="7">
        <v>6450.39</v>
      </c>
      <c r="I50" s="8">
        <v>1.5800000000000002E-2</v>
      </c>
      <c r="J50" s="8">
        <v>5.4999999999999997E-3</v>
      </c>
      <c r="K50" s="8">
        <v>4.0000000000000002E-4</v>
      </c>
    </row>
    <row r="51" spans="2:11">
      <c r="B51" s="13" t="s">
        <v>1048</v>
      </c>
      <c r="C51" s="14"/>
      <c r="D51" s="13"/>
      <c r="E51" s="13"/>
      <c r="F51" s="15">
        <v>16634472.619999999</v>
      </c>
      <c r="H51" s="15">
        <v>15702.38</v>
      </c>
      <c r="J51" s="16">
        <v>1.34E-2</v>
      </c>
      <c r="K51" s="16">
        <v>1E-3</v>
      </c>
    </row>
    <row r="52" spans="2:11">
      <c r="B52" s="6" t="s">
        <v>1049</v>
      </c>
      <c r="C52" s="17">
        <v>202104311</v>
      </c>
      <c r="D52" s="6" t="s">
        <v>103</v>
      </c>
      <c r="E52" s="6" t="s">
        <v>1050</v>
      </c>
      <c r="F52" s="7">
        <v>8109412.7699999996</v>
      </c>
      <c r="G52" s="7">
        <v>94.44</v>
      </c>
      <c r="H52" s="7">
        <v>7658.25</v>
      </c>
      <c r="I52" s="8">
        <v>3.4599999999999999E-2</v>
      </c>
      <c r="J52" s="8">
        <v>6.4999999999999997E-3</v>
      </c>
      <c r="K52" s="8">
        <v>5.0000000000000001E-4</v>
      </c>
    </row>
    <row r="53" spans="2:11">
      <c r="B53" s="6" t="s">
        <v>1051</v>
      </c>
      <c r="C53" s="17">
        <v>9840800</v>
      </c>
      <c r="D53" s="6" t="s">
        <v>44</v>
      </c>
      <c r="E53" s="6" t="s">
        <v>1052</v>
      </c>
      <c r="F53" s="7">
        <v>57600.51</v>
      </c>
      <c r="G53" s="7">
        <v>4.04</v>
      </c>
      <c r="H53" s="7">
        <v>8.59</v>
      </c>
      <c r="I53" s="8">
        <v>1.4E-3</v>
      </c>
      <c r="J53" s="8">
        <v>0</v>
      </c>
      <c r="K53" s="8">
        <v>0</v>
      </c>
    </row>
    <row r="54" spans="2:11">
      <c r="B54" s="6" t="s">
        <v>1053</v>
      </c>
      <c r="C54" s="17">
        <v>201506011</v>
      </c>
      <c r="D54" s="6" t="s">
        <v>103</v>
      </c>
      <c r="E54" s="6" t="s">
        <v>1054</v>
      </c>
      <c r="F54" s="7">
        <v>1525500.52</v>
      </c>
      <c r="G54" s="7">
        <v>88.57</v>
      </c>
      <c r="H54" s="7">
        <v>1351.21</v>
      </c>
      <c r="I54" s="8">
        <v>2.2000000000000001E-3</v>
      </c>
      <c r="J54" s="8">
        <v>1.1999999999999999E-3</v>
      </c>
      <c r="K54" s="8">
        <v>1E-4</v>
      </c>
    </row>
    <row r="55" spans="2:11">
      <c r="B55" s="6" t="s">
        <v>1055</v>
      </c>
      <c r="C55" s="17">
        <v>289991085</v>
      </c>
      <c r="D55" s="6" t="s">
        <v>103</v>
      </c>
      <c r="E55" s="6" t="s">
        <v>1056</v>
      </c>
      <c r="F55" s="7">
        <v>6941958.8200000003</v>
      </c>
      <c r="G55" s="7">
        <v>96.29</v>
      </c>
      <c r="H55" s="7">
        <v>6684.33</v>
      </c>
      <c r="I55" s="8">
        <v>3.6799999999999999E-2</v>
      </c>
      <c r="J55" s="8">
        <v>5.7000000000000002E-3</v>
      </c>
      <c r="K55" s="8">
        <v>4.0000000000000002E-4</v>
      </c>
    </row>
    <row r="56" spans="2:11">
      <c r="B56" s="13" t="s">
        <v>1057</v>
      </c>
      <c r="C56" s="14"/>
      <c r="D56" s="13"/>
      <c r="E56" s="13"/>
      <c r="F56" s="15">
        <v>127818955.73</v>
      </c>
      <c r="H56" s="15">
        <v>152870.93</v>
      </c>
      <c r="J56" s="16">
        <v>0.13059999999999999</v>
      </c>
      <c r="K56" s="16">
        <v>9.4000000000000004E-3</v>
      </c>
    </row>
    <row r="57" spans="2:11">
      <c r="B57" s="6" t="s">
        <v>1058</v>
      </c>
      <c r="C57" s="17">
        <v>29992015</v>
      </c>
      <c r="D57" s="6" t="s">
        <v>44</v>
      </c>
      <c r="E57" s="6" t="s">
        <v>1059</v>
      </c>
      <c r="F57" s="7">
        <v>48213.05</v>
      </c>
      <c r="G57" s="7">
        <v>38.32</v>
      </c>
      <c r="H57" s="7">
        <v>68.209999999999994</v>
      </c>
      <c r="I57" s="8">
        <v>1.7949999999999999E-5</v>
      </c>
      <c r="J57" s="8">
        <v>1E-4</v>
      </c>
      <c r="K57" s="8">
        <v>0</v>
      </c>
    </row>
    <row r="58" spans="2:11">
      <c r="B58" s="6" t="s">
        <v>1060</v>
      </c>
      <c r="C58" s="17">
        <v>202004230</v>
      </c>
      <c r="D58" s="6" t="s">
        <v>44</v>
      </c>
      <c r="E58" s="6" t="s">
        <v>1061</v>
      </c>
      <c r="F58" s="7">
        <v>4822333.95</v>
      </c>
      <c r="G58" s="7">
        <v>112.58</v>
      </c>
      <c r="H58" s="7">
        <v>20044.55</v>
      </c>
      <c r="I58" s="8">
        <v>5.7999999999999996E-3</v>
      </c>
      <c r="J58" s="8">
        <v>1.7100000000000001E-2</v>
      </c>
      <c r="K58" s="8">
        <v>1.1999999999999999E-3</v>
      </c>
    </row>
    <row r="59" spans="2:11">
      <c r="B59" s="6" t="s">
        <v>1062</v>
      </c>
      <c r="C59" s="17">
        <v>29991728</v>
      </c>
      <c r="D59" s="6" t="s">
        <v>44</v>
      </c>
      <c r="E59" s="6" t="s">
        <v>1063</v>
      </c>
      <c r="F59" s="7">
        <v>74250</v>
      </c>
      <c r="G59" s="7">
        <v>11.55</v>
      </c>
      <c r="H59" s="7">
        <v>31.67</v>
      </c>
      <c r="I59" s="8">
        <v>5.9999999999999995E-4</v>
      </c>
      <c r="J59" s="8">
        <v>0</v>
      </c>
      <c r="K59" s="8">
        <v>0</v>
      </c>
    </row>
    <row r="60" spans="2:11">
      <c r="B60" s="6" t="s">
        <v>1064</v>
      </c>
      <c r="C60" s="17">
        <v>201904182</v>
      </c>
      <c r="D60" s="6" t="s">
        <v>44</v>
      </c>
      <c r="E60" s="6" t="s">
        <v>1065</v>
      </c>
      <c r="F60" s="7">
        <v>2237202.98</v>
      </c>
      <c r="G60" s="7">
        <v>133.84</v>
      </c>
      <c r="H60" s="7">
        <v>11054.59</v>
      </c>
      <c r="I60" s="8">
        <v>1.7500000000000002E-2</v>
      </c>
      <c r="J60" s="8">
        <v>9.4000000000000004E-3</v>
      </c>
      <c r="K60" s="8">
        <v>6.9999999999999999E-4</v>
      </c>
    </row>
    <row r="61" spans="2:11">
      <c r="B61" s="6" t="s">
        <v>1066</v>
      </c>
      <c r="C61" s="17">
        <v>29992344</v>
      </c>
      <c r="D61" s="6" t="s">
        <v>103</v>
      </c>
      <c r="E61" s="6" t="s">
        <v>1067</v>
      </c>
      <c r="F61" s="7">
        <v>1991044.75</v>
      </c>
      <c r="G61" s="7">
        <v>120.75</v>
      </c>
      <c r="H61" s="7">
        <v>2404.2199999999998</v>
      </c>
      <c r="I61" s="8">
        <v>4.1000000000000003E-3</v>
      </c>
      <c r="J61" s="8">
        <v>2.0999999999999999E-3</v>
      </c>
      <c r="K61" s="8">
        <v>1E-4</v>
      </c>
    </row>
    <row r="62" spans="2:11">
      <c r="B62" s="6" t="s">
        <v>1068</v>
      </c>
      <c r="C62" s="17">
        <v>201502011</v>
      </c>
      <c r="D62" s="6" t="s">
        <v>103</v>
      </c>
      <c r="E62" s="6" t="s">
        <v>752</v>
      </c>
      <c r="F62" s="7">
        <v>1181668.8799999999</v>
      </c>
      <c r="G62" s="7">
        <v>9.4600000000000009</v>
      </c>
      <c r="H62" s="7">
        <v>111.82</v>
      </c>
      <c r="I62" s="8">
        <v>2E-3</v>
      </c>
      <c r="J62" s="8">
        <v>1E-4</v>
      </c>
      <c r="K62" s="8">
        <v>0</v>
      </c>
    </row>
    <row r="63" spans="2:11">
      <c r="B63" s="6" t="s">
        <v>1069</v>
      </c>
      <c r="C63" s="17">
        <v>201911054</v>
      </c>
      <c r="D63" s="6" t="s">
        <v>103</v>
      </c>
      <c r="E63" s="6" t="s">
        <v>1070</v>
      </c>
      <c r="F63" s="7">
        <v>15609310.15</v>
      </c>
      <c r="G63" s="7">
        <v>99.16</v>
      </c>
      <c r="H63" s="7">
        <v>15478.04</v>
      </c>
      <c r="I63" s="8">
        <v>8.9999999999999993E-3</v>
      </c>
      <c r="J63" s="8">
        <v>1.32E-2</v>
      </c>
      <c r="K63" s="8">
        <v>1E-3</v>
      </c>
    </row>
    <row r="64" spans="2:11">
      <c r="B64" s="6" t="s">
        <v>1071</v>
      </c>
      <c r="C64" s="17">
        <v>289992182</v>
      </c>
      <c r="D64" s="6" t="s">
        <v>103</v>
      </c>
      <c r="E64" s="6" t="s">
        <v>1072</v>
      </c>
      <c r="F64" s="7">
        <v>9038462.0399999991</v>
      </c>
      <c r="G64" s="7">
        <v>100</v>
      </c>
      <c r="H64" s="7">
        <v>9038.4599999999991</v>
      </c>
      <c r="I64" s="8">
        <v>3.0099999999999998E-2</v>
      </c>
      <c r="J64" s="8">
        <v>7.7000000000000002E-3</v>
      </c>
      <c r="K64" s="8">
        <v>5.9999999999999995E-4</v>
      </c>
    </row>
    <row r="65" spans="2:11">
      <c r="B65" s="6" t="s">
        <v>1073</v>
      </c>
      <c r="C65" s="17">
        <v>29992351</v>
      </c>
      <c r="D65" s="6" t="s">
        <v>103</v>
      </c>
      <c r="E65" s="6" t="s">
        <v>1074</v>
      </c>
      <c r="F65" s="7">
        <v>1317920</v>
      </c>
      <c r="G65" s="7">
        <v>3.87</v>
      </c>
      <c r="H65" s="7">
        <v>50.94</v>
      </c>
      <c r="I65" s="8">
        <v>5.5999999999999999E-3</v>
      </c>
      <c r="J65" s="8">
        <v>0</v>
      </c>
      <c r="K65" s="8">
        <v>0</v>
      </c>
    </row>
    <row r="66" spans="2:11">
      <c r="B66" s="6" t="s">
        <v>1075</v>
      </c>
      <c r="C66" s="17">
        <v>201609112</v>
      </c>
      <c r="D66" s="6" t="s">
        <v>103</v>
      </c>
      <c r="E66" s="6" t="s">
        <v>1076</v>
      </c>
      <c r="F66" s="7">
        <v>2005465.21</v>
      </c>
      <c r="G66" s="7">
        <v>5.01</v>
      </c>
      <c r="H66" s="7">
        <v>100.45</v>
      </c>
      <c r="I66" s="8">
        <v>7.7000000000000002E-3</v>
      </c>
      <c r="J66" s="8">
        <v>1E-4</v>
      </c>
      <c r="K66" s="8">
        <v>0</v>
      </c>
    </row>
    <row r="67" spans="2:11">
      <c r="B67" s="6" t="s">
        <v>1077</v>
      </c>
      <c r="C67" s="17">
        <v>2999233</v>
      </c>
      <c r="D67" s="6" t="s">
        <v>103</v>
      </c>
      <c r="E67" s="6" t="s">
        <v>1078</v>
      </c>
      <c r="F67" s="7">
        <v>6867268.9800000004</v>
      </c>
      <c r="G67" s="7">
        <v>72.23</v>
      </c>
      <c r="H67" s="7">
        <v>4960.09</v>
      </c>
      <c r="I67" s="8">
        <v>7.9000000000000008E-3</v>
      </c>
      <c r="J67" s="8">
        <v>4.1999999999999997E-3</v>
      </c>
      <c r="K67" s="8">
        <v>2.9999999999999997E-4</v>
      </c>
    </row>
    <row r="68" spans="2:11">
      <c r="B68" s="6" t="s">
        <v>1079</v>
      </c>
      <c r="C68" s="17">
        <v>29993585</v>
      </c>
      <c r="D68" s="6" t="s">
        <v>103</v>
      </c>
      <c r="E68" s="6" t="s">
        <v>1080</v>
      </c>
      <c r="F68" s="7">
        <v>10485332.890000001</v>
      </c>
      <c r="G68" s="7">
        <v>104.35</v>
      </c>
      <c r="H68" s="7">
        <v>10941.16</v>
      </c>
      <c r="I68" s="8">
        <v>8.6999999999999994E-3</v>
      </c>
      <c r="J68" s="8">
        <v>9.2999999999999992E-3</v>
      </c>
      <c r="K68" s="8">
        <v>6.9999999999999999E-4</v>
      </c>
    </row>
    <row r="69" spans="2:11">
      <c r="B69" s="6" t="s">
        <v>1081</v>
      </c>
      <c r="C69" s="17">
        <v>29991682</v>
      </c>
      <c r="D69" s="6" t="s">
        <v>103</v>
      </c>
      <c r="E69" s="6" t="s">
        <v>1082</v>
      </c>
      <c r="F69" s="7">
        <v>214072.12</v>
      </c>
      <c r="G69" s="7">
        <v>8.2899999999999991</v>
      </c>
      <c r="H69" s="7">
        <v>17.739999999999998</v>
      </c>
      <c r="I69" s="8">
        <v>2.9999999999999997E-4</v>
      </c>
      <c r="J69" s="8">
        <v>0</v>
      </c>
      <c r="K69" s="8">
        <v>0</v>
      </c>
    </row>
    <row r="70" spans="2:11">
      <c r="B70" s="6" t="s">
        <v>1083</v>
      </c>
      <c r="C70" s="17">
        <v>29992358</v>
      </c>
      <c r="D70" s="6" t="s">
        <v>103</v>
      </c>
      <c r="E70" s="6" t="s">
        <v>1084</v>
      </c>
      <c r="F70" s="7">
        <v>1928213.64</v>
      </c>
      <c r="G70" s="7">
        <v>73.64</v>
      </c>
      <c r="H70" s="7">
        <v>1419.97</v>
      </c>
      <c r="I70" s="8">
        <v>2E-3</v>
      </c>
      <c r="J70" s="8">
        <v>1.1999999999999999E-3</v>
      </c>
      <c r="K70" s="8">
        <v>1E-4</v>
      </c>
    </row>
    <row r="71" spans="2:11">
      <c r="B71" s="6" t="s">
        <v>1085</v>
      </c>
      <c r="C71" s="17">
        <v>29993169</v>
      </c>
      <c r="D71" s="6" t="s">
        <v>103</v>
      </c>
      <c r="E71" s="6" t="s">
        <v>1086</v>
      </c>
      <c r="F71" s="7">
        <v>13727388.369999999</v>
      </c>
      <c r="G71" s="7">
        <v>114.1</v>
      </c>
      <c r="H71" s="7">
        <v>15662.62</v>
      </c>
      <c r="I71" s="8">
        <v>1.12E-2</v>
      </c>
      <c r="J71" s="8">
        <v>1.34E-2</v>
      </c>
      <c r="K71" s="8">
        <v>1E-3</v>
      </c>
    </row>
    <row r="72" spans="2:11">
      <c r="B72" s="6" t="s">
        <v>1087</v>
      </c>
      <c r="C72" s="17">
        <v>202105193</v>
      </c>
      <c r="D72" s="6" t="s">
        <v>103</v>
      </c>
      <c r="E72" s="6" t="s">
        <v>1088</v>
      </c>
      <c r="F72" s="7">
        <v>29751610.18</v>
      </c>
      <c r="G72" s="7">
        <v>104.08</v>
      </c>
      <c r="H72" s="7">
        <v>30964.52</v>
      </c>
      <c r="I72" s="8">
        <v>2.4299999999999999E-2</v>
      </c>
      <c r="J72" s="8">
        <v>2.6499999999999999E-2</v>
      </c>
      <c r="K72" s="8">
        <v>1.9E-3</v>
      </c>
    </row>
    <row r="73" spans="2:11">
      <c r="B73" s="6" t="s">
        <v>1089</v>
      </c>
      <c r="C73" s="17">
        <v>202301156</v>
      </c>
      <c r="D73" s="6" t="s">
        <v>103</v>
      </c>
      <c r="E73" s="6" t="s">
        <v>1090</v>
      </c>
      <c r="F73" s="7">
        <v>1236725.92</v>
      </c>
      <c r="G73" s="7">
        <v>178.57</v>
      </c>
      <c r="H73" s="7">
        <v>2208.46</v>
      </c>
      <c r="I73" s="8">
        <v>4.0000000000000002E-4</v>
      </c>
      <c r="J73" s="8">
        <v>1.9E-3</v>
      </c>
      <c r="K73" s="8">
        <v>1E-4</v>
      </c>
    </row>
    <row r="74" spans="2:11">
      <c r="B74" s="6" t="s">
        <v>1091</v>
      </c>
      <c r="C74" s="17">
        <v>29992808</v>
      </c>
      <c r="D74" s="6" t="s">
        <v>103</v>
      </c>
      <c r="E74" s="6" t="s">
        <v>1092</v>
      </c>
      <c r="F74" s="7">
        <v>2014094.42</v>
      </c>
      <c r="G74" s="7">
        <v>136.61000000000001</v>
      </c>
      <c r="H74" s="7">
        <v>2751.49</v>
      </c>
      <c r="I74" s="8">
        <v>8.2000000000000007E-3</v>
      </c>
      <c r="J74" s="8">
        <v>2.3999999999999998E-3</v>
      </c>
      <c r="K74" s="8">
        <v>2.0000000000000001E-4</v>
      </c>
    </row>
    <row r="75" spans="2:11">
      <c r="B75" s="6" t="s">
        <v>1093</v>
      </c>
      <c r="C75" s="17">
        <v>29992710</v>
      </c>
      <c r="D75" s="6" t="s">
        <v>103</v>
      </c>
      <c r="E75" s="6" t="s">
        <v>1094</v>
      </c>
      <c r="F75" s="7">
        <v>944161.63</v>
      </c>
      <c r="G75" s="7">
        <v>130.5</v>
      </c>
      <c r="H75" s="7">
        <v>1232.1099999999999</v>
      </c>
      <c r="I75" s="8">
        <v>2.8999999999999998E-3</v>
      </c>
      <c r="J75" s="8">
        <v>1.1000000000000001E-3</v>
      </c>
      <c r="K75" s="8">
        <v>1E-4</v>
      </c>
    </row>
    <row r="76" spans="2:11">
      <c r="B76" s="6" t="s">
        <v>1095</v>
      </c>
      <c r="C76" s="17">
        <v>29992821</v>
      </c>
      <c r="D76" s="6" t="s">
        <v>103</v>
      </c>
      <c r="E76" s="6" t="s">
        <v>1096</v>
      </c>
      <c r="F76" s="7">
        <v>879706.28</v>
      </c>
      <c r="G76" s="7">
        <v>8.39</v>
      </c>
      <c r="H76" s="7">
        <v>73.81</v>
      </c>
      <c r="I76" s="8">
        <v>1.1000000000000001E-3</v>
      </c>
      <c r="J76" s="8">
        <v>1E-4</v>
      </c>
      <c r="K76" s="8">
        <v>0</v>
      </c>
    </row>
    <row r="77" spans="2:11">
      <c r="B77" s="6" t="s">
        <v>1097</v>
      </c>
      <c r="C77" s="17">
        <v>29992822</v>
      </c>
      <c r="D77" s="6" t="s">
        <v>103</v>
      </c>
      <c r="E77" s="6" t="s">
        <v>1096</v>
      </c>
      <c r="F77" s="7">
        <v>720918.91</v>
      </c>
      <c r="G77" s="7">
        <v>73.14</v>
      </c>
      <c r="H77" s="7">
        <v>527.25</v>
      </c>
      <c r="I77" s="8">
        <v>6.9999999999999999E-4</v>
      </c>
      <c r="J77" s="8">
        <v>5.0000000000000001E-4</v>
      </c>
      <c r="K77" s="8">
        <v>0</v>
      </c>
    </row>
    <row r="78" spans="2:11">
      <c r="B78" s="6" t="s">
        <v>1098</v>
      </c>
      <c r="C78" s="17">
        <v>202201224</v>
      </c>
      <c r="D78" s="6" t="s">
        <v>103</v>
      </c>
      <c r="E78" s="6" t="s">
        <v>1099</v>
      </c>
      <c r="F78" s="7">
        <v>10474737.880000001</v>
      </c>
      <c r="G78" s="7">
        <v>104.73</v>
      </c>
      <c r="H78" s="7">
        <v>10970.56</v>
      </c>
      <c r="I78" s="8">
        <v>3.8699999999999998E-2</v>
      </c>
      <c r="J78" s="8">
        <v>9.4000000000000004E-3</v>
      </c>
      <c r="K78" s="8">
        <v>6.9999999999999999E-4</v>
      </c>
    </row>
    <row r="79" spans="2:11">
      <c r="B79" s="6" t="s">
        <v>1100</v>
      </c>
      <c r="C79" s="17">
        <v>29992707</v>
      </c>
      <c r="D79" s="6" t="s">
        <v>103</v>
      </c>
      <c r="E79" s="6" t="s">
        <v>1101</v>
      </c>
      <c r="F79" s="7">
        <v>1036504.93</v>
      </c>
      <c r="G79" s="7">
        <v>35.299999999999997</v>
      </c>
      <c r="H79" s="7">
        <v>365.89</v>
      </c>
      <c r="I79" s="8">
        <v>4.8999999999999998E-3</v>
      </c>
      <c r="J79" s="8">
        <v>2.9999999999999997E-4</v>
      </c>
      <c r="K79" s="8">
        <v>0</v>
      </c>
    </row>
    <row r="80" spans="2:11">
      <c r="B80" s="6" t="s">
        <v>1102</v>
      </c>
      <c r="C80" s="17">
        <v>201703095</v>
      </c>
      <c r="D80" s="6" t="s">
        <v>103</v>
      </c>
      <c r="E80" s="6" t="s">
        <v>1103</v>
      </c>
      <c r="F80" s="7">
        <v>359428.17</v>
      </c>
      <c r="G80" s="7">
        <v>215.08</v>
      </c>
      <c r="H80" s="7">
        <v>773.07</v>
      </c>
      <c r="I80" s="8">
        <v>4.7000000000000002E-3</v>
      </c>
      <c r="J80" s="8">
        <v>6.9999999999999999E-4</v>
      </c>
      <c r="K80" s="8">
        <v>0</v>
      </c>
    </row>
    <row r="81" spans="2:11">
      <c r="B81" s="6" t="s">
        <v>1104</v>
      </c>
      <c r="C81" s="17">
        <v>202003190</v>
      </c>
      <c r="D81" s="6" t="s">
        <v>103</v>
      </c>
      <c r="E81" s="6" t="s">
        <v>1105</v>
      </c>
      <c r="F81" s="7">
        <v>8852920.4000000004</v>
      </c>
      <c r="G81" s="7">
        <v>131.25</v>
      </c>
      <c r="H81" s="7">
        <v>11619.25</v>
      </c>
      <c r="I81" s="8">
        <v>2.46E-2</v>
      </c>
      <c r="J81" s="8">
        <v>9.9000000000000008E-3</v>
      </c>
      <c r="K81" s="8">
        <v>6.9999999999999999E-4</v>
      </c>
    </row>
    <row r="82" spans="2:11">
      <c r="B82" s="3" t="s">
        <v>1106</v>
      </c>
      <c r="C82" s="12"/>
      <c r="D82" s="3"/>
      <c r="E82" s="3"/>
      <c r="F82" s="9">
        <v>203804414.16999999</v>
      </c>
      <c r="H82" s="9">
        <v>790298.43</v>
      </c>
      <c r="J82" s="10">
        <v>0.67530000000000001</v>
      </c>
      <c r="K82" s="10">
        <v>4.87E-2</v>
      </c>
    </row>
    <row r="83" spans="2:11">
      <c r="B83" s="13" t="s">
        <v>979</v>
      </c>
      <c r="C83" s="14"/>
      <c r="D83" s="13"/>
      <c r="E83" s="13"/>
      <c r="F83" s="15">
        <v>24940051.559999999</v>
      </c>
      <c r="H83" s="15">
        <v>88369.86</v>
      </c>
      <c r="J83" s="16">
        <v>7.5499999999999998E-2</v>
      </c>
      <c r="K83" s="16">
        <v>5.4000000000000003E-3</v>
      </c>
    </row>
    <row r="84" spans="2:11">
      <c r="B84" s="6" t="s">
        <v>1107</v>
      </c>
      <c r="C84" s="17">
        <v>202101275</v>
      </c>
      <c r="D84" s="6" t="s">
        <v>44</v>
      </c>
      <c r="E84" s="6" t="s">
        <v>1108</v>
      </c>
      <c r="F84" s="7">
        <v>3958500</v>
      </c>
      <c r="G84" s="7">
        <v>106.68</v>
      </c>
      <c r="H84" s="7">
        <v>15590.8</v>
      </c>
      <c r="I84" s="8">
        <v>1.7100000000000001E-2</v>
      </c>
      <c r="J84" s="8">
        <v>1.3299999999999999E-2</v>
      </c>
      <c r="K84" s="8">
        <v>1E-3</v>
      </c>
    </row>
    <row r="85" spans="2:11">
      <c r="B85" s="6" t="s">
        <v>1109</v>
      </c>
      <c r="C85" s="17">
        <v>202201125</v>
      </c>
      <c r="D85" s="6" t="s">
        <v>44</v>
      </c>
      <c r="E85" s="6" t="s">
        <v>1110</v>
      </c>
      <c r="F85" s="7">
        <v>2860200</v>
      </c>
      <c r="G85" s="7">
        <v>81.33</v>
      </c>
      <c r="H85" s="7">
        <v>8588.6</v>
      </c>
      <c r="I85" s="8">
        <v>1.1999999999999999E-3</v>
      </c>
      <c r="J85" s="8">
        <v>7.3000000000000001E-3</v>
      </c>
      <c r="K85" s="8">
        <v>5.0000000000000001E-4</v>
      </c>
    </row>
    <row r="86" spans="2:11">
      <c r="B86" s="6" t="s">
        <v>1111</v>
      </c>
      <c r="C86" s="17">
        <v>202104139</v>
      </c>
      <c r="D86" s="6" t="s">
        <v>44</v>
      </c>
      <c r="E86" s="6" t="s">
        <v>1112</v>
      </c>
      <c r="F86" s="7">
        <v>2396870</v>
      </c>
      <c r="G86" s="7">
        <v>100.8</v>
      </c>
      <c r="H86" s="7">
        <v>8919.93</v>
      </c>
      <c r="I86" s="8">
        <v>1.9199999999999998E-2</v>
      </c>
      <c r="J86" s="8">
        <v>7.6E-3</v>
      </c>
      <c r="K86" s="8">
        <v>5.0000000000000001E-4</v>
      </c>
    </row>
    <row r="87" spans="2:11">
      <c r="B87" s="6" t="s">
        <v>1113</v>
      </c>
      <c r="C87" s="17">
        <v>202111175</v>
      </c>
      <c r="D87" s="6" t="s">
        <v>44</v>
      </c>
      <c r="E87" s="6" t="s">
        <v>1114</v>
      </c>
      <c r="F87" s="7">
        <v>2332890</v>
      </c>
      <c r="G87" s="7">
        <v>75.8</v>
      </c>
      <c r="H87" s="7">
        <v>6528.47</v>
      </c>
      <c r="I87" s="8">
        <v>1.4800000000000001E-2</v>
      </c>
      <c r="J87" s="8">
        <v>5.5999999999999999E-3</v>
      </c>
      <c r="K87" s="8">
        <v>4.0000000000000002E-4</v>
      </c>
    </row>
    <row r="88" spans="2:11">
      <c r="B88" s="6" t="s">
        <v>1115</v>
      </c>
      <c r="C88" s="17">
        <v>202111167</v>
      </c>
      <c r="D88" s="6" t="s">
        <v>44</v>
      </c>
      <c r="E88" s="6" t="s">
        <v>1114</v>
      </c>
      <c r="F88" s="7">
        <v>2258830</v>
      </c>
      <c r="G88" s="7">
        <v>71.45</v>
      </c>
      <c r="H88" s="7">
        <v>5958.94</v>
      </c>
      <c r="I88" s="8">
        <v>2.47E-2</v>
      </c>
      <c r="J88" s="8">
        <v>5.1000000000000004E-3</v>
      </c>
      <c r="K88" s="8">
        <v>4.0000000000000002E-4</v>
      </c>
    </row>
    <row r="89" spans="2:11">
      <c r="B89" s="6" t="s">
        <v>1116</v>
      </c>
      <c r="C89" s="17">
        <v>201613106</v>
      </c>
      <c r="D89" s="6" t="s">
        <v>44</v>
      </c>
      <c r="E89" s="6" t="s">
        <v>1117</v>
      </c>
      <c r="F89" s="7">
        <v>397811.51</v>
      </c>
      <c r="G89" s="7">
        <v>129.24</v>
      </c>
      <c r="H89" s="7">
        <v>1898.21</v>
      </c>
      <c r="I89" s="8">
        <v>2.5999999999999999E-3</v>
      </c>
      <c r="J89" s="8">
        <v>1.6000000000000001E-3</v>
      </c>
      <c r="K89" s="8">
        <v>1E-4</v>
      </c>
    </row>
    <row r="90" spans="2:11">
      <c r="B90" s="6" t="s">
        <v>1118</v>
      </c>
      <c r="C90" s="17">
        <v>202101051</v>
      </c>
      <c r="D90" s="6" t="s">
        <v>44</v>
      </c>
      <c r="E90" s="6" t="s">
        <v>985</v>
      </c>
      <c r="F90" s="7">
        <v>2294757.67</v>
      </c>
      <c r="G90" s="7">
        <v>110.45</v>
      </c>
      <c r="H90" s="7">
        <v>9357.99</v>
      </c>
      <c r="I90" s="8">
        <v>6.1699999999999998E-2</v>
      </c>
      <c r="J90" s="8">
        <v>8.0000000000000002E-3</v>
      </c>
      <c r="K90" s="8">
        <v>5.9999999999999995E-4</v>
      </c>
    </row>
    <row r="91" spans="2:11">
      <c r="B91" s="6" t="s">
        <v>1119</v>
      </c>
      <c r="C91" s="17">
        <v>202109039</v>
      </c>
      <c r="D91" s="6" t="s">
        <v>44</v>
      </c>
      <c r="E91" s="6" t="s">
        <v>1120</v>
      </c>
      <c r="F91" s="7">
        <v>3649050</v>
      </c>
      <c r="G91" s="7">
        <v>111.77</v>
      </c>
      <c r="H91" s="7">
        <v>15057.34</v>
      </c>
      <c r="I91" s="8">
        <v>1.43E-2</v>
      </c>
      <c r="J91" s="8">
        <v>1.29E-2</v>
      </c>
      <c r="K91" s="8">
        <v>8.9999999999999998E-4</v>
      </c>
    </row>
    <row r="92" spans="2:11">
      <c r="B92" s="6" t="s">
        <v>1121</v>
      </c>
      <c r="C92" s="17">
        <v>299944272</v>
      </c>
      <c r="D92" s="6" t="s">
        <v>44</v>
      </c>
      <c r="E92" s="6" t="s">
        <v>1122</v>
      </c>
      <c r="F92" s="7">
        <v>963792</v>
      </c>
      <c r="G92" s="7">
        <v>88.26</v>
      </c>
      <c r="H92" s="7">
        <v>3140.72</v>
      </c>
      <c r="I92" s="8">
        <v>4.3E-3</v>
      </c>
      <c r="J92" s="8">
        <v>2.7000000000000001E-3</v>
      </c>
      <c r="K92" s="8">
        <v>2.0000000000000001E-4</v>
      </c>
    </row>
    <row r="93" spans="2:11">
      <c r="B93" s="6" t="s">
        <v>1123</v>
      </c>
      <c r="C93" s="17">
        <v>299944280</v>
      </c>
      <c r="D93" s="6" t="s">
        <v>44</v>
      </c>
      <c r="E93" s="6" t="s">
        <v>1124</v>
      </c>
      <c r="F93" s="7">
        <v>3498208</v>
      </c>
      <c r="G93" s="7">
        <v>88.48</v>
      </c>
      <c r="H93" s="7">
        <v>11427.34</v>
      </c>
      <c r="I93" s="8">
        <v>1.1999999999999999E-3</v>
      </c>
      <c r="J93" s="8">
        <v>9.7999999999999997E-3</v>
      </c>
      <c r="K93" s="8">
        <v>6.9999999999999999E-4</v>
      </c>
    </row>
    <row r="94" spans="2:11">
      <c r="B94" s="6" t="s">
        <v>1125</v>
      </c>
      <c r="C94" s="17">
        <v>29992231</v>
      </c>
      <c r="D94" s="6" t="s">
        <v>44</v>
      </c>
      <c r="E94" s="6" t="s">
        <v>1126</v>
      </c>
      <c r="F94" s="7">
        <v>98002.38</v>
      </c>
      <c r="G94" s="7">
        <v>289.7</v>
      </c>
      <c r="H94" s="7">
        <v>1048.19</v>
      </c>
      <c r="I94" s="8">
        <v>6.9999999999999999E-4</v>
      </c>
      <c r="J94" s="8">
        <v>8.9999999999999998E-4</v>
      </c>
      <c r="K94" s="8">
        <v>1E-4</v>
      </c>
    </row>
    <row r="95" spans="2:11">
      <c r="B95" s="6" t="s">
        <v>1127</v>
      </c>
      <c r="C95" s="17">
        <v>289991796</v>
      </c>
      <c r="D95" s="6" t="s">
        <v>44</v>
      </c>
      <c r="E95" s="6" t="s">
        <v>1128</v>
      </c>
      <c r="F95" s="7">
        <v>231140</v>
      </c>
      <c r="G95" s="7">
        <v>100</v>
      </c>
      <c r="H95" s="7">
        <v>853.35</v>
      </c>
      <c r="I95" s="8">
        <v>2.0000000000000001E-4</v>
      </c>
      <c r="J95" s="8">
        <v>6.9999999999999999E-4</v>
      </c>
      <c r="K95" s="8">
        <v>1E-4</v>
      </c>
    </row>
    <row r="96" spans="2:11">
      <c r="B96" s="13" t="s">
        <v>1043</v>
      </c>
      <c r="C96" s="14"/>
      <c r="D96" s="13"/>
      <c r="E96" s="13"/>
      <c r="F96" s="15">
        <v>8518895.1300000008</v>
      </c>
      <c r="H96" s="15">
        <v>69943.03</v>
      </c>
      <c r="J96" s="16">
        <v>5.9799999999999999E-2</v>
      </c>
      <c r="K96" s="16">
        <v>4.3E-3</v>
      </c>
    </row>
    <row r="97" spans="2:11">
      <c r="B97" s="6" t="s">
        <v>1129</v>
      </c>
      <c r="C97" s="17">
        <v>299927080</v>
      </c>
      <c r="D97" s="6" t="s">
        <v>44</v>
      </c>
      <c r="E97" s="6" t="s">
        <v>1130</v>
      </c>
      <c r="F97" s="7">
        <v>4233</v>
      </c>
      <c r="G97" s="7">
        <v>153160</v>
      </c>
      <c r="H97" s="7">
        <v>23936.21</v>
      </c>
      <c r="I97" s="8">
        <v>6.4000000000000003E-3</v>
      </c>
      <c r="J97" s="8">
        <v>2.0500000000000001E-2</v>
      </c>
      <c r="K97" s="8">
        <v>1.5E-3</v>
      </c>
    </row>
    <row r="98" spans="2:11">
      <c r="B98" s="6" t="s">
        <v>1131</v>
      </c>
      <c r="C98" s="17">
        <v>29993159</v>
      </c>
      <c r="D98" s="6" t="s">
        <v>49</v>
      </c>
      <c r="E98" s="6" t="s">
        <v>1132</v>
      </c>
      <c r="F98" s="7">
        <v>1110345</v>
      </c>
      <c r="G98" s="7">
        <v>85.41</v>
      </c>
      <c r="H98" s="7">
        <v>3824.84</v>
      </c>
      <c r="I98" s="8">
        <v>1.9400000000000001E-2</v>
      </c>
      <c r="J98" s="8">
        <v>3.3E-3</v>
      </c>
      <c r="K98" s="8">
        <v>2.0000000000000001E-4</v>
      </c>
    </row>
    <row r="99" spans="2:11">
      <c r="B99" s="6" t="s">
        <v>1133</v>
      </c>
      <c r="C99" s="17">
        <v>201905171</v>
      </c>
      <c r="D99" s="6" t="s">
        <v>44</v>
      </c>
      <c r="E99" s="6" t="s">
        <v>1134</v>
      </c>
      <c r="F99" s="7">
        <v>3497000</v>
      </c>
      <c r="G99" s="7">
        <v>84.02</v>
      </c>
      <c r="H99" s="7">
        <v>10847.55</v>
      </c>
      <c r="I99" s="8">
        <v>3.27E-2</v>
      </c>
      <c r="J99" s="8">
        <v>9.2999999999999992E-3</v>
      </c>
      <c r="K99" s="8">
        <v>6.9999999999999999E-4</v>
      </c>
    </row>
    <row r="100" spans="2:11">
      <c r="B100" s="6" t="s">
        <v>1135</v>
      </c>
      <c r="C100" s="17">
        <v>201724044</v>
      </c>
      <c r="D100" s="6" t="s">
        <v>44</v>
      </c>
      <c r="E100" s="6" t="s">
        <v>1136</v>
      </c>
      <c r="F100" s="7">
        <v>700391.9</v>
      </c>
      <c r="G100" s="7">
        <v>29.72</v>
      </c>
      <c r="H100" s="7">
        <v>768.58</v>
      </c>
      <c r="I100" s="8">
        <v>2.5999999999999999E-3</v>
      </c>
      <c r="J100" s="8">
        <v>6.9999999999999999E-4</v>
      </c>
      <c r="K100" s="8">
        <v>0</v>
      </c>
    </row>
    <row r="101" spans="2:11">
      <c r="B101" s="6" t="s">
        <v>1137</v>
      </c>
      <c r="C101" s="17">
        <v>202103305</v>
      </c>
      <c r="D101" s="6" t="s">
        <v>44</v>
      </c>
      <c r="E101" s="6" t="s">
        <v>1138</v>
      </c>
      <c r="F101" s="7">
        <v>3206925.23</v>
      </c>
      <c r="G101" s="7">
        <v>258.16000000000003</v>
      </c>
      <c r="H101" s="7">
        <v>30565.86</v>
      </c>
      <c r="I101" s="8">
        <v>1.7999999999999999E-2</v>
      </c>
      <c r="J101" s="8">
        <v>2.6100000000000002E-2</v>
      </c>
      <c r="K101" s="8">
        <v>1.9E-3</v>
      </c>
    </row>
    <row r="102" spans="2:11">
      <c r="B102" s="13" t="s">
        <v>1048</v>
      </c>
      <c r="C102" s="14"/>
      <c r="D102" s="13"/>
      <c r="E102" s="13"/>
      <c r="F102" s="15">
        <v>72755085.700000003</v>
      </c>
      <c r="H102" s="15">
        <v>228620.12</v>
      </c>
      <c r="J102" s="16">
        <v>0.19539999999999999</v>
      </c>
      <c r="K102" s="16">
        <v>1.41E-2</v>
      </c>
    </row>
    <row r="103" spans="2:11">
      <c r="B103" s="6" t="s">
        <v>1139</v>
      </c>
      <c r="C103" s="17">
        <v>20150918</v>
      </c>
      <c r="D103" s="6" t="s">
        <v>44</v>
      </c>
      <c r="E103" s="6" t="s">
        <v>1140</v>
      </c>
      <c r="F103" s="7">
        <v>495993.91</v>
      </c>
      <c r="G103" s="7">
        <v>76.430000000000007</v>
      </c>
      <c r="H103" s="7">
        <v>1399.67</v>
      </c>
      <c r="I103" s="8">
        <v>4.1000000000000003E-3</v>
      </c>
      <c r="J103" s="8">
        <v>1.1999999999999999E-3</v>
      </c>
      <c r="K103" s="8">
        <v>1E-4</v>
      </c>
    </row>
    <row r="104" spans="2:11">
      <c r="B104" s="6" t="s">
        <v>1141</v>
      </c>
      <c r="C104" s="17">
        <v>299936187</v>
      </c>
      <c r="D104" s="6" t="s">
        <v>73</v>
      </c>
      <c r="E104" s="6" t="s">
        <v>1142</v>
      </c>
      <c r="F104" s="7">
        <v>13670223.939999999</v>
      </c>
      <c r="G104" s="7">
        <v>1.2</v>
      </c>
      <c r="H104" s="7">
        <v>14854.12</v>
      </c>
      <c r="I104" s="8">
        <v>4.02E-2</v>
      </c>
      <c r="J104" s="8">
        <v>1.2699999999999999E-2</v>
      </c>
      <c r="K104" s="8">
        <v>8.9999999999999998E-4</v>
      </c>
    </row>
    <row r="105" spans="2:11">
      <c r="B105" s="6" t="s">
        <v>1143</v>
      </c>
      <c r="C105" s="17">
        <v>201706157</v>
      </c>
      <c r="D105" s="6" t="s">
        <v>49</v>
      </c>
      <c r="E105" s="6" t="s">
        <v>1144</v>
      </c>
      <c r="F105" s="7">
        <v>890499.26</v>
      </c>
      <c r="G105" s="7">
        <v>91.46</v>
      </c>
      <c r="H105" s="7">
        <v>3285.08</v>
      </c>
      <c r="I105" s="8">
        <v>4.7999999999999996E-3</v>
      </c>
      <c r="J105" s="8">
        <v>2.8E-3</v>
      </c>
      <c r="K105" s="8">
        <v>2.0000000000000001E-4</v>
      </c>
    </row>
    <row r="106" spans="2:11">
      <c r="B106" s="6" t="s">
        <v>1145</v>
      </c>
      <c r="C106" s="17">
        <v>202104303</v>
      </c>
      <c r="D106" s="6" t="s">
        <v>49</v>
      </c>
      <c r="E106" s="6" t="s">
        <v>1146</v>
      </c>
      <c r="F106" s="7">
        <v>1837722.25</v>
      </c>
      <c r="G106" s="7">
        <v>84.39</v>
      </c>
      <c r="H106" s="7">
        <v>6255.15</v>
      </c>
      <c r="I106" s="8">
        <v>1.9E-2</v>
      </c>
      <c r="J106" s="8">
        <v>5.3E-3</v>
      </c>
      <c r="K106" s="8">
        <v>4.0000000000000002E-4</v>
      </c>
    </row>
    <row r="107" spans="2:11">
      <c r="B107" s="6" t="s">
        <v>1147</v>
      </c>
      <c r="C107" s="17">
        <v>299934869</v>
      </c>
      <c r="D107" s="6" t="s">
        <v>49</v>
      </c>
      <c r="E107" s="6" t="s">
        <v>1148</v>
      </c>
      <c r="F107" s="7">
        <v>1037001.49</v>
      </c>
      <c r="G107" s="7">
        <v>88.68</v>
      </c>
      <c r="H107" s="7">
        <v>3709.23</v>
      </c>
      <c r="I107" s="8">
        <v>1.9400000000000001E-2</v>
      </c>
      <c r="J107" s="8">
        <v>3.2000000000000002E-3</v>
      </c>
      <c r="K107" s="8">
        <v>2.0000000000000001E-4</v>
      </c>
    </row>
    <row r="108" spans="2:11">
      <c r="B108" s="6" t="s">
        <v>1149</v>
      </c>
      <c r="C108" s="17">
        <v>202006052</v>
      </c>
      <c r="D108" s="6" t="s">
        <v>49</v>
      </c>
      <c r="E108" s="6" t="s">
        <v>1150</v>
      </c>
      <c r="F108" s="7">
        <v>2629623.5499999998</v>
      </c>
      <c r="G108" s="7">
        <v>100.63</v>
      </c>
      <c r="H108" s="7">
        <v>10672.96</v>
      </c>
      <c r="I108" s="8">
        <v>5.7999999999999996E-3</v>
      </c>
      <c r="J108" s="8">
        <v>9.1000000000000004E-3</v>
      </c>
      <c r="K108" s="8">
        <v>6.9999999999999999E-4</v>
      </c>
    </row>
    <row r="109" spans="2:11">
      <c r="B109" s="6" t="s">
        <v>1151</v>
      </c>
      <c r="C109" s="17">
        <v>202301180</v>
      </c>
      <c r="D109" s="6" t="s">
        <v>49</v>
      </c>
      <c r="E109" s="6" t="s">
        <v>1152</v>
      </c>
      <c r="F109" s="7">
        <v>11249443.609999999</v>
      </c>
      <c r="G109" s="7">
        <v>98.09</v>
      </c>
      <c r="H109" s="7">
        <v>44504.94</v>
      </c>
      <c r="I109" s="8">
        <v>0.1363</v>
      </c>
      <c r="J109" s="8">
        <v>3.7999999999999999E-2</v>
      </c>
      <c r="K109" s="8">
        <v>2.7000000000000001E-3</v>
      </c>
    </row>
    <row r="110" spans="2:11">
      <c r="B110" s="6" t="s">
        <v>1153</v>
      </c>
      <c r="C110" s="17">
        <v>202012035</v>
      </c>
      <c r="D110" s="6" t="s">
        <v>44</v>
      </c>
      <c r="E110" s="6" t="s">
        <v>1154</v>
      </c>
      <c r="F110" s="7">
        <v>3903027.54</v>
      </c>
      <c r="G110" s="7">
        <v>95.81</v>
      </c>
      <c r="H110" s="7">
        <v>13806.68</v>
      </c>
      <c r="I110" s="8">
        <v>1.8200000000000001E-2</v>
      </c>
      <c r="J110" s="8">
        <v>1.18E-2</v>
      </c>
      <c r="K110" s="8">
        <v>8.9999999999999998E-4</v>
      </c>
    </row>
    <row r="111" spans="2:11">
      <c r="B111" s="6" t="s">
        <v>1155</v>
      </c>
      <c r="C111" s="17">
        <v>289991093</v>
      </c>
      <c r="D111" s="6" t="s">
        <v>46</v>
      </c>
      <c r="E111" s="6" t="s">
        <v>1140</v>
      </c>
      <c r="F111" s="7">
        <v>9703924.7699999996</v>
      </c>
      <c r="G111" s="7">
        <v>91.11</v>
      </c>
      <c r="H111" s="7">
        <v>41301.39</v>
      </c>
      <c r="I111" s="8">
        <v>6.93E-2</v>
      </c>
      <c r="J111" s="8">
        <v>3.5299999999999998E-2</v>
      </c>
      <c r="K111" s="8">
        <v>2.5000000000000001E-3</v>
      </c>
    </row>
    <row r="112" spans="2:11">
      <c r="B112" s="6" t="s">
        <v>1156</v>
      </c>
      <c r="C112" s="17">
        <v>202001012</v>
      </c>
      <c r="D112" s="6" t="s">
        <v>44</v>
      </c>
      <c r="E112" s="6" t="s">
        <v>1157</v>
      </c>
      <c r="F112" s="7">
        <v>854630.87</v>
      </c>
      <c r="G112" s="7">
        <v>120.98</v>
      </c>
      <c r="H112" s="7">
        <v>3817.43</v>
      </c>
      <c r="I112" s="8">
        <v>3.0700000000000002E-2</v>
      </c>
      <c r="J112" s="8">
        <v>3.3E-3</v>
      </c>
      <c r="K112" s="8">
        <v>2.0000000000000001E-4</v>
      </c>
    </row>
    <row r="113" spans="2:11">
      <c r="B113" s="6" t="s">
        <v>1158</v>
      </c>
      <c r="C113" s="17">
        <v>201905148</v>
      </c>
      <c r="D113" s="6" t="s">
        <v>49</v>
      </c>
      <c r="E113" s="6" t="s">
        <v>1159</v>
      </c>
      <c r="F113" s="7">
        <v>1377740.03</v>
      </c>
      <c r="G113" s="7">
        <v>98.99</v>
      </c>
      <c r="H113" s="7">
        <v>5501.02</v>
      </c>
      <c r="I113" s="8">
        <v>1.03E-2</v>
      </c>
      <c r="J113" s="8">
        <v>4.7000000000000002E-3</v>
      </c>
      <c r="K113" s="8">
        <v>2.9999999999999997E-4</v>
      </c>
    </row>
    <row r="114" spans="2:11">
      <c r="B114" s="6" t="s">
        <v>1160</v>
      </c>
      <c r="C114" s="17">
        <v>202111225</v>
      </c>
      <c r="D114" s="6" t="s">
        <v>49</v>
      </c>
      <c r="E114" s="6" t="s">
        <v>1161</v>
      </c>
      <c r="F114" s="7">
        <v>6816086.1200000001</v>
      </c>
      <c r="G114" s="7">
        <v>0.7</v>
      </c>
      <c r="H114" s="7">
        <v>19138.37</v>
      </c>
      <c r="I114" s="8">
        <v>7.3599999999999999E-2</v>
      </c>
      <c r="J114" s="8">
        <v>1.6400000000000001E-2</v>
      </c>
      <c r="K114" s="8">
        <v>1.1999999999999999E-3</v>
      </c>
    </row>
    <row r="115" spans="2:11">
      <c r="B115" s="6" t="s">
        <v>1162</v>
      </c>
      <c r="C115" s="17">
        <v>201716024</v>
      </c>
      <c r="D115" s="6" t="s">
        <v>49</v>
      </c>
      <c r="E115" s="6" t="s">
        <v>1163</v>
      </c>
      <c r="F115" s="7">
        <v>709129.16</v>
      </c>
      <c r="G115" s="7">
        <v>118.52</v>
      </c>
      <c r="H115" s="7">
        <v>3389.82</v>
      </c>
      <c r="I115" s="8">
        <v>6.8999999999999999E-3</v>
      </c>
      <c r="J115" s="8">
        <v>2.8999999999999998E-3</v>
      </c>
      <c r="K115" s="8">
        <v>2.0000000000000001E-4</v>
      </c>
    </row>
    <row r="116" spans="2:11">
      <c r="B116" s="6" t="s">
        <v>1164</v>
      </c>
      <c r="C116" s="17">
        <v>202101143</v>
      </c>
      <c r="D116" s="6" t="s">
        <v>49</v>
      </c>
      <c r="E116" s="6" t="s">
        <v>1165</v>
      </c>
      <c r="F116" s="7">
        <v>2394598.7999999998</v>
      </c>
      <c r="G116" s="7">
        <v>110.59</v>
      </c>
      <c r="H116" s="7">
        <v>10681.3</v>
      </c>
      <c r="I116" s="8">
        <v>2.47E-2</v>
      </c>
      <c r="J116" s="8">
        <v>9.1000000000000004E-3</v>
      </c>
      <c r="K116" s="8">
        <v>6.9999999999999999E-4</v>
      </c>
    </row>
    <row r="117" spans="2:11">
      <c r="B117" s="6" t="s">
        <v>1166</v>
      </c>
      <c r="C117" s="17">
        <v>202003174</v>
      </c>
      <c r="D117" s="6" t="s">
        <v>44</v>
      </c>
      <c r="E117" s="6" t="s">
        <v>1167</v>
      </c>
      <c r="F117" s="7">
        <v>3375000</v>
      </c>
      <c r="G117" s="7">
        <v>34.99</v>
      </c>
      <c r="H117" s="7">
        <v>4359.6400000000003</v>
      </c>
      <c r="I117" s="8">
        <v>5.7200000000000001E-2</v>
      </c>
      <c r="J117" s="8">
        <v>3.7000000000000002E-3</v>
      </c>
      <c r="K117" s="8">
        <v>2.9999999999999997E-4</v>
      </c>
    </row>
    <row r="118" spans="2:11">
      <c r="B118" s="6" t="s">
        <v>1168</v>
      </c>
      <c r="C118" s="17">
        <v>299938092</v>
      </c>
      <c r="D118" s="6" t="s">
        <v>44</v>
      </c>
      <c r="E118" s="6" t="s">
        <v>1169</v>
      </c>
      <c r="F118" s="7">
        <v>3990007.77</v>
      </c>
      <c r="G118" s="7">
        <v>97.24</v>
      </c>
      <c r="H118" s="7">
        <v>14324.06</v>
      </c>
      <c r="I118" s="8">
        <v>3.1899999999999998E-2</v>
      </c>
      <c r="J118" s="8">
        <v>1.2200000000000001E-2</v>
      </c>
      <c r="K118" s="8">
        <v>8.9999999999999998E-4</v>
      </c>
    </row>
    <row r="119" spans="2:11">
      <c r="B119" s="6" t="s">
        <v>1170</v>
      </c>
      <c r="C119" s="17">
        <v>202206017</v>
      </c>
      <c r="D119" s="6" t="s">
        <v>44</v>
      </c>
      <c r="E119" s="6" t="s">
        <v>1171</v>
      </c>
      <c r="F119" s="7">
        <v>1857606.41</v>
      </c>
      <c r="G119" s="7">
        <v>99.88</v>
      </c>
      <c r="H119" s="7">
        <v>6850.26</v>
      </c>
      <c r="I119" s="8">
        <v>1.6299999999999999E-2</v>
      </c>
      <c r="J119" s="8">
        <v>5.8999999999999999E-3</v>
      </c>
      <c r="K119" s="8">
        <v>4.0000000000000002E-4</v>
      </c>
    </row>
    <row r="120" spans="2:11">
      <c r="B120" s="6" t="s">
        <v>1172</v>
      </c>
      <c r="C120" s="17">
        <v>202206025</v>
      </c>
      <c r="D120" s="6" t="s">
        <v>44</v>
      </c>
      <c r="E120" s="6" t="s">
        <v>1171</v>
      </c>
      <c r="F120" s="7">
        <v>2266399.94</v>
      </c>
      <c r="G120" s="7">
        <v>111.43</v>
      </c>
      <c r="H120" s="7">
        <v>9323.9699999999993</v>
      </c>
      <c r="I120" s="8">
        <v>2.76E-2</v>
      </c>
      <c r="J120" s="8">
        <v>8.0000000000000002E-3</v>
      </c>
      <c r="K120" s="8">
        <v>5.9999999999999995E-4</v>
      </c>
    </row>
    <row r="121" spans="2:11">
      <c r="B121" s="6" t="s">
        <v>1173</v>
      </c>
      <c r="C121" s="17">
        <v>29992791</v>
      </c>
      <c r="D121" s="6" t="s">
        <v>49</v>
      </c>
      <c r="E121" s="6" t="s">
        <v>1174</v>
      </c>
      <c r="F121" s="7">
        <v>629654.25</v>
      </c>
      <c r="G121" s="7">
        <v>15.45</v>
      </c>
      <c r="H121" s="7">
        <v>392.34</v>
      </c>
      <c r="I121" s="8">
        <v>1.6000000000000001E-3</v>
      </c>
      <c r="J121" s="8">
        <v>2.9999999999999997E-4</v>
      </c>
      <c r="K121" s="8">
        <v>0</v>
      </c>
    </row>
    <row r="122" spans="2:11">
      <c r="B122" s="6" t="s">
        <v>1175</v>
      </c>
      <c r="C122" s="17">
        <v>29992268</v>
      </c>
      <c r="D122" s="6" t="s">
        <v>44</v>
      </c>
      <c r="E122" s="6" t="s">
        <v>1176</v>
      </c>
      <c r="F122" s="7">
        <v>128041</v>
      </c>
      <c r="G122" s="7">
        <v>0</v>
      </c>
      <c r="H122" s="7">
        <v>0</v>
      </c>
      <c r="I122" s="8">
        <v>1E-3</v>
      </c>
      <c r="J122" s="8">
        <v>0</v>
      </c>
      <c r="K122" s="8">
        <v>0</v>
      </c>
    </row>
    <row r="123" spans="2:11">
      <c r="B123" s="6" t="s">
        <v>1177</v>
      </c>
      <c r="C123" s="17">
        <v>202206298</v>
      </c>
      <c r="D123" s="6" t="s">
        <v>44</v>
      </c>
      <c r="E123" s="6" t="s">
        <v>1178</v>
      </c>
      <c r="F123" s="7">
        <v>2938731.03</v>
      </c>
      <c r="G123" s="7">
        <v>101.87</v>
      </c>
      <c r="H123" s="7">
        <v>11052.69</v>
      </c>
      <c r="I123" s="8">
        <v>9.6699999999999994E-2</v>
      </c>
      <c r="J123" s="8">
        <v>9.4000000000000004E-3</v>
      </c>
      <c r="K123" s="8">
        <v>6.9999999999999999E-4</v>
      </c>
    </row>
    <row r="124" spans="2:11">
      <c r="B124" s="13" t="s">
        <v>1057</v>
      </c>
      <c r="C124" s="14"/>
      <c r="D124" s="13"/>
      <c r="E124" s="13"/>
      <c r="F124" s="15">
        <v>97590381.780000001</v>
      </c>
      <c r="H124" s="15">
        <v>403365.42</v>
      </c>
      <c r="J124" s="16">
        <v>0.34470000000000001</v>
      </c>
      <c r="K124" s="16">
        <v>2.4899999999999999E-2</v>
      </c>
    </row>
    <row r="125" spans="2:11">
      <c r="B125" s="6" t="s">
        <v>1179</v>
      </c>
      <c r="C125" s="17">
        <v>202106290</v>
      </c>
      <c r="D125" s="6" t="s">
        <v>44</v>
      </c>
      <c r="E125" s="6" t="s">
        <v>1180</v>
      </c>
      <c r="F125" s="7">
        <v>3760140</v>
      </c>
      <c r="G125" s="7">
        <v>96.76</v>
      </c>
      <c r="H125" s="7">
        <v>13433.33</v>
      </c>
      <c r="I125" s="8">
        <v>4.3E-3</v>
      </c>
      <c r="J125" s="8">
        <v>1.15E-2</v>
      </c>
      <c r="K125" s="8">
        <v>8.0000000000000004E-4</v>
      </c>
    </row>
    <row r="126" spans="2:11">
      <c r="B126" s="6" t="s">
        <v>1181</v>
      </c>
      <c r="C126" s="17">
        <v>202010013</v>
      </c>
      <c r="D126" s="6" t="s">
        <v>49</v>
      </c>
      <c r="E126" s="6" t="s">
        <v>1182</v>
      </c>
      <c r="F126" s="7">
        <v>331297.09999999998</v>
      </c>
      <c r="G126" s="7">
        <v>25.45</v>
      </c>
      <c r="H126" s="7">
        <v>340.02</v>
      </c>
      <c r="I126" s="8">
        <v>5.9999999999999995E-4</v>
      </c>
      <c r="J126" s="8">
        <v>2.9999999999999997E-4</v>
      </c>
      <c r="K126" s="8">
        <v>0</v>
      </c>
    </row>
    <row r="127" spans="2:11">
      <c r="B127" s="6" t="s">
        <v>1183</v>
      </c>
      <c r="C127" s="17">
        <v>201912110</v>
      </c>
      <c r="D127" s="6" t="s">
        <v>49</v>
      </c>
      <c r="E127" s="6" t="s">
        <v>1184</v>
      </c>
      <c r="F127" s="7">
        <v>1450603.85</v>
      </c>
      <c r="G127" s="7">
        <v>113.14</v>
      </c>
      <c r="H127" s="7">
        <v>6619.9</v>
      </c>
      <c r="I127" s="8">
        <v>3.2000000000000002E-3</v>
      </c>
      <c r="J127" s="8">
        <v>5.7000000000000002E-3</v>
      </c>
      <c r="K127" s="8">
        <v>4.0000000000000002E-4</v>
      </c>
    </row>
    <row r="128" spans="2:11">
      <c r="B128" s="6" t="s">
        <v>1185</v>
      </c>
      <c r="C128" s="17">
        <v>29992320</v>
      </c>
      <c r="D128" s="6" t="s">
        <v>44</v>
      </c>
      <c r="E128" s="6" t="s">
        <v>1186</v>
      </c>
      <c r="F128" s="7">
        <v>485448.58</v>
      </c>
      <c r="G128" s="7">
        <v>73.72</v>
      </c>
      <c r="H128" s="7">
        <v>1321.29</v>
      </c>
      <c r="I128" s="8">
        <v>2.0000000000000001E-4</v>
      </c>
      <c r="J128" s="8">
        <v>1.1000000000000001E-3</v>
      </c>
      <c r="K128" s="8">
        <v>1E-4</v>
      </c>
    </row>
    <row r="129" spans="2:11">
      <c r="B129" s="6" t="s">
        <v>1187</v>
      </c>
      <c r="C129" s="17">
        <v>201627015</v>
      </c>
      <c r="D129" s="6" t="s">
        <v>49</v>
      </c>
      <c r="E129" s="6" t="s">
        <v>1188</v>
      </c>
      <c r="F129" s="7">
        <v>632651</v>
      </c>
      <c r="G129" s="7">
        <v>79.650000000000006</v>
      </c>
      <c r="H129" s="7">
        <v>2032.35</v>
      </c>
      <c r="I129" s="8">
        <v>1.5E-3</v>
      </c>
      <c r="J129" s="8">
        <v>1.6999999999999999E-3</v>
      </c>
      <c r="K129" s="8">
        <v>1E-4</v>
      </c>
    </row>
    <row r="130" spans="2:11">
      <c r="B130" s="6" t="s">
        <v>1189</v>
      </c>
      <c r="C130" s="17">
        <v>202201133</v>
      </c>
      <c r="D130" s="6" t="s">
        <v>49</v>
      </c>
      <c r="E130" s="6" t="s">
        <v>1110</v>
      </c>
      <c r="F130" s="7">
        <v>6733226.0899999999</v>
      </c>
      <c r="G130" s="7">
        <v>106.15</v>
      </c>
      <c r="H130" s="7">
        <v>28828.77</v>
      </c>
      <c r="I130" s="8">
        <v>4.8500000000000001E-2</v>
      </c>
      <c r="J130" s="8">
        <v>2.46E-2</v>
      </c>
      <c r="K130" s="8">
        <v>1.8E-3</v>
      </c>
    </row>
    <row r="131" spans="2:11">
      <c r="B131" s="6" t="s">
        <v>1190</v>
      </c>
      <c r="C131" s="17">
        <v>201902210</v>
      </c>
      <c r="D131" s="6" t="s">
        <v>44</v>
      </c>
      <c r="E131" s="6" t="s">
        <v>1191</v>
      </c>
      <c r="F131" s="7">
        <v>2875609.25</v>
      </c>
      <c r="G131" s="7">
        <v>109.43</v>
      </c>
      <c r="H131" s="7">
        <v>11617.86</v>
      </c>
      <c r="I131" s="8">
        <v>1.2999999999999999E-3</v>
      </c>
      <c r="J131" s="8">
        <v>9.9000000000000008E-3</v>
      </c>
      <c r="K131" s="8">
        <v>6.9999999999999999E-4</v>
      </c>
    </row>
    <row r="132" spans="2:11">
      <c r="B132" s="6" t="s">
        <v>1192</v>
      </c>
      <c r="C132" s="17">
        <v>289991044</v>
      </c>
      <c r="D132" s="6" t="s">
        <v>44</v>
      </c>
      <c r="E132" s="6" t="s">
        <v>1193</v>
      </c>
      <c r="F132" s="7">
        <v>7295999.4299999997</v>
      </c>
      <c r="G132" s="7">
        <v>91.11</v>
      </c>
      <c r="H132" s="7">
        <v>24540.82</v>
      </c>
      <c r="I132" s="8">
        <v>4.6800000000000001E-2</v>
      </c>
      <c r="J132" s="8">
        <v>2.1000000000000001E-2</v>
      </c>
      <c r="K132" s="8">
        <v>1.5E-3</v>
      </c>
    </row>
    <row r="133" spans="2:11">
      <c r="B133" s="6" t="s">
        <v>1194</v>
      </c>
      <c r="C133" s="17">
        <v>201708021</v>
      </c>
      <c r="D133" s="6" t="s">
        <v>44</v>
      </c>
      <c r="E133" s="6" t="s">
        <v>1195</v>
      </c>
      <c r="F133" s="7">
        <v>336293.49</v>
      </c>
      <c r="G133" s="7">
        <v>87.89</v>
      </c>
      <c r="H133" s="7">
        <v>1091.26</v>
      </c>
      <c r="I133" s="8">
        <v>1E-4</v>
      </c>
      <c r="J133" s="8">
        <v>8.9999999999999998E-4</v>
      </c>
      <c r="K133" s="8">
        <v>1E-4</v>
      </c>
    </row>
    <row r="134" spans="2:11">
      <c r="B134" s="6" t="s">
        <v>1196</v>
      </c>
      <c r="C134" s="17">
        <v>29993274</v>
      </c>
      <c r="D134" s="6" t="s">
        <v>44</v>
      </c>
      <c r="E134" s="6" t="s">
        <v>1197</v>
      </c>
      <c r="F134" s="7">
        <v>3756703.38</v>
      </c>
      <c r="G134" s="7">
        <v>91.48</v>
      </c>
      <c r="H134" s="7">
        <v>12687.88</v>
      </c>
      <c r="I134" s="8">
        <v>2.5999999999999999E-3</v>
      </c>
      <c r="J134" s="8">
        <v>1.0800000000000001E-2</v>
      </c>
      <c r="K134" s="8">
        <v>8.0000000000000004E-4</v>
      </c>
    </row>
    <row r="135" spans="2:11">
      <c r="B135" s="6" t="s">
        <v>1198</v>
      </c>
      <c r="C135" s="17">
        <v>201611019</v>
      </c>
      <c r="D135" s="6" t="s">
        <v>44</v>
      </c>
      <c r="E135" s="6" t="s">
        <v>1199</v>
      </c>
      <c r="F135" s="7">
        <v>259176.57</v>
      </c>
      <c r="G135" s="7">
        <v>90.05</v>
      </c>
      <c r="H135" s="7">
        <v>861.7</v>
      </c>
      <c r="I135" s="8">
        <v>6.9999999999999999E-4</v>
      </c>
      <c r="J135" s="8">
        <v>6.9999999999999999E-4</v>
      </c>
      <c r="K135" s="8">
        <v>1E-4</v>
      </c>
    </row>
    <row r="136" spans="2:11">
      <c r="B136" s="6" t="s">
        <v>1200</v>
      </c>
      <c r="C136" s="17">
        <v>22808141</v>
      </c>
      <c r="D136" s="6" t="s">
        <v>44</v>
      </c>
      <c r="E136" s="6" t="s">
        <v>1201</v>
      </c>
      <c r="F136" s="7">
        <v>198890.09</v>
      </c>
      <c r="G136" s="7">
        <v>14.45</v>
      </c>
      <c r="H136" s="7">
        <v>106.13</v>
      </c>
      <c r="I136" s="8">
        <v>5.0000000000000001E-4</v>
      </c>
      <c r="J136" s="8">
        <v>1E-4</v>
      </c>
      <c r="K136" s="8">
        <v>0</v>
      </c>
    </row>
    <row r="137" spans="2:11">
      <c r="B137" s="6" t="s">
        <v>1202</v>
      </c>
      <c r="C137" s="17">
        <v>201902228</v>
      </c>
      <c r="D137" s="6" t="s">
        <v>44</v>
      </c>
      <c r="E137" s="6" t="s">
        <v>1191</v>
      </c>
      <c r="F137" s="7">
        <v>2004694.65</v>
      </c>
      <c r="G137" s="7">
        <v>97.04</v>
      </c>
      <c r="H137" s="7">
        <v>7182.62</v>
      </c>
      <c r="I137" s="8">
        <v>2.3E-3</v>
      </c>
      <c r="J137" s="8">
        <v>6.1000000000000004E-3</v>
      </c>
      <c r="K137" s="8">
        <v>4.0000000000000002E-4</v>
      </c>
    </row>
    <row r="138" spans="2:11">
      <c r="B138" s="6" t="s">
        <v>1203</v>
      </c>
      <c r="C138" s="17">
        <v>299927772</v>
      </c>
      <c r="D138" s="6" t="s">
        <v>44</v>
      </c>
      <c r="E138" s="6" t="s">
        <v>1204</v>
      </c>
      <c r="F138" s="7">
        <v>244888.46</v>
      </c>
      <c r="G138" s="7">
        <v>88.72</v>
      </c>
      <c r="H138" s="7">
        <v>802.18</v>
      </c>
      <c r="I138" s="8">
        <v>8.0000000000000004E-4</v>
      </c>
      <c r="J138" s="8">
        <v>6.9999999999999999E-4</v>
      </c>
      <c r="K138" s="8">
        <v>0</v>
      </c>
    </row>
    <row r="139" spans="2:11">
      <c r="B139" s="6" t="s">
        <v>1205</v>
      </c>
      <c r="C139" s="17">
        <v>299934455</v>
      </c>
      <c r="D139" s="6" t="s">
        <v>44</v>
      </c>
      <c r="E139" s="6" t="s">
        <v>1206</v>
      </c>
      <c r="F139" s="7">
        <v>3431668.11</v>
      </c>
      <c r="G139" s="7">
        <v>171.45</v>
      </c>
      <c r="H139" s="7">
        <v>21721.88</v>
      </c>
      <c r="I139" s="8">
        <v>4.3E-3</v>
      </c>
      <c r="J139" s="8">
        <v>1.8599999999999998E-2</v>
      </c>
      <c r="K139" s="8">
        <v>1.2999999999999999E-3</v>
      </c>
    </row>
    <row r="140" spans="2:11">
      <c r="B140" s="6" t="s">
        <v>1207</v>
      </c>
      <c r="C140" s="17">
        <v>29992801</v>
      </c>
      <c r="D140" s="6" t="s">
        <v>49</v>
      </c>
      <c r="E140" s="6" t="s">
        <v>1208</v>
      </c>
      <c r="F140" s="7">
        <v>755465.82</v>
      </c>
      <c r="G140" s="7">
        <v>43.99</v>
      </c>
      <c r="H140" s="7">
        <v>1340.33</v>
      </c>
      <c r="I140" s="8">
        <v>7.4000000000000003E-3</v>
      </c>
      <c r="J140" s="8">
        <v>1.1000000000000001E-3</v>
      </c>
      <c r="K140" s="8">
        <v>1E-4</v>
      </c>
    </row>
    <row r="141" spans="2:11">
      <c r="B141" s="6" t="s">
        <v>1209</v>
      </c>
      <c r="C141" s="17">
        <v>299935668</v>
      </c>
      <c r="D141" s="6" t="s">
        <v>49</v>
      </c>
      <c r="E141" s="6" t="s">
        <v>1210</v>
      </c>
      <c r="F141" s="7">
        <v>1707327.44</v>
      </c>
      <c r="G141" s="7">
        <v>132.76</v>
      </c>
      <c r="H141" s="7">
        <v>9142.24</v>
      </c>
      <c r="I141" s="8">
        <v>1.1299999999999999E-2</v>
      </c>
      <c r="J141" s="8">
        <v>7.7999999999999996E-3</v>
      </c>
      <c r="K141" s="8">
        <v>5.9999999999999995E-4</v>
      </c>
    </row>
    <row r="142" spans="2:11">
      <c r="B142" s="6" t="s">
        <v>1211</v>
      </c>
      <c r="C142" s="17">
        <v>29993268</v>
      </c>
      <c r="D142" s="6" t="s">
        <v>44</v>
      </c>
      <c r="E142" s="6" t="s">
        <v>1212</v>
      </c>
      <c r="F142" s="7">
        <v>246581</v>
      </c>
      <c r="G142" s="7">
        <v>41.77</v>
      </c>
      <c r="H142" s="7">
        <v>380.25</v>
      </c>
      <c r="I142" s="8">
        <v>2.69E-2</v>
      </c>
      <c r="J142" s="8">
        <v>2.9999999999999997E-4</v>
      </c>
      <c r="K142" s="8">
        <v>0</v>
      </c>
    </row>
    <row r="143" spans="2:11">
      <c r="B143" s="6" t="s">
        <v>1213</v>
      </c>
      <c r="C143" s="17">
        <v>202007126</v>
      </c>
      <c r="D143" s="6" t="s">
        <v>44</v>
      </c>
      <c r="E143" s="6" t="s">
        <v>1214</v>
      </c>
      <c r="F143" s="7">
        <v>1749375.04</v>
      </c>
      <c r="G143" s="7">
        <v>150.91</v>
      </c>
      <c r="H143" s="7">
        <v>9746.84</v>
      </c>
      <c r="I143" s="8">
        <v>5.9999999999999995E-4</v>
      </c>
      <c r="J143" s="8">
        <v>8.3000000000000001E-3</v>
      </c>
      <c r="K143" s="8">
        <v>5.9999999999999995E-4</v>
      </c>
    </row>
    <row r="144" spans="2:11">
      <c r="B144" s="6" t="s">
        <v>1215</v>
      </c>
      <c r="C144" s="17">
        <v>201908217</v>
      </c>
      <c r="D144" s="6" t="s">
        <v>44</v>
      </c>
      <c r="E144" s="6" t="s">
        <v>1216</v>
      </c>
      <c r="F144" s="7">
        <v>5321951.18</v>
      </c>
      <c r="G144" s="7">
        <v>121.45</v>
      </c>
      <c r="H144" s="7">
        <v>23862.71</v>
      </c>
      <c r="I144" s="8">
        <v>5.0299999999999997E-2</v>
      </c>
      <c r="J144" s="8">
        <v>2.0400000000000001E-2</v>
      </c>
      <c r="K144" s="8">
        <v>1.5E-3</v>
      </c>
    </row>
    <row r="145" spans="2:11">
      <c r="B145" s="6" t="s">
        <v>1217</v>
      </c>
      <c r="C145" s="17">
        <v>201604014</v>
      </c>
      <c r="D145" s="6" t="s">
        <v>49</v>
      </c>
      <c r="E145" s="6" t="s">
        <v>1218</v>
      </c>
      <c r="F145" s="7">
        <v>272934.78999999998</v>
      </c>
      <c r="G145" s="7">
        <v>10.46</v>
      </c>
      <c r="H145" s="7">
        <v>115.16</v>
      </c>
      <c r="I145" s="8">
        <v>6.9999999999999999E-4</v>
      </c>
      <c r="J145" s="8">
        <v>1E-4</v>
      </c>
      <c r="K145" s="8">
        <v>0</v>
      </c>
    </row>
    <row r="146" spans="2:11">
      <c r="B146" s="6" t="s">
        <v>1219</v>
      </c>
      <c r="C146" s="17">
        <v>202204194</v>
      </c>
      <c r="D146" s="6" t="s">
        <v>44</v>
      </c>
      <c r="E146" s="6" t="s">
        <v>1220</v>
      </c>
      <c r="F146" s="7">
        <v>3707651.48</v>
      </c>
      <c r="G146" s="7">
        <v>98.59</v>
      </c>
      <c r="H146" s="7">
        <v>13495.88</v>
      </c>
      <c r="I146" s="8">
        <v>1.9E-2</v>
      </c>
      <c r="J146" s="8">
        <v>1.15E-2</v>
      </c>
      <c r="K146" s="8">
        <v>8.0000000000000004E-4</v>
      </c>
    </row>
    <row r="147" spans="2:11">
      <c r="B147" s="6" t="s">
        <v>1221</v>
      </c>
      <c r="C147" s="17">
        <v>202204186</v>
      </c>
      <c r="D147" s="6" t="s">
        <v>44</v>
      </c>
      <c r="E147" s="6" t="s">
        <v>1220</v>
      </c>
      <c r="F147" s="7">
        <v>6179419.1299999999</v>
      </c>
      <c r="G147" s="7">
        <v>98.59</v>
      </c>
      <c r="H147" s="7">
        <v>22493.37</v>
      </c>
      <c r="I147" s="8">
        <v>3.2099999999999997E-2</v>
      </c>
      <c r="J147" s="8">
        <v>1.9199999999999998E-2</v>
      </c>
      <c r="K147" s="8">
        <v>1.4E-3</v>
      </c>
    </row>
    <row r="148" spans="2:11">
      <c r="B148" s="6" t="s">
        <v>1222</v>
      </c>
      <c r="C148" s="17">
        <v>202010153</v>
      </c>
      <c r="D148" s="6" t="s">
        <v>44</v>
      </c>
      <c r="E148" s="6" t="s">
        <v>1201</v>
      </c>
      <c r="F148" s="7">
        <v>3803380</v>
      </c>
      <c r="G148" s="7">
        <v>151.78</v>
      </c>
      <c r="H148" s="7">
        <v>21313.43</v>
      </c>
      <c r="I148" s="8">
        <v>1.5E-3</v>
      </c>
      <c r="J148" s="8">
        <v>1.8200000000000001E-2</v>
      </c>
      <c r="K148" s="8">
        <v>1.2999999999999999E-3</v>
      </c>
    </row>
    <row r="149" spans="2:11">
      <c r="B149" s="6" t="s">
        <v>1223</v>
      </c>
      <c r="C149" s="17">
        <v>202201208</v>
      </c>
      <c r="D149" s="6" t="s">
        <v>44</v>
      </c>
      <c r="E149" s="6" t="s">
        <v>999</v>
      </c>
      <c r="F149" s="7">
        <v>22448365</v>
      </c>
      <c r="G149" s="7">
        <v>115.97</v>
      </c>
      <c r="H149" s="7">
        <v>96115.07</v>
      </c>
      <c r="I149" s="8">
        <v>1.0699999999999999E-2</v>
      </c>
      <c r="J149" s="8">
        <v>8.2100000000000006E-2</v>
      </c>
      <c r="K149" s="8">
        <v>5.8999999999999999E-3</v>
      </c>
    </row>
    <row r="150" spans="2:11">
      <c r="B150" s="6" t="s">
        <v>1224</v>
      </c>
      <c r="C150" s="17">
        <v>29993408</v>
      </c>
      <c r="D150" s="6" t="s">
        <v>44</v>
      </c>
      <c r="E150" s="6" t="s">
        <v>1225</v>
      </c>
      <c r="F150" s="7">
        <v>981720</v>
      </c>
      <c r="G150" s="7">
        <v>46.11</v>
      </c>
      <c r="H150" s="7">
        <v>1671.1</v>
      </c>
      <c r="I150" s="8">
        <v>1.21E-2</v>
      </c>
      <c r="J150" s="8">
        <v>1.4E-3</v>
      </c>
      <c r="K150" s="8">
        <v>1E-4</v>
      </c>
    </row>
    <row r="151" spans="2:11">
      <c r="B151" s="6" t="s">
        <v>1226</v>
      </c>
      <c r="C151" s="17">
        <v>201621117</v>
      </c>
      <c r="D151" s="6" t="s">
        <v>44</v>
      </c>
      <c r="E151" s="6" t="s">
        <v>1227</v>
      </c>
      <c r="F151" s="7">
        <v>30368.95</v>
      </c>
      <c r="G151" s="7">
        <v>2.9</v>
      </c>
      <c r="H151" s="7">
        <v>3.26</v>
      </c>
      <c r="I151" s="8">
        <v>2.8999999999999998E-3</v>
      </c>
      <c r="J151" s="8">
        <v>0</v>
      </c>
      <c r="K151" s="8">
        <v>0</v>
      </c>
    </row>
    <row r="152" spans="2:11">
      <c r="B152" s="6" t="s">
        <v>1228</v>
      </c>
      <c r="C152" s="17">
        <v>202106183</v>
      </c>
      <c r="D152" s="6" t="s">
        <v>44</v>
      </c>
      <c r="E152" s="6" t="s">
        <v>1229</v>
      </c>
      <c r="F152" s="7">
        <v>5477428.3600000003</v>
      </c>
      <c r="G152" s="7">
        <v>109.96</v>
      </c>
      <c r="H152" s="7">
        <v>22236.76</v>
      </c>
      <c r="I152" s="8">
        <v>1.9E-3</v>
      </c>
      <c r="J152" s="8">
        <v>1.9E-2</v>
      </c>
      <c r="K152" s="8">
        <v>1.4E-3</v>
      </c>
    </row>
    <row r="153" spans="2:11">
      <c r="B153" s="6" t="s">
        <v>1230</v>
      </c>
      <c r="C153" s="17">
        <v>201909124</v>
      </c>
      <c r="D153" s="6" t="s">
        <v>49</v>
      </c>
      <c r="E153" s="6" t="s">
        <v>1231</v>
      </c>
      <c r="F153" s="7">
        <v>3367805.81</v>
      </c>
      <c r="G153" s="7">
        <v>114.53</v>
      </c>
      <c r="H153" s="7">
        <v>15557.54</v>
      </c>
      <c r="I153" s="8">
        <v>1.06E-2</v>
      </c>
      <c r="J153" s="8">
        <v>1.3299999999999999E-2</v>
      </c>
      <c r="K153" s="8">
        <v>1E-3</v>
      </c>
    </row>
    <row r="154" spans="2:11">
      <c r="B154" s="6" t="s">
        <v>1232</v>
      </c>
      <c r="C154" s="17">
        <v>202205126</v>
      </c>
      <c r="D154" s="6" t="s">
        <v>44</v>
      </c>
      <c r="E154" s="6" t="s">
        <v>1233</v>
      </c>
      <c r="F154" s="7">
        <v>3584982.8</v>
      </c>
      <c r="G154" s="7">
        <v>107.76</v>
      </c>
      <c r="H154" s="7">
        <v>14262.51</v>
      </c>
      <c r="I154" s="8">
        <v>2.9499999999999998E-2</v>
      </c>
      <c r="J154" s="8">
        <v>1.2200000000000001E-2</v>
      </c>
      <c r="K154" s="8">
        <v>8.9999999999999998E-4</v>
      </c>
    </row>
    <row r="155" spans="2:11">
      <c r="B155" s="6" t="s">
        <v>1234</v>
      </c>
      <c r="C155" s="17">
        <v>289991259</v>
      </c>
      <c r="D155" s="6" t="s">
        <v>44</v>
      </c>
      <c r="E155" s="6" t="s">
        <v>1235</v>
      </c>
      <c r="F155" s="7">
        <v>2066750</v>
      </c>
      <c r="G155" s="7">
        <v>96.58</v>
      </c>
      <c r="H155" s="7">
        <v>7369.72</v>
      </c>
      <c r="I155" s="8">
        <v>1.1999999999999999E-3</v>
      </c>
      <c r="J155" s="8">
        <v>6.3E-3</v>
      </c>
      <c r="K155" s="8">
        <v>5.0000000000000001E-4</v>
      </c>
    </row>
    <row r="156" spans="2:11">
      <c r="B156" s="6" t="s">
        <v>1236</v>
      </c>
      <c r="C156" s="17">
        <v>289991242</v>
      </c>
      <c r="D156" s="6" t="s">
        <v>44</v>
      </c>
      <c r="E156" s="6" t="s">
        <v>1235</v>
      </c>
      <c r="F156" s="7">
        <v>246100</v>
      </c>
      <c r="G156" s="7">
        <v>89.18</v>
      </c>
      <c r="H156" s="7">
        <v>810.29</v>
      </c>
      <c r="I156" s="8">
        <v>3.3E-3</v>
      </c>
      <c r="J156" s="8">
        <v>6.9999999999999999E-4</v>
      </c>
      <c r="K156" s="8">
        <v>0</v>
      </c>
    </row>
    <row r="157" spans="2:11">
      <c r="B157" s="6" t="s">
        <v>1237</v>
      </c>
      <c r="C157" s="17">
        <v>201910239</v>
      </c>
      <c r="D157" s="6" t="s">
        <v>49</v>
      </c>
      <c r="E157" s="6" t="s">
        <v>1238</v>
      </c>
      <c r="F157" s="7">
        <v>1604898.61</v>
      </c>
      <c r="G157" s="7">
        <v>147.84</v>
      </c>
      <c r="H157" s="7">
        <v>9569.69</v>
      </c>
      <c r="I157" s="8">
        <v>4.0000000000000002E-4</v>
      </c>
      <c r="J157" s="8">
        <v>8.2000000000000007E-3</v>
      </c>
      <c r="K157" s="8">
        <v>5.9999999999999995E-4</v>
      </c>
    </row>
    <row r="158" spans="2:11">
      <c r="B158" s="6" t="s">
        <v>1239</v>
      </c>
      <c r="C158" s="17">
        <v>29992357</v>
      </c>
      <c r="D158" s="6" t="s">
        <v>46</v>
      </c>
      <c r="E158" s="6" t="s">
        <v>1084</v>
      </c>
      <c r="F158" s="7">
        <v>117332.3</v>
      </c>
      <c r="G158" s="7">
        <v>54.21</v>
      </c>
      <c r="H158" s="7">
        <v>297.17</v>
      </c>
      <c r="I158" s="8">
        <v>3.0000000000000001E-3</v>
      </c>
      <c r="J158" s="8">
        <v>2.9999999999999997E-4</v>
      </c>
      <c r="K158" s="8">
        <v>0</v>
      </c>
    </row>
    <row r="159" spans="2:11">
      <c r="B159" s="6" t="s">
        <v>1240</v>
      </c>
      <c r="C159" s="17">
        <v>29992664</v>
      </c>
      <c r="D159" s="6" t="s">
        <v>46</v>
      </c>
      <c r="E159" s="6" t="s">
        <v>1241</v>
      </c>
      <c r="F159" s="7">
        <v>123254.02</v>
      </c>
      <c r="G159" s="7">
        <v>68.45</v>
      </c>
      <c r="H159" s="7">
        <v>394.12</v>
      </c>
      <c r="I159" s="8">
        <v>2.7000000000000001E-3</v>
      </c>
      <c r="J159" s="8">
        <v>2.9999999999999997E-4</v>
      </c>
      <c r="K159" s="8">
        <v>0</v>
      </c>
    </row>
    <row r="162" spans="2:5">
      <c r="B162" s="6" t="s">
        <v>149</v>
      </c>
      <c r="C162" s="17"/>
      <c r="D162" s="6"/>
      <c r="E162" s="6"/>
    </row>
    <row r="166" spans="2:5">
      <c r="B166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597</v>
      </c>
    </row>
    <row r="7" spans="2:12" ht="15.75">
      <c r="B7" s="2" t="s">
        <v>1242</v>
      </c>
    </row>
    <row r="8" spans="2:12">
      <c r="B8" s="3" t="s">
        <v>85</v>
      </c>
      <c r="C8" s="3" t="s">
        <v>86</v>
      </c>
      <c r="D8" s="3" t="s">
        <v>192</v>
      </c>
      <c r="E8" s="3" t="s">
        <v>90</v>
      </c>
      <c r="F8" s="3" t="s">
        <v>153</v>
      </c>
      <c r="G8" s="3" t="s">
        <v>155</v>
      </c>
      <c r="H8" s="3" t="s">
        <v>43</v>
      </c>
      <c r="I8" s="3" t="s">
        <v>598</v>
      </c>
      <c r="J8" s="3" t="s">
        <v>157</v>
      </c>
      <c r="K8" s="3" t="s">
        <v>158</v>
      </c>
      <c r="L8" s="3" t="s">
        <v>159</v>
      </c>
    </row>
    <row r="9" spans="2:12">
      <c r="B9" s="4"/>
      <c r="C9" s="4"/>
      <c r="D9" s="4"/>
      <c r="E9" s="4"/>
      <c r="F9" s="4" t="s">
        <v>160</v>
      </c>
      <c r="G9" s="4" t="s">
        <v>162</v>
      </c>
      <c r="H9" s="4" t="s">
        <v>163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550</v>
      </c>
      <c r="C11" s="12"/>
      <c r="D11" s="3"/>
      <c r="E11" s="3"/>
      <c r="F11" s="3"/>
      <c r="G11" s="9">
        <v>121131.08</v>
      </c>
      <c r="I11" s="9">
        <v>2097.87</v>
      </c>
      <c r="K11" s="10">
        <v>1</v>
      </c>
      <c r="L11" s="10">
        <v>1E-4</v>
      </c>
    </row>
    <row r="12" spans="2:12">
      <c r="B12" s="3" t="s">
        <v>1243</v>
      </c>
      <c r="C12" s="12"/>
      <c r="D12" s="3"/>
      <c r="E12" s="3"/>
      <c r="F12" s="3"/>
      <c r="G12" s="9">
        <v>121131.08</v>
      </c>
      <c r="I12" s="9">
        <v>2097.87</v>
      </c>
      <c r="K12" s="10">
        <v>1</v>
      </c>
      <c r="L12" s="10">
        <v>1E-4</v>
      </c>
    </row>
    <row r="13" spans="2:12">
      <c r="B13" s="6" t="s">
        <v>1244</v>
      </c>
      <c r="C13" s="17">
        <v>289992240</v>
      </c>
      <c r="D13" s="6" t="s">
        <v>480</v>
      </c>
      <c r="E13" s="6" t="s">
        <v>44</v>
      </c>
      <c r="F13" s="6" t="s">
        <v>1245</v>
      </c>
      <c r="G13" s="7">
        <v>5908.85</v>
      </c>
      <c r="H13" s="7">
        <v>389.82</v>
      </c>
      <c r="I13" s="7">
        <v>85.04</v>
      </c>
      <c r="J13" s="8">
        <v>0</v>
      </c>
      <c r="K13" s="8">
        <v>4.0500000000000001E-2</v>
      </c>
      <c r="L13" s="8">
        <v>0</v>
      </c>
    </row>
    <row r="14" spans="2:12">
      <c r="B14" s="6" t="s">
        <v>1246</v>
      </c>
      <c r="C14" s="17">
        <v>202106175</v>
      </c>
      <c r="D14" s="6" t="s">
        <v>480</v>
      </c>
      <c r="E14" s="6" t="s">
        <v>44</v>
      </c>
      <c r="F14" s="6" t="s">
        <v>1247</v>
      </c>
      <c r="G14" s="7">
        <v>115222.23</v>
      </c>
      <c r="H14" s="7">
        <v>473.16</v>
      </c>
      <c r="I14" s="7">
        <v>2012.83</v>
      </c>
      <c r="J14" s="8">
        <v>0</v>
      </c>
      <c r="K14" s="8">
        <v>0.95950000000000002</v>
      </c>
      <c r="L14" s="8">
        <v>1E-4</v>
      </c>
    </row>
    <row r="15" spans="2:12">
      <c r="B15" s="3" t="s">
        <v>1248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149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597</v>
      </c>
    </row>
    <row r="7" spans="2:12" ht="15.75">
      <c r="B7" s="2" t="s">
        <v>1249</v>
      </c>
    </row>
    <row r="8" spans="2:12">
      <c r="B8" s="3" t="s">
        <v>85</v>
      </c>
      <c r="C8" s="3" t="s">
        <v>86</v>
      </c>
      <c r="D8" s="3" t="s">
        <v>192</v>
      </c>
      <c r="E8" s="3" t="s">
        <v>153</v>
      </c>
      <c r="F8" s="3" t="s">
        <v>90</v>
      </c>
      <c r="G8" s="3" t="s">
        <v>155</v>
      </c>
      <c r="H8" s="3" t="s">
        <v>43</v>
      </c>
      <c r="I8" s="3" t="s">
        <v>598</v>
      </c>
      <c r="J8" s="3" t="s">
        <v>157</v>
      </c>
      <c r="K8" s="3" t="s">
        <v>158</v>
      </c>
      <c r="L8" s="3" t="s">
        <v>159</v>
      </c>
    </row>
    <row r="9" spans="2:12">
      <c r="B9" s="4"/>
      <c r="C9" s="4"/>
      <c r="D9" s="4"/>
      <c r="E9" s="4" t="s">
        <v>160</v>
      </c>
      <c r="F9" s="4"/>
      <c r="G9" s="4" t="s">
        <v>162</v>
      </c>
      <c r="H9" s="4" t="s">
        <v>163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1250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566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509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1253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564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570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566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571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509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149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9"/>
  <sheetViews>
    <sheetView rightToLeft="1" topLeftCell="A78" workbookViewId="0">
      <selection activeCell="F99" sqref="F99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2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597</v>
      </c>
    </row>
    <row r="7" spans="2:11" ht="15.75">
      <c r="B7" s="2" t="s">
        <v>1254</v>
      </c>
    </row>
    <row r="8" spans="2:11">
      <c r="B8" s="3" t="s">
        <v>85</v>
      </c>
      <c r="C8" s="3" t="s">
        <v>86</v>
      </c>
      <c r="D8" s="3" t="s">
        <v>192</v>
      </c>
      <c r="E8" s="3" t="s">
        <v>153</v>
      </c>
      <c r="F8" s="3" t="s">
        <v>90</v>
      </c>
      <c r="G8" s="3" t="s">
        <v>155</v>
      </c>
      <c r="H8" s="3" t="s">
        <v>43</v>
      </c>
      <c r="I8" s="3" t="s">
        <v>598</v>
      </c>
      <c r="J8" s="3" t="s">
        <v>158</v>
      </c>
      <c r="K8" s="3" t="s">
        <v>159</v>
      </c>
    </row>
    <row r="9" spans="2:11">
      <c r="B9" s="4"/>
      <c r="C9" s="4"/>
      <c r="D9" s="4"/>
      <c r="E9" s="4" t="s">
        <v>160</v>
      </c>
      <c r="F9" s="4"/>
      <c r="G9" s="4" t="s">
        <v>162</v>
      </c>
      <c r="H9" s="4" t="s">
        <v>163</v>
      </c>
      <c r="I9" s="4" t="s">
        <v>97</v>
      </c>
      <c r="J9" s="4" t="s">
        <v>96</v>
      </c>
      <c r="K9" s="4" t="s">
        <v>96</v>
      </c>
    </row>
    <row r="11" spans="2:11">
      <c r="B11" s="3" t="s">
        <v>573</v>
      </c>
      <c r="C11" s="12"/>
      <c r="D11" s="3"/>
      <c r="E11" s="3"/>
      <c r="F11" s="3"/>
      <c r="G11" s="9">
        <v>-6417130004.9499998</v>
      </c>
      <c r="I11" s="9">
        <v>-58508.86</v>
      </c>
      <c r="J11" s="10">
        <v>1</v>
      </c>
      <c r="K11" s="10">
        <v>-3.5999999999999999E-3</v>
      </c>
    </row>
    <row r="12" spans="2:11">
      <c r="B12" s="3" t="s">
        <v>1255</v>
      </c>
      <c r="C12" s="12"/>
      <c r="D12" s="3"/>
      <c r="E12" s="3"/>
      <c r="F12" s="3"/>
      <c r="G12" s="9">
        <v>-10169699898.719999</v>
      </c>
      <c r="I12" s="9">
        <v>-76582.47</v>
      </c>
      <c r="J12" s="10">
        <v>1.3089</v>
      </c>
      <c r="K12" s="10">
        <v>-4.7000000000000002E-3</v>
      </c>
    </row>
    <row r="13" spans="2:11">
      <c r="B13" s="13" t="s">
        <v>564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1251</v>
      </c>
      <c r="C14" s="14"/>
      <c r="D14" s="13"/>
      <c r="E14" s="13"/>
      <c r="F14" s="13"/>
      <c r="G14" s="15">
        <v>-9660860235.7199993</v>
      </c>
      <c r="I14" s="15">
        <v>-67151.399999999994</v>
      </c>
      <c r="J14" s="16">
        <v>1.1476999999999999</v>
      </c>
      <c r="K14" s="16">
        <v>-4.1000000000000003E-3</v>
      </c>
    </row>
    <row r="15" spans="2:11">
      <c r="B15" s="6" t="s">
        <v>1256</v>
      </c>
      <c r="C15" s="17">
        <v>400000047</v>
      </c>
      <c r="D15" s="6" t="s">
        <v>569</v>
      </c>
      <c r="E15" s="6" t="s">
        <v>1</v>
      </c>
      <c r="F15" s="6" t="s">
        <v>103</v>
      </c>
      <c r="G15" s="7">
        <v>-696914333.33000004</v>
      </c>
      <c r="H15" s="7">
        <v>0.06</v>
      </c>
      <c r="I15" s="7">
        <v>-418.15</v>
      </c>
      <c r="J15" s="8">
        <v>7.1000000000000004E-3</v>
      </c>
      <c r="K15" s="8">
        <v>0</v>
      </c>
    </row>
    <row r="16" spans="2:11">
      <c r="B16" s="6" t="s">
        <v>1257</v>
      </c>
      <c r="C16" s="17">
        <v>400000050</v>
      </c>
      <c r="D16" s="6" t="s">
        <v>569</v>
      </c>
      <c r="E16" s="6" t="s">
        <v>1</v>
      </c>
      <c r="F16" s="6" t="s">
        <v>103</v>
      </c>
      <c r="G16" s="7">
        <v>-1700733950</v>
      </c>
      <c r="H16" s="7">
        <v>0.02</v>
      </c>
      <c r="I16" s="7">
        <v>-340.15</v>
      </c>
      <c r="J16" s="8">
        <v>5.7999999999999996E-3</v>
      </c>
      <c r="K16" s="8">
        <v>0</v>
      </c>
    </row>
    <row r="17" spans="2:11">
      <c r="B17" s="6" t="s">
        <v>1258</v>
      </c>
      <c r="C17" s="17">
        <v>400000052</v>
      </c>
      <c r="D17" s="6" t="s">
        <v>569</v>
      </c>
      <c r="E17" s="6" t="s">
        <v>1</v>
      </c>
      <c r="F17" s="6" t="s">
        <v>103</v>
      </c>
      <c r="G17" s="7">
        <v>-341907600</v>
      </c>
      <c r="H17" s="7">
        <v>0.01</v>
      </c>
      <c r="I17" s="7">
        <v>-34.19</v>
      </c>
      <c r="J17" s="8">
        <v>5.9999999999999995E-4</v>
      </c>
      <c r="K17" s="8">
        <v>0</v>
      </c>
    </row>
    <row r="18" spans="2:11">
      <c r="B18" s="6" t="s">
        <v>1259</v>
      </c>
      <c r="C18" s="17">
        <v>330028499</v>
      </c>
      <c r="D18" s="6" t="s">
        <v>569</v>
      </c>
      <c r="E18" s="6" t="s">
        <v>1260</v>
      </c>
      <c r="F18" s="6" t="s">
        <v>103</v>
      </c>
      <c r="G18" s="7">
        <v>-615900</v>
      </c>
      <c r="H18" s="7">
        <v>-1.85</v>
      </c>
      <c r="I18" s="7">
        <v>11.39</v>
      </c>
      <c r="J18" s="8">
        <v>-2.0000000000000001E-4</v>
      </c>
      <c r="K18" s="8">
        <v>0</v>
      </c>
    </row>
    <row r="19" spans="2:11">
      <c r="B19" s="6" t="s">
        <v>1261</v>
      </c>
      <c r="C19" s="17">
        <v>330028515</v>
      </c>
      <c r="D19" s="6" t="s">
        <v>569</v>
      </c>
      <c r="E19" s="6" t="s">
        <v>1260</v>
      </c>
      <c r="F19" s="6" t="s">
        <v>103</v>
      </c>
      <c r="G19" s="7">
        <v>-15535100</v>
      </c>
      <c r="H19" s="7">
        <v>-2.0499999999999998</v>
      </c>
      <c r="I19" s="7">
        <v>318.38</v>
      </c>
      <c r="J19" s="8">
        <v>-5.4000000000000003E-3</v>
      </c>
      <c r="K19" s="8">
        <v>0</v>
      </c>
    </row>
    <row r="20" spans="2:11">
      <c r="B20" s="6" t="s">
        <v>1262</v>
      </c>
      <c r="C20" s="17">
        <v>330025453</v>
      </c>
      <c r="D20" s="6" t="s">
        <v>569</v>
      </c>
      <c r="E20" s="6" t="s">
        <v>1263</v>
      </c>
      <c r="F20" s="6" t="s">
        <v>103</v>
      </c>
      <c r="G20" s="7">
        <v>-12800500</v>
      </c>
      <c r="H20" s="7">
        <v>20.36</v>
      </c>
      <c r="I20" s="7">
        <v>-2606.4699999999998</v>
      </c>
      <c r="J20" s="8">
        <v>4.4499999999999998E-2</v>
      </c>
      <c r="K20" s="8">
        <v>-2.0000000000000001E-4</v>
      </c>
    </row>
    <row r="21" spans="2:11">
      <c r="B21" s="6" t="s">
        <v>1264</v>
      </c>
      <c r="C21" s="17">
        <v>330025347</v>
      </c>
      <c r="D21" s="6" t="s">
        <v>569</v>
      </c>
      <c r="E21" s="6" t="s">
        <v>1265</v>
      </c>
      <c r="F21" s="6" t="s">
        <v>103</v>
      </c>
      <c r="G21" s="7">
        <v>-13174600</v>
      </c>
      <c r="H21" s="7">
        <v>13.85</v>
      </c>
      <c r="I21" s="7">
        <v>-1824.88</v>
      </c>
      <c r="J21" s="8">
        <v>3.1199999999999999E-2</v>
      </c>
      <c r="K21" s="8">
        <v>-1E-4</v>
      </c>
    </row>
    <row r="22" spans="2:11">
      <c r="B22" s="6" t="s">
        <v>1266</v>
      </c>
      <c r="C22" s="17">
        <v>370004053</v>
      </c>
      <c r="D22" s="6" t="s">
        <v>569</v>
      </c>
      <c r="E22" s="6" t="s">
        <v>1267</v>
      </c>
      <c r="F22" s="6" t="s">
        <v>103</v>
      </c>
      <c r="G22" s="7">
        <v>-34777300</v>
      </c>
      <c r="H22" s="7">
        <v>17.2</v>
      </c>
      <c r="I22" s="7">
        <v>-5982.51</v>
      </c>
      <c r="J22" s="8">
        <v>0.1022</v>
      </c>
      <c r="K22" s="8">
        <v>-4.0000000000000002E-4</v>
      </c>
    </row>
    <row r="23" spans="2:11">
      <c r="B23" s="6" t="s">
        <v>1268</v>
      </c>
      <c r="C23" s="17">
        <v>370004079</v>
      </c>
      <c r="D23" s="6" t="s">
        <v>569</v>
      </c>
      <c r="E23" s="6" t="s">
        <v>1269</v>
      </c>
      <c r="F23" s="6" t="s">
        <v>103</v>
      </c>
      <c r="G23" s="7">
        <v>-10309400</v>
      </c>
      <c r="H23" s="7">
        <v>7.91</v>
      </c>
      <c r="I23" s="7">
        <v>-815.73</v>
      </c>
      <c r="J23" s="8">
        <v>1.3899999999999999E-2</v>
      </c>
      <c r="K23" s="8">
        <v>-1E-4</v>
      </c>
    </row>
    <row r="24" spans="2:11">
      <c r="B24" s="6" t="s">
        <v>1270</v>
      </c>
      <c r="C24" s="17">
        <v>370004020</v>
      </c>
      <c r="D24" s="6" t="s">
        <v>569</v>
      </c>
      <c r="E24" s="6" t="s">
        <v>1271</v>
      </c>
      <c r="F24" s="6" t="s">
        <v>103</v>
      </c>
      <c r="G24" s="7">
        <v>-21552900</v>
      </c>
      <c r="H24" s="7">
        <v>7.07</v>
      </c>
      <c r="I24" s="7">
        <v>-1524.25</v>
      </c>
      <c r="J24" s="8">
        <v>2.6100000000000002E-2</v>
      </c>
      <c r="K24" s="8">
        <v>-1E-4</v>
      </c>
    </row>
    <row r="25" spans="2:11">
      <c r="B25" s="6" t="s">
        <v>1272</v>
      </c>
      <c r="C25" s="17">
        <v>370003691</v>
      </c>
      <c r="D25" s="6" t="s">
        <v>569</v>
      </c>
      <c r="E25" s="6" t="s">
        <v>1273</v>
      </c>
      <c r="F25" s="6" t="s">
        <v>103</v>
      </c>
      <c r="G25" s="7">
        <v>-9441700</v>
      </c>
      <c r="H25" s="7">
        <v>4.82</v>
      </c>
      <c r="I25" s="7">
        <v>-455.2</v>
      </c>
      <c r="J25" s="8">
        <v>7.7999999999999996E-3</v>
      </c>
      <c r="K25" s="8">
        <v>0</v>
      </c>
    </row>
    <row r="26" spans="2:11">
      <c r="B26" s="6" t="s">
        <v>1274</v>
      </c>
      <c r="C26" s="17">
        <v>330028333</v>
      </c>
      <c r="D26" s="6" t="s">
        <v>569</v>
      </c>
      <c r="E26" s="6" t="s">
        <v>1275</v>
      </c>
      <c r="F26" s="6" t="s">
        <v>103</v>
      </c>
      <c r="G26" s="7">
        <v>-18326770</v>
      </c>
      <c r="H26" s="7">
        <v>14.49</v>
      </c>
      <c r="I26" s="7">
        <v>-2654.92</v>
      </c>
      <c r="J26" s="8">
        <v>4.5400000000000003E-2</v>
      </c>
      <c r="K26" s="8">
        <v>-2.0000000000000001E-4</v>
      </c>
    </row>
    <row r="27" spans="2:11">
      <c r="B27" s="6" t="s">
        <v>1276</v>
      </c>
      <c r="C27" s="17">
        <v>330028358</v>
      </c>
      <c r="D27" s="6" t="s">
        <v>569</v>
      </c>
      <c r="E27" s="6" t="s">
        <v>1275</v>
      </c>
      <c r="F27" s="6" t="s">
        <v>103</v>
      </c>
      <c r="G27" s="7">
        <v>-4375994</v>
      </c>
      <c r="H27" s="7">
        <v>14.47</v>
      </c>
      <c r="I27" s="7">
        <v>-633.07000000000005</v>
      </c>
      <c r="J27" s="8">
        <v>1.0800000000000001E-2</v>
      </c>
      <c r="K27" s="8">
        <v>0</v>
      </c>
    </row>
    <row r="28" spans="2:11">
      <c r="B28" s="6" t="s">
        <v>1277</v>
      </c>
      <c r="C28" s="17">
        <v>330028085</v>
      </c>
      <c r="D28" s="6" t="s">
        <v>569</v>
      </c>
      <c r="E28" s="6" t="s">
        <v>1278</v>
      </c>
      <c r="F28" s="6" t="s">
        <v>103</v>
      </c>
      <c r="G28" s="7">
        <v>-14563440</v>
      </c>
      <c r="H28" s="7">
        <v>11.27</v>
      </c>
      <c r="I28" s="7">
        <v>-1641.43</v>
      </c>
      <c r="J28" s="8">
        <v>2.81E-2</v>
      </c>
      <c r="K28" s="8">
        <v>-1E-4</v>
      </c>
    </row>
    <row r="29" spans="2:11">
      <c r="B29" s="6" t="s">
        <v>1279</v>
      </c>
      <c r="C29" s="17">
        <v>330027509</v>
      </c>
      <c r="D29" s="6" t="s">
        <v>569</v>
      </c>
      <c r="E29" s="6" t="s">
        <v>1280</v>
      </c>
      <c r="F29" s="6" t="s">
        <v>103</v>
      </c>
      <c r="G29" s="7">
        <v>-16567280</v>
      </c>
      <c r="H29" s="7">
        <v>9.77</v>
      </c>
      <c r="I29" s="7">
        <v>-1618.81</v>
      </c>
      <c r="J29" s="8">
        <v>2.7699999999999999E-2</v>
      </c>
      <c r="K29" s="8">
        <v>-1E-4</v>
      </c>
    </row>
    <row r="30" spans="2:11">
      <c r="B30" s="6" t="s">
        <v>1281</v>
      </c>
      <c r="C30" s="17">
        <v>330027673</v>
      </c>
      <c r="D30" s="6" t="s">
        <v>569</v>
      </c>
      <c r="E30" s="6" t="s">
        <v>1282</v>
      </c>
      <c r="F30" s="6" t="s">
        <v>103</v>
      </c>
      <c r="G30" s="7">
        <v>-4568800</v>
      </c>
      <c r="H30" s="7">
        <v>8.16</v>
      </c>
      <c r="I30" s="7">
        <v>-372.76</v>
      </c>
      <c r="J30" s="8">
        <v>6.4000000000000003E-3</v>
      </c>
      <c r="K30" s="8">
        <v>0</v>
      </c>
    </row>
    <row r="31" spans="2:11">
      <c r="B31" s="6" t="s">
        <v>1283</v>
      </c>
      <c r="C31" s="17">
        <v>330027616</v>
      </c>
      <c r="D31" s="6" t="s">
        <v>569</v>
      </c>
      <c r="E31" s="6" t="s">
        <v>1282</v>
      </c>
      <c r="F31" s="6" t="s">
        <v>103</v>
      </c>
      <c r="G31" s="7">
        <v>-30167080</v>
      </c>
      <c r="H31" s="7">
        <v>7.33</v>
      </c>
      <c r="I31" s="7">
        <v>-2211.7600000000002</v>
      </c>
      <c r="J31" s="8">
        <v>3.78E-2</v>
      </c>
      <c r="K31" s="8">
        <v>-1E-4</v>
      </c>
    </row>
    <row r="32" spans="2:11">
      <c r="B32" s="6" t="s">
        <v>1284</v>
      </c>
      <c r="C32" s="17">
        <v>330027285</v>
      </c>
      <c r="D32" s="6" t="s">
        <v>569</v>
      </c>
      <c r="E32" s="6" t="s">
        <v>1273</v>
      </c>
      <c r="F32" s="6" t="s">
        <v>103</v>
      </c>
      <c r="G32" s="7">
        <v>-12252500</v>
      </c>
      <c r="H32" s="7">
        <v>5.16</v>
      </c>
      <c r="I32" s="7">
        <v>-632.49</v>
      </c>
      <c r="J32" s="8">
        <v>1.0800000000000001E-2</v>
      </c>
      <c r="K32" s="8">
        <v>0</v>
      </c>
    </row>
    <row r="33" spans="2:11">
      <c r="B33" s="6" t="s">
        <v>1285</v>
      </c>
      <c r="C33" s="17">
        <v>330026840</v>
      </c>
      <c r="D33" s="6" t="s">
        <v>569</v>
      </c>
      <c r="E33" s="6" t="s">
        <v>1286</v>
      </c>
      <c r="F33" s="6" t="s">
        <v>103</v>
      </c>
      <c r="G33" s="7">
        <v>-58027270</v>
      </c>
      <c r="H33" s="7">
        <v>3.84</v>
      </c>
      <c r="I33" s="7">
        <v>-2227.48</v>
      </c>
      <c r="J33" s="8">
        <v>3.8100000000000002E-2</v>
      </c>
      <c r="K33" s="8">
        <v>-1E-4</v>
      </c>
    </row>
    <row r="34" spans="2:11">
      <c r="B34" s="6" t="s">
        <v>1287</v>
      </c>
      <c r="C34" s="17">
        <v>330028697</v>
      </c>
      <c r="D34" s="6" t="s">
        <v>569</v>
      </c>
      <c r="E34" s="6" t="s">
        <v>1288</v>
      </c>
      <c r="F34" s="6" t="s">
        <v>103</v>
      </c>
      <c r="G34" s="7">
        <v>-15529400</v>
      </c>
      <c r="H34" s="7">
        <v>2.0299999999999998</v>
      </c>
      <c r="I34" s="7">
        <v>-314.64</v>
      </c>
      <c r="J34" s="8">
        <v>5.4000000000000003E-3</v>
      </c>
      <c r="K34" s="8">
        <v>0</v>
      </c>
    </row>
    <row r="35" spans="2:11">
      <c r="B35" s="6" t="s">
        <v>1289</v>
      </c>
      <c r="C35" s="17">
        <v>330026824</v>
      </c>
      <c r="D35" s="6" t="s">
        <v>569</v>
      </c>
      <c r="E35" s="6" t="s">
        <v>1290</v>
      </c>
      <c r="F35" s="6" t="s">
        <v>103</v>
      </c>
      <c r="G35" s="7">
        <v>-12429300</v>
      </c>
      <c r="H35" s="7">
        <v>1.6</v>
      </c>
      <c r="I35" s="7">
        <v>-198.4</v>
      </c>
      <c r="J35" s="8">
        <v>3.3999999999999998E-3</v>
      </c>
      <c r="K35" s="8">
        <v>0</v>
      </c>
    </row>
    <row r="36" spans="2:11">
      <c r="B36" s="6" t="s">
        <v>1291</v>
      </c>
      <c r="C36" s="17">
        <v>330028481</v>
      </c>
      <c r="D36" s="6" t="s">
        <v>569</v>
      </c>
      <c r="E36" s="6" t="s">
        <v>1260</v>
      </c>
      <c r="F36" s="6" t="s">
        <v>103</v>
      </c>
      <c r="G36" s="7">
        <v>-470341</v>
      </c>
      <c r="H36" s="7">
        <v>3.15</v>
      </c>
      <c r="I36" s="7">
        <v>-14.83</v>
      </c>
      <c r="J36" s="8">
        <v>2.9999999999999997E-4</v>
      </c>
      <c r="K36" s="8">
        <v>0</v>
      </c>
    </row>
    <row r="37" spans="2:11">
      <c r="B37" s="6" t="s">
        <v>1292</v>
      </c>
      <c r="C37" s="17">
        <v>330028531</v>
      </c>
      <c r="D37" s="6" t="s">
        <v>569</v>
      </c>
      <c r="E37" s="6" t="s">
        <v>1260</v>
      </c>
      <c r="F37" s="6" t="s">
        <v>103</v>
      </c>
      <c r="G37" s="7">
        <v>-18227559</v>
      </c>
      <c r="H37" s="7">
        <v>2.2599999999999998</v>
      </c>
      <c r="I37" s="7">
        <v>-411.24</v>
      </c>
      <c r="J37" s="8">
        <v>7.0000000000000001E-3</v>
      </c>
      <c r="K37" s="8">
        <v>0</v>
      </c>
    </row>
    <row r="38" spans="2:11">
      <c r="B38" s="6" t="s">
        <v>1293</v>
      </c>
      <c r="C38" s="17">
        <v>330028663</v>
      </c>
      <c r="D38" s="6" t="s">
        <v>569</v>
      </c>
      <c r="E38" s="6" t="s">
        <v>1288</v>
      </c>
      <c r="F38" s="6" t="s">
        <v>103</v>
      </c>
      <c r="G38" s="7">
        <v>20</v>
      </c>
      <c r="H38" s="7">
        <v>2</v>
      </c>
      <c r="I38" s="7">
        <v>0</v>
      </c>
      <c r="J38" s="8">
        <v>0</v>
      </c>
      <c r="K38" s="8">
        <v>0</v>
      </c>
    </row>
    <row r="39" spans="2:11">
      <c r="B39" s="6" t="s">
        <v>1294</v>
      </c>
      <c r="C39" s="17">
        <v>330028689</v>
      </c>
      <c r="D39" s="6" t="s">
        <v>569</v>
      </c>
      <c r="E39" s="6" t="s">
        <v>1288</v>
      </c>
      <c r="F39" s="6" t="s">
        <v>103</v>
      </c>
      <c r="G39" s="7">
        <v>31130700</v>
      </c>
      <c r="H39" s="7">
        <v>1.95</v>
      </c>
      <c r="I39" s="7">
        <v>607.70000000000005</v>
      </c>
      <c r="J39" s="8">
        <v>-1.04E-2</v>
      </c>
      <c r="K39" s="8">
        <v>0</v>
      </c>
    </row>
    <row r="40" spans="2:11">
      <c r="B40" s="6" t="s">
        <v>1295</v>
      </c>
      <c r="C40" s="17">
        <v>330026055</v>
      </c>
      <c r="D40" s="6" t="s">
        <v>569</v>
      </c>
      <c r="E40" s="6" t="s">
        <v>1296</v>
      </c>
      <c r="F40" s="6" t="s">
        <v>103</v>
      </c>
      <c r="G40" s="7">
        <v>14322900</v>
      </c>
      <c r="H40" s="7">
        <v>16.22</v>
      </c>
      <c r="I40" s="7">
        <v>2323.1</v>
      </c>
      <c r="J40" s="8">
        <v>-3.9699999999999999E-2</v>
      </c>
      <c r="K40" s="8">
        <v>1E-4</v>
      </c>
    </row>
    <row r="41" spans="2:11">
      <c r="B41" s="6" t="s">
        <v>1297</v>
      </c>
      <c r="C41" s="17">
        <v>330026154</v>
      </c>
      <c r="D41" s="6" t="s">
        <v>569</v>
      </c>
      <c r="E41" s="6" t="s">
        <v>1298</v>
      </c>
      <c r="F41" s="6" t="s">
        <v>103</v>
      </c>
      <c r="G41" s="7">
        <v>30554300</v>
      </c>
      <c r="H41" s="7">
        <v>14.93</v>
      </c>
      <c r="I41" s="7">
        <v>4560.6099999999997</v>
      </c>
      <c r="J41" s="8">
        <v>-7.7899999999999997E-2</v>
      </c>
      <c r="K41" s="8">
        <v>2.9999999999999997E-4</v>
      </c>
    </row>
    <row r="42" spans="2:11">
      <c r="B42" s="6" t="s">
        <v>1299</v>
      </c>
      <c r="C42" s="17">
        <v>330026808</v>
      </c>
      <c r="D42" s="6" t="s">
        <v>569</v>
      </c>
      <c r="E42" s="6" t="s">
        <v>1290</v>
      </c>
      <c r="F42" s="6" t="s">
        <v>103</v>
      </c>
      <c r="G42" s="7">
        <v>2301471</v>
      </c>
      <c r="H42" s="7">
        <v>7.15</v>
      </c>
      <c r="I42" s="7">
        <v>164.53</v>
      </c>
      <c r="J42" s="8">
        <v>-2.8E-3</v>
      </c>
      <c r="K42" s="8">
        <v>0</v>
      </c>
    </row>
    <row r="43" spans="2:11">
      <c r="B43" s="6" t="s">
        <v>1300</v>
      </c>
      <c r="C43" s="17">
        <v>330026832</v>
      </c>
      <c r="D43" s="6" t="s">
        <v>569</v>
      </c>
      <c r="E43" s="6" t="s">
        <v>1290</v>
      </c>
      <c r="F43" s="6" t="s">
        <v>103</v>
      </c>
      <c r="G43" s="7">
        <v>29312000</v>
      </c>
      <c r="H43" s="7">
        <v>7.19</v>
      </c>
      <c r="I43" s="7">
        <v>2107.33</v>
      </c>
      <c r="J43" s="8">
        <v>-3.5999999999999997E-2</v>
      </c>
      <c r="K43" s="8">
        <v>1E-4</v>
      </c>
    </row>
    <row r="44" spans="2:11">
      <c r="B44" s="6" t="s">
        <v>1301</v>
      </c>
      <c r="C44" s="17">
        <v>330026733</v>
      </c>
      <c r="D44" s="6" t="s">
        <v>569</v>
      </c>
      <c r="E44" s="6" t="s">
        <v>1302</v>
      </c>
      <c r="F44" s="6" t="s">
        <v>103</v>
      </c>
      <c r="G44" s="7">
        <v>33865000</v>
      </c>
      <c r="H44" s="7">
        <v>4.8600000000000003</v>
      </c>
      <c r="I44" s="7">
        <v>1646.25</v>
      </c>
      <c r="J44" s="8">
        <v>-2.81E-2</v>
      </c>
      <c r="K44" s="8">
        <v>1E-4</v>
      </c>
    </row>
    <row r="45" spans="2:11">
      <c r="B45" s="6" t="s">
        <v>1303</v>
      </c>
      <c r="C45" s="17">
        <v>330027368</v>
      </c>
      <c r="D45" s="6" t="s">
        <v>569</v>
      </c>
      <c r="E45" s="6" t="s">
        <v>1304</v>
      </c>
      <c r="F45" s="6" t="s">
        <v>103</v>
      </c>
      <c r="G45" s="7">
        <v>27758700</v>
      </c>
      <c r="H45" s="7">
        <v>4.8</v>
      </c>
      <c r="I45" s="7">
        <v>1333.71</v>
      </c>
      <c r="J45" s="8">
        <v>-2.2800000000000001E-2</v>
      </c>
      <c r="K45" s="8">
        <v>1E-4</v>
      </c>
    </row>
    <row r="46" spans="2:11">
      <c r="B46" s="6" t="s">
        <v>1305</v>
      </c>
      <c r="C46" s="17">
        <v>330027061</v>
      </c>
      <c r="D46" s="6" t="s">
        <v>569</v>
      </c>
      <c r="E46" s="6" t="s">
        <v>1306</v>
      </c>
      <c r="F46" s="6" t="s">
        <v>103</v>
      </c>
      <c r="G46" s="7">
        <v>14690800</v>
      </c>
      <c r="H46" s="7">
        <v>4.34</v>
      </c>
      <c r="I46" s="7">
        <v>636.89</v>
      </c>
      <c r="J46" s="8">
        <v>-1.09E-2</v>
      </c>
      <c r="K46" s="8">
        <v>0</v>
      </c>
    </row>
    <row r="47" spans="2:11">
      <c r="B47" s="6" t="s">
        <v>1307</v>
      </c>
      <c r="C47" s="17">
        <v>330028762</v>
      </c>
      <c r="D47" s="6" t="s">
        <v>569</v>
      </c>
      <c r="E47" s="6" t="s">
        <v>1</v>
      </c>
      <c r="F47" s="6" t="s">
        <v>103</v>
      </c>
      <c r="G47" s="7">
        <v>17897780</v>
      </c>
      <c r="H47" s="7">
        <v>0.57999999999999996</v>
      </c>
      <c r="I47" s="7">
        <v>103.76</v>
      </c>
      <c r="J47" s="8">
        <v>-1.8E-3</v>
      </c>
      <c r="K47" s="8">
        <v>0</v>
      </c>
    </row>
    <row r="48" spans="2:11">
      <c r="B48" s="6" t="s">
        <v>1308</v>
      </c>
      <c r="C48" s="17">
        <v>330028234</v>
      </c>
      <c r="D48" s="6" t="s">
        <v>569</v>
      </c>
      <c r="E48" s="6" t="s">
        <v>1267</v>
      </c>
      <c r="F48" s="6" t="s">
        <v>103</v>
      </c>
      <c r="G48" s="7">
        <v>-3873901</v>
      </c>
      <c r="H48" s="7">
        <v>1.02</v>
      </c>
      <c r="I48" s="7">
        <v>-39.64</v>
      </c>
      <c r="J48" s="8">
        <v>6.9999999999999999E-4</v>
      </c>
      <c r="K48" s="8">
        <v>0</v>
      </c>
    </row>
    <row r="49" spans="2:11">
      <c r="B49" s="6" t="s">
        <v>1309</v>
      </c>
      <c r="C49" s="17">
        <v>330027327</v>
      </c>
      <c r="D49" s="6" t="s">
        <v>569</v>
      </c>
      <c r="E49" s="6" t="s">
        <v>1273</v>
      </c>
      <c r="F49" s="6" t="s">
        <v>103</v>
      </c>
      <c r="G49" s="7">
        <v>-111651760</v>
      </c>
      <c r="H49" s="7">
        <v>-0.15</v>
      </c>
      <c r="I49" s="7">
        <v>164.66</v>
      </c>
      <c r="J49" s="8">
        <v>-2.8E-3</v>
      </c>
      <c r="K49" s="8">
        <v>0</v>
      </c>
    </row>
    <row r="50" spans="2:11">
      <c r="B50" s="6" t="s">
        <v>1310</v>
      </c>
      <c r="C50" s="17">
        <v>330027582</v>
      </c>
      <c r="D50" s="6" t="s">
        <v>569</v>
      </c>
      <c r="E50" s="6" t="s">
        <v>1311</v>
      </c>
      <c r="F50" s="6" t="s">
        <v>103</v>
      </c>
      <c r="G50" s="7">
        <v>-40126800</v>
      </c>
      <c r="H50" s="7">
        <v>3.46</v>
      </c>
      <c r="I50" s="7">
        <v>-1388.51</v>
      </c>
      <c r="J50" s="8">
        <v>2.3699999999999999E-2</v>
      </c>
      <c r="K50" s="8">
        <v>-1E-4</v>
      </c>
    </row>
    <row r="51" spans="2:11">
      <c r="B51" s="6" t="s">
        <v>1312</v>
      </c>
      <c r="C51" s="17">
        <v>370003337</v>
      </c>
      <c r="D51" s="6" t="s">
        <v>569</v>
      </c>
      <c r="E51" s="6" t="s">
        <v>1313</v>
      </c>
      <c r="F51" s="6" t="s">
        <v>103</v>
      </c>
      <c r="G51" s="7">
        <v>-25619070</v>
      </c>
      <c r="H51" s="7">
        <v>15.68</v>
      </c>
      <c r="I51" s="7">
        <v>-4017.18</v>
      </c>
      <c r="J51" s="8">
        <v>6.8699999999999997E-2</v>
      </c>
      <c r="K51" s="8">
        <v>-2.0000000000000001E-4</v>
      </c>
    </row>
    <row r="52" spans="2:11">
      <c r="B52" s="6" t="s">
        <v>1314</v>
      </c>
      <c r="C52" s="17">
        <v>370004061</v>
      </c>
      <c r="D52" s="6" t="s">
        <v>569</v>
      </c>
      <c r="E52" s="6" t="s">
        <v>1275</v>
      </c>
      <c r="F52" s="6" t="s">
        <v>103</v>
      </c>
      <c r="G52" s="7">
        <v>-5400000</v>
      </c>
      <c r="H52" s="7">
        <v>9.7100000000000009</v>
      </c>
      <c r="I52" s="7">
        <v>-524.51</v>
      </c>
      <c r="J52" s="8">
        <v>8.9999999999999993E-3</v>
      </c>
      <c r="K52" s="8">
        <v>0</v>
      </c>
    </row>
    <row r="53" spans="2:11">
      <c r="B53" s="6" t="s">
        <v>1315</v>
      </c>
      <c r="C53" s="17">
        <v>370003980</v>
      </c>
      <c r="D53" s="6" t="s">
        <v>569</v>
      </c>
      <c r="E53" s="6" t="s">
        <v>1260</v>
      </c>
      <c r="F53" s="6" t="s">
        <v>103</v>
      </c>
      <c r="G53" s="7">
        <v>-4315500</v>
      </c>
      <c r="H53" s="7">
        <v>7.3</v>
      </c>
      <c r="I53" s="7">
        <v>-315.14999999999998</v>
      </c>
      <c r="J53" s="8">
        <v>5.4000000000000003E-3</v>
      </c>
      <c r="K53" s="8">
        <v>0</v>
      </c>
    </row>
    <row r="54" spans="2:11">
      <c r="B54" s="6" t="s">
        <v>1316</v>
      </c>
      <c r="C54" s="17">
        <v>370004087</v>
      </c>
      <c r="D54" s="6" t="s">
        <v>569</v>
      </c>
      <c r="E54" s="6" t="s">
        <v>1269</v>
      </c>
      <c r="F54" s="6" t="s">
        <v>103</v>
      </c>
      <c r="G54" s="7">
        <v>-12805560</v>
      </c>
      <c r="H54" s="7">
        <v>6.79</v>
      </c>
      <c r="I54" s="7">
        <v>-869.68</v>
      </c>
      <c r="J54" s="8">
        <v>1.49E-2</v>
      </c>
      <c r="K54" s="8">
        <v>-1E-4</v>
      </c>
    </row>
    <row r="55" spans="2:11">
      <c r="B55" s="6" t="s">
        <v>1317</v>
      </c>
      <c r="C55" s="17">
        <v>370003360</v>
      </c>
      <c r="D55" s="6" t="s">
        <v>569</v>
      </c>
      <c r="E55" s="6" t="s">
        <v>1265</v>
      </c>
      <c r="F55" s="6" t="s">
        <v>103</v>
      </c>
      <c r="G55" s="7">
        <v>-19922100</v>
      </c>
      <c r="H55" s="7">
        <v>6.75</v>
      </c>
      <c r="I55" s="7">
        <v>-1343.92</v>
      </c>
      <c r="J55" s="8">
        <v>2.3E-2</v>
      </c>
      <c r="K55" s="8">
        <v>-1E-4</v>
      </c>
    </row>
    <row r="56" spans="2:11">
      <c r="B56" s="6" t="s">
        <v>1318</v>
      </c>
      <c r="C56" s="17">
        <v>370003675</v>
      </c>
      <c r="D56" s="6" t="s">
        <v>569</v>
      </c>
      <c r="E56" s="6" t="s">
        <v>1273</v>
      </c>
      <c r="F56" s="6" t="s">
        <v>103</v>
      </c>
      <c r="G56" s="7">
        <v>-20629600</v>
      </c>
      <c r="H56" s="7">
        <v>4.72</v>
      </c>
      <c r="I56" s="7">
        <v>-974.21</v>
      </c>
      <c r="J56" s="8">
        <v>1.67E-2</v>
      </c>
      <c r="K56" s="8">
        <v>-1E-4</v>
      </c>
    </row>
    <row r="57" spans="2:11">
      <c r="B57" s="6" t="s">
        <v>1319</v>
      </c>
      <c r="C57" s="17">
        <v>370003618</v>
      </c>
      <c r="D57" s="6" t="s">
        <v>569</v>
      </c>
      <c r="E57" s="6" t="s">
        <v>1302</v>
      </c>
      <c r="F57" s="6" t="s">
        <v>103</v>
      </c>
      <c r="G57" s="7">
        <v>-19922100</v>
      </c>
      <c r="H57" s="7">
        <v>4.76</v>
      </c>
      <c r="I57" s="7">
        <v>-948.26</v>
      </c>
      <c r="J57" s="8">
        <v>1.6199999999999999E-2</v>
      </c>
      <c r="K57" s="8">
        <v>-1E-4</v>
      </c>
    </row>
    <row r="58" spans="2:11">
      <c r="B58" s="6" t="s">
        <v>1320</v>
      </c>
      <c r="C58" s="17">
        <v>370004046</v>
      </c>
      <c r="D58" s="6" t="s">
        <v>569</v>
      </c>
      <c r="E58" s="6" t="s">
        <v>1321</v>
      </c>
      <c r="F58" s="6" t="s">
        <v>103</v>
      </c>
      <c r="G58" s="7">
        <v>-9350940</v>
      </c>
      <c r="H58" s="7">
        <v>3.26</v>
      </c>
      <c r="I58" s="7">
        <v>-304.48</v>
      </c>
      <c r="J58" s="8">
        <v>5.1999999999999998E-3</v>
      </c>
      <c r="K58" s="8">
        <v>0</v>
      </c>
    </row>
    <row r="59" spans="2:11">
      <c r="B59" s="6" t="s">
        <v>1322</v>
      </c>
      <c r="C59" s="17">
        <v>370003766</v>
      </c>
      <c r="D59" s="6" t="s">
        <v>569</v>
      </c>
      <c r="E59" s="6" t="s">
        <v>1282</v>
      </c>
      <c r="F59" s="6" t="s">
        <v>103</v>
      </c>
      <c r="G59" s="7">
        <v>-26990300</v>
      </c>
      <c r="H59" s="7">
        <v>0.38</v>
      </c>
      <c r="I59" s="7">
        <v>-102.71</v>
      </c>
      <c r="J59" s="8">
        <v>1.8E-3</v>
      </c>
      <c r="K59" s="8">
        <v>0</v>
      </c>
    </row>
    <row r="60" spans="2:11">
      <c r="B60" s="6" t="s">
        <v>1323</v>
      </c>
      <c r="C60" s="17">
        <v>330022534</v>
      </c>
      <c r="D60" s="6" t="s">
        <v>569</v>
      </c>
      <c r="E60" s="6" t="s">
        <v>1324</v>
      </c>
      <c r="F60" s="6" t="s">
        <v>103</v>
      </c>
      <c r="G60" s="7">
        <v>-21039300</v>
      </c>
      <c r="H60" s="7">
        <v>24.03</v>
      </c>
      <c r="I60" s="7">
        <v>-5055.28</v>
      </c>
      <c r="J60" s="8">
        <v>8.6400000000000005E-2</v>
      </c>
      <c r="K60" s="8">
        <v>-2.9999999999999997E-4</v>
      </c>
    </row>
    <row r="61" spans="2:11">
      <c r="B61" s="6" t="s">
        <v>1325</v>
      </c>
      <c r="C61" s="17">
        <v>330024902</v>
      </c>
      <c r="D61" s="6" t="s">
        <v>569</v>
      </c>
      <c r="E61" s="6" t="s">
        <v>1326</v>
      </c>
      <c r="F61" s="6" t="s">
        <v>103</v>
      </c>
      <c r="G61" s="7">
        <v>-16873000</v>
      </c>
      <c r="H61" s="7">
        <v>22.83</v>
      </c>
      <c r="I61" s="7">
        <v>-3851.88</v>
      </c>
      <c r="J61" s="8">
        <v>6.5799999999999997E-2</v>
      </c>
      <c r="K61" s="8">
        <v>-2.0000000000000001E-4</v>
      </c>
    </row>
    <row r="62" spans="2:11">
      <c r="B62" s="6" t="s">
        <v>1327</v>
      </c>
      <c r="C62" s="17">
        <v>330025032</v>
      </c>
      <c r="D62" s="6" t="s">
        <v>569</v>
      </c>
      <c r="E62" s="6" t="s">
        <v>1328</v>
      </c>
      <c r="F62" s="6" t="s">
        <v>103</v>
      </c>
      <c r="G62" s="7">
        <v>-46787600</v>
      </c>
      <c r="H62" s="7">
        <v>21.13</v>
      </c>
      <c r="I62" s="7">
        <v>-9887.58</v>
      </c>
      <c r="J62" s="8">
        <v>0.16900000000000001</v>
      </c>
      <c r="K62" s="8">
        <v>-5.9999999999999995E-4</v>
      </c>
    </row>
    <row r="63" spans="2:11">
      <c r="B63" s="6" t="s">
        <v>1329</v>
      </c>
      <c r="C63" s="17">
        <v>330025016</v>
      </c>
      <c r="D63" s="6" t="s">
        <v>569</v>
      </c>
      <c r="E63" s="6" t="s">
        <v>1330</v>
      </c>
      <c r="F63" s="6" t="s">
        <v>103</v>
      </c>
      <c r="G63" s="7">
        <v>-40408300</v>
      </c>
      <c r="H63" s="7">
        <v>18.43</v>
      </c>
      <c r="I63" s="7">
        <v>-7447.23</v>
      </c>
      <c r="J63" s="8">
        <v>0.1273</v>
      </c>
      <c r="K63" s="8">
        <v>-5.0000000000000001E-4</v>
      </c>
    </row>
    <row r="64" spans="2:11">
      <c r="B64" s="6" t="s">
        <v>1331</v>
      </c>
      <c r="C64" s="17">
        <v>330026352</v>
      </c>
      <c r="D64" s="6" t="s">
        <v>569</v>
      </c>
      <c r="E64" s="6" t="s">
        <v>1332</v>
      </c>
      <c r="F64" s="6" t="s">
        <v>103</v>
      </c>
      <c r="G64" s="7">
        <v>-23680000</v>
      </c>
      <c r="H64" s="7">
        <v>11.66</v>
      </c>
      <c r="I64" s="7">
        <v>-2761.48</v>
      </c>
      <c r="J64" s="8">
        <v>4.7199999999999999E-2</v>
      </c>
      <c r="K64" s="8">
        <v>-2.0000000000000001E-4</v>
      </c>
    </row>
    <row r="65" spans="2:11">
      <c r="B65" s="6" t="s">
        <v>1333</v>
      </c>
      <c r="C65" s="17">
        <v>330028317</v>
      </c>
      <c r="D65" s="6" t="s">
        <v>569</v>
      </c>
      <c r="E65" s="6" t="s">
        <v>1334</v>
      </c>
      <c r="F65" s="6" t="s">
        <v>103</v>
      </c>
      <c r="G65" s="7">
        <v>-20656069</v>
      </c>
      <c r="H65" s="7">
        <v>8.5500000000000007</v>
      </c>
      <c r="I65" s="7">
        <v>-1766.03</v>
      </c>
      <c r="J65" s="8">
        <v>3.0200000000000001E-2</v>
      </c>
      <c r="K65" s="8">
        <v>-1E-4</v>
      </c>
    </row>
    <row r="66" spans="2:11">
      <c r="B66" s="6" t="s">
        <v>1335</v>
      </c>
      <c r="C66" s="17">
        <v>330025719</v>
      </c>
      <c r="D66" s="6" t="s">
        <v>569</v>
      </c>
      <c r="E66" s="6" t="s">
        <v>1336</v>
      </c>
      <c r="F66" s="6" t="s">
        <v>103</v>
      </c>
      <c r="G66" s="7">
        <v>-26627000</v>
      </c>
      <c r="H66" s="7">
        <v>8.91</v>
      </c>
      <c r="I66" s="7">
        <v>-2371.39</v>
      </c>
      <c r="J66" s="8">
        <v>4.0500000000000001E-2</v>
      </c>
      <c r="K66" s="8">
        <v>-1E-4</v>
      </c>
    </row>
    <row r="67" spans="2:11">
      <c r="B67" s="6" t="s">
        <v>1337</v>
      </c>
      <c r="C67" s="17">
        <v>330028416</v>
      </c>
      <c r="D67" s="6" t="s">
        <v>569</v>
      </c>
      <c r="E67" s="6" t="s">
        <v>1338</v>
      </c>
      <c r="F67" s="6" t="s">
        <v>103</v>
      </c>
      <c r="G67" s="7">
        <v>-13171800</v>
      </c>
      <c r="H67" s="7">
        <v>7.21</v>
      </c>
      <c r="I67" s="7">
        <v>-949.19</v>
      </c>
      <c r="J67" s="8">
        <v>1.6199999999999999E-2</v>
      </c>
      <c r="K67" s="8">
        <v>-1E-4</v>
      </c>
    </row>
    <row r="68" spans="2:11">
      <c r="B68" s="6" t="s">
        <v>1339</v>
      </c>
      <c r="C68" s="17">
        <v>330026550</v>
      </c>
      <c r="D68" s="6" t="s">
        <v>569</v>
      </c>
      <c r="E68" s="6" t="s">
        <v>1340</v>
      </c>
      <c r="F68" s="6" t="s">
        <v>103</v>
      </c>
      <c r="G68" s="7">
        <v>-18332000</v>
      </c>
      <c r="H68" s="7">
        <v>5.21</v>
      </c>
      <c r="I68" s="7">
        <v>-955.8</v>
      </c>
      <c r="J68" s="8">
        <v>1.6299999999999999E-2</v>
      </c>
      <c r="K68" s="8">
        <v>-1E-4</v>
      </c>
    </row>
    <row r="69" spans="2:11">
      <c r="B69" s="6" t="s">
        <v>1341</v>
      </c>
      <c r="C69" s="17">
        <v>330027160</v>
      </c>
      <c r="D69" s="6" t="s">
        <v>569</v>
      </c>
      <c r="E69" s="6" t="s">
        <v>1306</v>
      </c>
      <c r="F69" s="6" t="s">
        <v>103</v>
      </c>
      <c r="G69" s="7">
        <v>-816001</v>
      </c>
      <c r="H69" s="7">
        <v>4.32</v>
      </c>
      <c r="I69" s="7">
        <v>-35.22</v>
      </c>
      <c r="J69" s="8">
        <v>5.9999999999999995E-4</v>
      </c>
      <c r="K69" s="8">
        <v>0</v>
      </c>
    </row>
    <row r="70" spans="2:11">
      <c r="B70" s="6" t="s">
        <v>1342</v>
      </c>
      <c r="C70" s="17">
        <v>330025628</v>
      </c>
      <c r="D70" s="6" t="s">
        <v>569</v>
      </c>
      <c r="E70" s="6" t="s">
        <v>1343</v>
      </c>
      <c r="F70" s="6" t="s">
        <v>103</v>
      </c>
      <c r="G70" s="7">
        <v>-17897780</v>
      </c>
      <c r="H70" s="7">
        <v>4.58</v>
      </c>
      <c r="I70" s="7">
        <v>-819.31</v>
      </c>
      <c r="J70" s="8">
        <v>1.4E-2</v>
      </c>
      <c r="K70" s="8">
        <v>-1E-4</v>
      </c>
    </row>
    <row r="71" spans="2:11">
      <c r="B71" s="6" t="s">
        <v>1344</v>
      </c>
      <c r="C71" s="17">
        <v>330027111</v>
      </c>
      <c r="D71" s="6" t="s">
        <v>569</v>
      </c>
      <c r="E71" s="6" t="s">
        <v>1306</v>
      </c>
      <c r="F71" s="6" t="s">
        <v>103</v>
      </c>
      <c r="G71" s="7">
        <v>-6638700</v>
      </c>
      <c r="H71" s="7">
        <v>4.3</v>
      </c>
      <c r="I71" s="7">
        <v>-285.77999999999997</v>
      </c>
      <c r="J71" s="8">
        <v>4.8999999999999998E-3</v>
      </c>
      <c r="K71" s="8">
        <v>0</v>
      </c>
    </row>
    <row r="72" spans="2:11">
      <c r="B72" s="6" t="s">
        <v>1345</v>
      </c>
      <c r="C72" s="17">
        <v>330025313</v>
      </c>
      <c r="D72" s="6" t="s">
        <v>569</v>
      </c>
      <c r="E72" s="6" t="s">
        <v>1265</v>
      </c>
      <c r="F72" s="6" t="s">
        <v>103</v>
      </c>
      <c r="G72" s="7">
        <v>-29883200</v>
      </c>
      <c r="H72" s="7">
        <v>3.47</v>
      </c>
      <c r="I72" s="7">
        <v>-1036.6600000000001</v>
      </c>
      <c r="J72" s="8">
        <v>1.77E-2</v>
      </c>
      <c r="K72" s="8">
        <v>-1E-4</v>
      </c>
    </row>
    <row r="73" spans="2:11">
      <c r="B73" s="6" t="s">
        <v>1346</v>
      </c>
      <c r="C73" s="17">
        <v>330025289</v>
      </c>
      <c r="D73" s="6" t="s">
        <v>569</v>
      </c>
      <c r="E73" s="6" t="s">
        <v>1265</v>
      </c>
      <c r="F73" s="6" t="s">
        <v>103</v>
      </c>
      <c r="G73" s="7">
        <v>-29883200</v>
      </c>
      <c r="H73" s="7">
        <v>3.75</v>
      </c>
      <c r="I73" s="7">
        <v>-1119.8800000000001</v>
      </c>
      <c r="J73" s="8">
        <v>1.9099999999999999E-2</v>
      </c>
      <c r="K73" s="8">
        <v>-1E-4</v>
      </c>
    </row>
    <row r="74" spans="2:11">
      <c r="B74" s="6" t="s">
        <v>1347</v>
      </c>
      <c r="C74" s="17">
        <v>330028754</v>
      </c>
      <c r="D74" s="6" t="s">
        <v>569</v>
      </c>
      <c r="E74" s="6" t="s">
        <v>1</v>
      </c>
      <c r="F74" s="6" t="s">
        <v>103</v>
      </c>
      <c r="G74" s="7">
        <v>-17897780</v>
      </c>
      <c r="H74" s="7">
        <v>0.71</v>
      </c>
      <c r="I74" s="7">
        <v>-126.93</v>
      </c>
      <c r="J74" s="8">
        <v>2.2000000000000001E-3</v>
      </c>
      <c r="K74" s="8">
        <v>0</v>
      </c>
    </row>
    <row r="75" spans="2:11">
      <c r="B75" s="6" t="s">
        <v>1348</v>
      </c>
      <c r="C75" s="17">
        <v>330028010</v>
      </c>
      <c r="D75" s="6" t="s">
        <v>569</v>
      </c>
      <c r="E75" s="6" t="s">
        <v>1349</v>
      </c>
      <c r="F75" s="6" t="s">
        <v>103</v>
      </c>
      <c r="G75" s="7">
        <v>-25559500</v>
      </c>
      <c r="H75" s="7">
        <v>-1.1299999999999999</v>
      </c>
      <c r="I75" s="7">
        <v>288.19</v>
      </c>
      <c r="J75" s="8">
        <v>-4.8999999999999998E-3</v>
      </c>
      <c r="K75" s="8">
        <v>0</v>
      </c>
    </row>
    <row r="76" spans="2:11">
      <c r="B76" s="6" t="s">
        <v>1350</v>
      </c>
      <c r="C76" s="17">
        <v>330027988</v>
      </c>
      <c r="D76" s="6" t="s">
        <v>569</v>
      </c>
      <c r="E76" s="6" t="s">
        <v>1349</v>
      </c>
      <c r="F76" s="6" t="s">
        <v>103</v>
      </c>
      <c r="G76" s="7">
        <v>-28855200</v>
      </c>
      <c r="H76" s="7">
        <v>-1.82</v>
      </c>
      <c r="I76" s="7">
        <v>523.9</v>
      </c>
      <c r="J76" s="8">
        <v>-8.9999999999999993E-3</v>
      </c>
      <c r="K76" s="8">
        <v>0</v>
      </c>
    </row>
    <row r="77" spans="2:11">
      <c r="B77" s="6" t="s">
        <v>1351</v>
      </c>
      <c r="C77" s="17">
        <v>330027772</v>
      </c>
      <c r="D77" s="6" t="s">
        <v>569</v>
      </c>
      <c r="E77" s="6" t="s">
        <v>1352</v>
      </c>
      <c r="F77" s="6" t="s">
        <v>103</v>
      </c>
      <c r="G77" s="7">
        <v>-28840300</v>
      </c>
      <c r="H77" s="7">
        <v>-1.51</v>
      </c>
      <c r="I77" s="7">
        <v>434.6</v>
      </c>
      <c r="J77" s="8">
        <v>-7.4000000000000003E-3</v>
      </c>
      <c r="K77" s="8">
        <v>0</v>
      </c>
    </row>
    <row r="78" spans="2:11">
      <c r="B78" s="6" t="s">
        <v>1353</v>
      </c>
      <c r="C78" s="17">
        <v>330027913</v>
      </c>
      <c r="D78" s="6" t="s">
        <v>569</v>
      </c>
      <c r="E78" s="6" t="s">
        <v>1354</v>
      </c>
      <c r="F78" s="6" t="s">
        <v>103</v>
      </c>
      <c r="G78" s="7">
        <v>-23253600</v>
      </c>
      <c r="H78" s="7">
        <v>-2.82</v>
      </c>
      <c r="I78" s="7">
        <v>655.14</v>
      </c>
      <c r="J78" s="8">
        <v>-1.12E-2</v>
      </c>
      <c r="K78" s="8">
        <v>0</v>
      </c>
    </row>
    <row r="79" spans="2:11">
      <c r="B79" s="6" t="s">
        <v>1355</v>
      </c>
      <c r="C79" s="17">
        <v>400000028</v>
      </c>
      <c r="D79" s="6" t="s">
        <v>569</v>
      </c>
      <c r="E79" s="6" t="s">
        <v>1</v>
      </c>
      <c r="F79" s="6" t="s">
        <v>103</v>
      </c>
      <c r="G79" s="7">
        <v>-51303.12</v>
      </c>
      <c r="H79" s="7">
        <v>100</v>
      </c>
      <c r="I79" s="7">
        <v>-51.3</v>
      </c>
      <c r="J79" s="8">
        <v>8.9999999999999998E-4</v>
      </c>
      <c r="K79" s="8">
        <v>0</v>
      </c>
    </row>
    <row r="80" spans="2:11">
      <c r="B80" s="6" t="s">
        <v>1356</v>
      </c>
      <c r="C80" s="17">
        <v>400000040</v>
      </c>
      <c r="D80" s="6" t="s">
        <v>569</v>
      </c>
      <c r="E80" s="6" t="s">
        <v>1</v>
      </c>
      <c r="F80" s="6" t="s">
        <v>103</v>
      </c>
      <c r="G80" s="7">
        <v>-1068140987.5</v>
      </c>
      <c r="H80" s="7">
        <v>0.08</v>
      </c>
      <c r="I80" s="7">
        <v>-854.51</v>
      </c>
      <c r="J80" s="8">
        <v>1.46E-2</v>
      </c>
      <c r="K80" s="8">
        <v>-1E-4</v>
      </c>
    </row>
    <row r="81" spans="2:11">
      <c r="B81" s="6" t="s">
        <v>1357</v>
      </c>
      <c r="C81" s="17">
        <v>400000020</v>
      </c>
      <c r="D81" s="6" t="s">
        <v>569</v>
      </c>
      <c r="E81" s="6" t="s">
        <v>1271</v>
      </c>
      <c r="F81" s="6" t="s">
        <v>44</v>
      </c>
      <c r="G81" s="7">
        <v>-43953558.5</v>
      </c>
      <c r="H81" s="7">
        <v>6</v>
      </c>
      <c r="I81" s="7">
        <v>-2637.21</v>
      </c>
      <c r="J81" s="8">
        <v>4.5100000000000001E-2</v>
      </c>
      <c r="K81" s="8">
        <v>-2.0000000000000001E-4</v>
      </c>
    </row>
    <row r="82" spans="2:11">
      <c r="B82" s="6" t="s">
        <v>1358</v>
      </c>
      <c r="C82" s="17">
        <v>400000022</v>
      </c>
      <c r="D82" s="6" t="s">
        <v>569</v>
      </c>
      <c r="E82" s="6" t="s">
        <v>1271</v>
      </c>
      <c r="F82" s="6" t="s">
        <v>44</v>
      </c>
      <c r="G82" s="7">
        <v>-16857482.600000001</v>
      </c>
      <c r="H82" s="7">
        <v>5</v>
      </c>
      <c r="I82" s="7">
        <v>-842.87</v>
      </c>
      <c r="J82" s="8">
        <v>1.44E-2</v>
      </c>
      <c r="K82" s="8">
        <v>-1E-4</v>
      </c>
    </row>
    <row r="83" spans="2:11">
      <c r="B83" s="6" t="s">
        <v>1359</v>
      </c>
      <c r="C83" s="17">
        <v>400000046</v>
      </c>
      <c r="D83" s="6" t="s">
        <v>569</v>
      </c>
      <c r="E83" s="6" t="s">
        <v>1</v>
      </c>
      <c r="F83" s="6" t="s">
        <v>103</v>
      </c>
      <c r="G83" s="7">
        <v>-1238071216.6700001</v>
      </c>
      <c r="H83" s="7">
        <v>0.06</v>
      </c>
      <c r="I83" s="7">
        <v>-742.84</v>
      </c>
      <c r="J83" s="8">
        <v>1.2699999999999999E-2</v>
      </c>
      <c r="K83" s="8">
        <v>0</v>
      </c>
    </row>
    <row r="84" spans="2:11">
      <c r="B84" s="6" t="s">
        <v>1360</v>
      </c>
      <c r="C84" s="17">
        <v>400000044</v>
      </c>
      <c r="D84" s="6" t="s">
        <v>569</v>
      </c>
      <c r="E84" s="6" t="s">
        <v>1</v>
      </c>
      <c r="F84" s="6" t="s">
        <v>103</v>
      </c>
      <c r="G84" s="7">
        <v>-991502933.33000004</v>
      </c>
      <c r="H84" s="7">
        <v>0.06</v>
      </c>
      <c r="I84" s="7">
        <v>-594.9</v>
      </c>
      <c r="J84" s="8">
        <v>1.0200000000000001E-2</v>
      </c>
      <c r="K84" s="8">
        <v>0</v>
      </c>
    </row>
    <row r="85" spans="2:11">
      <c r="B85" s="6" t="s">
        <v>1361</v>
      </c>
      <c r="C85" s="17">
        <v>400000049</v>
      </c>
      <c r="D85" s="6" t="s">
        <v>569</v>
      </c>
      <c r="E85" s="6" t="s">
        <v>1</v>
      </c>
      <c r="F85" s="6" t="s">
        <v>103</v>
      </c>
      <c r="G85" s="7">
        <v>-199386480</v>
      </c>
      <c r="H85" s="7">
        <v>0.05</v>
      </c>
      <c r="I85" s="7">
        <v>-99.69</v>
      </c>
      <c r="J85" s="8">
        <v>1.6999999999999999E-3</v>
      </c>
      <c r="K85" s="8">
        <v>0</v>
      </c>
    </row>
    <row r="86" spans="2:11">
      <c r="B86" s="6" t="s">
        <v>1362</v>
      </c>
      <c r="C86" s="17">
        <v>400000045</v>
      </c>
      <c r="D86" s="6" t="s">
        <v>569</v>
      </c>
      <c r="E86" s="6" t="s">
        <v>1</v>
      </c>
      <c r="F86" s="6" t="s">
        <v>103</v>
      </c>
      <c r="G86" s="7">
        <v>-1190451366.6700001</v>
      </c>
      <c r="H86" s="7">
        <v>0.06</v>
      </c>
      <c r="I86" s="7">
        <v>-714.27</v>
      </c>
      <c r="J86" s="8">
        <v>1.2200000000000001E-2</v>
      </c>
      <c r="K86" s="8">
        <v>0</v>
      </c>
    </row>
    <row r="87" spans="2:11">
      <c r="B87" s="6" t="s">
        <v>1363</v>
      </c>
      <c r="C87" s="17">
        <v>400000051</v>
      </c>
      <c r="D87" s="6" t="s">
        <v>569</v>
      </c>
      <c r="E87" s="6" t="s">
        <v>1</v>
      </c>
      <c r="F87" s="6" t="s">
        <v>103</v>
      </c>
      <c r="G87" s="7">
        <v>-1313301600</v>
      </c>
      <c r="H87" s="7">
        <v>0.02</v>
      </c>
      <c r="I87" s="7">
        <v>-262.66000000000003</v>
      </c>
      <c r="J87" s="8">
        <v>4.4999999999999997E-3</v>
      </c>
      <c r="K87" s="8">
        <v>0</v>
      </c>
    </row>
    <row r="88" spans="2:11">
      <c r="B88" s="13" t="s">
        <v>1252</v>
      </c>
      <c r="C88" s="14"/>
      <c r="D88" s="13"/>
      <c r="E88" s="13"/>
      <c r="F88" s="13"/>
      <c r="G88" s="15">
        <v>451198</v>
      </c>
      <c r="I88" s="15">
        <v>-9361.85</v>
      </c>
      <c r="J88" s="16">
        <v>0.16</v>
      </c>
      <c r="K88" s="16">
        <v>-5.9999999999999995E-4</v>
      </c>
    </row>
    <row r="89" spans="2:11">
      <c r="B89" s="6" t="s">
        <v>1364</v>
      </c>
      <c r="C89" s="17">
        <v>330027855</v>
      </c>
      <c r="D89" s="6" t="s">
        <v>569</v>
      </c>
      <c r="E89" s="6" t="s">
        <v>1354</v>
      </c>
      <c r="F89" s="6" t="s">
        <v>44</v>
      </c>
      <c r="G89" s="7">
        <v>34528300</v>
      </c>
      <c r="H89" s="7">
        <v>3.43</v>
      </c>
      <c r="I89" s="7">
        <v>4368.67</v>
      </c>
      <c r="J89" s="8">
        <v>-7.4700000000000003E-2</v>
      </c>
      <c r="K89" s="8">
        <v>2.9999999999999997E-4</v>
      </c>
    </row>
    <row r="90" spans="2:11">
      <c r="B90" s="6" t="s">
        <v>1365</v>
      </c>
      <c r="C90" s="17">
        <v>330028184</v>
      </c>
      <c r="D90" s="6" t="s">
        <v>569</v>
      </c>
      <c r="E90" s="6" t="s">
        <v>1321</v>
      </c>
      <c r="F90" s="6" t="s">
        <v>44</v>
      </c>
      <c r="G90" s="7">
        <v>25407700</v>
      </c>
      <c r="H90" s="7">
        <v>3.33</v>
      </c>
      <c r="I90" s="7">
        <v>3124</v>
      </c>
      <c r="J90" s="8">
        <v>-5.3400000000000003E-2</v>
      </c>
      <c r="K90" s="8">
        <v>2.0000000000000001E-4</v>
      </c>
    </row>
    <row r="91" spans="2:11">
      <c r="B91" s="6" t="s">
        <v>1366</v>
      </c>
      <c r="C91" s="17">
        <v>330027632</v>
      </c>
      <c r="D91" s="6" t="s">
        <v>569</v>
      </c>
      <c r="E91" s="6" t="s">
        <v>1282</v>
      </c>
      <c r="F91" s="6" t="s">
        <v>47</v>
      </c>
      <c r="G91" s="7">
        <v>451198</v>
      </c>
      <c r="H91" s="7">
        <v>0.16</v>
      </c>
      <c r="I91" s="7">
        <v>3.02</v>
      </c>
      <c r="J91" s="8">
        <v>-1E-4</v>
      </c>
      <c r="K91" s="8">
        <v>0</v>
      </c>
    </row>
    <row r="92" spans="2:11">
      <c r="B92" s="6" t="s">
        <v>1367</v>
      </c>
      <c r="C92" s="17">
        <v>330026691</v>
      </c>
      <c r="D92" s="6" t="s">
        <v>569</v>
      </c>
      <c r="E92" s="6" t="s">
        <v>1368</v>
      </c>
      <c r="F92" s="6" t="s">
        <v>44</v>
      </c>
      <c r="G92" s="7">
        <v>-59936000</v>
      </c>
      <c r="H92" s="7">
        <v>7.62</v>
      </c>
      <c r="I92" s="7">
        <v>-16857.54</v>
      </c>
      <c r="J92" s="8">
        <v>0.28810000000000002</v>
      </c>
      <c r="K92" s="8">
        <v>-1E-3</v>
      </c>
    </row>
    <row r="93" spans="2:11">
      <c r="B93" s="13" t="s">
        <v>566</v>
      </c>
      <c r="C93" s="14"/>
      <c r="D93" s="13"/>
      <c r="E93" s="13"/>
      <c r="F93" s="13"/>
      <c r="G93" s="15">
        <v>-509290861</v>
      </c>
      <c r="I93" s="15">
        <v>-69.23</v>
      </c>
      <c r="J93" s="16">
        <v>1.1999999999999999E-3</v>
      </c>
      <c r="K93" s="16">
        <v>0</v>
      </c>
    </row>
    <row r="94" spans="2:11">
      <c r="B94" s="6" t="s">
        <v>1369</v>
      </c>
      <c r="C94" s="17">
        <v>360001168</v>
      </c>
      <c r="D94" s="6" t="s">
        <v>569</v>
      </c>
      <c r="E94" s="6" t="s">
        <v>1370</v>
      </c>
      <c r="F94" s="6" t="s">
        <v>103</v>
      </c>
      <c r="G94" s="7">
        <v>-34757200</v>
      </c>
      <c r="H94" s="7">
        <v>-1.49</v>
      </c>
      <c r="I94" s="7">
        <v>519.58000000000004</v>
      </c>
      <c r="J94" s="8">
        <v>-8.8999999999999999E-3</v>
      </c>
      <c r="K94" s="8">
        <v>0</v>
      </c>
    </row>
    <row r="95" spans="2:11">
      <c r="B95" s="6" t="s">
        <v>1371</v>
      </c>
      <c r="C95" s="17">
        <v>370002537</v>
      </c>
      <c r="D95" s="6" t="s">
        <v>569</v>
      </c>
      <c r="E95" s="6" t="s">
        <v>1372</v>
      </c>
      <c r="F95" s="6" t="s">
        <v>103</v>
      </c>
      <c r="G95" s="7">
        <v>-21081300</v>
      </c>
      <c r="H95" s="7">
        <v>-0.03</v>
      </c>
      <c r="I95" s="7">
        <v>6.84</v>
      </c>
      <c r="J95" s="8">
        <v>-1E-4</v>
      </c>
      <c r="K95" s="8">
        <v>0</v>
      </c>
    </row>
    <row r="96" spans="2:11">
      <c r="B96" s="6" t="s">
        <v>1373</v>
      </c>
      <c r="C96" s="17">
        <v>370002461</v>
      </c>
      <c r="D96" s="6" t="s">
        <v>569</v>
      </c>
      <c r="E96" s="6" t="s">
        <v>1374</v>
      </c>
      <c r="F96" s="6" t="s">
        <v>103</v>
      </c>
      <c r="G96" s="7">
        <v>-21238000</v>
      </c>
      <c r="H96" s="7">
        <v>2.17</v>
      </c>
      <c r="I96" s="7">
        <v>-460.82</v>
      </c>
      <c r="J96" s="8">
        <v>7.9000000000000008E-3</v>
      </c>
      <c r="K96" s="8">
        <v>0</v>
      </c>
    </row>
    <row r="97" spans="2:11">
      <c r="B97" s="6" t="s">
        <v>1373</v>
      </c>
      <c r="C97" s="17">
        <v>370002438</v>
      </c>
      <c r="D97" s="6" t="s">
        <v>569</v>
      </c>
      <c r="E97" s="6" t="s">
        <v>1235</v>
      </c>
      <c r="F97" s="6" t="s">
        <v>103</v>
      </c>
      <c r="G97" s="7">
        <v>-38913000</v>
      </c>
      <c r="H97" s="7">
        <v>2.63</v>
      </c>
      <c r="I97" s="7">
        <v>-1022.47</v>
      </c>
      <c r="J97" s="8">
        <v>1.7500000000000002E-2</v>
      </c>
      <c r="K97" s="8">
        <v>-1E-4</v>
      </c>
    </row>
    <row r="98" spans="2:11">
      <c r="B98" s="6" t="s">
        <v>1375</v>
      </c>
      <c r="C98" s="17">
        <v>360000632</v>
      </c>
      <c r="D98" s="6" t="s">
        <v>569</v>
      </c>
      <c r="E98" s="6" t="s">
        <v>1376</v>
      </c>
      <c r="F98" s="6" t="s">
        <v>44</v>
      </c>
      <c r="G98" s="7">
        <v>-218508000</v>
      </c>
      <c r="H98" s="7">
        <v>0</v>
      </c>
      <c r="I98" s="7">
        <v>-21.63</v>
      </c>
      <c r="J98" s="8">
        <v>4.0000000000000002E-4</v>
      </c>
      <c r="K98" s="8">
        <v>0</v>
      </c>
    </row>
    <row r="99" spans="2:11">
      <c r="B99" s="6" t="s">
        <v>1377</v>
      </c>
      <c r="C99" s="17">
        <v>360000624</v>
      </c>
      <c r="D99" s="6" t="s">
        <v>569</v>
      </c>
      <c r="E99" s="6" t="s">
        <v>1378</v>
      </c>
      <c r="F99" s="31" t="s">
        <v>103</v>
      </c>
      <c r="G99" s="7">
        <v>9018639</v>
      </c>
      <c r="H99" s="7">
        <v>1.24</v>
      </c>
      <c r="I99" s="7">
        <v>522.07000000000005</v>
      </c>
      <c r="J99" s="8">
        <v>-8.8999999999999999E-3</v>
      </c>
      <c r="K99" s="8">
        <v>0</v>
      </c>
    </row>
    <row r="100" spans="2:11">
      <c r="B100" s="6" t="s">
        <v>1379</v>
      </c>
      <c r="C100" s="17">
        <v>360000616</v>
      </c>
      <c r="D100" s="6" t="s">
        <v>569</v>
      </c>
      <c r="E100" s="6" t="s">
        <v>1380</v>
      </c>
      <c r="F100" s="6" t="s">
        <v>44</v>
      </c>
      <c r="G100" s="7">
        <v>-183812000</v>
      </c>
      <c r="H100" s="7">
        <v>-0.06</v>
      </c>
      <c r="I100" s="7">
        <v>387.2</v>
      </c>
      <c r="J100" s="8">
        <v>-6.6E-3</v>
      </c>
      <c r="K100" s="8">
        <v>0</v>
      </c>
    </row>
    <row r="101" spans="2:11">
      <c r="B101" s="13" t="s">
        <v>509</v>
      </c>
      <c r="C101" s="14"/>
      <c r="D101" s="13"/>
      <c r="E101" s="13"/>
      <c r="F101" s="13"/>
      <c r="G101" s="15">
        <v>0</v>
      </c>
      <c r="I101" s="15">
        <v>0</v>
      </c>
      <c r="J101" s="16">
        <v>0</v>
      </c>
      <c r="K101" s="16">
        <v>0</v>
      </c>
    </row>
    <row r="102" spans="2:11">
      <c r="B102" s="3" t="s">
        <v>1381</v>
      </c>
      <c r="C102" s="12"/>
      <c r="D102" s="3"/>
      <c r="E102" s="3"/>
      <c r="F102" s="3"/>
      <c r="G102" s="9">
        <v>3752569893.77</v>
      </c>
      <c r="I102" s="9">
        <v>18073.61</v>
      </c>
      <c r="J102" s="10">
        <v>-0.30890000000000001</v>
      </c>
      <c r="K102" s="10">
        <v>1.1000000000000001E-3</v>
      </c>
    </row>
    <row r="103" spans="2:11">
      <c r="B103" s="13" t="s">
        <v>564</v>
      </c>
      <c r="C103" s="14"/>
      <c r="D103" s="13"/>
      <c r="E103" s="13"/>
      <c r="F103" s="13"/>
      <c r="G103" s="15">
        <v>3752569893.77</v>
      </c>
      <c r="I103" s="15">
        <v>18073.61</v>
      </c>
      <c r="J103" s="16">
        <v>-0.30890000000000001</v>
      </c>
      <c r="K103" s="16">
        <v>1.1000000000000001E-3</v>
      </c>
    </row>
    <row r="104" spans="2:11">
      <c r="B104" s="6" t="s">
        <v>1382</v>
      </c>
      <c r="C104" s="17">
        <v>370002578</v>
      </c>
      <c r="D104" s="6" t="s">
        <v>569</v>
      </c>
      <c r="E104" s="6" t="s">
        <v>1383</v>
      </c>
      <c r="F104" s="6" t="s">
        <v>44</v>
      </c>
      <c r="G104" s="7">
        <v>83065996.569999993</v>
      </c>
      <c r="H104" s="7">
        <v>8.52</v>
      </c>
      <c r="I104" s="7">
        <v>26122.97</v>
      </c>
      <c r="J104" s="8">
        <v>-0.44650000000000001</v>
      </c>
      <c r="K104" s="8">
        <v>1.6000000000000001E-3</v>
      </c>
    </row>
    <row r="105" spans="2:11">
      <c r="B105" s="6" t="s">
        <v>1384</v>
      </c>
      <c r="C105" s="17">
        <v>360001531</v>
      </c>
      <c r="D105" s="6" t="s">
        <v>569</v>
      </c>
      <c r="E105" s="6" t="s">
        <v>1385</v>
      </c>
      <c r="F105" s="6" t="s">
        <v>44</v>
      </c>
      <c r="G105" s="7">
        <v>34205430.549999997</v>
      </c>
      <c r="H105" s="7">
        <v>0.14000000000000001</v>
      </c>
      <c r="I105" s="7">
        <v>182.23</v>
      </c>
      <c r="J105" s="8">
        <v>-3.0999999999999999E-3</v>
      </c>
      <c r="K105" s="8">
        <v>0</v>
      </c>
    </row>
    <row r="106" spans="2:11">
      <c r="B106" s="6" t="s">
        <v>1386</v>
      </c>
      <c r="C106" s="17">
        <v>360001523</v>
      </c>
      <c r="D106" s="6" t="s">
        <v>569</v>
      </c>
      <c r="E106" s="6" t="s">
        <v>1282</v>
      </c>
      <c r="F106" s="6" t="s">
        <v>44</v>
      </c>
      <c r="G106" s="7">
        <v>48051446.960000001</v>
      </c>
      <c r="H106" s="7">
        <v>-0.21</v>
      </c>
      <c r="I106" s="7">
        <v>-373.79</v>
      </c>
      <c r="J106" s="8">
        <v>6.4000000000000003E-3</v>
      </c>
      <c r="K106" s="8">
        <v>0</v>
      </c>
    </row>
    <row r="107" spans="2:11">
      <c r="B107" s="6" t="s">
        <v>1387</v>
      </c>
      <c r="C107" s="17">
        <v>360001432</v>
      </c>
      <c r="D107" s="6" t="s">
        <v>569</v>
      </c>
      <c r="E107" s="6" t="s">
        <v>1388</v>
      </c>
      <c r="F107" s="6" t="s">
        <v>44</v>
      </c>
      <c r="G107" s="7">
        <v>14819598.609999999</v>
      </c>
      <c r="H107" s="7">
        <v>-3.23</v>
      </c>
      <c r="I107" s="7">
        <v>-1767.92</v>
      </c>
      <c r="J107" s="8">
        <v>3.0200000000000001E-2</v>
      </c>
      <c r="K107" s="8">
        <v>-1E-4</v>
      </c>
    </row>
    <row r="108" spans="2:11">
      <c r="B108" s="6" t="s">
        <v>1389</v>
      </c>
      <c r="C108" s="17">
        <v>360001515</v>
      </c>
      <c r="D108" s="6" t="s">
        <v>569</v>
      </c>
      <c r="E108" s="6" t="s">
        <v>1280</v>
      </c>
      <c r="F108" s="6" t="s">
        <v>44</v>
      </c>
      <c r="G108" s="7">
        <v>13087325.380000001</v>
      </c>
      <c r="H108" s="7">
        <v>-4.4400000000000004</v>
      </c>
      <c r="I108" s="7">
        <v>-2147.56</v>
      </c>
      <c r="J108" s="8">
        <v>3.6700000000000003E-2</v>
      </c>
      <c r="K108" s="8">
        <v>-1E-4</v>
      </c>
    </row>
    <row r="109" spans="2:11">
      <c r="B109" s="6" t="s">
        <v>1390</v>
      </c>
      <c r="C109" s="17">
        <v>8888800</v>
      </c>
      <c r="D109" s="6" t="s">
        <v>569</v>
      </c>
      <c r="E109" s="6" t="s">
        <v>1</v>
      </c>
      <c r="F109" s="6" t="s">
        <v>44</v>
      </c>
      <c r="G109" s="7">
        <v>3559340095.6999998</v>
      </c>
      <c r="H109" s="7">
        <v>-0.03</v>
      </c>
      <c r="I109" s="7">
        <v>-3942.33</v>
      </c>
      <c r="J109" s="8">
        <v>6.7400000000000002E-2</v>
      </c>
      <c r="K109" s="8">
        <v>-2.0000000000000001E-4</v>
      </c>
    </row>
    <row r="110" spans="2:11">
      <c r="B110" s="13" t="s">
        <v>570</v>
      </c>
      <c r="C110" s="14"/>
      <c r="D110" s="13"/>
      <c r="E110" s="13"/>
      <c r="F110" s="13"/>
      <c r="G110" s="15">
        <v>0</v>
      </c>
      <c r="I110" s="15">
        <v>0</v>
      </c>
      <c r="J110" s="16">
        <v>0</v>
      </c>
      <c r="K110" s="16">
        <v>0</v>
      </c>
    </row>
    <row r="111" spans="2:11">
      <c r="B111" s="13" t="s">
        <v>566</v>
      </c>
      <c r="C111" s="14"/>
      <c r="D111" s="13"/>
      <c r="E111" s="13"/>
      <c r="F111" s="13"/>
      <c r="G111" s="15">
        <v>0</v>
      </c>
      <c r="I111" s="15">
        <v>0</v>
      </c>
      <c r="J111" s="16">
        <v>0</v>
      </c>
      <c r="K111" s="16">
        <v>0</v>
      </c>
    </row>
    <row r="112" spans="2:11">
      <c r="B112" s="13" t="s">
        <v>509</v>
      </c>
      <c r="C112" s="14"/>
      <c r="D112" s="13"/>
      <c r="E112" s="13"/>
      <c r="F112" s="13"/>
      <c r="G112" s="15">
        <v>0</v>
      </c>
      <c r="I112" s="15">
        <v>0</v>
      </c>
      <c r="J112" s="16">
        <v>0</v>
      </c>
      <c r="K112" s="16">
        <v>0</v>
      </c>
    </row>
    <row r="115" spans="2:6">
      <c r="B115" s="6" t="s">
        <v>149</v>
      </c>
      <c r="C115" s="17"/>
      <c r="D115" s="6"/>
      <c r="E115" s="6"/>
      <c r="F115" s="6"/>
    </row>
    <row r="119" spans="2:6">
      <c r="B11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4" workbookViewId="0">
      <selection activeCell="J43" sqref="J43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597</v>
      </c>
    </row>
    <row r="7" spans="2:17" ht="15.75">
      <c r="B7" s="2" t="s">
        <v>1391</v>
      </c>
    </row>
    <row r="8" spans="2:17">
      <c r="B8" s="3" t="s">
        <v>85</v>
      </c>
      <c r="C8" s="3" t="s">
        <v>86</v>
      </c>
      <c r="D8" s="3" t="s">
        <v>588</v>
      </c>
      <c r="E8" s="3" t="s">
        <v>88</v>
      </c>
      <c r="F8" s="3" t="s">
        <v>89</v>
      </c>
      <c r="G8" s="3" t="s">
        <v>153</v>
      </c>
      <c r="H8" s="3" t="s">
        <v>154</v>
      </c>
      <c r="I8" s="3" t="s">
        <v>90</v>
      </c>
      <c r="J8" s="3" t="s">
        <v>91</v>
      </c>
      <c r="K8" s="3" t="s">
        <v>92</v>
      </c>
      <c r="L8" s="3" t="s">
        <v>155</v>
      </c>
      <c r="M8" s="3" t="s">
        <v>43</v>
      </c>
      <c r="N8" s="3" t="s">
        <v>598</v>
      </c>
      <c r="O8" s="3" t="s">
        <v>157</v>
      </c>
      <c r="P8" s="3" t="s">
        <v>158</v>
      </c>
      <c r="Q8" s="3" t="s">
        <v>159</v>
      </c>
    </row>
    <row r="9" spans="2:17">
      <c r="B9" s="4"/>
      <c r="C9" s="4"/>
      <c r="D9" s="4"/>
      <c r="E9" s="4"/>
      <c r="F9" s="4"/>
      <c r="G9" s="4" t="s">
        <v>160</v>
      </c>
      <c r="H9" s="4" t="s">
        <v>161</v>
      </c>
      <c r="I9" s="4"/>
      <c r="J9" s="4" t="s">
        <v>96</v>
      </c>
      <c r="K9" s="4" t="s">
        <v>96</v>
      </c>
      <c r="L9" s="4" t="s">
        <v>162</v>
      </c>
      <c r="M9" s="4" t="s">
        <v>163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589</v>
      </c>
      <c r="C11" s="12"/>
      <c r="D11" s="3"/>
      <c r="E11" s="3"/>
      <c r="F11" s="3"/>
      <c r="G11" s="3"/>
      <c r="H11" s="12">
        <v>3.34</v>
      </c>
      <c r="I11" s="3"/>
      <c r="K11" s="10">
        <v>0.22470000000000001</v>
      </c>
      <c r="L11" s="9">
        <v>31184724</v>
      </c>
      <c r="N11" s="9">
        <v>112481.22</v>
      </c>
      <c r="P11" s="10">
        <v>1</v>
      </c>
      <c r="Q11" s="10">
        <v>6.8999999999999999E-3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590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591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592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593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594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595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596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141</v>
      </c>
      <c r="C20" s="12"/>
      <c r="D20" s="3"/>
      <c r="E20" s="3"/>
      <c r="F20" s="3"/>
      <c r="G20" s="3"/>
      <c r="H20" s="12">
        <v>3.34</v>
      </c>
      <c r="I20" s="3"/>
      <c r="K20" s="10">
        <v>0.22470000000000001</v>
      </c>
      <c r="L20" s="9">
        <v>31184724</v>
      </c>
      <c r="N20" s="9">
        <v>112481.22</v>
      </c>
      <c r="P20" s="10">
        <v>1</v>
      </c>
      <c r="Q20" s="10">
        <v>6.8999999999999999E-3</v>
      </c>
    </row>
    <row r="21" spans="2:17">
      <c r="B21" s="13" t="s">
        <v>590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591</v>
      </c>
      <c r="C22" s="14"/>
      <c r="D22" s="13"/>
      <c r="E22" s="13"/>
      <c r="F22" s="13"/>
      <c r="G22" s="13"/>
      <c r="H22" s="14">
        <v>3.88</v>
      </c>
      <c r="I22" s="13"/>
      <c r="K22" s="16">
        <v>7.4499999999999997E-2</v>
      </c>
      <c r="L22" s="15">
        <v>20973724</v>
      </c>
      <c r="N22" s="15">
        <v>75360.039999999994</v>
      </c>
      <c r="P22" s="16">
        <v>0.67</v>
      </c>
      <c r="Q22" s="16">
        <v>4.5999999999999999E-3</v>
      </c>
    </row>
    <row r="23" spans="2:17">
      <c r="B23" s="6" t="s">
        <v>1392</v>
      </c>
      <c r="C23" s="17" t="s">
        <v>1393</v>
      </c>
      <c r="D23" s="6" t="s">
        <v>1394</v>
      </c>
      <c r="E23" s="6" t="s">
        <v>180</v>
      </c>
      <c r="F23" s="6" t="s">
        <v>181</v>
      </c>
      <c r="G23" s="6" t="s">
        <v>1395</v>
      </c>
      <c r="H23" s="17">
        <v>3.79</v>
      </c>
      <c r="I23" s="6" t="s">
        <v>44</v>
      </c>
      <c r="J23" s="32">
        <v>5.3066000000000002E-2</v>
      </c>
      <c r="K23" s="8">
        <v>7.2499999999999995E-2</v>
      </c>
      <c r="L23" s="7">
        <v>3231000</v>
      </c>
      <c r="M23" s="7">
        <v>98.06</v>
      </c>
      <c r="N23" s="7">
        <v>11697.43</v>
      </c>
      <c r="O23" s="8">
        <v>0</v>
      </c>
      <c r="P23" s="8">
        <v>0.104</v>
      </c>
      <c r="Q23" s="8">
        <v>6.9999999999999999E-4</v>
      </c>
    </row>
    <row r="24" spans="2:17">
      <c r="B24" s="6" t="s">
        <v>1396</v>
      </c>
      <c r="C24" s="17" t="s">
        <v>1397</v>
      </c>
      <c r="D24" s="6" t="s">
        <v>1394</v>
      </c>
      <c r="E24" s="6" t="s">
        <v>1398</v>
      </c>
      <c r="F24" s="6" t="s">
        <v>221</v>
      </c>
      <c r="G24" s="6" t="s">
        <v>1114</v>
      </c>
      <c r="H24" s="17">
        <v>4.1399999999999997</v>
      </c>
      <c r="I24" s="6" t="s">
        <v>44</v>
      </c>
      <c r="J24" s="32">
        <v>6.7234000000000002E-2</v>
      </c>
      <c r="K24" s="8">
        <v>7.4399999999999994E-2</v>
      </c>
      <c r="L24" s="7">
        <v>2400000</v>
      </c>
      <c r="M24" s="7">
        <v>97.25</v>
      </c>
      <c r="N24" s="7">
        <v>8617.1299999999992</v>
      </c>
      <c r="O24" s="8">
        <v>1.0699999999999999E-2</v>
      </c>
      <c r="P24" s="8">
        <v>7.6600000000000001E-2</v>
      </c>
      <c r="Q24" s="8">
        <v>5.0000000000000001E-4</v>
      </c>
    </row>
    <row r="25" spans="2:17">
      <c r="B25" s="6" t="s">
        <v>1399</v>
      </c>
      <c r="C25" s="17" t="s">
        <v>1400</v>
      </c>
      <c r="D25" s="6" t="s">
        <v>1394</v>
      </c>
      <c r="E25" s="6" t="s">
        <v>1398</v>
      </c>
      <c r="F25" s="6" t="s">
        <v>221</v>
      </c>
      <c r="G25" s="6" t="s">
        <v>1401</v>
      </c>
      <c r="H25" s="17">
        <v>4.09</v>
      </c>
      <c r="I25" s="6" t="s">
        <v>44</v>
      </c>
      <c r="J25" s="32">
        <v>6.7100000000000007E-2</v>
      </c>
      <c r="K25" s="8">
        <v>7.3099999999999998E-2</v>
      </c>
      <c r="L25" s="7">
        <v>2432000</v>
      </c>
      <c r="M25" s="7">
        <v>97.8</v>
      </c>
      <c r="N25" s="7">
        <v>8781.41</v>
      </c>
      <c r="O25" s="8">
        <v>0</v>
      </c>
      <c r="P25" s="8">
        <v>7.8100000000000003E-2</v>
      </c>
      <c r="Q25" s="8">
        <v>5.0000000000000001E-4</v>
      </c>
    </row>
    <row r="26" spans="2:17">
      <c r="B26" s="6" t="s">
        <v>1402</v>
      </c>
      <c r="C26" s="17" t="s">
        <v>1403</v>
      </c>
      <c r="D26" s="6" t="s">
        <v>1394</v>
      </c>
      <c r="E26" s="6" t="s">
        <v>1398</v>
      </c>
      <c r="F26" s="6" t="s">
        <v>221</v>
      </c>
      <c r="G26" s="6" t="s">
        <v>1404</v>
      </c>
      <c r="H26" s="17">
        <v>3.85</v>
      </c>
      <c r="I26" s="6" t="s">
        <v>44</v>
      </c>
      <c r="J26" s="32">
        <v>6.6680000000000003E-2</v>
      </c>
      <c r="K26" s="8">
        <v>7.2499999999999995E-2</v>
      </c>
      <c r="L26" s="7">
        <v>3474000</v>
      </c>
      <c r="M26" s="7">
        <v>98.04</v>
      </c>
      <c r="N26" s="7">
        <v>12574.62</v>
      </c>
      <c r="O26" s="8">
        <v>0</v>
      </c>
      <c r="P26" s="8">
        <v>0.1118</v>
      </c>
      <c r="Q26" s="8">
        <v>8.0000000000000004E-4</v>
      </c>
    </row>
    <row r="27" spans="2:17">
      <c r="B27" s="6" t="s">
        <v>1405</v>
      </c>
      <c r="C27" s="17" t="s">
        <v>1406</v>
      </c>
      <c r="D27" s="6" t="s">
        <v>1394</v>
      </c>
      <c r="E27" s="6" t="s">
        <v>1398</v>
      </c>
      <c r="F27" s="6" t="s">
        <v>221</v>
      </c>
      <c r="G27" s="6" t="s">
        <v>1407</v>
      </c>
      <c r="H27" s="17">
        <v>3.97</v>
      </c>
      <c r="I27" s="6" t="s">
        <v>44</v>
      </c>
      <c r="J27" s="32">
        <v>6.7133999999999999E-2</v>
      </c>
      <c r="K27" s="8">
        <v>7.46E-2</v>
      </c>
      <c r="L27" s="7">
        <v>2489000</v>
      </c>
      <c r="M27" s="7">
        <v>97.25</v>
      </c>
      <c r="N27" s="7">
        <v>8936.68</v>
      </c>
      <c r="O27" s="8">
        <v>0</v>
      </c>
      <c r="P27" s="8">
        <v>7.9500000000000001E-2</v>
      </c>
      <c r="Q27" s="8">
        <v>5.9999999999999995E-4</v>
      </c>
    </row>
    <row r="28" spans="2:17">
      <c r="B28" s="6" t="s">
        <v>1408</v>
      </c>
      <c r="C28" s="17" t="s">
        <v>1409</v>
      </c>
      <c r="D28" s="6" t="s">
        <v>1394</v>
      </c>
      <c r="E28" s="6" t="s">
        <v>1398</v>
      </c>
      <c r="F28" s="6" t="s">
        <v>221</v>
      </c>
      <c r="G28" s="6" t="s">
        <v>1410</v>
      </c>
      <c r="H28" s="17">
        <v>3.76</v>
      </c>
      <c r="I28" s="6" t="s">
        <v>44</v>
      </c>
      <c r="J28" s="32">
        <v>6.7100000000000007E-2</v>
      </c>
      <c r="K28" s="8">
        <v>7.8399999999999997E-2</v>
      </c>
      <c r="L28" s="7">
        <v>3833724</v>
      </c>
      <c r="M28" s="7">
        <v>95.92</v>
      </c>
      <c r="N28" s="7">
        <v>13576.62</v>
      </c>
      <c r="O28" s="8">
        <v>0</v>
      </c>
      <c r="P28" s="8">
        <v>0.1207</v>
      </c>
      <c r="Q28" s="8">
        <v>8.0000000000000004E-4</v>
      </c>
    </row>
    <row r="29" spans="2:17">
      <c r="B29" s="6" t="s">
        <v>1411</v>
      </c>
      <c r="C29" s="17" t="s">
        <v>1412</v>
      </c>
      <c r="D29" s="6" t="s">
        <v>1394</v>
      </c>
      <c r="E29" s="6" t="s">
        <v>1398</v>
      </c>
      <c r="F29" s="6" t="s">
        <v>221</v>
      </c>
      <c r="G29" s="6" t="s">
        <v>1404</v>
      </c>
      <c r="H29" s="17">
        <v>3.86</v>
      </c>
      <c r="I29" s="6" t="s">
        <v>44</v>
      </c>
      <c r="J29" s="32">
        <v>6.7000000000000004E-2</v>
      </c>
      <c r="K29" s="8">
        <v>7.5300000000000006E-2</v>
      </c>
      <c r="L29" s="7">
        <v>2313000</v>
      </c>
      <c r="M29" s="7">
        <v>96.98</v>
      </c>
      <c r="N29" s="7">
        <v>8281.7000000000007</v>
      </c>
      <c r="O29" s="8">
        <v>0</v>
      </c>
      <c r="P29" s="8">
        <v>7.3599999999999999E-2</v>
      </c>
      <c r="Q29" s="8">
        <v>5.0000000000000001E-4</v>
      </c>
    </row>
    <row r="30" spans="2:17">
      <c r="B30" s="6" t="s">
        <v>1413</v>
      </c>
      <c r="C30" s="17" t="s">
        <v>1414</v>
      </c>
      <c r="D30" s="6" t="s">
        <v>1394</v>
      </c>
      <c r="E30" s="6" t="s">
        <v>1398</v>
      </c>
      <c r="F30" s="6" t="s">
        <v>221</v>
      </c>
      <c r="G30" s="6" t="s">
        <v>1415</v>
      </c>
      <c r="H30" s="17">
        <v>3.18</v>
      </c>
      <c r="I30" s="6" t="s">
        <v>44</v>
      </c>
      <c r="J30" s="32">
        <v>5.9400000000000001E-2</v>
      </c>
      <c r="K30" s="8">
        <v>7.3999999999999996E-2</v>
      </c>
      <c r="L30" s="7">
        <v>801000</v>
      </c>
      <c r="M30" s="7">
        <v>97.88</v>
      </c>
      <c r="N30" s="7">
        <v>2894.45</v>
      </c>
      <c r="O30" s="8">
        <v>0</v>
      </c>
      <c r="P30" s="8">
        <v>2.5700000000000001E-2</v>
      </c>
      <c r="Q30" s="8">
        <v>2.0000000000000001E-4</v>
      </c>
    </row>
    <row r="31" spans="2:17">
      <c r="B31" s="13" t="s">
        <v>592</v>
      </c>
      <c r="C31" s="14"/>
      <c r="D31" s="13"/>
      <c r="E31" s="13"/>
      <c r="F31" s="13"/>
      <c r="G31" s="13"/>
      <c r="H31" s="14">
        <v>2.2400000000000002</v>
      </c>
      <c r="I31" s="13"/>
      <c r="K31" s="16">
        <v>0.52969999999999995</v>
      </c>
      <c r="L31" s="15">
        <v>10211000</v>
      </c>
      <c r="N31" s="15">
        <v>37121.19</v>
      </c>
      <c r="P31" s="16">
        <v>0.33</v>
      </c>
      <c r="Q31" s="16">
        <v>2.3E-3</v>
      </c>
    </row>
    <row r="32" spans="2:17">
      <c r="B32" s="13" t="s">
        <v>593</v>
      </c>
      <c r="C32" s="14"/>
      <c r="D32" s="13"/>
      <c r="E32" s="13"/>
      <c r="F32" s="13"/>
      <c r="G32" s="13"/>
      <c r="H32" s="14">
        <v>2.52</v>
      </c>
      <c r="I32" s="13"/>
      <c r="K32" s="16">
        <v>8.2299999999999998E-2</v>
      </c>
      <c r="L32" s="15">
        <v>8770000</v>
      </c>
      <c r="N32" s="15">
        <v>32353.18</v>
      </c>
      <c r="P32" s="16">
        <v>0.28760000000000002</v>
      </c>
      <c r="Q32" s="16">
        <v>2E-3</v>
      </c>
    </row>
    <row r="33" spans="2:17">
      <c r="B33" s="6" t="s">
        <v>1416</v>
      </c>
      <c r="C33" s="17" t="s">
        <v>1417</v>
      </c>
      <c r="D33" s="6" t="s">
        <v>1394</v>
      </c>
      <c r="E33" s="6" t="s">
        <v>1398</v>
      </c>
      <c r="F33" s="6" t="s">
        <v>221</v>
      </c>
      <c r="G33" s="6" t="s">
        <v>1418</v>
      </c>
      <c r="H33" s="17">
        <v>1.68</v>
      </c>
      <c r="I33" s="6" t="s">
        <v>44</v>
      </c>
      <c r="J33" s="19">
        <v>3.2199999999999999E-2</v>
      </c>
      <c r="K33" s="8">
        <v>7.2400000000000006E-2</v>
      </c>
      <c r="L33" s="7">
        <v>250000</v>
      </c>
      <c r="M33" s="7">
        <v>93.31</v>
      </c>
      <c r="N33" s="7">
        <v>861.29</v>
      </c>
      <c r="O33" s="8">
        <v>2.9999999999999997E-4</v>
      </c>
      <c r="P33" s="8">
        <v>7.7000000000000002E-3</v>
      </c>
      <c r="Q33" s="8">
        <v>1E-4</v>
      </c>
    </row>
    <row r="34" spans="2:17">
      <c r="B34" s="6" t="s">
        <v>1419</v>
      </c>
      <c r="C34" s="17" t="s">
        <v>1420</v>
      </c>
      <c r="D34" s="6" t="s">
        <v>1394</v>
      </c>
      <c r="E34" s="6" t="s">
        <v>1398</v>
      </c>
      <c r="F34" s="6" t="s">
        <v>221</v>
      </c>
      <c r="G34" s="6" t="s">
        <v>1421</v>
      </c>
      <c r="H34" s="17">
        <v>3.03</v>
      </c>
      <c r="I34" s="6" t="s">
        <v>44</v>
      </c>
      <c r="J34" s="32">
        <v>7.0033999999999999E-2</v>
      </c>
      <c r="K34" s="8">
        <v>7.5600000000000001E-2</v>
      </c>
      <c r="L34" s="7">
        <v>788000</v>
      </c>
      <c r="M34" s="7">
        <v>98.47</v>
      </c>
      <c r="N34" s="7">
        <v>2864.78</v>
      </c>
      <c r="O34" s="8">
        <v>2.8999999999999998E-3</v>
      </c>
      <c r="P34" s="8">
        <v>2.5499999999999998E-2</v>
      </c>
      <c r="Q34" s="8">
        <v>2.0000000000000001E-4</v>
      </c>
    </row>
    <row r="35" spans="2:17">
      <c r="B35" s="6" t="s">
        <v>1422</v>
      </c>
      <c r="C35" s="17" t="s">
        <v>1423</v>
      </c>
      <c r="D35" s="6" t="s">
        <v>179</v>
      </c>
      <c r="E35" s="6" t="s">
        <v>1398</v>
      </c>
      <c r="F35" s="6" t="s">
        <v>221</v>
      </c>
      <c r="G35" s="6" t="s">
        <v>1424</v>
      </c>
      <c r="H35" s="17">
        <v>3.28</v>
      </c>
      <c r="I35" s="6" t="s">
        <v>44</v>
      </c>
      <c r="J35" s="32">
        <v>6.8470000000000003E-2</v>
      </c>
      <c r="K35" s="8">
        <v>7.4899999999999994E-2</v>
      </c>
      <c r="L35" s="7">
        <v>974000</v>
      </c>
      <c r="M35" s="7">
        <v>98.15</v>
      </c>
      <c r="N35" s="7">
        <v>3529.48</v>
      </c>
      <c r="O35" s="8">
        <v>3.8E-3</v>
      </c>
      <c r="P35" s="8">
        <v>3.1399999999999997E-2</v>
      </c>
      <c r="Q35" s="8">
        <v>2.0000000000000001E-4</v>
      </c>
    </row>
    <row r="36" spans="2:17">
      <c r="B36" s="6" t="s">
        <v>1425</v>
      </c>
      <c r="C36" s="17" t="s">
        <v>1426</v>
      </c>
      <c r="D36" s="6" t="s">
        <v>179</v>
      </c>
      <c r="E36" s="6" t="s">
        <v>1398</v>
      </c>
      <c r="F36" s="6" t="s">
        <v>221</v>
      </c>
      <c r="G36" s="6" t="s">
        <v>1427</v>
      </c>
      <c r="H36" s="17">
        <v>2.88</v>
      </c>
      <c r="I36" s="6" t="s">
        <v>44</v>
      </c>
      <c r="J36" s="32">
        <v>6.0100000000000001E-2</v>
      </c>
      <c r="K36" s="8">
        <v>6.9900000000000004E-2</v>
      </c>
      <c r="L36" s="7">
        <v>1505000</v>
      </c>
      <c r="M36" s="7">
        <v>99.25</v>
      </c>
      <c r="N36" s="7">
        <v>5514.79</v>
      </c>
      <c r="O36" s="8">
        <v>5.1999999999999998E-3</v>
      </c>
      <c r="P36" s="8">
        <v>4.9000000000000002E-2</v>
      </c>
      <c r="Q36" s="8">
        <v>2.9999999999999997E-4</v>
      </c>
    </row>
    <row r="37" spans="2:17">
      <c r="B37" s="6" t="s">
        <v>1428</v>
      </c>
      <c r="C37" s="17" t="s">
        <v>1429</v>
      </c>
      <c r="D37" s="6" t="s">
        <v>179</v>
      </c>
      <c r="E37" s="6" t="s">
        <v>1398</v>
      </c>
      <c r="F37" s="6" t="s">
        <v>221</v>
      </c>
      <c r="G37" s="6" t="s">
        <v>1430</v>
      </c>
      <c r="H37" s="17">
        <v>0.61</v>
      </c>
      <c r="I37" s="6" t="s">
        <v>49</v>
      </c>
      <c r="J37" s="32">
        <v>9.7299999999999998E-2</v>
      </c>
      <c r="K37" s="8">
        <v>0.10539999999999999</v>
      </c>
      <c r="L37" s="7">
        <v>2211000</v>
      </c>
      <c r="M37" s="7">
        <v>96.26</v>
      </c>
      <c r="N37" s="7">
        <v>8584.32</v>
      </c>
      <c r="O37" s="8">
        <v>6.7999999999999996E-3</v>
      </c>
      <c r="P37" s="8">
        <v>7.6300000000000007E-2</v>
      </c>
      <c r="Q37" s="8">
        <v>5.0000000000000001E-4</v>
      </c>
    </row>
    <row r="38" spans="2:17">
      <c r="B38" s="6" t="s">
        <v>1431</v>
      </c>
      <c r="C38" s="17" t="s">
        <v>1432</v>
      </c>
      <c r="D38" s="6" t="s">
        <v>1394</v>
      </c>
      <c r="E38" s="6" t="s">
        <v>180</v>
      </c>
      <c r="F38" s="6" t="s">
        <v>181</v>
      </c>
      <c r="G38" s="6" t="s">
        <v>1433</v>
      </c>
      <c r="H38" s="17">
        <v>3.4</v>
      </c>
      <c r="I38" s="6" t="s">
        <v>44</v>
      </c>
      <c r="J38" s="32">
        <v>6.7882999999999999E-2</v>
      </c>
      <c r="K38" s="8">
        <v>7.5999999999999998E-2</v>
      </c>
      <c r="L38" s="7">
        <v>2037000</v>
      </c>
      <c r="M38" s="7">
        <v>97.5</v>
      </c>
      <c r="N38" s="7">
        <v>7332.59</v>
      </c>
      <c r="O38" s="8">
        <v>6.6E-3</v>
      </c>
      <c r="P38" s="8">
        <v>6.5199999999999994E-2</v>
      </c>
      <c r="Q38" s="8">
        <v>5.0000000000000001E-4</v>
      </c>
    </row>
    <row r="39" spans="2:17">
      <c r="B39" s="6" t="s">
        <v>1434</v>
      </c>
      <c r="C39" s="17" t="s">
        <v>1435</v>
      </c>
      <c r="D39" s="6" t="s">
        <v>1394</v>
      </c>
      <c r="E39" s="6" t="s">
        <v>1398</v>
      </c>
      <c r="F39" s="6" t="s">
        <v>221</v>
      </c>
      <c r="G39" s="6" t="s">
        <v>1436</v>
      </c>
      <c r="H39" s="17">
        <v>3.11</v>
      </c>
      <c r="I39" s="6" t="s">
        <v>44</v>
      </c>
      <c r="J39" s="32">
        <v>6.6834299999999999E-2</v>
      </c>
      <c r="K39" s="8">
        <v>7.0499999999999993E-2</v>
      </c>
      <c r="L39" s="7">
        <v>477000</v>
      </c>
      <c r="M39" s="7">
        <v>99.01</v>
      </c>
      <c r="N39" s="7">
        <v>1743.65</v>
      </c>
      <c r="O39" s="8">
        <v>1.4E-3</v>
      </c>
      <c r="P39" s="8">
        <v>1.55E-2</v>
      </c>
      <c r="Q39" s="8">
        <v>1E-4</v>
      </c>
    </row>
    <row r="40" spans="2:17">
      <c r="B40" s="6" t="s">
        <v>1437</v>
      </c>
      <c r="C40" s="17" t="s">
        <v>1438</v>
      </c>
      <c r="D40" s="6" t="s">
        <v>179</v>
      </c>
      <c r="E40" s="6" t="s">
        <v>1439</v>
      </c>
      <c r="F40" s="6" t="s">
        <v>221</v>
      </c>
      <c r="G40" s="6" t="s">
        <v>852</v>
      </c>
      <c r="H40" s="17">
        <v>4.3</v>
      </c>
      <c r="I40" s="6" t="s">
        <v>44</v>
      </c>
      <c r="J40" s="32">
        <v>7.4130000000000001E-2</v>
      </c>
      <c r="K40" s="8">
        <v>7.8E-2</v>
      </c>
      <c r="L40" s="7">
        <v>528000</v>
      </c>
      <c r="M40" s="7">
        <v>98.61</v>
      </c>
      <c r="N40" s="7">
        <v>1922.28</v>
      </c>
      <c r="O40" s="8">
        <v>9.4999999999999998E-3</v>
      </c>
      <c r="P40" s="8">
        <v>1.7100000000000001E-2</v>
      </c>
      <c r="Q40" s="8">
        <v>1E-4</v>
      </c>
    </row>
    <row r="41" spans="2:17">
      <c r="B41" s="13" t="s">
        <v>594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595</v>
      </c>
      <c r="C42" s="14"/>
      <c r="D42" s="13"/>
      <c r="E42" s="13"/>
      <c r="F42" s="13"/>
      <c r="G42" s="13"/>
      <c r="H42" s="14">
        <v>0.39</v>
      </c>
      <c r="I42" s="13"/>
      <c r="K42" s="16">
        <v>3.5653999999999999</v>
      </c>
      <c r="L42" s="15">
        <v>1441000</v>
      </c>
      <c r="N42" s="15">
        <v>4768.01</v>
      </c>
      <c r="P42" s="16">
        <v>4.24E-2</v>
      </c>
      <c r="Q42" s="16">
        <v>2.9999999999999997E-4</v>
      </c>
    </row>
    <row r="43" spans="2:17">
      <c r="B43" s="6" t="s">
        <v>1440</v>
      </c>
      <c r="C43" s="17" t="s">
        <v>1441</v>
      </c>
      <c r="D43" s="6" t="s">
        <v>1394</v>
      </c>
      <c r="E43" s="6" t="s">
        <v>143</v>
      </c>
      <c r="F43" s="6"/>
      <c r="G43" s="6" t="s">
        <v>1132</v>
      </c>
      <c r="H43" s="17">
        <v>0.02</v>
      </c>
      <c r="I43" s="6" t="s">
        <v>44</v>
      </c>
      <c r="J43" s="32">
        <v>7.0099999999999996E-2</v>
      </c>
      <c r="K43" s="8">
        <v>3.5032000000000001</v>
      </c>
      <c r="L43" s="7">
        <v>725000</v>
      </c>
      <c r="M43" s="7">
        <v>91.66</v>
      </c>
      <c r="N43" s="7">
        <v>2453.36</v>
      </c>
      <c r="O43" s="8">
        <v>0</v>
      </c>
      <c r="P43" s="8">
        <v>2.18E-2</v>
      </c>
      <c r="Q43" s="8">
        <v>2.0000000000000001E-4</v>
      </c>
    </row>
    <row r="44" spans="2:17">
      <c r="B44" s="6" t="s">
        <v>1442</v>
      </c>
      <c r="C44" s="17" t="s">
        <v>1443</v>
      </c>
      <c r="D44" s="6" t="s">
        <v>1394</v>
      </c>
      <c r="E44" s="6" t="s">
        <v>143</v>
      </c>
      <c r="F44" s="6"/>
      <c r="G44" s="6" t="s">
        <v>1132</v>
      </c>
      <c r="H44" s="17">
        <v>0.01</v>
      </c>
      <c r="I44" s="6" t="s">
        <v>44</v>
      </c>
      <c r="J44" s="32">
        <v>7.3599999999999999E-2</v>
      </c>
      <c r="K44" s="8">
        <v>5.8352000000000004</v>
      </c>
      <c r="L44" s="7">
        <v>434000</v>
      </c>
      <c r="M44" s="7">
        <v>88.83</v>
      </c>
      <c r="N44" s="7">
        <v>1423.27</v>
      </c>
      <c r="O44" s="8">
        <v>0</v>
      </c>
      <c r="P44" s="8">
        <v>1.2699999999999999E-2</v>
      </c>
      <c r="Q44" s="8">
        <v>1E-4</v>
      </c>
    </row>
    <row r="45" spans="2:17">
      <c r="B45" s="6" t="s">
        <v>1444</v>
      </c>
      <c r="C45" s="17" t="s">
        <v>1445</v>
      </c>
      <c r="D45" s="6" t="s">
        <v>1394</v>
      </c>
      <c r="E45" s="6" t="s">
        <v>143</v>
      </c>
      <c r="F45" s="6"/>
      <c r="G45" s="6" t="s">
        <v>766</v>
      </c>
      <c r="H45" s="17">
        <v>1.99</v>
      </c>
      <c r="I45" s="6" t="s">
        <v>44</v>
      </c>
      <c r="J45" s="32">
        <v>3.6700000000000003E-2</v>
      </c>
      <c r="K45" s="8">
        <v>0.11219999999999999</v>
      </c>
      <c r="L45" s="7">
        <v>282000</v>
      </c>
      <c r="M45" s="7">
        <v>85.62</v>
      </c>
      <c r="N45" s="7">
        <v>891.39</v>
      </c>
      <c r="O45" s="8">
        <v>2.2000000000000001E-3</v>
      </c>
      <c r="P45" s="8">
        <v>7.9000000000000008E-3</v>
      </c>
      <c r="Q45" s="8">
        <v>1E-4</v>
      </c>
    </row>
    <row r="46" spans="2:17">
      <c r="B46" s="13" t="s">
        <v>596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149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4"/>
  <sheetViews>
    <sheetView rightToLeft="1" topLeftCell="A18" workbookViewId="0">
      <selection activeCell="E36" sqref="E3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1446</v>
      </c>
    </row>
    <row r="7" spans="2:18">
      <c r="B7" s="3" t="s">
        <v>85</v>
      </c>
      <c r="C7" s="3" t="s">
        <v>1447</v>
      </c>
      <c r="D7" s="3" t="s">
        <v>86</v>
      </c>
      <c r="E7" s="3" t="s">
        <v>87</v>
      </c>
      <c r="F7" s="3" t="s">
        <v>88</v>
      </c>
      <c r="G7" s="3" t="s">
        <v>153</v>
      </c>
      <c r="H7" s="3" t="s">
        <v>89</v>
      </c>
      <c r="I7" s="3" t="s">
        <v>154</v>
      </c>
      <c r="J7" s="3" t="s">
        <v>1448</v>
      </c>
      <c r="K7" s="3" t="s">
        <v>90</v>
      </c>
      <c r="L7" s="3" t="s">
        <v>91</v>
      </c>
      <c r="M7" s="3" t="s">
        <v>92</v>
      </c>
      <c r="N7" s="3" t="s">
        <v>155</v>
      </c>
      <c r="O7" s="3" t="s">
        <v>43</v>
      </c>
      <c r="P7" s="3" t="s">
        <v>598</v>
      </c>
      <c r="Q7" s="3" t="s">
        <v>158</v>
      </c>
      <c r="R7" s="3" t="s">
        <v>159</v>
      </c>
    </row>
    <row r="8" spans="2:18">
      <c r="B8" s="4"/>
      <c r="C8" s="4"/>
      <c r="D8" s="4"/>
      <c r="E8" s="4"/>
      <c r="F8" s="4"/>
      <c r="G8" s="4" t="s">
        <v>160</v>
      </c>
      <c r="H8" s="4"/>
      <c r="I8" s="4" t="s">
        <v>161</v>
      </c>
      <c r="J8" s="4"/>
      <c r="K8" s="4"/>
      <c r="L8" s="4" t="s">
        <v>96</v>
      </c>
      <c r="M8" s="4" t="s">
        <v>96</v>
      </c>
      <c r="N8" s="4" t="s">
        <v>162</v>
      </c>
      <c r="O8" s="4" t="s">
        <v>163</v>
      </c>
      <c r="P8" s="4" t="s">
        <v>97</v>
      </c>
      <c r="Q8" s="4" t="s">
        <v>96</v>
      </c>
      <c r="R8" s="4" t="s">
        <v>96</v>
      </c>
    </row>
    <row r="10" spans="2:18">
      <c r="B10" s="3" t="s">
        <v>1449</v>
      </c>
      <c r="C10" s="3"/>
      <c r="D10" s="12"/>
      <c r="E10" s="3"/>
      <c r="F10" s="3"/>
      <c r="G10" s="3"/>
      <c r="H10" s="3"/>
      <c r="I10" s="12">
        <v>2.8</v>
      </c>
      <c r="J10" s="3"/>
      <c r="K10" s="3"/>
      <c r="M10" s="10">
        <v>8.8200000000000001E-2</v>
      </c>
      <c r="N10" s="9">
        <v>391012739.97000003</v>
      </c>
      <c r="P10" s="9">
        <v>518633.75</v>
      </c>
      <c r="Q10" s="10">
        <v>1</v>
      </c>
      <c r="R10" s="10">
        <v>3.2000000000000001E-2</v>
      </c>
    </row>
    <row r="11" spans="2:18">
      <c r="B11" s="3" t="s">
        <v>1450</v>
      </c>
      <c r="C11" s="3"/>
      <c r="D11" s="12"/>
      <c r="E11" s="3"/>
      <c r="F11" s="3"/>
      <c r="G11" s="3"/>
      <c r="H11" s="3"/>
      <c r="I11" s="12">
        <v>3.87</v>
      </c>
      <c r="J11" s="3"/>
      <c r="K11" s="3"/>
      <c r="M11" s="10">
        <v>6.2899999999999998E-2</v>
      </c>
      <c r="N11" s="9">
        <v>186591214.86000001</v>
      </c>
      <c r="P11" s="9">
        <v>217470.07</v>
      </c>
      <c r="Q11" s="10">
        <v>0.41930000000000001</v>
      </c>
      <c r="R11" s="10">
        <v>1.34E-2</v>
      </c>
    </row>
    <row r="12" spans="2:18">
      <c r="B12" s="13" t="s">
        <v>1451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1452</v>
      </c>
      <c r="C13" s="13"/>
      <c r="D13" s="14"/>
      <c r="E13" s="13"/>
      <c r="F13" s="13"/>
      <c r="G13" s="13"/>
      <c r="H13" s="13"/>
      <c r="I13" s="14">
        <v>3.92</v>
      </c>
      <c r="J13" s="13"/>
      <c r="K13" s="13"/>
      <c r="M13" s="16">
        <v>3.8399999999999997E-2</v>
      </c>
      <c r="N13" s="15">
        <v>1198811.54</v>
      </c>
      <c r="P13" s="15">
        <v>1294.5999999999999</v>
      </c>
      <c r="Q13" s="16">
        <v>2.5000000000000001E-3</v>
      </c>
      <c r="R13" s="16">
        <v>1E-4</v>
      </c>
    </row>
    <row r="14" spans="2:18">
      <c r="B14" t="s">
        <v>1775</v>
      </c>
      <c r="C14" s="6" t="s">
        <v>1453</v>
      </c>
      <c r="D14" s="17">
        <v>99983750</v>
      </c>
      <c r="F14" s="6" t="s">
        <v>143</v>
      </c>
      <c r="G14" s="6" t="s">
        <v>1454</v>
      </c>
      <c r="H14" s="6"/>
      <c r="I14" s="17">
        <v>3.92</v>
      </c>
      <c r="J14" s="30" t="s">
        <v>293</v>
      </c>
      <c r="K14" s="6" t="s">
        <v>103</v>
      </c>
      <c r="L14" s="19">
        <v>2.9000000000000001E-2</v>
      </c>
      <c r="M14" s="8">
        <v>3.8399999999999997E-2</v>
      </c>
      <c r="N14" s="7">
        <v>1198811.54</v>
      </c>
      <c r="O14" s="7">
        <v>107.99</v>
      </c>
      <c r="P14" s="7">
        <v>1294.5999999999999</v>
      </c>
      <c r="Q14" s="8">
        <v>2.5000000000000001E-3</v>
      </c>
      <c r="R14" s="8">
        <v>1E-4</v>
      </c>
    </row>
    <row r="15" spans="2:18">
      <c r="B15" s="13" t="s">
        <v>1455</v>
      </c>
      <c r="C15" s="13"/>
      <c r="D15" s="14"/>
      <c r="E15" s="13"/>
      <c r="F15" s="13"/>
      <c r="G15" s="13"/>
      <c r="H15" s="13"/>
      <c r="I15" s="14">
        <v>6.23</v>
      </c>
      <c r="J15" s="13"/>
      <c r="K15" s="13"/>
      <c r="M15" s="16">
        <v>6.1499999999999999E-2</v>
      </c>
      <c r="N15" s="15">
        <v>7619295.0599999996</v>
      </c>
      <c r="P15" s="15">
        <v>24483.919999999998</v>
      </c>
      <c r="Q15" s="16">
        <v>4.7199999999999999E-2</v>
      </c>
      <c r="R15" s="16">
        <v>1.5E-3</v>
      </c>
    </row>
    <row r="16" spans="2:18">
      <c r="B16" t="s">
        <v>1793</v>
      </c>
      <c r="C16" s="6" t="s">
        <v>1456</v>
      </c>
      <c r="D16" s="17">
        <v>202012043</v>
      </c>
      <c r="F16" s="6" t="s">
        <v>1457</v>
      </c>
      <c r="G16" s="6" t="s">
        <v>1458</v>
      </c>
      <c r="H16" s="6" t="s">
        <v>133</v>
      </c>
      <c r="I16" s="17">
        <v>6.23</v>
      </c>
      <c r="J16" s="32" t="s">
        <v>212</v>
      </c>
      <c r="K16" s="6" t="s">
        <v>49</v>
      </c>
      <c r="L16" s="32">
        <v>2.35E-2</v>
      </c>
      <c r="M16" s="8">
        <v>6.1499999999999999E-2</v>
      </c>
      <c r="N16" s="7">
        <v>7619295.0599999996</v>
      </c>
      <c r="O16" s="7">
        <v>79.67</v>
      </c>
      <c r="P16" s="7">
        <v>24483.919999999998</v>
      </c>
      <c r="Q16" s="8">
        <v>4.7199999999999999E-2</v>
      </c>
      <c r="R16" s="8">
        <v>1.5E-3</v>
      </c>
    </row>
    <row r="17" spans="2:18">
      <c r="B17" s="13" t="s">
        <v>1459</v>
      </c>
      <c r="C17" s="13"/>
      <c r="D17" s="14"/>
      <c r="E17" s="13"/>
      <c r="F17" s="13"/>
      <c r="G17" s="13"/>
      <c r="H17" s="13"/>
      <c r="I17" s="14">
        <v>3.44</v>
      </c>
      <c r="J17" s="13"/>
      <c r="K17" s="13"/>
      <c r="M17" s="16">
        <v>6.5000000000000002E-2</v>
      </c>
      <c r="N17" s="15">
        <v>144317708.13999999</v>
      </c>
      <c r="P17" s="15">
        <v>159868.82</v>
      </c>
      <c r="Q17" s="16">
        <v>0.30819999999999997</v>
      </c>
      <c r="R17" s="16">
        <v>9.9000000000000008E-3</v>
      </c>
    </row>
    <row r="18" spans="2:18">
      <c r="B18" t="s">
        <v>1783</v>
      </c>
      <c r="C18" s="6" t="s">
        <v>1456</v>
      </c>
      <c r="D18" s="17">
        <v>201902269</v>
      </c>
      <c r="F18" s="6" t="s">
        <v>132</v>
      </c>
      <c r="G18" s="6" t="s">
        <v>1460</v>
      </c>
      <c r="H18" s="6" t="s">
        <v>133</v>
      </c>
      <c r="I18" s="17">
        <v>4.63</v>
      </c>
      <c r="J18" s="6" t="s">
        <v>1461</v>
      </c>
      <c r="K18" s="6" t="s">
        <v>103</v>
      </c>
      <c r="L18" s="19">
        <v>3.1600000000000003E-2</v>
      </c>
      <c r="M18" s="8">
        <v>4.9700000000000001E-2</v>
      </c>
      <c r="N18" s="7">
        <v>399384</v>
      </c>
      <c r="O18" s="7">
        <v>92.28</v>
      </c>
      <c r="P18" s="7">
        <v>368.55</v>
      </c>
      <c r="Q18" s="8">
        <v>6.9999999999999999E-4</v>
      </c>
      <c r="R18" s="8">
        <v>0</v>
      </c>
    </row>
    <row r="19" spans="2:18">
      <c r="B19" s="33" t="s">
        <v>1774</v>
      </c>
      <c r="C19" s="6" t="s">
        <v>1456</v>
      </c>
      <c r="D19" s="17">
        <v>29993150</v>
      </c>
      <c r="F19" s="6" t="s">
        <v>132</v>
      </c>
      <c r="G19" s="6" t="s">
        <v>1462</v>
      </c>
      <c r="H19" s="6" t="s">
        <v>133</v>
      </c>
      <c r="I19" s="17">
        <v>4.49</v>
      </c>
      <c r="J19" s="6" t="s">
        <v>1461</v>
      </c>
      <c r="K19" s="6" t="s">
        <v>103</v>
      </c>
      <c r="L19" s="19">
        <v>1.5699999999999999E-2</v>
      </c>
      <c r="M19" s="8">
        <v>2.0899999999999998E-2</v>
      </c>
      <c r="N19" s="7">
        <v>499488</v>
      </c>
      <c r="O19" s="7">
        <v>108.11</v>
      </c>
      <c r="P19" s="7">
        <v>540</v>
      </c>
      <c r="Q19" s="8">
        <v>1E-3</v>
      </c>
      <c r="R19" s="8">
        <v>0</v>
      </c>
    </row>
    <row r="20" spans="2:18">
      <c r="B20" t="s">
        <v>1785</v>
      </c>
      <c r="C20" s="6" t="s">
        <v>1456</v>
      </c>
      <c r="D20" s="17">
        <v>201906062</v>
      </c>
      <c r="F20" s="6" t="s">
        <v>132</v>
      </c>
      <c r="G20" s="6" t="s">
        <v>1463</v>
      </c>
      <c r="H20" s="6" t="s">
        <v>133</v>
      </c>
      <c r="I20" s="17">
        <v>5.07</v>
      </c>
      <c r="J20" s="6" t="s">
        <v>1461</v>
      </c>
      <c r="K20" s="6" t="s">
        <v>103</v>
      </c>
      <c r="L20" s="19">
        <v>1.7500000000000002E-2</v>
      </c>
      <c r="M20" s="8">
        <v>2.47E-2</v>
      </c>
      <c r="N20" s="7">
        <v>749232</v>
      </c>
      <c r="O20" s="7">
        <v>105.94</v>
      </c>
      <c r="P20" s="7">
        <v>793.74</v>
      </c>
      <c r="Q20" s="8">
        <v>1.5E-3</v>
      </c>
      <c r="R20" s="8">
        <v>0</v>
      </c>
    </row>
    <row r="21" spans="2:18">
      <c r="B21" t="s">
        <v>1786</v>
      </c>
      <c r="C21" s="6" t="s">
        <v>1456</v>
      </c>
      <c r="D21" s="17">
        <v>201909157</v>
      </c>
      <c r="F21" s="6" t="s">
        <v>132</v>
      </c>
      <c r="G21" s="6" t="s">
        <v>1464</v>
      </c>
      <c r="H21" s="6" t="s">
        <v>133</v>
      </c>
      <c r="I21" s="17">
        <v>5.3</v>
      </c>
      <c r="J21" s="6" t="s">
        <v>1461</v>
      </c>
      <c r="K21" s="6" t="s">
        <v>103</v>
      </c>
      <c r="L21" s="32">
        <v>9.1999999999999998E-3</v>
      </c>
      <c r="M21" s="8">
        <v>2.29E-2</v>
      </c>
      <c r="N21" s="7">
        <v>263160</v>
      </c>
      <c r="O21" s="7">
        <v>102.22</v>
      </c>
      <c r="P21" s="7">
        <v>269</v>
      </c>
      <c r="Q21" s="8">
        <v>5.0000000000000001E-4</v>
      </c>
      <c r="R21" s="8">
        <v>0</v>
      </c>
    </row>
    <row r="22" spans="2:18">
      <c r="B22" s="34" t="s">
        <v>1777</v>
      </c>
      <c r="C22" s="6" t="s">
        <v>1456</v>
      </c>
      <c r="D22" s="17">
        <v>29993205</v>
      </c>
      <c r="F22" s="6" t="s">
        <v>926</v>
      </c>
      <c r="G22" s="6" t="s">
        <v>1465</v>
      </c>
      <c r="H22" s="6" t="s">
        <v>133</v>
      </c>
      <c r="I22" s="17">
        <v>4.49</v>
      </c>
      <c r="J22" s="6" t="s">
        <v>1461</v>
      </c>
      <c r="K22" s="6" t="s">
        <v>103</v>
      </c>
      <c r="L22" s="19">
        <v>3.0800000000000001E-2</v>
      </c>
      <c r="M22" s="8">
        <v>4.8500000000000001E-2</v>
      </c>
      <c r="N22" s="7">
        <v>55986</v>
      </c>
      <c r="O22" s="7">
        <v>92.9</v>
      </c>
      <c r="P22" s="7">
        <v>52.01</v>
      </c>
      <c r="Q22" s="8">
        <v>1E-4</v>
      </c>
      <c r="R22" s="8">
        <v>0</v>
      </c>
    </row>
    <row r="23" spans="2:18">
      <c r="B23" s="33" t="s">
        <v>1772</v>
      </c>
      <c r="C23" s="6" t="s">
        <v>1456</v>
      </c>
      <c r="D23" s="17">
        <v>29992951</v>
      </c>
      <c r="E23" s="33"/>
      <c r="F23" s="6" t="s">
        <v>926</v>
      </c>
      <c r="G23" s="6" t="s">
        <v>1030</v>
      </c>
      <c r="H23" s="6" t="s">
        <v>133</v>
      </c>
      <c r="I23" s="17">
        <v>3.14</v>
      </c>
      <c r="J23" s="6" t="s">
        <v>1461</v>
      </c>
      <c r="K23" s="6" t="s">
        <v>103</v>
      </c>
      <c r="L23" s="19">
        <v>1.9400000000000001E-2</v>
      </c>
      <c r="M23" s="8">
        <v>2.5600000000000001E-2</v>
      </c>
      <c r="N23" s="7">
        <v>386999.5</v>
      </c>
      <c r="O23" s="7">
        <v>109.54</v>
      </c>
      <c r="P23" s="7">
        <v>423.92</v>
      </c>
      <c r="Q23" s="8">
        <v>8.0000000000000004E-4</v>
      </c>
      <c r="R23" s="8">
        <v>0</v>
      </c>
    </row>
    <row r="24" spans="2:18">
      <c r="B24" s="33" t="s">
        <v>1770</v>
      </c>
      <c r="C24" s="6" t="s">
        <v>1456</v>
      </c>
      <c r="D24" s="17">
        <v>29992952</v>
      </c>
      <c r="E24" s="33"/>
      <c r="F24" s="6" t="s">
        <v>926</v>
      </c>
      <c r="G24" s="6" t="s">
        <v>1030</v>
      </c>
      <c r="H24" s="6" t="s">
        <v>133</v>
      </c>
      <c r="I24" s="17">
        <v>3.01</v>
      </c>
      <c r="J24" s="6" t="s">
        <v>1461</v>
      </c>
      <c r="K24" s="6" t="s">
        <v>103</v>
      </c>
      <c r="L24" s="19">
        <v>2.8199999999999999E-2</v>
      </c>
      <c r="M24" s="8">
        <v>5.4699999999999999E-2</v>
      </c>
      <c r="N24" s="7">
        <v>387000</v>
      </c>
      <c r="O24" s="7">
        <v>92.82</v>
      </c>
      <c r="P24" s="7">
        <v>359.21</v>
      </c>
      <c r="Q24" s="8">
        <v>6.9999999999999999E-4</v>
      </c>
      <c r="R24" s="8">
        <v>0</v>
      </c>
    </row>
    <row r="25" spans="2:18">
      <c r="B25" t="s">
        <v>1782</v>
      </c>
      <c r="C25" s="6" t="s">
        <v>1456</v>
      </c>
      <c r="D25" s="17">
        <v>201902079</v>
      </c>
      <c r="F25" s="6" t="s">
        <v>926</v>
      </c>
      <c r="G25" s="6" t="s">
        <v>1466</v>
      </c>
      <c r="H25" s="6" t="s">
        <v>133</v>
      </c>
      <c r="I25" s="17">
        <v>4.91</v>
      </c>
      <c r="J25" s="6" t="s">
        <v>1461</v>
      </c>
      <c r="K25" s="6" t="s">
        <v>103</v>
      </c>
      <c r="L25" s="32">
        <v>1.9599999999999999E-2</v>
      </c>
      <c r="M25" s="8">
        <v>2.3599999999999999E-2</v>
      </c>
      <c r="N25" s="7">
        <v>99072</v>
      </c>
      <c r="O25" s="7">
        <v>108.58</v>
      </c>
      <c r="P25" s="7">
        <v>107.57</v>
      </c>
      <c r="Q25" s="8">
        <v>2.0000000000000001E-4</v>
      </c>
      <c r="R25" s="8">
        <v>0</v>
      </c>
    </row>
    <row r="26" spans="2:18">
      <c r="B26" s="34" t="s">
        <v>1776</v>
      </c>
      <c r="C26" s="6" t="s">
        <v>1456</v>
      </c>
      <c r="D26" s="17">
        <v>29993163</v>
      </c>
      <c r="F26" s="6" t="s">
        <v>926</v>
      </c>
      <c r="G26" s="6" t="s">
        <v>1467</v>
      </c>
      <c r="H26" s="6" t="s">
        <v>133</v>
      </c>
      <c r="I26" s="17">
        <v>4.7</v>
      </c>
      <c r="J26" s="6" t="s">
        <v>1461</v>
      </c>
      <c r="K26" s="6" t="s">
        <v>103</v>
      </c>
      <c r="L26" s="19">
        <v>1.9599999999999999E-2</v>
      </c>
      <c r="M26" s="8">
        <v>2.3900000000000001E-2</v>
      </c>
      <c r="N26" s="7">
        <v>47214</v>
      </c>
      <c r="O26" s="7">
        <v>108.42</v>
      </c>
      <c r="P26" s="7">
        <v>51.19</v>
      </c>
      <c r="Q26" s="8">
        <v>1E-4</v>
      </c>
      <c r="R26" s="8">
        <v>0</v>
      </c>
    </row>
    <row r="27" spans="2:18">
      <c r="B27" t="s">
        <v>1778</v>
      </c>
      <c r="C27" s="6" t="s">
        <v>1456</v>
      </c>
      <c r="D27" s="17">
        <v>29993192</v>
      </c>
      <c r="F27" s="6" t="s">
        <v>1468</v>
      </c>
      <c r="G27" s="6" t="s">
        <v>1469</v>
      </c>
      <c r="H27" s="6" t="s">
        <v>133</v>
      </c>
      <c r="I27" s="17">
        <v>3.27</v>
      </c>
      <c r="J27" s="6" t="s">
        <v>1461</v>
      </c>
      <c r="K27" s="6" t="s">
        <v>103</v>
      </c>
      <c r="L27" s="19">
        <v>3.44E-2</v>
      </c>
      <c r="M27" s="8">
        <v>5.3400000000000003E-2</v>
      </c>
      <c r="N27" s="7">
        <v>106552.11</v>
      </c>
      <c r="O27" s="7">
        <v>94.56</v>
      </c>
      <c r="P27" s="7">
        <v>100.76</v>
      </c>
      <c r="Q27" s="8">
        <v>2.0000000000000001E-4</v>
      </c>
      <c r="R27" s="8">
        <v>0</v>
      </c>
    </row>
    <row r="28" spans="2:18">
      <c r="B28" s="33" t="s">
        <v>1769</v>
      </c>
      <c r="C28" s="6" t="s">
        <v>1456</v>
      </c>
      <c r="D28" s="17">
        <v>201802188</v>
      </c>
      <c r="E28" s="33"/>
      <c r="F28" s="6" t="s">
        <v>1468</v>
      </c>
      <c r="G28" s="6" t="s">
        <v>1470</v>
      </c>
      <c r="H28" s="6" t="s">
        <v>133</v>
      </c>
      <c r="I28" s="17">
        <v>0.77</v>
      </c>
      <c r="J28" s="6" t="s">
        <v>1461</v>
      </c>
      <c r="K28" s="6" t="s">
        <v>103</v>
      </c>
      <c r="L28" s="32">
        <v>6.8500000000000005E-2</v>
      </c>
      <c r="M28" s="8">
        <v>6.8699999999999997E-2</v>
      </c>
      <c r="N28" s="7">
        <v>75929.8</v>
      </c>
      <c r="O28" s="7">
        <v>100.38</v>
      </c>
      <c r="P28" s="7">
        <v>76.22</v>
      </c>
      <c r="Q28" s="8">
        <v>1E-4</v>
      </c>
      <c r="R28" s="8">
        <v>0</v>
      </c>
    </row>
    <row r="29" spans="2:18">
      <c r="B29" s="33" t="s">
        <v>1771</v>
      </c>
      <c r="C29" s="6" t="s">
        <v>1456</v>
      </c>
      <c r="D29" s="17">
        <v>20180218</v>
      </c>
      <c r="E29" s="33"/>
      <c r="F29" s="6" t="s">
        <v>1468</v>
      </c>
      <c r="G29" s="6" t="s">
        <v>1470</v>
      </c>
      <c r="H29" s="6" t="s">
        <v>133</v>
      </c>
      <c r="I29" s="17">
        <v>1.46</v>
      </c>
      <c r="J29" s="6" t="s">
        <v>1461</v>
      </c>
      <c r="K29" s="6" t="s">
        <v>103</v>
      </c>
      <c r="L29" s="19">
        <v>3.44E-2</v>
      </c>
      <c r="M29" s="8">
        <v>3.2899999999999999E-2</v>
      </c>
      <c r="N29" s="7">
        <v>301993.07</v>
      </c>
      <c r="O29" s="7">
        <v>112.51</v>
      </c>
      <c r="P29" s="7">
        <v>339.77</v>
      </c>
      <c r="Q29" s="8">
        <v>6.9999999999999999E-4</v>
      </c>
      <c r="R29" s="8">
        <v>0</v>
      </c>
    </row>
    <row r="30" spans="2:18">
      <c r="B30" s="33" t="s">
        <v>1773</v>
      </c>
      <c r="C30" s="6" t="s">
        <v>1456</v>
      </c>
      <c r="D30" s="17">
        <v>29993142</v>
      </c>
      <c r="F30" s="6" t="s">
        <v>1468</v>
      </c>
      <c r="G30" s="6" t="s">
        <v>1471</v>
      </c>
      <c r="H30" s="6" t="s">
        <v>133</v>
      </c>
      <c r="I30" s="17">
        <v>3.24</v>
      </c>
      <c r="J30" s="6" t="s">
        <v>1461</v>
      </c>
      <c r="K30" s="6" t="s">
        <v>103</v>
      </c>
      <c r="L30" s="19">
        <v>2.5899999999999999E-2</v>
      </c>
      <c r="M30" s="8">
        <v>3.2300000000000002E-2</v>
      </c>
      <c r="N30" s="7">
        <v>132987.35999999999</v>
      </c>
      <c r="O30" s="7">
        <v>109.08</v>
      </c>
      <c r="P30" s="7">
        <v>145.06</v>
      </c>
      <c r="Q30" s="8">
        <v>2.9999999999999997E-4</v>
      </c>
      <c r="R30" s="8">
        <v>0</v>
      </c>
    </row>
    <row r="31" spans="2:18">
      <c r="B31" s="33" t="s">
        <v>1768</v>
      </c>
      <c r="C31" s="6" t="s">
        <v>1456</v>
      </c>
      <c r="D31" s="17">
        <v>201814035</v>
      </c>
      <c r="E31" s="33"/>
      <c r="F31" s="6" t="s">
        <v>1468</v>
      </c>
      <c r="G31" s="6" t="s">
        <v>1472</v>
      </c>
      <c r="H31" s="6" t="s">
        <v>133</v>
      </c>
      <c r="I31" s="17">
        <v>3.03</v>
      </c>
      <c r="J31" s="6" t="s">
        <v>1461</v>
      </c>
      <c r="K31" s="6" t="s">
        <v>103</v>
      </c>
      <c r="L31" s="19">
        <v>3.3399999999999999E-2</v>
      </c>
      <c r="M31" s="8">
        <v>5.4699999999999999E-2</v>
      </c>
      <c r="N31" s="7">
        <v>117598.53</v>
      </c>
      <c r="O31" s="7">
        <v>94.3</v>
      </c>
      <c r="P31" s="7">
        <v>110.9</v>
      </c>
      <c r="Q31" s="8">
        <v>2.0000000000000001E-4</v>
      </c>
      <c r="R31" s="8">
        <v>0</v>
      </c>
    </row>
    <row r="32" spans="2:18">
      <c r="B32" t="s">
        <v>1813</v>
      </c>
      <c r="C32" s="6" t="s">
        <v>1456</v>
      </c>
      <c r="D32" s="17">
        <v>289991382</v>
      </c>
      <c r="F32" s="6" t="s">
        <v>935</v>
      </c>
      <c r="G32" s="6" t="s">
        <v>1473</v>
      </c>
      <c r="H32" s="6" t="s">
        <v>133</v>
      </c>
      <c r="I32" s="17">
        <v>3.01</v>
      </c>
      <c r="J32" s="30" t="s">
        <v>293</v>
      </c>
      <c r="K32" s="6" t="s">
        <v>103</v>
      </c>
      <c r="L32" s="32">
        <v>6.6500000000000004E-2</v>
      </c>
      <c r="M32" s="8">
        <v>5.9200000000000003E-2</v>
      </c>
      <c r="N32" s="7">
        <v>38556804.469999999</v>
      </c>
      <c r="O32" s="7">
        <v>99.97</v>
      </c>
      <c r="P32" s="7">
        <v>38545.24</v>
      </c>
      <c r="Q32" s="8">
        <v>7.4300000000000005E-2</v>
      </c>
      <c r="R32" s="8">
        <v>2.3999999999999998E-3</v>
      </c>
    </row>
    <row r="33" spans="2:18">
      <c r="B33" t="s">
        <v>1814</v>
      </c>
      <c r="C33" s="6" t="s">
        <v>1456</v>
      </c>
      <c r="D33" s="17">
        <v>202104048</v>
      </c>
      <c r="F33" s="6" t="s">
        <v>935</v>
      </c>
      <c r="G33" s="6" t="s">
        <v>1474</v>
      </c>
      <c r="H33" s="6" t="s">
        <v>133</v>
      </c>
      <c r="I33" s="17">
        <v>11.65</v>
      </c>
      <c r="J33" s="6" t="s">
        <v>1475</v>
      </c>
      <c r="K33" s="6" t="s">
        <v>103</v>
      </c>
      <c r="L33" s="19">
        <v>3.2500000000000001E-2</v>
      </c>
      <c r="M33" s="8">
        <v>4.0399999999999998E-2</v>
      </c>
      <c r="N33" s="7">
        <v>2068801.9</v>
      </c>
      <c r="O33" s="7">
        <v>87.16</v>
      </c>
      <c r="P33" s="7">
        <v>1803.17</v>
      </c>
      <c r="Q33" s="8">
        <v>3.5000000000000001E-3</v>
      </c>
      <c r="R33" s="8">
        <v>1E-4</v>
      </c>
    </row>
    <row r="34" spans="2:18">
      <c r="B34" t="s">
        <v>1832</v>
      </c>
      <c r="C34" s="6" t="s">
        <v>1456</v>
      </c>
      <c r="D34" s="17">
        <v>202305306</v>
      </c>
      <c r="F34" s="6" t="s">
        <v>935</v>
      </c>
      <c r="G34" s="6" t="s">
        <v>1352</v>
      </c>
      <c r="H34" s="6" t="s">
        <v>133</v>
      </c>
      <c r="I34" s="17">
        <v>11.32</v>
      </c>
      <c r="J34" s="6" t="s">
        <v>1475</v>
      </c>
      <c r="K34" s="6" t="s">
        <v>103</v>
      </c>
      <c r="L34" s="32">
        <v>4.4936629999999998E-2</v>
      </c>
      <c r="M34" s="8">
        <v>3.8399999999999997E-2</v>
      </c>
      <c r="N34" s="7">
        <v>2288960.12</v>
      </c>
      <c r="O34" s="7">
        <v>101.69</v>
      </c>
      <c r="P34" s="7">
        <v>2327.64</v>
      </c>
      <c r="Q34" s="8">
        <v>4.4999999999999997E-3</v>
      </c>
      <c r="R34" s="8">
        <v>1E-4</v>
      </c>
    </row>
    <row r="35" spans="2:18">
      <c r="B35" t="s">
        <v>1833</v>
      </c>
      <c r="C35" s="6" t="s">
        <v>1456</v>
      </c>
      <c r="D35" s="17">
        <v>202305074</v>
      </c>
      <c r="F35" s="6" t="s">
        <v>935</v>
      </c>
      <c r="G35" s="6" t="s">
        <v>1273</v>
      </c>
      <c r="H35" s="6" t="s">
        <v>133</v>
      </c>
      <c r="I35" s="17">
        <v>0.73</v>
      </c>
      <c r="J35" s="6" t="s">
        <v>383</v>
      </c>
      <c r="K35" s="6" t="s">
        <v>49</v>
      </c>
      <c r="L35" s="32">
        <v>5.7599999999999998E-2</v>
      </c>
      <c r="M35" s="8">
        <v>6.5199999999999994E-2</v>
      </c>
      <c r="N35" s="7">
        <v>1128421.8400000001</v>
      </c>
      <c r="O35" s="7">
        <v>99.83</v>
      </c>
      <c r="P35" s="7">
        <v>4543.6400000000003</v>
      </c>
      <c r="Q35" s="8">
        <v>8.8000000000000005E-3</v>
      </c>
      <c r="R35" s="8">
        <v>2.9999999999999997E-4</v>
      </c>
    </row>
    <row r="36" spans="2:18">
      <c r="B36" t="s">
        <v>1834</v>
      </c>
      <c r="C36" s="6" t="s">
        <v>1456</v>
      </c>
      <c r="D36" s="17">
        <v>202306130</v>
      </c>
      <c r="F36" s="6" t="s">
        <v>213</v>
      </c>
      <c r="G36" s="6" t="s">
        <v>1476</v>
      </c>
      <c r="H36" s="6" t="s">
        <v>204</v>
      </c>
      <c r="I36" s="17">
        <v>0.73</v>
      </c>
      <c r="J36" s="6" t="s">
        <v>383</v>
      </c>
      <c r="K36" s="6" t="s">
        <v>49</v>
      </c>
      <c r="L36" s="32">
        <v>5.7599999999999998E-2</v>
      </c>
      <c r="M36" s="8">
        <v>6.6799999999999998E-2</v>
      </c>
      <c r="N36" s="7">
        <v>474934.6</v>
      </c>
      <c r="O36" s="7">
        <v>99.72</v>
      </c>
      <c r="P36" s="7">
        <v>1910.24</v>
      </c>
      <c r="Q36" s="8">
        <v>3.7000000000000002E-3</v>
      </c>
      <c r="R36" s="8">
        <v>1E-4</v>
      </c>
    </row>
    <row r="37" spans="2:18">
      <c r="B37" s="36" t="s">
        <v>1820</v>
      </c>
      <c r="C37" s="6" t="s">
        <v>1456</v>
      </c>
      <c r="D37" s="17">
        <v>289991648</v>
      </c>
      <c r="F37" s="6" t="s">
        <v>935</v>
      </c>
      <c r="G37" s="6" t="s">
        <v>1477</v>
      </c>
      <c r="H37" s="6" t="s">
        <v>133</v>
      </c>
      <c r="I37" s="17">
        <v>0.73</v>
      </c>
      <c r="J37" s="6" t="s">
        <v>383</v>
      </c>
      <c r="K37" s="6" t="s">
        <v>49</v>
      </c>
      <c r="L37" s="32">
        <v>5.7599999999999998E-2</v>
      </c>
      <c r="M37" s="8">
        <v>6.1800000000000001E-2</v>
      </c>
      <c r="N37" s="7">
        <v>1283613.04</v>
      </c>
      <c r="O37" s="7">
        <v>100.06</v>
      </c>
      <c r="P37" s="7">
        <v>5180.43</v>
      </c>
      <c r="Q37" s="8">
        <v>0.01</v>
      </c>
      <c r="R37" s="8">
        <v>2.9999999999999997E-4</v>
      </c>
    </row>
    <row r="38" spans="2:18">
      <c r="B38" t="s">
        <v>1822</v>
      </c>
      <c r="C38" s="6" t="s">
        <v>1456</v>
      </c>
      <c r="D38" s="17">
        <v>202209235</v>
      </c>
      <c r="F38" s="6" t="s">
        <v>935</v>
      </c>
      <c r="G38" s="6" t="s">
        <v>1476</v>
      </c>
      <c r="H38" s="6" t="s">
        <v>133</v>
      </c>
      <c r="I38" s="17">
        <v>0.73</v>
      </c>
      <c r="J38" s="6" t="s">
        <v>383</v>
      </c>
      <c r="K38" s="6" t="s">
        <v>49</v>
      </c>
      <c r="L38" s="32">
        <v>5.7599999999999998E-2</v>
      </c>
      <c r="M38" s="8">
        <v>6.1800000000000001E-2</v>
      </c>
      <c r="N38" s="7">
        <v>880135.46</v>
      </c>
      <c r="O38" s="7">
        <v>100.06</v>
      </c>
      <c r="P38" s="7">
        <v>3552.07</v>
      </c>
      <c r="Q38" s="8">
        <v>6.7999999999999996E-3</v>
      </c>
      <c r="R38" s="8">
        <v>2.0000000000000001E-4</v>
      </c>
    </row>
    <row r="39" spans="2:18">
      <c r="B39" t="s">
        <v>1825</v>
      </c>
      <c r="C39" s="6" t="s">
        <v>1456</v>
      </c>
      <c r="D39" s="17">
        <v>202210316</v>
      </c>
      <c r="F39" s="6" t="s">
        <v>935</v>
      </c>
      <c r="G39" s="6" t="s">
        <v>1415</v>
      </c>
      <c r="H39" s="6" t="s">
        <v>133</v>
      </c>
      <c r="I39" s="17">
        <v>0.73</v>
      </c>
      <c r="J39" s="6" t="s">
        <v>383</v>
      </c>
      <c r="K39" s="6" t="s">
        <v>49</v>
      </c>
      <c r="L39" s="32">
        <v>5.7599999999999998E-2</v>
      </c>
      <c r="M39" s="8">
        <v>6.1800000000000001E-2</v>
      </c>
      <c r="N39" s="7">
        <v>188603.31</v>
      </c>
      <c r="O39" s="7">
        <v>100.06</v>
      </c>
      <c r="P39" s="7">
        <v>761.17</v>
      </c>
      <c r="Q39" s="8">
        <v>1.5E-3</v>
      </c>
      <c r="R39" s="8">
        <v>0</v>
      </c>
    </row>
    <row r="40" spans="2:18">
      <c r="B40" t="s">
        <v>1826</v>
      </c>
      <c r="C40" s="6" t="s">
        <v>1456</v>
      </c>
      <c r="D40" s="17">
        <v>202212270</v>
      </c>
      <c r="F40" s="6" t="s">
        <v>935</v>
      </c>
      <c r="G40" s="6" t="s">
        <v>1478</v>
      </c>
      <c r="H40" s="6" t="s">
        <v>133</v>
      </c>
      <c r="I40" s="17">
        <v>0.73</v>
      </c>
      <c r="J40" s="6" t="s">
        <v>383</v>
      </c>
      <c r="K40" s="6" t="s">
        <v>49</v>
      </c>
      <c r="L40" s="32">
        <v>5.7599999999999998E-2</v>
      </c>
      <c r="M40" s="8">
        <v>6.1800000000000001E-2</v>
      </c>
      <c r="N40" s="7">
        <v>1022175.42</v>
      </c>
      <c r="O40" s="7">
        <v>100.06</v>
      </c>
      <c r="P40" s="7">
        <v>4125.32</v>
      </c>
      <c r="Q40" s="8">
        <v>8.0000000000000002E-3</v>
      </c>
      <c r="R40" s="8">
        <v>2.9999999999999997E-4</v>
      </c>
    </row>
    <row r="41" spans="2:18">
      <c r="B41" t="s">
        <v>1830</v>
      </c>
      <c r="C41" s="6" t="s">
        <v>1456</v>
      </c>
      <c r="D41" s="17">
        <v>202303129</v>
      </c>
      <c r="F41" s="6" t="s">
        <v>935</v>
      </c>
      <c r="G41" s="6" t="s">
        <v>1415</v>
      </c>
      <c r="H41" s="6" t="s">
        <v>133</v>
      </c>
      <c r="I41" s="17">
        <v>0.73</v>
      </c>
      <c r="J41" s="6" t="s">
        <v>383</v>
      </c>
      <c r="K41" s="6" t="s">
        <v>49</v>
      </c>
      <c r="L41" s="32">
        <v>5.7599999999999998E-2</v>
      </c>
      <c r="M41" s="8">
        <v>6.1800000000000001E-2</v>
      </c>
      <c r="N41" s="7">
        <v>407060.6</v>
      </c>
      <c r="O41" s="7">
        <v>100.05</v>
      </c>
      <c r="P41" s="7">
        <v>1642.66</v>
      </c>
      <c r="Q41" s="8">
        <v>3.2000000000000002E-3</v>
      </c>
      <c r="R41" s="8">
        <v>1E-4</v>
      </c>
    </row>
    <row r="42" spans="2:18">
      <c r="B42" t="s">
        <v>1828</v>
      </c>
      <c r="C42" s="6" t="s">
        <v>1456</v>
      </c>
      <c r="D42" s="17">
        <v>202210035</v>
      </c>
      <c r="F42" s="6" t="s">
        <v>935</v>
      </c>
      <c r="G42" s="6" t="s">
        <v>1128</v>
      </c>
      <c r="H42" s="6" t="s">
        <v>133</v>
      </c>
      <c r="I42" s="17">
        <v>7.26</v>
      </c>
      <c r="J42" s="6" t="s">
        <v>179</v>
      </c>
      <c r="K42" s="6" t="s">
        <v>103</v>
      </c>
      <c r="L42" s="32">
        <v>2.92E-2</v>
      </c>
      <c r="M42" s="8">
        <v>3.5099999999999999E-2</v>
      </c>
      <c r="N42" s="7">
        <v>1735673.53</v>
      </c>
      <c r="O42" s="7">
        <v>97.67</v>
      </c>
      <c r="P42" s="7">
        <v>1695.23</v>
      </c>
      <c r="Q42" s="8">
        <v>3.3E-3</v>
      </c>
      <c r="R42" s="8">
        <v>1E-4</v>
      </c>
    </row>
    <row r="43" spans="2:18">
      <c r="B43" t="s">
        <v>1831</v>
      </c>
      <c r="C43" s="6" t="s">
        <v>1456</v>
      </c>
      <c r="D43" s="17">
        <v>202303277</v>
      </c>
      <c r="F43" s="6" t="s">
        <v>935</v>
      </c>
      <c r="G43" s="6" t="s">
        <v>1473</v>
      </c>
      <c r="H43" s="6" t="s">
        <v>133</v>
      </c>
      <c r="I43" s="17">
        <v>7.24</v>
      </c>
      <c r="J43" s="6" t="s">
        <v>179</v>
      </c>
      <c r="K43" s="6" t="s">
        <v>103</v>
      </c>
      <c r="L43" s="32">
        <v>2.4500000000000001E-2</v>
      </c>
      <c r="M43" s="8">
        <v>2.9100000000000001E-2</v>
      </c>
      <c r="N43" s="7">
        <v>698074.56</v>
      </c>
      <c r="O43" s="7">
        <v>105.16</v>
      </c>
      <c r="P43" s="7">
        <v>734.1</v>
      </c>
      <c r="Q43" s="8">
        <v>1.4E-3</v>
      </c>
      <c r="R43" s="8">
        <v>0</v>
      </c>
    </row>
    <row r="44" spans="2:18">
      <c r="B44" t="s">
        <v>1821</v>
      </c>
      <c r="C44" s="6" t="s">
        <v>1456</v>
      </c>
      <c r="D44" s="17">
        <v>289991713</v>
      </c>
      <c r="F44" s="6" t="s">
        <v>935</v>
      </c>
      <c r="G44" s="6" t="s">
        <v>1479</v>
      </c>
      <c r="H44" s="6" t="s">
        <v>133</v>
      </c>
      <c r="I44" s="17">
        <v>7.4</v>
      </c>
      <c r="J44" s="6" t="s">
        <v>179</v>
      </c>
      <c r="K44" s="6" t="s">
        <v>103</v>
      </c>
      <c r="L44" s="19">
        <v>2.5499999999999998E-2</v>
      </c>
      <c r="M44" s="8">
        <v>3.3000000000000002E-2</v>
      </c>
      <c r="N44" s="7">
        <v>33966089.909999996</v>
      </c>
      <c r="O44" s="7">
        <v>94.87</v>
      </c>
      <c r="P44" s="7">
        <v>32223.63</v>
      </c>
      <c r="Q44" s="8">
        <v>6.2100000000000002E-2</v>
      </c>
      <c r="R44" s="8">
        <v>2E-3</v>
      </c>
    </row>
    <row r="45" spans="2:18">
      <c r="B45" t="s">
        <v>1803</v>
      </c>
      <c r="C45" s="6" t="s">
        <v>1456</v>
      </c>
      <c r="D45" s="17">
        <v>202110268</v>
      </c>
      <c r="F45" s="6" t="s">
        <v>935</v>
      </c>
      <c r="G45" s="6" t="s">
        <v>1480</v>
      </c>
      <c r="H45" s="6" t="s">
        <v>133</v>
      </c>
      <c r="I45" s="17">
        <v>0.73</v>
      </c>
      <c r="J45" s="6" t="s">
        <v>383</v>
      </c>
      <c r="K45" s="6" t="s">
        <v>49</v>
      </c>
      <c r="L45" s="32">
        <v>5.7599999999999998E-2</v>
      </c>
      <c r="M45" s="8">
        <v>6.5600000000000006E-2</v>
      </c>
      <c r="N45" s="7">
        <v>572729</v>
      </c>
      <c r="O45" s="7">
        <v>99.8</v>
      </c>
      <c r="P45" s="7">
        <v>2305.4299999999998</v>
      </c>
      <c r="Q45" s="8">
        <v>4.4000000000000003E-3</v>
      </c>
      <c r="R45" s="8">
        <v>1E-4</v>
      </c>
    </row>
    <row r="46" spans="2:18">
      <c r="B46" s="35" t="s">
        <v>1811</v>
      </c>
      <c r="C46" s="6" t="s">
        <v>1456</v>
      </c>
      <c r="D46" s="17">
        <v>299944348</v>
      </c>
      <c r="F46" s="6" t="s">
        <v>935</v>
      </c>
      <c r="G46" s="6" t="s">
        <v>1480</v>
      </c>
      <c r="H46" s="6" t="s">
        <v>133</v>
      </c>
      <c r="I46" s="17">
        <v>0.73</v>
      </c>
      <c r="J46" s="6" t="s">
        <v>383</v>
      </c>
      <c r="K46" s="6" t="s">
        <v>49</v>
      </c>
      <c r="L46" s="32">
        <v>5.7599999999999998E-2</v>
      </c>
      <c r="M46" s="8">
        <v>6.4600000000000005E-2</v>
      </c>
      <c r="N46" s="7">
        <v>305402.48</v>
      </c>
      <c r="O46" s="7">
        <v>99.87</v>
      </c>
      <c r="P46" s="7">
        <v>1230.21</v>
      </c>
      <c r="Q46" s="8">
        <v>2.3999999999999998E-3</v>
      </c>
      <c r="R46" s="8">
        <v>1E-4</v>
      </c>
    </row>
    <row r="47" spans="2:18">
      <c r="B47" t="s">
        <v>1796</v>
      </c>
      <c r="C47" s="6" t="s">
        <v>1456</v>
      </c>
      <c r="D47" s="17">
        <v>202011292</v>
      </c>
      <c r="F47" s="6" t="s">
        <v>1457</v>
      </c>
      <c r="G47" s="6" t="s">
        <v>1481</v>
      </c>
      <c r="H47" s="6" t="s">
        <v>133</v>
      </c>
      <c r="I47" s="17">
        <v>1.28</v>
      </c>
      <c r="J47" s="6" t="s">
        <v>179</v>
      </c>
      <c r="K47" s="6" t="s">
        <v>103</v>
      </c>
      <c r="L47" s="32">
        <v>6.7500000000000004E-2</v>
      </c>
      <c r="M47" s="8">
        <v>0.12180000000000001</v>
      </c>
      <c r="N47" s="7">
        <v>17424346.02</v>
      </c>
      <c r="O47" s="7">
        <v>99.39</v>
      </c>
      <c r="P47" s="7">
        <v>17318.060000000001</v>
      </c>
      <c r="Q47" s="8">
        <v>3.3399999999999999E-2</v>
      </c>
      <c r="R47" s="8">
        <v>1.1000000000000001E-3</v>
      </c>
    </row>
    <row r="48" spans="2:18">
      <c r="B48" t="s">
        <v>1812</v>
      </c>
      <c r="C48" s="6" t="s">
        <v>1456</v>
      </c>
      <c r="D48" s="17">
        <v>289991358</v>
      </c>
      <c r="F48" s="6" t="s">
        <v>1457</v>
      </c>
      <c r="G48" s="6" t="s">
        <v>1473</v>
      </c>
      <c r="H48" s="6" t="s">
        <v>133</v>
      </c>
      <c r="I48" s="17">
        <v>0.62</v>
      </c>
      <c r="J48" s="30" t="s">
        <v>293</v>
      </c>
      <c r="K48" s="6" t="s">
        <v>103</v>
      </c>
      <c r="L48" s="32">
        <v>6.8500000000000005E-2</v>
      </c>
      <c r="M48" s="8">
        <v>0.1012</v>
      </c>
      <c r="N48" s="7">
        <v>5842398.0099999998</v>
      </c>
      <c r="O48" s="7">
        <v>98.33</v>
      </c>
      <c r="P48" s="7">
        <v>5744.83</v>
      </c>
      <c r="Q48" s="8">
        <v>1.11E-2</v>
      </c>
      <c r="R48" s="8">
        <v>4.0000000000000002E-4</v>
      </c>
    </row>
    <row r="49" spans="2:18">
      <c r="B49" t="s">
        <v>1806</v>
      </c>
      <c r="C49" s="6" t="s">
        <v>1456</v>
      </c>
      <c r="D49" s="17">
        <v>202112132</v>
      </c>
      <c r="F49" s="6" t="s">
        <v>143</v>
      </c>
      <c r="G49" s="6" t="s">
        <v>1482</v>
      </c>
      <c r="H49" s="6"/>
      <c r="I49" s="17">
        <v>6.07</v>
      </c>
      <c r="J49" s="6" t="s">
        <v>929</v>
      </c>
      <c r="K49" s="6" t="s">
        <v>103</v>
      </c>
      <c r="L49" s="32">
        <v>3.5460000000000001E-3</v>
      </c>
      <c r="M49" s="8">
        <v>3.5999999999999997E-2</v>
      </c>
      <c r="N49" s="7">
        <v>11396986.01</v>
      </c>
      <c r="O49" s="7">
        <v>89.03</v>
      </c>
      <c r="P49" s="7">
        <v>10146.74</v>
      </c>
      <c r="Q49" s="8">
        <v>1.9599999999999999E-2</v>
      </c>
      <c r="R49" s="8">
        <v>5.9999999999999995E-4</v>
      </c>
    </row>
    <row r="50" spans="2:18">
      <c r="B50" s="33" t="s">
        <v>1764</v>
      </c>
      <c r="C50" s="6" t="s">
        <v>1456</v>
      </c>
      <c r="D50" s="17">
        <v>29992338</v>
      </c>
      <c r="E50" s="33"/>
      <c r="F50" s="6" t="s">
        <v>143</v>
      </c>
      <c r="G50" s="6" t="s">
        <v>1483</v>
      </c>
      <c r="H50" s="6"/>
      <c r="I50" s="17">
        <v>0</v>
      </c>
      <c r="J50" s="6" t="s">
        <v>940</v>
      </c>
      <c r="K50" s="6" t="s">
        <v>103</v>
      </c>
      <c r="L50" s="32">
        <v>0</v>
      </c>
      <c r="M50" s="8">
        <v>0</v>
      </c>
      <c r="N50" s="7">
        <v>142429.60999999999</v>
      </c>
      <c r="O50" s="7">
        <v>13.83</v>
      </c>
      <c r="P50" s="7">
        <v>19.7</v>
      </c>
      <c r="Q50" s="8">
        <v>0</v>
      </c>
      <c r="R50" s="8">
        <v>0</v>
      </c>
    </row>
    <row r="51" spans="2:18">
      <c r="B51" s="33" t="s">
        <v>1765</v>
      </c>
      <c r="C51" s="6" t="s">
        <v>1456</v>
      </c>
      <c r="D51" s="17">
        <v>29992805</v>
      </c>
      <c r="E51" s="33"/>
      <c r="F51" s="6" t="s">
        <v>143</v>
      </c>
      <c r="G51" s="6" t="s">
        <v>1484</v>
      </c>
      <c r="H51" s="6"/>
      <c r="I51" s="17">
        <v>1.54</v>
      </c>
      <c r="J51" s="6" t="s">
        <v>940</v>
      </c>
      <c r="K51" s="6" t="s">
        <v>103</v>
      </c>
      <c r="L51" s="32">
        <v>9.011777E-2</v>
      </c>
      <c r="M51" s="8">
        <v>0</v>
      </c>
      <c r="N51" s="7">
        <v>1278971.92</v>
      </c>
      <c r="O51" s="7">
        <v>98.7</v>
      </c>
      <c r="P51" s="7">
        <v>1262.29</v>
      </c>
      <c r="Q51" s="8">
        <v>2.3999999999999998E-3</v>
      </c>
      <c r="R51" s="8">
        <v>1E-4</v>
      </c>
    </row>
    <row r="52" spans="2:18">
      <c r="B52" s="35" t="s">
        <v>1817</v>
      </c>
      <c r="C52" s="6" t="s">
        <v>1456</v>
      </c>
      <c r="D52" s="17">
        <v>289991622</v>
      </c>
      <c r="F52" s="6" t="s">
        <v>143</v>
      </c>
      <c r="G52" s="6" t="s">
        <v>1485</v>
      </c>
      <c r="H52" s="6"/>
      <c r="I52" s="17">
        <v>0.43</v>
      </c>
      <c r="J52" s="6" t="s">
        <v>929</v>
      </c>
      <c r="K52" s="6" t="s">
        <v>103</v>
      </c>
      <c r="L52" s="32">
        <v>9.2899999999999996E-2</v>
      </c>
      <c r="M52" s="8">
        <v>0.1062</v>
      </c>
      <c r="N52" s="7">
        <v>19032499.960000001</v>
      </c>
      <c r="O52" s="7">
        <v>100.14</v>
      </c>
      <c r="P52" s="7">
        <v>19059.150000000001</v>
      </c>
      <c r="Q52" s="8">
        <v>3.6700000000000003E-2</v>
      </c>
      <c r="R52" s="8">
        <v>1.1999999999999999E-3</v>
      </c>
    </row>
    <row r="53" spans="2:18">
      <c r="B53" s="13" t="s">
        <v>1486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1487</v>
      </c>
      <c r="C54" s="13"/>
      <c r="D54" s="14"/>
      <c r="E54" s="13"/>
      <c r="F54" s="13"/>
      <c r="G54" s="13"/>
      <c r="H54" s="13"/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1488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1489</v>
      </c>
      <c r="C56" s="13"/>
      <c r="D56" s="14"/>
      <c r="E56" s="13"/>
      <c r="F56" s="13"/>
      <c r="G56" s="13"/>
      <c r="H56" s="13"/>
      <c r="I56" s="14">
        <v>0</v>
      </c>
      <c r="J56" s="13"/>
      <c r="K56" s="13"/>
      <c r="M56" s="16">
        <v>0</v>
      </c>
      <c r="N56" s="15">
        <v>0</v>
      </c>
      <c r="P56" s="15">
        <v>0</v>
      </c>
      <c r="Q56" s="16">
        <v>0</v>
      </c>
      <c r="R56" s="16">
        <v>0</v>
      </c>
    </row>
    <row r="57" spans="2:18">
      <c r="B57" s="13" t="s">
        <v>1490</v>
      </c>
      <c r="C57" s="13"/>
      <c r="D57" s="14"/>
      <c r="E57" s="13"/>
      <c r="F57" s="13"/>
      <c r="G57" s="13"/>
      <c r="H57" s="13"/>
      <c r="I57" s="14">
        <v>0</v>
      </c>
      <c r="J57" s="13"/>
      <c r="K57" s="13"/>
      <c r="M57" s="16">
        <v>0</v>
      </c>
      <c r="N57" s="15">
        <v>0</v>
      </c>
      <c r="P57" s="15">
        <v>0</v>
      </c>
      <c r="Q57" s="16">
        <v>0</v>
      </c>
      <c r="R57" s="16">
        <v>0</v>
      </c>
    </row>
    <row r="58" spans="2:18">
      <c r="B58" s="13" t="s">
        <v>1491</v>
      </c>
      <c r="C58" s="13"/>
      <c r="D58" s="14"/>
      <c r="E58" s="13"/>
      <c r="F58" s="13"/>
      <c r="G58" s="13"/>
      <c r="H58" s="13"/>
      <c r="I58" s="14">
        <v>4.2</v>
      </c>
      <c r="J58" s="13"/>
      <c r="K58" s="13"/>
      <c r="M58" s="16">
        <v>5.4399999999999997E-2</v>
      </c>
      <c r="N58" s="15">
        <v>33455400.120000001</v>
      </c>
      <c r="P58" s="15">
        <v>31822.74</v>
      </c>
      <c r="Q58" s="16">
        <v>6.1400000000000003E-2</v>
      </c>
      <c r="R58" s="16">
        <v>2E-3</v>
      </c>
    </row>
    <row r="59" spans="2:18">
      <c r="B59" t="s">
        <v>1827</v>
      </c>
      <c r="C59" s="6" t="s">
        <v>1456</v>
      </c>
      <c r="D59" s="17">
        <v>289991812</v>
      </c>
      <c r="F59" s="6" t="s">
        <v>935</v>
      </c>
      <c r="G59" s="6" t="s">
        <v>1128</v>
      </c>
      <c r="H59" s="6" t="s">
        <v>133</v>
      </c>
      <c r="I59" s="17">
        <v>11.5</v>
      </c>
      <c r="J59" s="6" t="s">
        <v>1475</v>
      </c>
      <c r="K59" s="6" t="s">
        <v>103</v>
      </c>
      <c r="L59" s="32">
        <v>3.9600000000000003E-2</v>
      </c>
      <c r="M59" s="8">
        <v>3.5999999999999997E-2</v>
      </c>
      <c r="N59" s="7">
        <v>1834096.66</v>
      </c>
      <c r="O59" s="7">
        <v>102.21</v>
      </c>
      <c r="P59" s="7">
        <v>1874.63</v>
      </c>
      <c r="Q59" s="8">
        <v>3.5999999999999999E-3</v>
      </c>
      <c r="R59" s="8">
        <v>1E-4</v>
      </c>
    </row>
    <row r="60" spans="2:18">
      <c r="B60" t="s">
        <v>1829</v>
      </c>
      <c r="C60" s="6" t="s">
        <v>1456</v>
      </c>
      <c r="D60" s="17">
        <v>202301313</v>
      </c>
      <c r="F60" s="6" t="s">
        <v>935</v>
      </c>
      <c r="G60" s="6" t="s">
        <v>1480</v>
      </c>
      <c r="H60" s="6" t="s">
        <v>133</v>
      </c>
      <c r="I60" s="17">
        <v>0.73</v>
      </c>
      <c r="J60" s="6" t="s">
        <v>383</v>
      </c>
      <c r="K60" s="6" t="s">
        <v>49</v>
      </c>
      <c r="L60" s="32">
        <v>5.7599999999999998E-2</v>
      </c>
      <c r="M60" s="8">
        <v>6.1800000000000001E-2</v>
      </c>
      <c r="N60" s="7">
        <v>938460.63</v>
      </c>
      <c r="O60" s="7">
        <v>100</v>
      </c>
      <c r="P60" s="7">
        <v>3785.19</v>
      </c>
      <c r="Q60" s="8">
        <v>7.3000000000000001E-3</v>
      </c>
      <c r="R60" s="8">
        <v>2.0000000000000001E-4</v>
      </c>
    </row>
    <row r="61" spans="2:18">
      <c r="B61" t="s">
        <v>1779</v>
      </c>
      <c r="C61" s="6" t="s">
        <v>1453</v>
      </c>
      <c r="D61" s="17">
        <v>201812104</v>
      </c>
      <c r="F61" s="6" t="s">
        <v>143</v>
      </c>
      <c r="G61" s="6" t="s">
        <v>1492</v>
      </c>
      <c r="H61" s="6"/>
      <c r="I61" s="17">
        <v>0</v>
      </c>
      <c r="J61" s="6" t="s">
        <v>206</v>
      </c>
      <c r="K61" s="6" t="s">
        <v>103</v>
      </c>
      <c r="L61" s="19">
        <v>0</v>
      </c>
      <c r="M61" s="8">
        <v>0</v>
      </c>
      <c r="N61" s="7">
        <v>1241439.03</v>
      </c>
      <c r="O61" s="7">
        <v>0</v>
      </c>
      <c r="P61" s="7">
        <v>0</v>
      </c>
      <c r="Q61" s="8">
        <v>0</v>
      </c>
      <c r="R61" s="8">
        <v>0</v>
      </c>
    </row>
    <row r="62" spans="2:18">
      <c r="B62" t="s">
        <v>1781</v>
      </c>
      <c r="C62" s="6" t="s">
        <v>1453</v>
      </c>
      <c r="D62" s="17">
        <v>201902038</v>
      </c>
      <c r="F62" s="6" t="s">
        <v>143</v>
      </c>
      <c r="G62" s="6" t="s">
        <v>1493</v>
      </c>
      <c r="H62" s="6"/>
      <c r="I62" s="17">
        <v>1.4</v>
      </c>
      <c r="J62" s="6" t="s">
        <v>206</v>
      </c>
      <c r="K62" s="6" t="s">
        <v>103</v>
      </c>
      <c r="L62" s="19">
        <v>4.5100000000000001E-2</v>
      </c>
      <c r="M62" s="8">
        <v>6.4899999999999999E-2</v>
      </c>
      <c r="N62" s="7">
        <v>3877999.77</v>
      </c>
      <c r="O62" s="7">
        <v>99.64</v>
      </c>
      <c r="P62" s="7">
        <v>3864.04</v>
      </c>
      <c r="Q62" s="8">
        <v>7.4999999999999997E-3</v>
      </c>
      <c r="R62" s="8">
        <v>2.0000000000000001E-4</v>
      </c>
    </row>
    <row r="63" spans="2:18">
      <c r="B63" t="s">
        <v>1790</v>
      </c>
      <c r="C63" s="6" t="s">
        <v>1453</v>
      </c>
      <c r="D63" s="17">
        <v>202003034</v>
      </c>
      <c r="F63" s="6" t="s">
        <v>143</v>
      </c>
      <c r="G63" s="6" t="s">
        <v>874</v>
      </c>
      <c r="H63" s="6"/>
      <c r="I63" s="17">
        <v>4.76</v>
      </c>
      <c r="J63" s="30" t="s">
        <v>293</v>
      </c>
      <c r="K63" s="6" t="s">
        <v>103</v>
      </c>
      <c r="L63" s="19">
        <v>2.1999999999999999E-2</v>
      </c>
      <c r="M63" s="8">
        <v>5.28E-2</v>
      </c>
      <c r="N63" s="7">
        <v>24959903.640000001</v>
      </c>
      <c r="O63" s="7">
        <v>87</v>
      </c>
      <c r="P63" s="7">
        <v>21715.119999999999</v>
      </c>
      <c r="Q63" s="8">
        <v>4.19E-2</v>
      </c>
      <c r="R63" s="8">
        <v>1.2999999999999999E-3</v>
      </c>
    </row>
    <row r="64" spans="2:18">
      <c r="B64" t="s">
        <v>1784</v>
      </c>
      <c r="C64" s="6" t="s">
        <v>1453</v>
      </c>
      <c r="D64" s="17">
        <v>29993370</v>
      </c>
      <c r="F64" s="6" t="s">
        <v>143</v>
      </c>
      <c r="G64" s="6" t="s">
        <v>1494</v>
      </c>
      <c r="H64" s="6"/>
      <c r="I64" s="17">
        <v>0.97</v>
      </c>
      <c r="J64" s="6" t="s">
        <v>342</v>
      </c>
      <c r="K64" s="6" t="s">
        <v>103</v>
      </c>
      <c r="L64" s="19">
        <v>1.9E-2</v>
      </c>
      <c r="M64" s="8">
        <v>5.4699999999999999E-2</v>
      </c>
      <c r="N64" s="7">
        <v>603500.39</v>
      </c>
      <c r="O64" s="7">
        <v>96.73</v>
      </c>
      <c r="P64" s="7">
        <v>583.77</v>
      </c>
      <c r="Q64" s="8">
        <v>1.1000000000000001E-3</v>
      </c>
      <c r="R64" s="8">
        <v>0</v>
      </c>
    </row>
    <row r="65" spans="2:18">
      <c r="B65" s="3" t="s">
        <v>1495</v>
      </c>
      <c r="C65" s="3"/>
      <c r="D65" s="12"/>
      <c r="E65" s="3"/>
      <c r="F65" s="3"/>
      <c r="G65" s="3"/>
      <c r="H65" s="3"/>
      <c r="I65" s="12">
        <v>2.0299999999999998</v>
      </c>
      <c r="J65" s="3"/>
      <c r="K65" s="3"/>
      <c r="M65" s="10">
        <v>0.1065</v>
      </c>
      <c r="N65" s="9">
        <v>204421525.12</v>
      </c>
      <c r="P65" s="9">
        <v>301163.68</v>
      </c>
      <c r="Q65" s="10">
        <v>0.58069999999999999</v>
      </c>
      <c r="R65" s="10">
        <v>1.8599999999999998E-2</v>
      </c>
    </row>
    <row r="66" spans="2:18">
      <c r="B66" s="13" t="s">
        <v>1452</v>
      </c>
      <c r="C66" s="13"/>
      <c r="D66" s="14"/>
      <c r="E66" s="13"/>
      <c r="F66" s="13"/>
      <c r="G66" s="13"/>
      <c r="H66" s="13"/>
      <c r="I66" s="14">
        <v>1.1399999999999999</v>
      </c>
      <c r="J66" s="13"/>
      <c r="K66" s="13"/>
      <c r="M66" s="16">
        <v>0.1192</v>
      </c>
      <c r="N66" s="15">
        <v>109214271.3</v>
      </c>
      <c r="P66" s="15">
        <v>100922.49</v>
      </c>
      <c r="Q66" s="16">
        <v>0.1946</v>
      </c>
      <c r="R66" s="16">
        <v>6.1999999999999998E-3</v>
      </c>
    </row>
    <row r="67" spans="2:18">
      <c r="B67" t="s">
        <v>1810</v>
      </c>
      <c r="C67" s="6" t="s">
        <v>1456</v>
      </c>
      <c r="D67" s="17">
        <v>202112249</v>
      </c>
      <c r="F67" s="6" t="s">
        <v>1496</v>
      </c>
      <c r="G67" s="6" t="s">
        <v>1497</v>
      </c>
      <c r="H67" s="6" t="s">
        <v>221</v>
      </c>
      <c r="I67" s="17">
        <v>1.89</v>
      </c>
      <c r="J67" s="6" t="s">
        <v>236</v>
      </c>
      <c r="K67" s="6" t="s">
        <v>49</v>
      </c>
      <c r="L67" s="32">
        <v>5.8299999999999998E-2</v>
      </c>
      <c r="M67" s="8">
        <v>6.7400000000000002E-2</v>
      </c>
      <c r="N67" s="7">
        <v>5033333.3499999996</v>
      </c>
      <c r="O67" s="7">
        <v>99.54</v>
      </c>
      <c r="P67" s="7">
        <v>20207.57</v>
      </c>
      <c r="Q67" s="8">
        <v>3.9E-2</v>
      </c>
      <c r="R67" s="8">
        <v>1.1999999999999999E-3</v>
      </c>
    </row>
    <row r="68" spans="2:18">
      <c r="B68" t="s">
        <v>1780</v>
      </c>
      <c r="C68" s="6" t="s">
        <v>1456</v>
      </c>
      <c r="D68" s="17">
        <v>29993303</v>
      </c>
      <c r="F68" s="6" t="s">
        <v>143</v>
      </c>
      <c r="G68" s="6" t="s">
        <v>1498</v>
      </c>
      <c r="H68" s="6"/>
      <c r="I68" s="17">
        <v>0.51</v>
      </c>
      <c r="J68" s="6" t="s">
        <v>236</v>
      </c>
      <c r="K68" s="6" t="s">
        <v>44</v>
      </c>
      <c r="L68" s="32">
        <v>9.8500000000000004E-2</v>
      </c>
      <c r="M68" s="8">
        <v>0.32979999999999998</v>
      </c>
      <c r="N68" s="7">
        <v>2443343.6</v>
      </c>
      <c r="O68" s="7">
        <v>92.68</v>
      </c>
      <c r="P68" s="7">
        <v>8360.5300000000007</v>
      </c>
      <c r="Q68" s="8">
        <v>1.61E-2</v>
      </c>
      <c r="R68" s="8">
        <v>5.0000000000000001E-4</v>
      </c>
    </row>
    <row r="69" spans="2:18">
      <c r="B69" t="s">
        <v>1789</v>
      </c>
      <c r="C69" s="6" t="s">
        <v>1456</v>
      </c>
      <c r="D69" s="17">
        <v>202002069</v>
      </c>
      <c r="F69" s="6" t="s">
        <v>143</v>
      </c>
      <c r="G69" s="6" t="s">
        <v>1499</v>
      </c>
      <c r="H69" s="6"/>
      <c r="I69" s="17">
        <v>1.3</v>
      </c>
      <c r="J69" s="6" t="s">
        <v>236</v>
      </c>
      <c r="K69" s="6" t="s">
        <v>44</v>
      </c>
      <c r="L69" s="32">
        <v>0.123</v>
      </c>
      <c r="M69" s="8">
        <v>7.4800000000000005E-2</v>
      </c>
      <c r="N69" s="7">
        <v>3291572.3</v>
      </c>
      <c r="O69" s="7">
        <v>101.16</v>
      </c>
      <c r="P69" s="7">
        <v>12294.02</v>
      </c>
      <c r="Q69" s="8">
        <v>2.3699999999999999E-2</v>
      </c>
      <c r="R69" s="8">
        <v>8.0000000000000004E-4</v>
      </c>
    </row>
    <row r="70" spans="2:18">
      <c r="B70" t="s">
        <v>1818</v>
      </c>
      <c r="C70" s="6" t="s">
        <v>1456</v>
      </c>
      <c r="D70" s="17">
        <v>289991416</v>
      </c>
      <c r="F70" s="6" t="s">
        <v>143</v>
      </c>
      <c r="G70" s="6" t="s">
        <v>1500</v>
      </c>
      <c r="H70" s="6"/>
      <c r="I70" s="17">
        <v>0.73</v>
      </c>
      <c r="J70" s="6" t="s">
        <v>236</v>
      </c>
      <c r="K70" s="6" t="s">
        <v>57</v>
      </c>
      <c r="L70" s="32">
        <v>0.1116</v>
      </c>
      <c r="M70" s="8">
        <v>0.1031</v>
      </c>
      <c r="N70" s="7">
        <v>36770867.899999999</v>
      </c>
      <c r="O70" s="7">
        <v>103.91</v>
      </c>
      <c r="P70" s="7">
        <v>13125.09</v>
      </c>
      <c r="Q70" s="8">
        <v>2.53E-2</v>
      </c>
      <c r="R70" s="8">
        <v>8.0000000000000004E-4</v>
      </c>
    </row>
    <row r="71" spans="2:18">
      <c r="B71" t="s">
        <v>1819</v>
      </c>
      <c r="C71" s="6" t="s">
        <v>1456</v>
      </c>
      <c r="D71" s="17">
        <v>289991432</v>
      </c>
      <c r="F71" s="6" t="s">
        <v>143</v>
      </c>
      <c r="G71" s="6" t="s">
        <v>1500</v>
      </c>
      <c r="H71" s="6"/>
      <c r="I71" s="17">
        <v>0.74</v>
      </c>
      <c r="J71" s="6" t="s">
        <v>236</v>
      </c>
      <c r="K71" s="6" t="s">
        <v>57</v>
      </c>
      <c r="L71" s="32">
        <v>7.2400000000000006E-2</v>
      </c>
      <c r="M71" s="8">
        <v>6.6299999999999998E-2</v>
      </c>
      <c r="N71" s="7">
        <v>54109837.869999997</v>
      </c>
      <c r="O71" s="7">
        <v>102.68</v>
      </c>
      <c r="P71" s="7">
        <v>19085.03</v>
      </c>
      <c r="Q71" s="8">
        <v>3.6799999999999999E-2</v>
      </c>
      <c r="R71" s="8">
        <v>1.1999999999999999E-3</v>
      </c>
    </row>
    <row r="72" spans="2:18">
      <c r="B72" t="s">
        <v>1795</v>
      </c>
      <c r="C72" s="6" t="s">
        <v>1456</v>
      </c>
      <c r="D72" s="17">
        <v>299942581</v>
      </c>
      <c r="F72" s="6" t="s">
        <v>143</v>
      </c>
      <c r="G72" s="6" t="s">
        <v>1501</v>
      </c>
      <c r="H72" s="6"/>
      <c r="I72" s="17">
        <v>0.71</v>
      </c>
      <c r="J72" s="6" t="s">
        <v>236</v>
      </c>
      <c r="K72" s="6" t="s">
        <v>44</v>
      </c>
      <c r="L72" s="32">
        <v>7.7100000000000002E-2</v>
      </c>
      <c r="M72" s="8">
        <v>7.4200000000000002E-2</v>
      </c>
      <c r="N72" s="7">
        <v>3327429.09</v>
      </c>
      <c r="O72" s="7">
        <v>100.94</v>
      </c>
      <c r="P72" s="7">
        <v>12399.88</v>
      </c>
      <c r="Q72" s="8">
        <v>2.3900000000000001E-2</v>
      </c>
      <c r="R72" s="8">
        <v>8.0000000000000004E-4</v>
      </c>
    </row>
    <row r="73" spans="2:18">
      <c r="B73" t="s">
        <v>1823</v>
      </c>
      <c r="C73" s="6" t="s">
        <v>1456</v>
      </c>
      <c r="D73" s="17">
        <v>202209193</v>
      </c>
      <c r="F73" s="6" t="s">
        <v>143</v>
      </c>
      <c r="G73" s="6" t="s">
        <v>1502</v>
      </c>
      <c r="H73" s="6"/>
      <c r="I73" s="17">
        <v>2.0699999999999998</v>
      </c>
      <c r="J73" s="6" t="s">
        <v>236</v>
      </c>
      <c r="K73" s="6" t="s">
        <v>46</v>
      </c>
      <c r="L73" s="32">
        <v>9.0200000000000002E-2</v>
      </c>
      <c r="M73" s="8">
        <v>0.1087</v>
      </c>
      <c r="N73" s="7">
        <v>1609884.91</v>
      </c>
      <c r="O73" s="7">
        <v>100.51</v>
      </c>
      <c r="P73" s="7">
        <v>7559.36</v>
      </c>
      <c r="Q73" s="8">
        <v>1.46E-2</v>
      </c>
      <c r="R73" s="8">
        <v>5.0000000000000001E-4</v>
      </c>
    </row>
    <row r="74" spans="2:18">
      <c r="B74" s="33" t="s">
        <v>1766</v>
      </c>
      <c r="C74" s="6" t="s">
        <v>1456</v>
      </c>
      <c r="D74" s="17">
        <v>201628104</v>
      </c>
      <c r="E74" s="33"/>
      <c r="F74" s="6" t="s">
        <v>143</v>
      </c>
      <c r="G74" s="6" t="s">
        <v>1503</v>
      </c>
      <c r="H74" s="6"/>
      <c r="I74" s="17">
        <v>1.07</v>
      </c>
      <c r="J74" s="6" t="s">
        <v>236</v>
      </c>
      <c r="K74" s="6" t="s">
        <v>44</v>
      </c>
      <c r="L74" s="32">
        <v>9.2100000000000001E-2</v>
      </c>
      <c r="M74" s="8">
        <v>0.33339999999999997</v>
      </c>
      <c r="N74" s="7">
        <v>2628002.2799999998</v>
      </c>
      <c r="O74" s="7">
        <v>81.33</v>
      </c>
      <c r="P74" s="7">
        <v>7891.01</v>
      </c>
      <c r="Q74" s="8">
        <v>1.52E-2</v>
      </c>
      <c r="R74" s="8">
        <v>5.0000000000000001E-4</v>
      </c>
    </row>
    <row r="75" spans="2:18">
      <c r="B75" s="13" t="s">
        <v>1455</v>
      </c>
      <c r="C75" s="13"/>
      <c r="D75" s="14"/>
      <c r="E75" s="13"/>
      <c r="F75" s="13"/>
      <c r="G75" s="13"/>
      <c r="H75" s="13"/>
      <c r="I75" s="14">
        <v>0</v>
      </c>
      <c r="J75" s="13"/>
      <c r="K75" s="13"/>
      <c r="M75" s="16">
        <v>0</v>
      </c>
      <c r="N75" s="15">
        <v>0</v>
      </c>
      <c r="P75" s="15">
        <v>0</v>
      </c>
      <c r="Q75" s="16">
        <v>0</v>
      </c>
      <c r="R75" s="16">
        <v>0</v>
      </c>
    </row>
    <row r="76" spans="2:18">
      <c r="B76" s="13" t="s">
        <v>1459</v>
      </c>
      <c r="C76" s="13"/>
      <c r="D76" s="14"/>
      <c r="E76" s="13"/>
      <c r="F76" s="13"/>
      <c r="G76" s="13"/>
      <c r="H76" s="13"/>
      <c r="I76" s="14">
        <v>2.4700000000000002</v>
      </c>
      <c r="J76" s="13"/>
      <c r="K76" s="13"/>
      <c r="M76" s="16">
        <v>0.1</v>
      </c>
      <c r="N76" s="15">
        <v>95207253.810000002</v>
      </c>
      <c r="P76" s="15">
        <v>200241.19</v>
      </c>
      <c r="Q76" s="16">
        <v>0.3861</v>
      </c>
      <c r="R76" s="16">
        <v>1.23E-2</v>
      </c>
    </row>
    <row r="77" spans="2:18">
      <c r="B77" s="33" t="s">
        <v>1767</v>
      </c>
      <c r="C77" s="6" t="s">
        <v>1456</v>
      </c>
      <c r="D77" s="17">
        <v>201723020</v>
      </c>
      <c r="E77" s="33"/>
      <c r="F77" s="6" t="s">
        <v>1504</v>
      </c>
      <c r="G77" s="6" t="s">
        <v>1505</v>
      </c>
      <c r="H77" s="6" t="s">
        <v>221</v>
      </c>
      <c r="I77" s="17">
        <v>0.19</v>
      </c>
      <c r="J77" s="6" t="s">
        <v>459</v>
      </c>
      <c r="K77" s="6" t="s">
        <v>49</v>
      </c>
      <c r="L77" s="32">
        <v>9.7799999999999998E-2</v>
      </c>
      <c r="M77" s="8">
        <v>0.84</v>
      </c>
      <c r="N77" s="7">
        <v>588000</v>
      </c>
      <c r="O77" s="7">
        <v>81.27</v>
      </c>
      <c r="P77" s="7">
        <v>1927.38</v>
      </c>
      <c r="Q77" s="8">
        <v>3.7000000000000002E-3</v>
      </c>
      <c r="R77" s="8">
        <v>1E-4</v>
      </c>
    </row>
    <row r="78" spans="2:18">
      <c r="B78" t="s">
        <v>1804</v>
      </c>
      <c r="C78" s="6" t="s">
        <v>1456</v>
      </c>
      <c r="D78" s="17">
        <v>299942460</v>
      </c>
      <c r="F78" s="6" t="s">
        <v>143</v>
      </c>
      <c r="G78" s="6" t="s">
        <v>1042</v>
      </c>
      <c r="H78" s="6"/>
      <c r="I78" s="17">
        <v>4.82</v>
      </c>
      <c r="J78" s="6" t="s">
        <v>224</v>
      </c>
      <c r="K78" s="6" t="s">
        <v>49</v>
      </c>
      <c r="L78" s="32">
        <v>6.087E-2</v>
      </c>
      <c r="M78" s="8">
        <v>6.59E-2</v>
      </c>
      <c r="N78" s="7">
        <v>2272086.4300000002</v>
      </c>
      <c r="O78" s="7">
        <v>98.94</v>
      </c>
      <c r="P78" s="7">
        <v>9067.5400000000009</v>
      </c>
      <c r="Q78" s="8">
        <v>1.7500000000000002E-2</v>
      </c>
      <c r="R78" s="8">
        <v>5.9999999999999995E-4</v>
      </c>
    </row>
    <row r="79" spans="2:18">
      <c r="B79" t="s">
        <v>1805</v>
      </c>
      <c r="C79" s="6" t="s">
        <v>1456</v>
      </c>
      <c r="D79" s="17">
        <v>299943520</v>
      </c>
      <c r="F79" s="6" t="s">
        <v>143</v>
      </c>
      <c r="G79" s="6" t="s">
        <v>1042</v>
      </c>
      <c r="H79" s="6"/>
      <c r="I79" s="17">
        <v>4.5599999999999996</v>
      </c>
      <c r="J79" s="6" t="s">
        <v>224</v>
      </c>
      <c r="K79" s="6" t="s">
        <v>46</v>
      </c>
      <c r="L79" s="32">
        <v>6.8699999999999997E-2</v>
      </c>
      <c r="M79" s="8">
        <v>8.0799999999999997E-2</v>
      </c>
      <c r="N79" s="7">
        <v>3408129.45</v>
      </c>
      <c r="O79" s="7">
        <v>101.8</v>
      </c>
      <c r="P79" s="7">
        <v>16208.78</v>
      </c>
      <c r="Q79" s="8">
        <v>3.1300000000000001E-2</v>
      </c>
      <c r="R79" s="8">
        <v>1E-3</v>
      </c>
    </row>
    <row r="80" spans="2:18">
      <c r="B80" t="s">
        <v>1815</v>
      </c>
      <c r="C80" s="6" t="s">
        <v>1456</v>
      </c>
      <c r="D80" s="17">
        <v>202201265</v>
      </c>
      <c r="F80" s="6" t="s">
        <v>143</v>
      </c>
      <c r="G80" s="6" t="s">
        <v>1506</v>
      </c>
      <c r="H80" s="6"/>
      <c r="I80" s="17">
        <v>4.79</v>
      </c>
      <c r="J80" s="6" t="s">
        <v>224</v>
      </c>
      <c r="K80" s="6" t="s">
        <v>50</v>
      </c>
      <c r="L80" s="32">
        <v>6.3899999999999998E-2</v>
      </c>
      <c r="M80" s="8">
        <v>6.6500000000000004E-2</v>
      </c>
      <c r="N80" s="7">
        <v>4619906.1900000004</v>
      </c>
      <c r="O80" s="7">
        <v>99.21</v>
      </c>
      <c r="P80" s="7">
        <v>1568.91</v>
      </c>
      <c r="Q80" s="8">
        <v>3.0000000000000001E-3</v>
      </c>
      <c r="R80" s="8">
        <v>1E-4</v>
      </c>
    </row>
    <row r="81" spans="2:18">
      <c r="B81" t="s">
        <v>1802</v>
      </c>
      <c r="C81" s="6" t="s">
        <v>1456</v>
      </c>
      <c r="D81" s="17">
        <v>202110219</v>
      </c>
      <c r="F81" s="6" t="s">
        <v>143</v>
      </c>
      <c r="G81" s="6" t="s">
        <v>1507</v>
      </c>
      <c r="H81" s="6"/>
      <c r="I81" s="17">
        <v>4.66</v>
      </c>
      <c r="J81" s="6" t="s">
        <v>224</v>
      </c>
      <c r="K81" s="6" t="s">
        <v>44</v>
      </c>
      <c r="L81" s="32">
        <v>8.0299999999999996E-2</v>
      </c>
      <c r="M81" s="8">
        <v>7.1599999999999997E-2</v>
      </c>
      <c r="N81" s="7">
        <v>318091.65999999997</v>
      </c>
      <c r="O81" s="7">
        <v>101.93</v>
      </c>
      <c r="P81" s="7">
        <v>1197.01</v>
      </c>
      <c r="Q81" s="8">
        <v>2.3E-3</v>
      </c>
      <c r="R81" s="8">
        <v>1E-4</v>
      </c>
    </row>
    <row r="82" spans="2:18">
      <c r="B82" t="s">
        <v>1808</v>
      </c>
      <c r="C82" s="6" t="s">
        <v>1456</v>
      </c>
      <c r="D82" s="17">
        <v>202112223</v>
      </c>
      <c r="F82" s="6" t="s">
        <v>143</v>
      </c>
      <c r="G82" s="6" t="s">
        <v>1508</v>
      </c>
      <c r="H82" s="6"/>
      <c r="I82" s="17">
        <v>1.73</v>
      </c>
      <c r="J82" s="6" t="s">
        <v>224</v>
      </c>
      <c r="K82" s="6" t="s">
        <v>48</v>
      </c>
      <c r="L82" s="32">
        <v>7.7600000000000002E-2</v>
      </c>
      <c r="M82" s="8">
        <v>8.1799999999999998E-2</v>
      </c>
      <c r="N82" s="7">
        <v>500513.9</v>
      </c>
      <c r="O82" s="7">
        <v>99.28</v>
      </c>
      <c r="P82" s="7">
        <v>1383.45</v>
      </c>
      <c r="Q82" s="8">
        <v>2.7000000000000001E-3</v>
      </c>
      <c r="R82" s="8">
        <v>1E-4</v>
      </c>
    </row>
    <row r="83" spans="2:18">
      <c r="B83" t="s">
        <v>1809</v>
      </c>
      <c r="C83" s="6" t="s">
        <v>1456</v>
      </c>
      <c r="D83" s="17">
        <v>202112231</v>
      </c>
      <c r="F83" s="6" t="s">
        <v>143</v>
      </c>
      <c r="G83" s="6" t="s">
        <v>1508</v>
      </c>
      <c r="H83" s="6"/>
      <c r="I83" s="17">
        <v>1.71</v>
      </c>
      <c r="J83" s="6" t="s">
        <v>224</v>
      </c>
      <c r="K83" s="6" t="s">
        <v>46</v>
      </c>
      <c r="L83" s="32">
        <v>7.0400000000000004E-2</v>
      </c>
      <c r="M83" s="8">
        <v>9.0800000000000006E-2</v>
      </c>
      <c r="N83" s="7">
        <v>408776.01</v>
      </c>
      <c r="O83" s="7">
        <v>99.33</v>
      </c>
      <c r="P83" s="7">
        <v>1896.79</v>
      </c>
      <c r="Q83" s="8">
        <v>3.7000000000000002E-3</v>
      </c>
      <c r="R83" s="8">
        <v>1E-4</v>
      </c>
    </row>
    <row r="84" spans="2:18">
      <c r="B84" t="s">
        <v>1807</v>
      </c>
      <c r="C84" s="6" t="s">
        <v>1456</v>
      </c>
      <c r="D84" s="17">
        <v>202112215</v>
      </c>
      <c r="F84" s="6" t="s">
        <v>143</v>
      </c>
      <c r="G84" s="6" t="s">
        <v>1508</v>
      </c>
      <c r="H84" s="6"/>
      <c r="I84" s="17">
        <v>1.72</v>
      </c>
      <c r="J84" s="6" t="s">
        <v>224</v>
      </c>
      <c r="K84" s="6" t="s">
        <v>44</v>
      </c>
      <c r="L84" s="32">
        <v>7.7575000000000005E-2</v>
      </c>
      <c r="M84" s="8">
        <v>7.1800000000000003E-2</v>
      </c>
      <c r="N84" s="7">
        <v>5899083.1900000004</v>
      </c>
      <c r="O84" s="7">
        <v>101.15</v>
      </c>
      <c r="P84" s="7">
        <v>22030.720000000001</v>
      </c>
      <c r="Q84" s="8">
        <v>4.2500000000000003E-2</v>
      </c>
      <c r="R84" s="8">
        <v>1.4E-3</v>
      </c>
    </row>
    <row r="85" spans="2:18">
      <c r="B85" t="s">
        <v>1824</v>
      </c>
      <c r="C85" s="6" t="s">
        <v>1456</v>
      </c>
      <c r="D85" s="17">
        <v>289991689</v>
      </c>
      <c r="F85" s="6" t="s">
        <v>143</v>
      </c>
      <c r="G85" s="6" t="s">
        <v>1509</v>
      </c>
      <c r="H85" s="6"/>
      <c r="I85" s="17">
        <v>1.76</v>
      </c>
      <c r="J85" s="6" t="s">
        <v>224</v>
      </c>
      <c r="K85" s="6" t="s">
        <v>49</v>
      </c>
      <c r="L85" s="32">
        <v>5.8369999999999998E-2</v>
      </c>
      <c r="M85" s="8">
        <v>4.2500000000000003E-2</v>
      </c>
      <c r="N85" s="7">
        <v>294283.83</v>
      </c>
      <c r="O85" s="7">
        <v>103.55</v>
      </c>
      <c r="P85" s="7">
        <v>1229.1600000000001</v>
      </c>
      <c r="Q85" s="8">
        <v>2.3999999999999998E-3</v>
      </c>
      <c r="R85" s="8">
        <v>1E-4</v>
      </c>
    </row>
    <row r="86" spans="2:18">
      <c r="B86" t="s">
        <v>1816</v>
      </c>
      <c r="C86" s="6" t="s">
        <v>1456</v>
      </c>
      <c r="D86" s="17">
        <v>202203097</v>
      </c>
      <c r="F86" s="6" t="s">
        <v>143</v>
      </c>
      <c r="G86" s="6" t="s">
        <v>1510</v>
      </c>
      <c r="H86" s="6"/>
      <c r="I86" s="17">
        <v>1.19</v>
      </c>
      <c r="J86" s="6" t="s">
        <v>224</v>
      </c>
      <c r="K86" s="6" t="s">
        <v>44</v>
      </c>
      <c r="L86" s="32">
        <v>7.7399999999999997E-2</v>
      </c>
      <c r="M86" s="8">
        <v>5.8400000000000001E-2</v>
      </c>
      <c r="N86" s="7">
        <v>4109190.38</v>
      </c>
      <c r="O86" s="7">
        <v>102.43</v>
      </c>
      <c r="P86" s="7">
        <v>15539.34</v>
      </c>
      <c r="Q86" s="8">
        <v>0.03</v>
      </c>
      <c r="R86" s="8">
        <v>1E-3</v>
      </c>
    </row>
    <row r="87" spans="2:18">
      <c r="B87" t="s">
        <v>1799</v>
      </c>
      <c r="C87" s="6" t="s">
        <v>1456</v>
      </c>
      <c r="D87" s="17">
        <v>202108015</v>
      </c>
      <c r="F87" s="6" t="s">
        <v>143</v>
      </c>
      <c r="G87" s="6" t="s">
        <v>1511</v>
      </c>
      <c r="H87" s="6"/>
      <c r="I87" s="17">
        <v>2.73</v>
      </c>
      <c r="J87" s="6" t="s">
        <v>255</v>
      </c>
      <c r="K87" s="6" t="s">
        <v>44</v>
      </c>
      <c r="L87" s="32">
        <v>7.5399999999999995E-2</v>
      </c>
      <c r="M87" s="8">
        <v>0.12839999999999999</v>
      </c>
      <c r="N87" s="7">
        <v>6457655.8899999997</v>
      </c>
      <c r="O87" s="7">
        <v>103.83</v>
      </c>
      <c r="P87" s="7">
        <v>24753.84</v>
      </c>
      <c r="Q87" s="8">
        <v>4.7699999999999999E-2</v>
      </c>
      <c r="R87" s="8">
        <v>1.5E-3</v>
      </c>
    </row>
    <row r="88" spans="2:18">
      <c r="B88" t="s">
        <v>1794</v>
      </c>
      <c r="C88" s="6" t="s">
        <v>1456</v>
      </c>
      <c r="D88" s="17">
        <v>299942094</v>
      </c>
      <c r="F88" s="6" t="s">
        <v>143</v>
      </c>
      <c r="G88" s="6" t="s">
        <v>1512</v>
      </c>
      <c r="H88" s="6"/>
      <c r="I88" s="17">
        <v>2.83</v>
      </c>
      <c r="J88" s="6" t="s">
        <v>236</v>
      </c>
      <c r="K88" s="6" t="s">
        <v>44</v>
      </c>
      <c r="L88" s="32">
        <v>0.1045</v>
      </c>
      <c r="M88" s="8">
        <v>9.3899999999999997E-2</v>
      </c>
      <c r="N88" s="7">
        <v>1420788.23</v>
      </c>
      <c r="O88" s="7">
        <v>105.32</v>
      </c>
      <c r="P88" s="7">
        <v>5524.84</v>
      </c>
      <c r="Q88" s="8">
        <v>1.0699999999999999E-2</v>
      </c>
      <c r="R88" s="8">
        <v>2.9999999999999997E-4</v>
      </c>
    </row>
    <row r="89" spans="2:18">
      <c r="B89" t="s">
        <v>1800</v>
      </c>
      <c r="C89" s="6" t="s">
        <v>1456</v>
      </c>
      <c r="D89" s="17">
        <v>202110201</v>
      </c>
      <c r="F89" s="6" t="s">
        <v>143</v>
      </c>
      <c r="G89" s="6" t="s">
        <v>1513</v>
      </c>
      <c r="H89" s="6"/>
      <c r="I89" s="17">
        <v>2.85</v>
      </c>
      <c r="J89" s="6" t="s">
        <v>236</v>
      </c>
      <c r="K89" s="6" t="s">
        <v>49</v>
      </c>
      <c r="L89" s="32">
        <v>0.02</v>
      </c>
      <c r="M89" s="8">
        <v>6.2899999999999998E-2</v>
      </c>
      <c r="N89" s="7">
        <v>5228800.46</v>
      </c>
      <c r="O89" s="7">
        <v>89.2</v>
      </c>
      <c r="P89" s="7">
        <v>18812.25</v>
      </c>
      <c r="Q89" s="8">
        <v>3.6299999999999999E-2</v>
      </c>
      <c r="R89" s="8">
        <v>1.1999999999999999E-3</v>
      </c>
    </row>
    <row r="90" spans="2:18">
      <c r="B90" t="s">
        <v>1801</v>
      </c>
      <c r="C90" s="6" t="s">
        <v>1456</v>
      </c>
      <c r="D90" s="17">
        <v>202110193</v>
      </c>
      <c r="F90" s="6" t="s">
        <v>143</v>
      </c>
      <c r="G90" s="6" t="s">
        <v>1513</v>
      </c>
      <c r="H90" s="6"/>
      <c r="I90" s="17">
        <v>2.68</v>
      </c>
      <c r="J90" s="6" t="s">
        <v>236</v>
      </c>
      <c r="K90" s="6" t="s">
        <v>49</v>
      </c>
      <c r="L90" s="19">
        <v>8.0449999999999994E-2</v>
      </c>
      <c r="M90" s="8">
        <v>0.13600000000000001</v>
      </c>
      <c r="N90" s="7">
        <v>6236636.1799999997</v>
      </c>
      <c r="O90" s="7">
        <v>89.03</v>
      </c>
      <c r="P90" s="7">
        <v>22395.94</v>
      </c>
      <c r="Q90" s="8">
        <v>4.3200000000000002E-2</v>
      </c>
      <c r="R90" s="8">
        <v>1.4E-3</v>
      </c>
    </row>
    <row r="91" spans="2:18">
      <c r="B91" t="s">
        <v>1792</v>
      </c>
      <c r="C91" s="6" t="s">
        <v>1456</v>
      </c>
      <c r="D91" s="17">
        <v>299937730</v>
      </c>
      <c r="F91" s="6" t="s">
        <v>143</v>
      </c>
      <c r="G91" s="6" t="s">
        <v>1514</v>
      </c>
      <c r="H91" s="6"/>
      <c r="I91" s="17">
        <v>1.63</v>
      </c>
      <c r="J91" s="6" t="s">
        <v>236</v>
      </c>
      <c r="K91" s="6" t="s">
        <v>70</v>
      </c>
      <c r="L91" s="32">
        <v>8.8429999999999995E-2</v>
      </c>
      <c r="M91" s="8">
        <v>9.69E-2</v>
      </c>
      <c r="N91" s="7">
        <v>7074542.5899999999</v>
      </c>
      <c r="O91" s="7">
        <v>101.43</v>
      </c>
      <c r="P91" s="7">
        <v>3373.16</v>
      </c>
      <c r="Q91" s="8">
        <v>6.4999999999999997E-3</v>
      </c>
      <c r="R91" s="8">
        <v>2.0000000000000001E-4</v>
      </c>
    </row>
    <row r="92" spans="2:18">
      <c r="B92" t="s">
        <v>1791</v>
      </c>
      <c r="C92" s="6" t="s">
        <v>1456</v>
      </c>
      <c r="D92" s="17">
        <v>299937722</v>
      </c>
      <c r="F92" s="6" t="s">
        <v>143</v>
      </c>
      <c r="G92" s="6" t="s">
        <v>1514</v>
      </c>
      <c r="H92" s="6"/>
      <c r="I92" s="17">
        <v>1.63</v>
      </c>
      <c r="J92" s="6" t="s">
        <v>236</v>
      </c>
      <c r="K92" s="6" t="s">
        <v>54</v>
      </c>
      <c r="L92" s="32">
        <v>8.8400000000000006E-2</v>
      </c>
      <c r="M92" s="8">
        <v>0.10680000000000001</v>
      </c>
      <c r="N92" s="7">
        <v>14445290.51</v>
      </c>
      <c r="O92" s="7">
        <v>99.85</v>
      </c>
      <c r="P92" s="7">
        <v>35318.01</v>
      </c>
      <c r="Q92" s="8">
        <v>6.8099999999999994E-2</v>
      </c>
      <c r="R92" s="8">
        <v>2.2000000000000001E-3</v>
      </c>
    </row>
    <row r="93" spans="2:18">
      <c r="B93" t="s">
        <v>1797</v>
      </c>
      <c r="C93" s="6" t="s">
        <v>1456</v>
      </c>
      <c r="D93" s="17">
        <v>202106308</v>
      </c>
      <c r="F93" s="6" t="s">
        <v>143</v>
      </c>
      <c r="G93" s="6" t="s">
        <v>1515</v>
      </c>
      <c r="H93" s="6"/>
      <c r="I93" s="17">
        <v>2.65</v>
      </c>
      <c r="J93" s="6" t="s">
        <v>480</v>
      </c>
      <c r="K93" s="6" t="s">
        <v>54</v>
      </c>
      <c r="L93" s="32">
        <v>8.2400000000000001E-2</v>
      </c>
      <c r="M93" s="8">
        <v>7.22E-2</v>
      </c>
      <c r="N93" s="7">
        <v>1881761</v>
      </c>
      <c r="O93" s="7">
        <v>94.13</v>
      </c>
      <c r="P93" s="7">
        <v>4336.99</v>
      </c>
      <c r="Q93" s="8">
        <v>8.3999999999999995E-3</v>
      </c>
      <c r="R93" s="8">
        <v>2.9999999999999997E-4</v>
      </c>
    </row>
    <row r="94" spans="2:18">
      <c r="B94" t="s">
        <v>1798</v>
      </c>
      <c r="C94" s="6" t="s">
        <v>1456</v>
      </c>
      <c r="D94" s="17">
        <v>202106316</v>
      </c>
      <c r="F94" s="6" t="s">
        <v>143</v>
      </c>
      <c r="G94" s="6" t="s">
        <v>1515</v>
      </c>
      <c r="H94" s="6"/>
      <c r="I94" s="17">
        <v>2.59</v>
      </c>
      <c r="J94" s="6" t="s">
        <v>480</v>
      </c>
      <c r="K94" s="6" t="s">
        <v>57</v>
      </c>
      <c r="L94" s="32">
        <v>7.7050000000000007E-2</v>
      </c>
      <c r="M94" s="8">
        <v>8.0100000000000005E-2</v>
      </c>
      <c r="N94" s="7">
        <v>28933864.190000001</v>
      </c>
      <c r="O94" s="7">
        <v>96.54</v>
      </c>
      <c r="P94" s="7">
        <v>9594.5400000000009</v>
      </c>
      <c r="Q94" s="8">
        <v>1.8499999999999999E-2</v>
      </c>
      <c r="R94" s="8">
        <v>5.9999999999999995E-4</v>
      </c>
    </row>
    <row r="95" spans="2:18">
      <c r="B95" t="s">
        <v>1787</v>
      </c>
      <c r="C95" s="6" t="s">
        <v>1456</v>
      </c>
      <c r="D95" s="17">
        <v>299936211</v>
      </c>
      <c r="F95" s="6" t="s">
        <v>143</v>
      </c>
      <c r="G95" s="6" t="s">
        <v>1516</v>
      </c>
      <c r="H95" s="6"/>
      <c r="I95" s="17">
        <v>1.1599999999999999</v>
      </c>
      <c r="J95" s="6" t="s">
        <v>433</v>
      </c>
      <c r="K95" s="6" t="s">
        <v>44</v>
      </c>
      <c r="L95" s="19">
        <v>3.397E-2</v>
      </c>
      <c r="M95" s="8">
        <v>8.3500000000000005E-2</v>
      </c>
      <c r="N95" s="7">
        <v>536764.9</v>
      </c>
      <c r="O95" s="7">
        <v>95.29</v>
      </c>
      <c r="P95" s="7">
        <v>1888.37</v>
      </c>
      <c r="Q95" s="8">
        <v>3.5999999999999999E-3</v>
      </c>
      <c r="R95" s="8">
        <v>1E-4</v>
      </c>
    </row>
    <row r="96" spans="2:18">
      <c r="B96" t="s">
        <v>1788</v>
      </c>
      <c r="C96" s="6" t="s">
        <v>1456</v>
      </c>
      <c r="D96" s="17">
        <v>202001285</v>
      </c>
      <c r="F96" s="6" t="s">
        <v>143</v>
      </c>
      <c r="G96" s="6" t="s">
        <v>1517</v>
      </c>
      <c r="H96" s="6"/>
      <c r="I96" s="17">
        <v>0.82</v>
      </c>
      <c r="J96" s="6" t="s">
        <v>480</v>
      </c>
      <c r="K96" s="6" t="s">
        <v>44</v>
      </c>
      <c r="L96" s="32">
        <v>0.1104</v>
      </c>
      <c r="M96" s="8">
        <v>0.10299999999999999</v>
      </c>
      <c r="N96" s="7">
        <v>573088.81999999995</v>
      </c>
      <c r="O96" s="7">
        <v>103.7</v>
      </c>
      <c r="P96" s="7">
        <v>2194.17</v>
      </c>
      <c r="Q96" s="8">
        <v>4.1999999999999997E-3</v>
      </c>
      <c r="R96" s="8">
        <v>1E-4</v>
      </c>
    </row>
    <row r="97" spans="2:18">
      <c r="B97" s="13" t="s">
        <v>1491</v>
      </c>
      <c r="C97" s="13"/>
      <c r="D97" s="14"/>
      <c r="E97" s="13"/>
      <c r="F97" s="13"/>
      <c r="G97" s="13"/>
      <c r="H97" s="13"/>
      <c r="I97" s="14">
        <v>0</v>
      </c>
      <c r="J97" s="13"/>
      <c r="K97" s="13"/>
      <c r="M97" s="16">
        <v>0</v>
      </c>
      <c r="N97" s="15">
        <v>0</v>
      </c>
      <c r="P97" s="15">
        <v>0</v>
      </c>
      <c r="Q97" s="16">
        <v>0</v>
      </c>
      <c r="R97" s="16">
        <v>0</v>
      </c>
    </row>
    <row r="100" spans="2:18">
      <c r="B100" s="6" t="s">
        <v>149</v>
      </c>
      <c r="C100" s="6"/>
      <c r="D100" s="17"/>
      <c r="E100" s="6"/>
      <c r="F100" s="6"/>
      <c r="G100" s="6"/>
      <c r="H100" s="6"/>
      <c r="J100" s="6"/>
      <c r="K100" s="6"/>
    </row>
    <row r="104" spans="2:18">
      <c r="B104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154</v>
      </c>
      <c r="H7" s="3" t="s">
        <v>90</v>
      </c>
      <c r="I7" s="3" t="s">
        <v>91</v>
      </c>
      <c r="J7" s="3" t="s">
        <v>92</v>
      </c>
      <c r="K7" s="3" t="s">
        <v>155</v>
      </c>
      <c r="L7" s="3" t="s">
        <v>43</v>
      </c>
      <c r="M7" s="3" t="s">
        <v>598</v>
      </c>
      <c r="N7" s="3" t="s">
        <v>158</v>
      </c>
      <c r="O7" s="3" t="s">
        <v>159</v>
      </c>
    </row>
    <row r="8" spans="2:15">
      <c r="B8" s="4"/>
      <c r="C8" s="4"/>
      <c r="D8" s="4"/>
      <c r="E8" s="4"/>
      <c r="F8" s="4"/>
      <c r="G8" s="4" t="s">
        <v>161</v>
      </c>
      <c r="H8" s="4"/>
      <c r="I8" s="4" t="s">
        <v>96</v>
      </c>
      <c r="J8" s="4" t="s">
        <v>96</v>
      </c>
      <c r="K8" s="4" t="s">
        <v>162</v>
      </c>
      <c r="L8" s="4" t="s">
        <v>163</v>
      </c>
      <c r="M8" s="4" t="s">
        <v>97</v>
      </c>
      <c r="N8" s="4" t="s">
        <v>96</v>
      </c>
      <c r="O8" s="4" t="s">
        <v>96</v>
      </c>
    </row>
    <row r="10" spans="2:15">
      <c r="B10" s="3" t="s">
        <v>1519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3917286.59</v>
      </c>
      <c r="M10" s="9">
        <v>1216.42</v>
      </c>
      <c r="N10" s="10">
        <v>1</v>
      </c>
      <c r="O10" s="10">
        <v>1E-4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3917286.59</v>
      </c>
      <c r="M11" s="9">
        <v>1216.42</v>
      </c>
      <c r="N11" s="10">
        <v>1</v>
      </c>
      <c r="O11" s="10">
        <v>1E-4</v>
      </c>
    </row>
    <row r="12" spans="2:15">
      <c r="B12" s="13" t="s">
        <v>1520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920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3917286.59</v>
      </c>
      <c r="M13" s="15">
        <v>1216.42</v>
      </c>
      <c r="N13" s="16">
        <v>1</v>
      </c>
      <c r="O13" s="16">
        <v>1E-4</v>
      </c>
    </row>
    <row r="14" spans="2:15">
      <c r="B14" s="6" t="s">
        <v>1521</v>
      </c>
      <c r="C14" s="17">
        <v>29992804</v>
      </c>
      <c r="D14" s="18">
        <v>20</v>
      </c>
      <c r="E14" s="6" t="s">
        <v>143</v>
      </c>
      <c r="F14" s="6"/>
      <c r="G14" s="17">
        <v>1.52</v>
      </c>
      <c r="H14" s="6" t="s">
        <v>103</v>
      </c>
      <c r="I14" s="19">
        <v>0</v>
      </c>
      <c r="J14" s="8">
        <v>0</v>
      </c>
      <c r="K14" s="7">
        <v>3917286.59</v>
      </c>
      <c r="L14" s="7">
        <v>31.05</v>
      </c>
      <c r="M14" s="7">
        <v>1216.42</v>
      </c>
      <c r="N14" s="8">
        <v>1</v>
      </c>
      <c r="O14" s="8">
        <v>1E-4</v>
      </c>
    </row>
    <row r="15" spans="2:15">
      <c r="B15" s="13" t="s">
        <v>1522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1523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509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196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149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3"/>
  <sheetViews>
    <sheetView rightToLeft="1" workbookViewId="0">
      <selection activeCell="E19" sqref="E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1524</v>
      </c>
    </row>
    <row r="7" spans="2:10">
      <c r="B7" s="3" t="s">
        <v>85</v>
      </c>
      <c r="C7" s="3" t="s">
        <v>1525</v>
      </c>
      <c r="D7" s="3" t="s">
        <v>1526</v>
      </c>
      <c r="E7" s="3" t="s">
        <v>1527</v>
      </c>
      <c r="F7" s="3" t="s">
        <v>90</v>
      </c>
      <c r="G7" s="3" t="s">
        <v>1528</v>
      </c>
      <c r="H7" s="3" t="s">
        <v>94</v>
      </c>
      <c r="I7" s="3" t="s">
        <v>95</v>
      </c>
      <c r="J7" s="3" t="s">
        <v>1529</v>
      </c>
    </row>
    <row r="8" spans="2:10">
      <c r="B8" s="4"/>
      <c r="C8" s="4"/>
      <c r="D8" s="4"/>
      <c r="E8" s="4" t="s">
        <v>161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1530</v>
      </c>
      <c r="C10" s="3"/>
      <c r="D10" s="3"/>
      <c r="F10" s="3"/>
      <c r="G10" s="9">
        <v>9142.74</v>
      </c>
      <c r="H10" s="10">
        <v>1</v>
      </c>
      <c r="I10" s="10">
        <v>5.9999999999999995E-4</v>
      </c>
      <c r="J10" s="3"/>
    </row>
    <row r="11" spans="2:10">
      <c r="B11" s="3" t="s">
        <v>1531</v>
      </c>
      <c r="C11" s="3"/>
      <c r="D11" s="3"/>
      <c r="F11" s="3"/>
      <c r="G11" s="9">
        <v>7635.54</v>
      </c>
      <c r="H11" s="10">
        <v>0.83509999999999995</v>
      </c>
      <c r="I11" s="10">
        <v>5.0000000000000001E-4</v>
      </c>
      <c r="J11" s="3"/>
    </row>
    <row r="12" spans="2:10">
      <c r="B12" s="13" t="s">
        <v>1532</v>
      </c>
      <c r="C12" s="13"/>
      <c r="D12" s="13"/>
      <c r="F12" s="13"/>
      <c r="G12" s="15">
        <v>1133.07</v>
      </c>
      <c r="H12" s="16">
        <v>0.1239</v>
      </c>
      <c r="I12" s="16">
        <v>1E-4</v>
      </c>
      <c r="J12" s="13"/>
    </row>
    <row r="13" spans="2:10">
      <c r="B13" s="6" t="s">
        <v>1533</v>
      </c>
      <c r="C13" s="27">
        <v>45049</v>
      </c>
      <c r="D13" s="6" t="s">
        <v>1534</v>
      </c>
      <c r="E13" s="26">
        <v>1.7023088271214511E-2</v>
      </c>
      <c r="F13" s="6" t="s">
        <v>103</v>
      </c>
      <c r="G13" s="7">
        <v>1133.07</v>
      </c>
      <c r="H13" s="8">
        <v>0.1239</v>
      </c>
      <c r="I13" s="8">
        <v>1E-4</v>
      </c>
      <c r="J13" s="6" t="s">
        <v>1535</v>
      </c>
    </row>
    <row r="14" spans="2:10">
      <c r="B14" s="13" t="s">
        <v>1536</v>
      </c>
      <c r="C14" s="13"/>
      <c r="D14" s="13"/>
      <c r="F14" s="13"/>
      <c r="G14" s="15">
        <v>6502.47</v>
      </c>
      <c r="H14" s="16">
        <v>0.71120000000000005</v>
      </c>
      <c r="I14" s="16">
        <v>4.0000000000000002E-4</v>
      </c>
      <c r="J14" s="13"/>
    </row>
    <row r="15" spans="2:10">
      <c r="B15" s="6" t="s">
        <v>1537</v>
      </c>
      <c r="C15" s="6" t="s">
        <v>1385</v>
      </c>
      <c r="D15" s="6" t="s">
        <v>1538</v>
      </c>
      <c r="E15" s="28">
        <v>0</v>
      </c>
      <c r="F15" s="6" t="s">
        <v>103</v>
      </c>
      <c r="G15" s="7">
        <v>856.59</v>
      </c>
      <c r="H15" s="8">
        <v>9.3700000000000006E-2</v>
      </c>
      <c r="I15" s="8">
        <v>1E-4</v>
      </c>
      <c r="J15" s="6" t="s">
        <v>1539</v>
      </c>
    </row>
    <row r="16" spans="2:10">
      <c r="B16" s="6" t="s">
        <v>1540</v>
      </c>
      <c r="C16" s="6" t="s">
        <v>1541</v>
      </c>
      <c r="D16" s="6" t="s">
        <v>1538</v>
      </c>
      <c r="E16" s="28">
        <v>0</v>
      </c>
      <c r="F16" s="6" t="s">
        <v>103</v>
      </c>
      <c r="G16" s="7">
        <v>602.07000000000005</v>
      </c>
      <c r="H16" s="8">
        <v>6.59E-2</v>
      </c>
      <c r="I16" s="8">
        <v>0</v>
      </c>
      <c r="J16" s="6" t="s">
        <v>1539</v>
      </c>
    </row>
    <row r="17" spans="2:10">
      <c r="B17" s="6" t="s">
        <v>1542</v>
      </c>
      <c r="C17" s="6" t="s">
        <v>1541</v>
      </c>
      <c r="D17" s="6" t="s">
        <v>1538</v>
      </c>
      <c r="E17" s="28">
        <v>0</v>
      </c>
      <c r="F17" s="6" t="s">
        <v>103</v>
      </c>
      <c r="G17" s="7">
        <v>956.79</v>
      </c>
      <c r="H17" s="8">
        <v>0.1046</v>
      </c>
      <c r="I17" s="8">
        <v>1E-4</v>
      </c>
      <c r="J17" s="6" t="s">
        <v>1543</v>
      </c>
    </row>
    <row r="18" spans="2:10">
      <c r="B18" s="6" t="s">
        <v>1544</v>
      </c>
      <c r="C18" s="6" t="s">
        <v>1271</v>
      </c>
      <c r="D18" s="6" t="s">
        <v>1538</v>
      </c>
      <c r="E18" s="28">
        <v>0</v>
      </c>
      <c r="F18" s="6" t="s">
        <v>103</v>
      </c>
      <c r="G18" s="7">
        <v>520.97</v>
      </c>
      <c r="H18" s="8">
        <v>5.7000000000000002E-2</v>
      </c>
      <c r="I18" s="8">
        <v>0</v>
      </c>
      <c r="J18" s="6" t="s">
        <v>1545</v>
      </c>
    </row>
    <row r="19" spans="2:10">
      <c r="B19" s="6" t="s">
        <v>1546</v>
      </c>
      <c r="C19" s="6" t="s">
        <v>1541</v>
      </c>
      <c r="D19" s="6" t="s">
        <v>1538</v>
      </c>
      <c r="E19" s="28">
        <v>0</v>
      </c>
      <c r="F19" s="6" t="s">
        <v>103</v>
      </c>
      <c r="G19" s="7">
        <v>935.61</v>
      </c>
      <c r="H19" s="8">
        <v>0.1023</v>
      </c>
      <c r="I19" s="8">
        <v>1E-4</v>
      </c>
      <c r="J19" s="6" t="s">
        <v>1545</v>
      </c>
    </row>
    <row r="20" spans="2:10">
      <c r="B20" s="6" t="s">
        <v>1547</v>
      </c>
      <c r="C20" s="6" t="s">
        <v>1541</v>
      </c>
      <c r="D20" s="6" t="s">
        <v>1538</v>
      </c>
      <c r="E20" s="28">
        <v>0</v>
      </c>
      <c r="F20" s="6" t="s">
        <v>103</v>
      </c>
      <c r="G20" s="7">
        <v>1637.12</v>
      </c>
      <c r="H20" s="8">
        <v>0.17910000000000001</v>
      </c>
      <c r="I20" s="8">
        <v>1E-4</v>
      </c>
      <c r="J20" s="6" t="s">
        <v>1548</v>
      </c>
    </row>
    <row r="21" spans="2:10">
      <c r="B21" s="6" t="s">
        <v>1549</v>
      </c>
      <c r="C21" s="6" t="s">
        <v>1541</v>
      </c>
      <c r="D21" s="6" t="s">
        <v>1538</v>
      </c>
      <c r="E21" s="28">
        <v>0</v>
      </c>
      <c r="F21" s="6" t="s">
        <v>103</v>
      </c>
      <c r="G21" s="7">
        <v>993.33</v>
      </c>
      <c r="H21" s="8">
        <v>0.1086</v>
      </c>
      <c r="I21" s="8">
        <v>1E-4</v>
      </c>
      <c r="J21" s="6" t="s">
        <v>1550</v>
      </c>
    </row>
    <row r="22" spans="2:10">
      <c r="B22" s="3" t="s">
        <v>1551</v>
      </c>
      <c r="C22" s="3"/>
      <c r="D22" s="3"/>
      <c r="F22" s="3"/>
      <c r="G22" s="9">
        <v>1507.2</v>
      </c>
      <c r="H22" s="10">
        <v>0.16489999999999999</v>
      </c>
      <c r="I22" s="10">
        <v>1E-4</v>
      </c>
      <c r="J22" s="3"/>
    </row>
    <row r="23" spans="2:10">
      <c r="B23" s="13" t="s">
        <v>1532</v>
      </c>
      <c r="C23" s="13"/>
      <c r="D23" s="13"/>
      <c r="F23" s="13"/>
      <c r="G23" s="15">
        <v>1507.2</v>
      </c>
      <c r="H23" s="16">
        <v>0.16489999999999999</v>
      </c>
      <c r="I23" s="16">
        <v>1E-4</v>
      </c>
      <c r="J23" s="13"/>
    </row>
    <row r="24" spans="2:10">
      <c r="B24" s="6" t="s">
        <v>1552</v>
      </c>
      <c r="C24" s="27">
        <v>44909</v>
      </c>
      <c r="D24" s="6" t="s">
        <v>1534</v>
      </c>
      <c r="E24" s="26">
        <v>3.5000000000000001E-3</v>
      </c>
      <c r="F24" s="6" t="s">
        <v>49</v>
      </c>
      <c r="G24" s="7">
        <v>100.13</v>
      </c>
      <c r="H24" s="8">
        <v>1.0999999999999999E-2</v>
      </c>
      <c r="I24" s="8">
        <v>0</v>
      </c>
      <c r="J24" s="6" t="s">
        <v>1553</v>
      </c>
    </row>
    <row r="25" spans="2:10">
      <c r="B25" s="6" t="s">
        <v>1554</v>
      </c>
      <c r="C25" s="27">
        <v>44924</v>
      </c>
      <c r="D25" s="6" t="s">
        <v>1534</v>
      </c>
      <c r="E25" s="26">
        <v>6.7000000000000002E-3</v>
      </c>
      <c r="F25" s="6" t="s">
        <v>49</v>
      </c>
      <c r="G25" s="7">
        <v>1407.07</v>
      </c>
      <c r="H25" s="8">
        <v>0.15390000000000001</v>
      </c>
      <c r="I25" s="8">
        <v>1E-4</v>
      </c>
      <c r="J25" s="6" t="s">
        <v>1555</v>
      </c>
    </row>
    <row r="26" spans="2:10">
      <c r="B26" s="13" t="s">
        <v>1536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149</v>
      </c>
      <c r="C29" s="6"/>
      <c r="D29" s="6"/>
      <c r="F29" s="6"/>
      <c r="J29" s="6"/>
    </row>
    <row r="33" spans="2:2">
      <c r="B33" s="5" t="s">
        <v>83</v>
      </c>
    </row>
  </sheetData>
  <dataValidations count="1">
    <dataValidation allowBlank="1" showInputMessage="1" showErrorMessage="1" sqref="E24:E25 C24:C25 C13" xr:uid="{BDFF074E-D5E7-4F20-B28A-EFDDDC10ABCC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1556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598</v>
      </c>
      <c r="J7" s="3" t="s">
        <v>158</v>
      </c>
      <c r="K7" s="3" t="s">
        <v>159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1557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141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149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0"/>
  <sheetViews>
    <sheetView rightToLeft="1" topLeftCell="A26" workbookViewId="0">
      <selection activeCell="G48" sqref="G4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1558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598</v>
      </c>
      <c r="J7" s="3" t="s">
        <v>158</v>
      </c>
      <c r="K7" s="3" t="s">
        <v>159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1559</v>
      </c>
      <c r="C10" s="12"/>
      <c r="D10" s="3"/>
      <c r="E10" s="3"/>
      <c r="F10" s="3"/>
      <c r="H10" s="10">
        <v>0.24360000000000001</v>
      </c>
      <c r="I10" s="9">
        <v>1204.8800000000001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9.0300000000000005E-2</v>
      </c>
      <c r="I11" s="9">
        <v>264.98</v>
      </c>
      <c r="J11" s="10">
        <v>0.21990000000000001</v>
      </c>
      <c r="K11" s="10">
        <v>0</v>
      </c>
    </row>
    <row r="12" spans="2:11">
      <c r="B12" s="6" t="s">
        <v>1560</v>
      </c>
      <c r="C12" s="17">
        <v>202104055</v>
      </c>
      <c r="D12" s="6" t="s">
        <v>935</v>
      </c>
      <c r="E12" s="6" t="s">
        <v>133</v>
      </c>
      <c r="F12" s="6" t="s">
        <v>103</v>
      </c>
      <c r="G12" s="32">
        <v>7.0000000000000001E-3</v>
      </c>
      <c r="H12" s="8">
        <v>3.2899999999999999E-2</v>
      </c>
      <c r="I12" s="7">
        <v>28918.04</v>
      </c>
      <c r="J12" s="8">
        <v>24.000800000000002</v>
      </c>
      <c r="K12" s="8">
        <v>1.8E-3</v>
      </c>
    </row>
    <row r="13" spans="2:11">
      <c r="B13" s="6" t="s">
        <v>1561</v>
      </c>
      <c r="C13" s="17">
        <v>202104063</v>
      </c>
      <c r="D13" s="6" t="s">
        <v>935</v>
      </c>
      <c r="E13" s="6" t="s">
        <v>133</v>
      </c>
      <c r="F13" s="6" t="s">
        <v>103</v>
      </c>
      <c r="G13" s="19">
        <v>0</v>
      </c>
      <c r="I13" s="7">
        <v>-28688.14</v>
      </c>
      <c r="J13" s="8">
        <v>-23.81</v>
      </c>
      <c r="K13" s="8">
        <v>-1.8E-3</v>
      </c>
    </row>
    <row r="14" spans="2:11">
      <c r="B14" s="6" t="s">
        <v>1562</v>
      </c>
      <c r="C14" s="17">
        <v>289991739</v>
      </c>
      <c r="D14" s="6" t="s">
        <v>935</v>
      </c>
      <c r="E14" s="6" t="s">
        <v>133</v>
      </c>
      <c r="F14" s="6" t="s">
        <v>103</v>
      </c>
      <c r="G14" s="19">
        <v>5.0000000000000001E-3</v>
      </c>
      <c r="H14" s="8">
        <v>5.0000000000000001E-3</v>
      </c>
      <c r="I14" s="7">
        <v>4776.12</v>
      </c>
      <c r="J14" s="8">
        <v>3.964</v>
      </c>
      <c r="K14" s="8">
        <v>2.9999999999999997E-4</v>
      </c>
    </row>
    <row r="15" spans="2:11">
      <c r="B15" s="6" t="s">
        <v>1563</v>
      </c>
      <c r="C15" s="17">
        <v>289991721</v>
      </c>
      <c r="D15" s="6" t="s">
        <v>935</v>
      </c>
      <c r="E15" s="6" t="s">
        <v>133</v>
      </c>
      <c r="F15" s="6" t="s">
        <v>103</v>
      </c>
      <c r="G15" s="32">
        <v>0</v>
      </c>
      <c r="I15" s="7">
        <v>-4770.24</v>
      </c>
      <c r="J15" s="8">
        <v>-3.9590999999999998</v>
      </c>
      <c r="K15" s="8">
        <v>-2.9999999999999997E-4</v>
      </c>
    </row>
    <row r="16" spans="2:11">
      <c r="B16" s="6" t="s">
        <v>1564</v>
      </c>
      <c r="C16" s="17">
        <v>202011300</v>
      </c>
      <c r="D16" s="6" t="s">
        <v>1457</v>
      </c>
      <c r="E16" s="6" t="s">
        <v>133</v>
      </c>
      <c r="F16" s="6" t="s">
        <v>103</v>
      </c>
      <c r="G16" s="19">
        <v>6.0000000000000001E-3</v>
      </c>
      <c r="H16" s="8">
        <v>6.0000000000000001E-3</v>
      </c>
      <c r="I16" s="7">
        <v>16620.53</v>
      </c>
      <c r="J16" s="8">
        <v>13.7944</v>
      </c>
      <c r="K16" s="8">
        <v>1E-3</v>
      </c>
    </row>
    <row r="17" spans="2:11">
      <c r="B17" s="6" t="s">
        <v>1565</v>
      </c>
      <c r="C17" s="17">
        <v>289991408</v>
      </c>
      <c r="D17" s="6" t="s">
        <v>1457</v>
      </c>
      <c r="E17" s="6" t="s">
        <v>133</v>
      </c>
      <c r="F17" s="6" t="s">
        <v>103</v>
      </c>
      <c r="G17" s="19">
        <v>2.5000000000000001E-3</v>
      </c>
      <c r="H17" s="8">
        <v>2.5000000000000001E-3</v>
      </c>
      <c r="I17" s="7">
        <v>13022.26</v>
      </c>
      <c r="J17" s="8">
        <v>10.8079</v>
      </c>
      <c r="K17" s="8">
        <v>8.0000000000000004E-4</v>
      </c>
    </row>
    <row r="18" spans="2:11">
      <c r="B18" s="6" t="s">
        <v>1566</v>
      </c>
      <c r="C18" s="17">
        <v>202011318</v>
      </c>
      <c r="D18" s="6" t="s">
        <v>1457</v>
      </c>
      <c r="E18" s="6" t="s">
        <v>133</v>
      </c>
      <c r="F18" s="6" t="s">
        <v>103</v>
      </c>
      <c r="G18" s="32">
        <v>0</v>
      </c>
      <c r="I18" s="7">
        <v>-16613.98</v>
      </c>
      <c r="J18" s="8">
        <v>-13.7889</v>
      </c>
      <c r="K18" s="8">
        <v>-1E-3</v>
      </c>
    </row>
    <row r="19" spans="2:11">
      <c r="B19" s="6" t="s">
        <v>1567</v>
      </c>
      <c r="C19" s="17">
        <v>289991390</v>
      </c>
      <c r="D19" s="6" t="s">
        <v>1457</v>
      </c>
      <c r="E19" s="6" t="s">
        <v>133</v>
      </c>
      <c r="F19" s="6" t="s">
        <v>103</v>
      </c>
      <c r="G19" s="19">
        <v>0</v>
      </c>
      <c r="I19" s="7">
        <v>-13022.26</v>
      </c>
      <c r="J19" s="8">
        <v>-10.8079</v>
      </c>
      <c r="K19" s="8">
        <v>-8.0000000000000004E-4</v>
      </c>
    </row>
    <row r="20" spans="2:11">
      <c r="B20" s="6" t="s">
        <v>1568</v>
      </c>
      <c r="C20" s="17">
        <v>289991663</v>
      </c>
      <c r="D20" s="6" t="s">
        <v>143</v>
      </c>
      <c r="E20" s="6"/>
      <c r="F20" s="6" t="s">
        <v>103</v>
      </c>
      <c r="G20" s="19">
        <v>0</v>
      </c>
      <c r="I20" s="7">
        <v>21214.5</v>
      </c>
      <c r="J20" s="8">
        <v>17.607199999999999</v>
      </c>
      <c r="K20" s="8">
        <v>1.2999999999999999E-3</v>
      </c>
    </row>
    <row r="21" spans="2:11">
      <c r="B21" s="6" t="s">
        <v>1569</v>
      </c>
      <c r="C21" s="17">
        <v>289991655</v>
      </c>
      <c r="D21" s="6" t="s">
        <v>143</v>
      </c>
      <c r="E21" s="6"/>
      <c r="F21" s="6" t="s">
        <v>103</v>
      </c>
      <c r="G21" s="19">
        <v>0</v>
      </c>
      <c r="I21" s="7">
        <v>-21214.5</v>
      </c>
      <c r="J21" s="8">
        <v>-17.607199999999999</v>
      </c>
      <c r="K21" s="8">
        <v>-1.2999999999999999E-3</v>
      </c>
    </row>
    <row r="22" spans="2:11">
      <c r="B22" s="6" t="s">
        <v>1570</v>
      </c>
      <c r="C22" s="17">
        <v>299942722</v>
      </c>
      <c r="D22" s="6" t="s">
        <v>143</v>
      </c>
      <c r="E22" s="6"/>
      <c r="F22" s="6" t="s">
        <v>103</v>
      </c>
      <c r="G22" s="19">
        <v>5.0000000000000001E-3</v>
      </c>
      <c r="H22" s="8">
        <v>5.0000000000000001E-3</v>
      </c>
      <c r="I22" s="7">
        <v>18387.64</v>
      </c>
      <c r="J22" s="8">
        <v>15.260999999999999</v>
      </c>
      <c r="K22" s="8">
        <v>1.1000000000000001E-3</v>
      </c>
    </row>
    <row r="23" spans="2:11">
      <c r="B23" s="6" t="s">
        <v>1571</v>
      </c>
      <c r="C23" s="17">
        <v>299942730</v>
      </c>
      <c r="D23" s="6" t="s">
        <v>143</v>
      </c>
      <c r="E23" s="6"/>
      <c r="F23" s="6" t="s">
        <v>103</v>
      </c>
      <c r="G23" s="19">
        <v>0</v>
      </c>
      <c r="I23" s="7">
        <v>-18365</v>
      </c>
      <c r="J23" s="8">
        <v>-15.2422</v>
      </c>
      <c r="K23" s="8">
        <v>-1.1000000000000001E-3</v>
      </c>
    </row>
    <row r="24" spans="2:11">
      <c r="B24" s="3" t="s">
        <v>141</v>
      </c>
      <c r="C24" s="12"/>
      <c r="D24" s="3"/>
      <c r="E24" s="3"/>
      <c r="F24" s="3"/>
      <c r="H24" s="10">
        <v>0.95320000000000005</v>
      </c>
      <c r="I24" s="9">
        <v>939.9</v>
      </c>
      <c r="J24" s="10">
        <v>0.78010000000000002</v>
      </c>
      <c r="K24" s="10">
        <v>1E-4</v>
      </c>
    </row>
    <row r="25" spans="2:11">
      <c r="B25" s="6" t="s">
        <v>1572</v>
      </c>
      <c r="C25" s="17">
        <v>202110276</v>
      </c>
      <c r="D25" s="6" t="s">
        <v>1573</v>
      </c>
      <c r="E25" s="6" t="s">
        <v>221</v>
      </c>
      <c r="F25" s="6" t="s">
        <v>49</v>
      </c>
      <c r="G25" s="32">
        <v>6.0000000000000001E-3</v>
      </c>
      <c r="H25" s="8">
        <v>6.0900000000000003E-2</v>
      </c>
      <c r="I25" s="7">
        <v>20883.830000000002</v>
      </c>
      <c r="J25" s="8">
        <v>17.332699999999999</v>
      </c>
      <c r="K25" s="8">
        <v>1.2999999999999999E-3</v>
      </c>
    </row>
    <row r="26" spans="2:11">
      <c r="B26" s="6" t="s">
        <v>1574</v>
      </c>
      <c r="C26" s="17">
        <v>202110284</v>
      </c>
      <c r="D26" s="6" t="s">
        <v>1573</v>
      </c>
      <c r="E26" s="6" t="s">
        <v>221</v>
      </c>
      <c r="F26" s="6" t="s">
        <v>49</v>
      </c>
      <c r="G26" s="19">
        <v>0</v>
      </c>
      <c r="I26" s="7">
        <v>-20591.310000000001</v>
      </c>
      <c r="J26" s="8">
        <v>-17.0899</v>
      </c>
      <c r="K26" s="8">
        <v>-1.2999999999999999E-3</v>
      </c>
    </row>
    <row r="27" spans="2:11">
      <c r="B27" s="6" t="s">
        <v>1575</v>
      </c>
      <c r="C27" s="17">
        <v>202104238</v>
      </c>
      <c r="D27" s="6" t="s">
        <v>143</v>
      </c>
      <c r="E27" s="6"/>
      <c r="F27" s="6" t="s">
        <v>49</v>
      </c>
      <c r="G27" s="19">
        <v>3.7499999999999999E-3</v>
      </c>
      <c r="H27" s="8">
        <v>3.8E-3</v>
      </c>
      <c r="I27" s="7">
        <v>99.65</v>
      </c>
      <c r="J27" s="8">
        <v>8.2699999999999996E-2</v>
      </c>
      <c r="K27" s="8">
        <v>0</v>
      </c>
    </row>
    <row r="28" spans="2:11">
      <c r="B28" s="6" t="s">
        <v>1576</v>
      </c>
      <c r="C28" s="17">
        <v>202104220</v>
      </c>
      <c r="D28" s="6" t="s">
        <v>143</v>
      </c>
      <c r="E28" s="6"/>
      <c r="F28" s="6" t="s">
        <v>49</v>
      </c>
      <c r="G28" s="19">
        <v>0</v>
      </c>
      <c r="I28" s="7">
        <v>-99.56</v>
      </c>
      <c r="J28" s="8">
        <v>-8.2600000000000007E-2</v>
      </c>
      <c r="K28" s="8">
        <v>0</v>
      </c>
    </row>
    <row r="29" spans="2:11">
      <c r="B29" s="6" t="s">
        <v>1577</v>
      </c>
      <c r="C29" s="17">
        <v>202303152</v>
      </c>
      <c r="D29" s="6" t="s">
        <v>143</v>
      </c>
      <c r="E29" s="6"/>
      <c r="F29" s="6" t="s">
        <v>44</v>
      </c>
      <c r="G29" s="32">
        <v>1.8499999999999999E-2</v>
      </c>
      <c r="H29" s="8">
        <v>5.9900000000000002E-2</v>
      </c>
      <c r="I29" s="7">
        <v>12376.1</v>
      </c>
      <c r="J29" s="8">
        <v>10.271699999999999</v>
      </c>
      <c r="K29" s="8">
        <v>8.0000000000000004E-4</v>
      </c>
    </row>
    <row r="30" spans="2:11">
      <c r="B30" s="6" t="s">
        <v>1577</v>
      </c>
      <c r="C30" s="17">
        <v>202112264</v>
      </c>
      <c r="D30" s="6" t="s">
        <v>143</v>
      </c>
      <c r="E30" s="6"/>
      <c r="F30" s="6" t="s">
        <v>49</v>
      </c>
      <c r="G30" s="32">
        <v>1.8499999999999999E-2</v>
      </c>
      <c r="H30" s="8">
        <v>5.9900000000000002E-2</v>
      </c>
      <c r="I30" s="7">
        <v>1608.7</v>
      </c>
      <c r="J30" s="8">
        <v>1.3351999999999999</v>
      </c>
      <c r="K30" s="8">
        <v>1E-4</v>
      </c>
    </row>
    <row r="31" spans="2:11">
      <c r="B31" s="6" t="s">
        <v>1578</v>
      </c>
      <c r="C31" s="17">
        <v>202112272</v>
      </c>
      <c r="D31" s="6" t="s">
        <v>143</v>
      </c>
      <c r="E31" s="6"/>
      <c r="F31" s="6" t="s">
        <v>49</v>
      </c>
      <c r="G31" s="32">
        <v>0</v>
      </c>
      <c r="I31" s="7">
        <v>-1586.54</v>
      </c>
      <c r="J31" s="8">
        <v>-1.3168</v>
      </c>
      <c r="K31" s="8">
        <v>-1E-4</v>
      </c>
    </row>
    <row r="32" spans="2:11">
      <c r="B32" s="6" t="s">
        <v>1578</v>
      </c>
      <c r="C32" s="17">
        <v>202303160</v>
      </c>
      <c r="D32" s="6" t="s">
        <v>143</v>
      </c>
      <c r="E32" s="6"/>
      <c r="F32" s="6" t="s">
        <v>44</v>
      </c>
      <c r="G32" s="32">
        <v>0</v>
      </c>
      <c r="I32" s="7">
        <v>-12344.39</v>
      </c>
      <c r="J32" s="8">
        <v>-10.2453</v>
      </c>
      <c r="K32" s="8">
        <v>-8.0000000000000004E-4</v>
      </c>
    </row>
    <row r="33" spans="2:11">
      <c r="B33" s="6" t="s">
        <v>1579</v>
      </c>
      <c r="C33" s="17">
        <v>202203113</v>
      </c>
      <c r="D33" s="6" t="s">
        <v>143</v>
      </c>
      <c r="E33" s="6"/>
      <c r="F33" s="6" t="s">
        <v>44</v>
      </c>
      <c r="G33" s="32">
        <v>5.0000000000000001E-3</v>
      </c>
      <c r="H33" s="8">
        <v>1.9699999999999999E-2</v>
      </c>
      <c r="I33" s="7">
        <v>2972.04</v>
      </c>
      <c r="J33" s="8">
        <v>2.4666999999999999</v>
      </c>
      <c r="K33" s="8">
        <v>2.0000000000000001E-4</v>
      </c>
    </row>
    <row r="34" spans="2:11">
      <c r="B34" s="6" t="s">
        <v>1580</v>
      </c>
      <c r="C34" s="17">
        <v>202203105</v>
      </c>
      <c r="D34" s="6" t="s">
        <v>143</v>
      </c>
      <c r="E34" s="6"/>
      <c r="F34" s="6" t="s">
        <v>44</v>
      </c>
      <c r="G34" s="19">
        <v>0</v>
      </c>
      <c r="I34" s="7">
        <v>-2970.61</v>
      </c>
      <c r="J34" s="8">
        <v>-2.4655</v>
      </c>
      <c r="K34" s="8">
        <v>-2.0000000000000001E-4</v>
      </c>
    </row>
    <row r="35" spans="2:11">
      <c r="B35" s="6" t="s">
        <v>1581</v>
      </c>
      <c r="C35" s="17">
        <v>202209219</v>
      </c>
      <c r="D35" s="6" t="s">
        <v>143</v>
      </c>
      <c r="E35" s="6"/>
      <c r="F35" s="6" t="s">
        <v>46</v>
      </c>
      <c r="G35" s="19">
        <v>1.35E-2</v>
      </c>
      <c r="H35" s="8">
        <v>1.35E-2</v>
      </c>
      <c r="I35" s="7">
        <v>954.08</v>
      </c>
      <c r="J35" s="8">
        <v>0.79179999999999995</v>
      </c>
      <c r="K35" s="8">
        <v>1E-4</v>
      </c>
    </row>
    <row r="36" spans="2:11">
      <c r="B36" s="6" t="s">
        <v>1582</v>
      </c>
      <c r="C36" s="17">
        <v>202209227</v>
      </c>
      <c r="D36" s="6" t="s">
        <v>143</v>
      </c>
      <c r="E36" s="6"/>
      <c r="F36" s="6" t="s">
        <v>46</v>
      </c>
      <c r="G36" s="19">
        <v>0</v>
      </c>
      <c r="I36" s="7">
        <v>-954.08</v>
      </c>
      <c r="J36" s="8">
        <v>-0.79179999999999995</v>
      </c>
      <c r="K36" s="8">
        <v>-1E-4</v>
      </c>
    </row>
    <row r="37" spans="2:11">
      <c r="B37" s="6" t="s">
        <v>1583</v>
      </c>
      <c r="C37" s="17">
        <v>289991457</v>
      </c>
      <c r="D37" s="6" t="s">
        <v>143</v>
      </c>
      <c r="E37" s="6"/>
      <c r="F37" s="6" t="s">
        <v>57</v>
      </c>
      <c r="G37" s="19">
        <v>1.4999999999999999E-2</v>
      </c>
      <c r="H37" s="8">
        <v>1.5100000000000001E-2</v>
      </c>
      <c r="I37" s="7">
        <v>15472.18</v>
      </c>
      <c r="J37" s="8">
        <v>12.8413</v>
      </c>
      <c r="K37" s="8">
        <v>1E-3</v>
      </c>
    </row>
    <row r="38" spans="2:11">
      <c r="B38" s="6" t="s">
        <v>1584</v>
      </c>
      <c r="C38" s="17">
        <v>289991440</v>
      </c>
      <c r="D38" s="6" t="s">
        <v>143</v>
      </c>
      <c r="E38" s="6"/>
      <c r="F38" s="6" t="s">
        <v>57</v>
      </c>
      <c r="G38" s="19">
        <v>0</v>
      </c>
      <c r="I38" s="7">
        <v>-15417.69</v>
      </c>
      <c r="J38" s="8">
        <v>-12.796099999999999</v>
      </c>
      <c r="K38" s="8">
        <v>-1E-3</v>
      </c>
    </row>
    <row r="39" spans="2:11">
      <c r="B39" s="6" t="s">
        <v>1585</v>
      </c>
      <c r="C39" s="17">
        <v>299942599</v>
      </c>
      <c r="D39" s="6" t="s">
        <v>143</v>
      </c>
      <c r="E39" s="6"/>
      <c r="F39" s="6" t="s">
        <v>44</v>
      </c>
      <c r="G39" s="32">
        <v>5.0000000000000001E-3</v>
      </c>
      <c r="H39" s="8">
        <v>5.0000000000000001E-3</v>
      </c>
      <c r="I39" s="7">
        <v>225.02</v>
      </c>
      <c r="J39" s="8">
        <v>0.18679999999999999</v>
      </c>
      <c r="K39" s="8">
        <v>0</v>
      </c>
    </row>
    <row r="40" spans="2:11">
      <c r="B40" s="6" t="s">
        <v>1586</v>
      </c>
      <c r="C40" s="17">
        <v>299942607</v>
      </c>
      <c r="D40" s="6" t="s">
        <v>143</v>
      </c>
      <c r="E40" s="6"/>
      <c r="F40" s="6" t="s">
        <v>44</v>
      </c>
      <c r="G40" s="32">
        <v>0</v>
      </c>
      <c r="I40" s="7">
        <v>-224.7</v>
      </c>
      <c r="J40" s="8">
        <v>-0.1865</v>
      </c>
      <c r="K40" s="8">
        <v>0</v>
      </c>
    </row>
    <row r="41" spans="2:11">
      <c r="B41" s="6" t="s">
        <v>1587</v>
      </c>
      <c r="C41" s="17">
        <v>289991820</v>
      </c>
      <c r="D41" s="6" t="s">
        <v>143</v>
      </c>
      <c r="E41" s="6"/>
      <c r="F41" s="6" t="s">
        <v>44</v>
      </c>
      <c r="G41" s="19">
        <v>0</v>
      </c>
      <c r="I41" s="7">
        <v>63181.2</v>
      </c>
      <c r="J41" s="8">
        <v>52.437800000000003</v>
      </c>
      <c r="K41" s="8">
        <v>3.8999999999999998E-3</v>
      </c>
    </row>
    <row r="42" spans="2:11">
      <c r="B42" s="6" t="s">
        <v>1588</v>
      </c>
      <c r="C42" s="17">
        <v>289991838</v>
      </c>
      <c r="D42" s="6" t="s">
        <v>143</v>
      </c>
      <c r="E42" s="6"/>
      <c r="F42" s="6" t="s">
        <v>44</v>
      </c>
      <c r="G42" s="19">
        <v>0</v>
      </c>
      <c r="I42" s="7">
        <v>-63181.2</v>
      </c>
      <c r="J42" s="8">
        <v>-52.437800000000003</v>
      </c>
      <c r="K42" s="8">
        <v>-3.8999999999999998E-3</v>
      </c>
    </row>
    <row r="43" spans="2:11">
      <c r="B43" s="6" t="s">
        <v>1589</v>
      </c>
      <c r="C43" s="17">
        <v>202101010</v>
      </c>
      <c r="D43" s="6" t="s">
        <v>143</v>
      </c>
      <c r="E43" s="6"/>
      <c r="F43" s="6" t="s">
        <v>54</v>
      </c>
      <c r="G43" s="32">
        <v>1.4E-2</v>
      </c>
      <c r="H43" s="8">
        <v>7.1999999999999995E-2</v>
      </c>
      <c r="I43" s="7">
        <v>985.17</v>
      </c>
      <c r="J43" s="8">
        <v>0.81769999999999998</v>
      </c>
      <c r="K43" s="8">
        <v>1E-4</v>
      </c>
    </row>
    <row r="44" spans="2:11">
      <c r="B44" s="6" t="s">
        <v>1590</v>
      </c>
      <c r="C44" s="17">
        <v>202001020</v>
      </c>
      <c r="D44" s="6" t="s">
        <v>143</v>
      </c>
      <c r="E44" s="6"/>
      <c r="F44" s="6" t="s">
        <v>54</v>
      </c>
      <c r="G44" s="32">
        <v>0</v>
      </c>
      <c r="I44" s="7">
        <v>-969.39</v>
      </c>
      <c r="J44" s="8">
        <v>-0.80459999999999998</v>
      </c>
      <c r="K44" s="8">
        <v>-1E-4</v>
      </c>
    </row>
    <row r="45" spans="2:11">
      <c r="B45" s="6" t="s">
        <v>1591</v>
      </c>
      <c r="C45" s="17">
        <v>299943142</v>
      </c>
      <c r="D45" s="6" t="s">
        <v>143</v>
      </c>
      <c r="E45" s="6"/>
      <c r="F45" s="6" t="s">
        <v>46</v>
      </c>
      <c r="G45" s="19">
        <v>1.35E-2</v>
      </c>
      <c r="H45" s="8">
        <v>1.35E-2</v>
      </c>
      <c r="I45" s="7">
        <v>9709.68</v>
      </c>
      <c r="J45" s="8">
        <v>8.0586000000000002</v>
      </c>
      <c r="K45" s="8">
        <v>5.9999999999999995E-4</v>
      </c>
    </row>
    <row r="46" spans="2:11">
      <c r="B46" s="6" t="s">
        <v>1592</v>
      </c>
      <c r="C46" s="17">
        <v>299943159</v>
      </c>
      <c r="D46" s="6" t="s">
        <v>143</v>
      </c>
      <c r="E46" s="6"/>
      <c r="F46" s="6" t="s">
        <v>46</v>
      </c>
      <c r="G46" s="19">
        <v>0</v>
      </c>
      <c r="I46" s="7">
        <v>-9459.68</v>
      </c>
      <c r="J46" s="8">
        <v>-7.8510999999999997</v>
      </c>
      <c r="K46" s="8">
        <v>-5.9999999999999995E-4</v>
      </c>
    </row>
    <row r="47" spans="2:11">
      <c r="B47" s="6" t="s">
        <v>1593</v>
      </c>
      <c r="C47" s="17">
        <v>202011276</v>
      </c>
      <c r="D47" s="6" t="s">
        <v>143</v>
      </c>
      <c r="E47" s="6"/>
      <c r="F47" s="6" t="s">
        <v>44</v>
      </c>
      <c r="G47" s="32">
        <v>0</v>
      </c>
      <c r="H47" s="8">
        <v>5.0000000000000001E-3</v>
      </c>
      <c r="I47" s="7">
        <v>976.91</v>
      </c>
      <c r="J47" s="8">
        <v>0.81079999999999997</v>
      </c>
      <c r="K47" s="8">
        <v>1E-4</v>
      </c>
    </row>
    <row r="48" spans="2:11">
      <c r="B48" s="6" t="s">
        <v>1594</v>
      </c>
      <c r="C48" s="17">
        <v>202011284</v>
      </c>
      <c r="D48" s="6" t="s">
        <v>143</v>
      </c>
      <c r="E48" s="6"/>
      <c r="F48" s="6" t="s">
        <v>44</v>
      </c>
      <c r="G48" s="32">
        <v>0</v>
      </c>
      <c r="I48" s="7">
        <v>-976.91</v>
      </c>
      <c r="J48" s="8">
        <v>-0.81079999999999997</v>
      </c>
      <c r="K48" s="8">
        <v>-1E-4</v>
      </c>
    </row>
    <row r="49" spans="2:11">
      <c r="B49" s="6" t="s">
        <v>1595</v>
      </c>
      <c r="C49" s="17">
        <v>299938530</v>
      </c>
      <c r="D49" s="6" t="s">
        <v>143</v>
      </c>
      <c r="E49" s="6"/>
      <c r="F49" s="6" t="s">
        <v>44</v>
      </c>
      <c r="G49" s="32">
        <v>0</v>
      </c>
      <c r="H49" s="8">
        <v>3.2599999999999997E-2</v>
      </c>
      <c r="I49" s="7">
        <v>1621.98</v>
      </c>
      <c r="J49" s="8">
        <v>1.3462000000000001</v>
      </c>
      <c r="K49" s="8">
        <v>1E-4</v>
      </c>
    </row>
    <row r="50" spans="2:11">
      <c r="B50" s="6" t="s">
        <v>1596</v>
      </c>
      <c r="C50" s="17">
        <v>299938548</v>
      </c>
      <c r="D50" s="6" t="s">
        <v>143</v>
      </c>
      <c r="E50" s="6"/>
      <c r="F50" s="6" t="s">
        <v>44</v>
      </c>
      <c r="G50" s="32">
        <v>0</v>
      </c>
      <c r="I50" s="7">
        <v>-1619.61</v>
      </c>
      <c r="J50" s="8">
        <v>-1.3442000000000001</v>
      </c>
      <c r="K50" s="8">
        <v>-1E-4</v>
      </c>
    </row>
    <row r="51" spans="2:11">
      <c r="B51" s="6" t="s">
        <v>1597</v>
      </c>
      <c r="C51" s="17">
        <v>299943050</v>
      </c>
      <c r="D51" s="6" t="s">
        <v>143</v>
      </c>
      <c r="E51" s="6"/>
      <c r="F51" s="6" t="s">
        <v>57</v>
      </c>
      <c r="G51" s="32">
        <v>8.9099999999999995E-3</v>
      </c>
      <c r="H51" s="8">
        <v>2.7300000000000001E-2</v>
      </c>
      <c r="I51" s="7">
        <v>2219.6799999999998</v>
      </c>
      <c r="J51" s="8">
        <v>1.8422000000000001</v>
      </c>
      <c r="K51" s="8">
        <v>1E-4</v>
      </c>
    </row>
    <row r="52" spans="2:11">
      <c r="B52" s="6" t="s">
        <v>1598</v>
      </c>
      <c r="C52" s="17">
        <v>299943068</v>
      </c>
      <c r="D52" s="6" t="s">
        <v>143</v>
      </c>
      <c r="E52" s="6"/>
      <c r="F52" s="6" t="s">
        <v>57</v>
      </c>
      <c r="G52" s="19">
        <v>0</v>
      </c>
      <c r="I52" s="7">
        <v>-2205</v>
      </c>
      <c r="J52" s="8">
        <v>-1.8301000000000001</v>
      </c>
      <c r="K52" s="8">
        <v>-1E-4</v>
      </c>
    </row>
    <row r="53" spans="2:11">
      <c r="B53" s="6" t="s">
        <v>1599</v>
      </c>
      <c r="C53" s="17">
        <v>289992216</v>
      </c>
      <c r="D53" s="6" t="s">
        <v>143</v>
      </c>
      <c r="E53" s="6"/>
      <c r="F53" s="6" t="s">
        <v>44</v>
      </c>
      <c r="G53" s="19">
        <v>0.06</v>
      </c>
      <c r="I53" s="7">
        <v>254.35</v>
      </c>
      <c r="J53" s="8">
        <v>0.21110000000000001</v>
      </c>
      <c r="K53" s="8">
        <v>0</v>
      </c>
    </row>
    <row r="56" spans="2:11">
      <c r="B56" s="6" t="s">
        <v>149</v>
      </c>
      <c r="C56" s="17"/>
      <c r="D56" s="6"/>
      <c r="E56" s="6"/>
      <c r="F56" s="6"/>
    </row>
    <row r="60" spans="2:1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56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1600</v>
      </c>
    </row>
    <row r="7" spans="2:4">
      <c r="B7" s="3" t="s">
        <v>85</v>
      </c>
      <c r="C7" s="3" t="s">
        <v>1601</v>
      </c>
      <c r="D7" s="3" t="s">
        <v>1602</v>
      </c>
    </row>
    <row r="8" spans="2:4">
      <c r="B8" s="4"/>
      <c r="C8" s="4" t="s">
        <v>97</v>
      </c>
      <c r="D8" s="4" t="s">
        <v>160</v>
      </c>
    </row>
    <row r="10" spans="2:4">
      <c r="B10" s="3" t="s">
        <v>1603</v>
      </c>
      <c r="C10" s="9">
        <v>1028909.81</v>
      </c>
      <c r="D10" s="3"/>
    </row>
    <row r="11" spans="2:4">
      <c r="B11" s="3" t="s">
        <v>99</v>
      </c>
      <c r="C11" s="9">
        <v>395322.22</v>
      </c>
      <c r="D11" s="3"/>
    </row>
    <row r="12" spans="2:4">
      <c r="B12" s="22" t="s">
        <v>982</v>
      </c>
      <c r="C12" s="23">
        <v>390.67</v>
      </c>
      <c r="D12" s="24" t="s">
        <v>1613</v>
      </c>
    </row>
    <row r="13" spans="2:4">
      <c r="B13" s="22" t="s">
        <v>986</v>
      </c>
      <c r="C13" s="23">
        <v>359.74</v>
      </c>
      <c r="D13" s="24" t="s">
        <v>1614</v>
      </c>
    </row>
    <row r="14" spans="2:4">
      <c r="B14" s="22" t="s">
        <v>988</v>
      </c>
      <c r="C14" s="23">
        <v>1987.2</v>
      </c>
      <c r="D14" s="24" t="s">
        <v>1615</v>
      </c>
    </row>
    <row r="15" spans="2:4">
      <c r="B15" s="22" t="s">
        <v>1058</v>
      </c>
      <c r="C15" s="23">
        <v>17.670000000000002</v>
      </c>
      <c r="D15" s="24" t="s">
        <v>1616</v>
      </c>
    </row>
    <row r="16" spans="2:4">
      <c r="B16" s="22" t="s">
        <v>1060</v>
      </c>
      <c r="C16" s="23">
        <v>1653.93</v>
      </c>
      <c r="D16" s="24" t="s">
        <v>1617</v>
      </c>
    </row>
    <row r="17" spans="2:4">
      <c r="B17" s="22" t="s">
        <v>1618</v>
      </c>
      <c r="C17" s="23">
        <v>28448.09</v>
      </c>
      <c r="D17" s="24" t="s">
        <v>1619</v>
      </c>
    </row>
    <row r="18" spans="2:4">
      <c r="B18" s="22" t="s">
        <v>990</v>
      </c>
      <c r="C18" s="23">
        <v>1.44</v>
      </c>
      <c r="D18" s="24" t="s">
        <v>1620</v>
      </c>
    </row>
    <row r="19" spans="2:4">
      <c r="B19" s="22" t="s">
        <v>994</v>
      </c>
      <c r="C19" s="23">
        <v>36.75</v>
      </c>
      <c r="D19" s="24" t="s">
        <v>1621</v>
      </c>
    </row>
    <row r="20" spans="2:4">
      <c r="B20" s="22" t="s">
        <v>996</v>
      </c>
      <c r="C20" s="23">
        <v>739.28</v>
      </c>
      <c r="D20" s="24" t="s">
        <v>1622</v>
      </c>
    </row>
    <row r="21" spans="2:4">
      <c r="B21" s="22" t="s">
        <v>1000</v>
      </c>
      <c r="C21" s="23">
        <v>4790.3900000000003</v>
      </c>
      <c r="D21" s="24" t="s">
        <v>1623</v>
      </c>
    </row>
    <row r="22" spans="2:4">
      <c r="B22" s="22" t="s">
        <v>1062</v>
      </c>
      <c r="C22" s="23">
        <v>2.77</v>
      </c>
      <c r="D22" s="24" t="s">
        <v>1624</v>
      </c>
    </row>
    <row r="23" spans="2:4">
      <c r="B23" s="22" t="s">
        <v>1002</v>
      </c>
      <c r="C23" s="23">
        <v>141.88</v>
      </c>
      <c r="D23" s="24" t="s">
        <v>1625</v>
      </c>
    </row>
    <row r="24" spans="2:4">
      <c r="B24" s="22" t="s">
        <v>1626</v>
      </c>
      <c r="C24" s="23">
        <v>4629.0200000000004</v>
      </c>
      <c r="D24" s="24" t="s">
        <v>1627</v>
      </c>
    </row>
    <row r="25" spans="2:4">
      <c r="B25" s="22" t="s">
        <v>1066</v>
      </c>
      <c r="C25" s="23">
        <v>528.92999999999995</v>
      </c>
      <c r="D25" s="24" t="s">
        <v>1628</v>
      </c>
    </row>
    <row r="26" spans="2:4">
      <c r="B26" s="22" t="s">
        <v>1068</v>
      </c>
      <c r="C26" s="23">
        <v>29.87</v>
      </c>
      <c r="D26" s="24" t="s">
        <v>1629</v>
      </c>
    </row>
    <row r="27" spans="2:4">
      <c r="B27" s="22" t="s">
        <v>1069</v>
      </c>
      <c r="C27" s="23">
        <v>8041.16</v>
      </c>
      <c r="D27" s="24" t="s">
        <v>1630</v>
      </c>
    </row>
    <row r="28" spans="2:4">
      <c r="B28" s="22" t="s">
        <v>1631</v>
      </c>
      <c r="C28" s="23">
        <v>66282.05</v>
      </c>
      <c r="D28" s="24" t="s">
        <v>1632</v>
      </c>
    </row>
    <row r="29" spans="2:4">
      <c r="B29" s="22" t="s">
        <v>1006</v>
      </c>
      <c r="C29" s="23">
        <v>16.61</v>
      </c>
      <c r="D29" s="24" t="s">
        <v>1633</v>
      </c>
    </row>
    <row r="30" spans="2:4">
      <c r="B30" s="22" t="s">
        <v>1049</v>
      </c>
      <c r="C30" s="23">
        <v>6590.59</v>
      </c>
      <c r="D30" s="24" t="s">
        <v>1634</v>
      </c>
    </row>
    <row r="31" spans="2:4">
      <c r="B31" s="22" t="s">
        <v>1010</v>
      </c>
      <c r="C31" s="23">
        <v>13816.77</v>
      </c>
      <c r="D31" s="24" t="s">
        <v>1635</v>
      </c>
    </row>
    <row r="32" spans="2:4">
      <c r="B32" s="22" t="s">
        <v>1012</v>
      </c>
      <c r="C32" s="23">
        <v>55.08</v>
      </c>
      <c r="D32" s="24" t="s">
        <v>1636</v>
      </c>
    </row>
    <row r="33" spans="2:4">
      <c r="B33" s="22" t="s">
        <v>1014</v>
      </c>
      <c r="C33" s="23">
        <v>978.99</v>
      </c>
      <c r="D33" s="24" t="s">
        <v>1637</v>
      </c>
    </row>
    <row r="34" spans="2:4">
      <c r="B34" s="22" t="s">
        <v>1638</v>
      </c>
      <c r="C34" s="23">
        <v>18794.75</v>
      </c>
      <c r="D34" s="24" t="s">
        <v>1639</v>
      </c>
    </row>
    <row r="35" spans="2:4">
      <c r="B35" s="22" t="s">
        <v>1224</v>
      </c>
      <c r="C35" s="23">
        <v>3087.55</v>
      </c>
      <c r="D35" s="24" t="s">
        <v>1640</v>
      </c>
    </row>
    <row r="36" spans="2:4">
      <c r="B36" s="22" t="s">
        <v>1019</v>
      </c>
      <c r="C36" s="23">
        <v>6.7</v>
      </c>
      <c r="D36" s="24" t="s">
        <v>1641</v>
      </c>
    </row>
    <row r="37" spans="2:4">
      <c r="B37" s="22" t="s">
        <v>1021</v>
      </c>
      <c r="C37" s="23">
        <v>16853.07</v>
      </c>
      <c r="D37" s="24" t="s">
        <v>1642</v>
      </c>
    </row>
    <row r="38" spans="2:4">
      <c r="B38" s="22" t="s">
        <v>1027</v>
      </c>
      <c r="C38" s="23">
        <v>19.510000000000002</v>
      </c>
      <c r="D38" s="24" t="s">
        <v>1643</v>
      </c>
    </row>
    <row r="39" spans="2:4">
      <c r="B39" s="22" t="s">
        <v>1029</v>
      </c>
      <c r="C39" s="23">
        <v>373.9</v>
      </c>
      <c r="D39" s="24" t="s">
        <v>1644</v>
      </c>
    </row>
    <row r="40" spans="2:4">
      <c r="B40" s="22" t="s">
        <v>1033</v>
      </c>
      <c r="C40" s="23">
        <v>4746.99</v>
      </c>
      <c r="D40" s="24" t="s">
        <v>1645</v>
      </c>
    </row>
    <row r="41" spans="2:4">
      <c r="B41" s="22" t="s">
        <v>1035</v>
      </c>
      <c r="C41" s="23">
        <v>1592.89</v>
      </c>
      <c r="D41" s="24" t="s">
        <v>1646</v>
      </c>
    </row>
    <row r="42" spans="2:4">
      <c r="B42" s="22" t="s">
        <v>1647</v>
      </c>
      <c r="C42" s="23">
        <v>18365</v>
      </c>
      <c r="D42" s="24" t="s">
        <v>1648</v>
      </c>
    </row>
    <row r="43" spans="2:4">
      <c r="B43" s="22" t="s">
        <v>1649</v>
      </c>
      <c r="C43" s="23">
        <v>368.08</v>
      </c>
      <c r="D43" s="24" t="s">
        <v>1650</v>
      </c>
    </row>
    <row r="44" spans="2:4">
      <c r="B44" s="22" t="s">
        <v>1651</v>
      </c>
      <c r="C44" s="23">
        <v>1255.54</v>
      </c>
      <c r="D44" s="24" t="s">
        <v>1652</v>
      </c>
    </row>
    <row r="45" spans="2:4">
      <c r="B45" s="22" t="s">
        <v>1653</v>
      </c>
      <c r="C45" s="23">
        <v>1206.73</v>
      </c>
      <c r="D45" s="24" t="s">
        <v>1643</v>
      </c>
    </row>
    <row r="46" spans="2:4">
      <c r="B46" s="22" t="s">
        <v>1654</v>
      </c>
      <c r="C46" s="23">
        <v>8192.67</v>
      </c>
      <c r="D46" s="24" t="s">
        <v>1655</v>
      </c>
    </row>
    <row r="47" spans="2:4">
      <c r="B47" s="22" t="s">
        <v>1566</v>
      </c>
      <c r="C47" s="23">
        <v>16613.98</v>
      </c>
      <c r="D47" s="24" t="s">
        <v>1656</v>
      </c>
    </row>
    <row r="48" spans="2:4">
      <c r="B48" s="22" t="s">
        <v>1567</v>
      </c>
      <c r="C48" s="23">
        <v>13022.26</v>
      </c>
      <c r="D48" s="24" t="s">
        <v>1657</v>
      </c>
    </row>
    <row r="49" spans="2:4">
      <c r="B49" s="22" t="s">
        <v>1561</v>
      </c>
      <c r="C49" s="23">
        <v>28688.14</v>
      </c>
      <c r="D49" s="24" t="s">
        <v>1658</v>
      </c>
    </row>
    <row r="50" spans="2:4">
      <c r="B50" s="22" t="s">
        <v>1659</v>
      </c>
      <c r="C50" s="23">
        <v>20591.310000000001</v>
      </c>
      <c r="D50" s="24" t="s">
        <v>1660</v>
      </c>
    </row>
    <row r="51" spans="2:4">
      <c r="B51" s="22" t="s">
        <v>1661</v>
      </c>
      <c r="C51" s="23">
        <v>4770.24</v>
      </c>
      <c r="D51" s="24" t="s">
        <v>1662</v>
      </c>
    </row>
    <row r="52" spans="2:4">
      <c r="B52" s="22" t="s">
        <v>1081</v>
      </c>
      <c r="C52" s="23">
        <v>9.0299999999999994</v>
      </c>
      <c r="D52" s="24" t="s">
        <v>1663</v>
      </c>
    </row>
    <row r="53" spans="2:4">
      <c r="B53" s="22" t="s">
        <v>1083</v>
      </c>
      <c r="C53" s="23">
        <v>542.65</v>
      </c>
      <c r="D53" s="24" t="s">
        <v>1664</v>
      </c>
    </row>
    <row r="54" spans="2:4">
      <c r="B54" s="22" t="s">
        <v>1085</v>
      </c>
      <c r="C54" s="23">
        <v>939.14</v>
      </c>
      <c r="D54" s="24" t="s">
        <v>1665</v>
      </c>
    </row>
    <row r="55" spans="2:4">
      <c r="B55" s="22" t="s">
        <v>1087</v>
      </c>
      <c r="C55" s="23">
        <v>23797.06</v>
      </c>
      <c r="D55" s="24" t="s">
        <v>1666</v>
      </c>
    </row>
    <row r="56" spans="2:4">
      <c r="B56" s="22" t="s">
        <v>1667</v>
      </c>
      <c r="C56" s="23">
        <v>3498.61</v>
      </c>
      <c r="D56" s="24" t="s">
        <v>1668</v>
      </c>
    </row>
    <row r="57" spans="2:4">
      <c r="B57" s="22" t="s">
        <v>1091</v>
      </c>
      <c r="C57" s="23">
        <v>1559.91</v>
      </c>
      <c r="D57" s="24" t="s">
        <v>1669</v>
      </c>
    </row>
    <row r="58" spans="2:4">
      <c r="B58" s="22" t="s">
        <v>1093</v>
      </c>
      <c r="C58" s="23">
        <v>17.510000000000002</v>
      </c>
      <c r="D58" s="24" t="s">
        <v>1670</v>
      </c>
    </row>
    <row r="59" spans="2:4">
      <c r="B59" s="22" t="s">
        <v>1671</v>
      </c>
      <c r="C59" s="23">
        <v>37.1</v>
      </c>
      <c r="D59" s="24" t="s">
        <v>1663</v>
      </c>
    </row>
    <row r="60" spans="2:4">
      <c r="B60" s="22" t="s">
        <v>1672</v>
      </c>
      <c r="C60" s="23">
        <v>195.89</v>
      </c>
      <c r="D60" s="24" t="s">
        <v>1664</v>
      </c>
    </row>
    <row r="61" spans="2:4">
      <c r="B61" s="22" t="s">
        <v>1673</v>
      </c>
      <c r="C61" s="23">
        <v>21214.5</v>
      </c>
      <c r="D61" s="24" t="s">
        <v>1674</v>
      </c>
    </row>
    <row r="62" spans="2:4">
      <c r="B62" s="22" t="s">
        <v>1100</v>
      </c>
      <c r="C62" s="23">
        <v>1186.5</v>
      </c>
      <c r="D62" s="24" t="s">
        <v>1675</v>
      </c>
    </row>
    <row r="63" spans="2:4">
      <c r="B63" s="22" t="s">
        <v>1102</v>
      </c>
      <c r="C63" s="23">
        <v>1383.57</v>
      </c>
      <c r="D63" s="24" t="s">
        <v>1676</v>
      </c>
    </row>
    <row r="64" spans="2:4">
      <c r="B64" s="22" t="s">
        <v>1104</v>
      </c>
      <c r="C64" s="23">
        <v>13082.08</v>
      </c>
      <c r="D64" s="24" t="s">
        <v>1677</v>
      </c>
    </row>
    <row r="65" spans="2:4">
      <c r="B65" s="22" t="s">
        <v>1051</v>
      </c>
      <c r="C65" s="23">
        <v>13.29</v>
      </c>
      <c r="D65" s="24" t="s">
        <v>1678</v>
      </c>
    </row>
    <row r="66" spans="2:4">
      <c r="B66" s="22" t="s">
        <v>1053</v>
      </c>
      <c r="C66" s="23">
        <v>323.58999999999997</v>
      </c>
      <c r="D66" s="24" t="s">
        <v>1679</v>
      </c>
    </row>
    <row r="67" spans="2:4">
      <c r="B67" s="22" t="s">
        <v>1055</v>
      </c>
      <c r="C67" s="23">
        <v>29433.599999999999</v>
      </c>
      <c r="D67" s="24" t="s">
        <v>1680</v>
      </c>
    </row>
    <row r="68" spans="2:4">
      <c r="B68" s="3" t="s">
        <v>141</v>
      </c>
      <c r="C68" s="9">
        <v>633587.59</v>
      </c>
      <c r="D68" s="25"/>
    </row>
    <row r="69" spans="2:4">
      <c r="B69" s="22" t="s">
        <v>1681</v>
      </c>
      <c r="C69" s="23">
        <v>39253.339999999997</v>
      </c>
      <c r="D69" s="24" t="s">
        <v>1682</v>
      </c>
    </row>
    <row r="70" spans="2:4">
      <c r="B70" s="22" t="s">
        <v>980</v>
      </c>
      <c r="C70" s="23">
        <v>9048</v>
      </c>
      <c r="D70" s="24" t="s">
        <v>1683</v>
      </c>
    </row>
    <row r="71" spans="2:4">
      <c r="B71" s="22" t="s">
        <v>1107</v>
      </c>
      <c r="C71" s="23">
        <v>10583.12</v>
      </c>
      <c r="D71" s="24" t="s">
        <v>1684</v>
      </c>
    </row>
    <row r="72" spans="2:4">
      <c r="B72" s="22" t="s">
        <v>1179</v>
      </c>
      <c r="C72" s="23">
        <v>10052.799999999999</v>
      </c>
      <c r="D72" s="24" t="s">
        <v>1685</v>
      </c>
    </row>
    <row r="73" spans="2:4">
      <c r="B73" s="22" t="s">
        <v>1686</v>
      </c>
      <c r="C73" s="23">
        <v>19611.169999999998</v>
      </c>
      <c r="D73" s="24" t="s">
        <v>1687</v>
      </c>
    </row>
    <row r="74" spans="2:4">
      <c r="B74" s="22" t="s">
        <v>1111</v>
      </c>
      <c r="C74" s="23">
        <v>273.69</v>
      </c>
      <c r="D74" s="24" t="s">
        <v>1688</v>
      </c>
    </row>
    <row r="75" spans="2:4">
      <c r="B75" s="22" t="s">
        <v>1113</v>
      </c>
      <c r="C75" s="23">
        <v>5058.45</v>
      </c>
      <c r="D75" s="24" t="s">
        <v>1642</v>
      </c>
    </row>
    <row r="76" spans="2:4">
      <c r="B76" s="22" t="s">
        <v>1689</v>
      </c>
      <c r="C76" s="23">
        <v>5331.88</v>
      </c>
      <c r="D76" s="24" t="s">
        <v>1642</v>
      </c>
    </row>
    <row r="77" spans="2:4">
      <c r="B77" s="22" t="s">
        <v>1181</v>
      </c>
      <c r="C77" s="23">
        <v>123.87</v>
      </c>
      <c r="D77" s="24" t="s">
        <v>1690</v>
      </c>
    </row>
    <row r="78" spans="2:4">
      <c r="B78" s="22" t="s">
        <v>1691</v>
      </c>
      <c r="C78" s="23">
        <v>6817.07</v>
      </c>
      <c r="D78" s="24" t="s">
        <v>1692</v>
      </c>
    </row>
    <row r="79" spans="2:4">
      <c r="B79" s="22" t="s">
        <v>1185</v>
      </c>
      <c r="C79" s="23">
        <v>86.95</v>
      </c>
      <c r="D79" s="24" t="s">
        <v>1693</v>
      </c>
    </row>
    <row r="80" spans="2:4">
      <c r="B80" s="22" t="s">
        <v>1694</v>
      </c>
      <c r="C80" s="23">
        <v>99.56</v>
      </c>
      <c r="D80" s="24" t="s">
        <v>1695</v>
      </c>
    </row>
    <row r="81" spans="2:4">
      <c r="B81" s="22" t="s">
        <v>984</v>
      </c>
      <c r="C81" s="23">
        <v>17291.29</v>
      </c>
      <c r="D81" s="24" t="s">
        <v>1696</v>
      </c>
    </row>
    <row r="82" spans="2:4">
      <c r="B82" s="22" t="s">
        <v>1578</v>
      </c>
      <c r="C82" s="23">
        <v>1452.25</v>
      </c>
      <c r="D82" s="24" t="s">
        <v>1697</v>
      </c>
    </row>
    <row r="83" spans="2:4">
      <c r="B83" s="22" t="s">
        <v>1578</v>
      </c>
      <c r="C83" s="23">
        <v>12344.39</v>
      </c>
      <c r="D83" s="24" t="s">
        <v>1697</v>
      </c>
    </row>
    <row r="84" spans="2:4">
      <c r="B84" s="22" t="s">
        <v>1580</v>
      </c>
      <c r="C84" s="23">
        <v>2970.61</v>
      </c>
      <c r="D84" s="24" t="s">
        <v>1698</v>
      </c>
    </row>
    <row r="85" spans="2:4">
      <c r="B85" s="22" t="s">
        <v>1582</v>
      </c>
      <c r="C85" s="23">
        <v>954.08</v>
      </c>
      <c r="D85" s="24" t="s">
        <v>1699</v>
      </c>
    </row>
    <row r="86" spans="2:4">
      <c r="B86" s="22" t="s">
        <v>1190</v>
      </c>
      <c r="C86" s="23">
        <v>1740.37</v>
      </c>
      <c r="D86" s="24" t="s">
        <v>1700</v>
      </c>
    </row>
    <row r="87" spans="2:4">
      <c r="B87" s="22" t="s">
        <v>1701</v>
      </c>
      <c r="C87" s="23">
        <v>679.33</v>
      </c>
      <c r="D87" s="24" t="s">
        <v>1702</v>
      </c>
    </row>
    <row r="88" spans="2:4">
      <c r="B88" s="22" t="s">
        <v>1703</v>
      </c>
      <c r="C88" s="23">
        <v>26315.46</v>
      </c>
      <c r="D88" s="24" t="s">
        <v>1704</v>
      </c>
    </row>
    <row r="89" spans="2:4">
      <c r="B89" s="22" t="s">
        <v>1194</v>
      </c>
      <c r="C89" s="23">
        <v>611.78</v>
      </c>
      <c r="D89" s="24" t="s">
        <v>1705</v>
      </c>
    </row>
    <row r="90" spans="2:4">
      <c r="B90" s="22" t="s">
        <v>1143</v>
      </c>
      <c r="C90" s="23">
        <v>118.99</v>
      </c>
      <c r="D90" s="24" t="s">
        <v>1706</v>
      </c>
    </row>
    <row r="91" spans="2:4">
      <c r="B91" s="22" t="s">
        <v>1145</v>
      </c>
      <c r="C91" s="23">
        <v>6437.66</v>
      </c>
      <c r="D91" s="24" t="s">
        <v>1707</v>
      </c>
    </row>
    <row r="92" spans="2:4">
      <c r="B92" s="22" t="s">
        <v>1708</v>
      </c>
      <c r="C92" s="23">
        <v>13084.45</v>
      </c>
      <c r="D92" s="24" t="s">
        <v>1682</v>
      </c>
    </row>
    <row r="93" spans="2:4">
      <c r="B93" s="22" t="s">
        <v>1116</v>
      </c>
      <c r="C93" s="23">
        <v>710.84</v>
      </c>
      <c r="D93" s="24" t="s">
        <v>1709</v>
      </c>
    </row>
    <row r="94" spans="2:4">
      <c r="B94" s="22" t="s">
        <v>1118</v>
      </c>
      <c r="C94" s="23">
        <v>53575.26</v>
      </c>
      <c r="D94" s="24" t="s">
        <v>1710</v>
      </c>
    </row>
    <row r="95" spans="2:4">
      <c r="B95" s="22" t="s">
        <v>1196</v>
      </c>
      <c r="C95" s="23">
        <v>5535.41</v>
      </c>
      <c r="D95" s="24" t="s">
        <v>1711</v>
      </c>
    </row>
    <row r="96" spans="2:4">
      <c r="B96" s="22" t="s">
        <v>998</v>
      </c>
      <c r="C96" s="23">
        <v>13722.14</v>
      </c>
      <c r="D96" s="24" t="s">
        <v>1712</v>
      </c>
    </row>
    <row r="97" spans="2:4">
      <c r="B97" s="22" t="s">
        <v>1713</v>
      </c>
      <c r="C97" s="23">
        <v>16210.12</v>
      </c>
      <c r="D97" s="24" t="s">
        <v>1712</v>
      </c>
    </row>
    <row r="98" spans="2:4">
      <c r="B98" s="22" t="s">
        <v>1198</v>
      </c>
      <c r="C98" s="23">
        <v>335.32</v>
      </c>
      <c r="D98" s="24" t="s">
        <v>1714</v>
      </c>
    </row>
    <row r="99" spans="2:4">
      <c r="B99" s="22" t="s">
        <v>1200</v>
      </c>
      <c r="C99" s="23">
        <v>174.08</v>
      </c>
      <c r="D99" s="24" t="s">
        <v>1715</v>
      </c>
    </row>
    <row r="100" spans="2:4">
      <c r="B100" s="22" t="s">
        <v>1202</v>
      </c>
      <c r="C100" s="23">
        <v>2880.88</v>
      </c>
      <c r="D100" s="24" t="s">
        <v>1702</v>
      </c>
    </row>
    <row r="101" spans="2:4">
      <c r="B101" s="22" t="s">
        <v>1203</v>
      </c>
      <c r="C101" s="23">
        <v>1355.38</v>
      </c>
      <c r="D101" s="24" t="s">
        <v>1716</v>
      </c>
    </row>
    <row r="102" spans="2:4">
      <c r="B102" s="22" t="s">
        <v>1205</v>
      </c>
      <c r="C102" s="23">
        <v>6735.44</v>
      </c>
      <c r="D102" s="24" t="s">
        <v>1717</v>
      </c>
    </row>
    <row r="103" spans="2:4">
      <c r="B103" s="22" t="s">
        <v>1718</v>
      </c>
      <c r="C103" s="23">
        <v>471.04</v>
      </c>
      <c r="D103" s="24" t="s">
        <v>1719</v>
      </c>
    </row>
    <row r="104" spans="2:4">
      <c r="B104" s="22" t="s">
        <v>1209</v>
      </c>
      <c r="C104" s="23">
        <v>5769.57</v>
      </c>
      <c r="D104" s="24" t="s">
        <v>1720</v>
      </c>
    </row>
    <row r="105" spans="2:4">
      <c r="B105" s="22" t="s">
        <v>1215</v>
      </c>
      <c r="C105" s="23">
        <v>3886.25</v>
      </c>
      <c r="D105" s="24" t="s">
        <v>1668</v>
      </c>
    </row>
    <row r="106" spans="2:4">
      <c r="B106" s="22" t="s">
        <v>1213</v>
      </c>
      <c r="C106" s="23">
        <v>6094.83</v>
      </c>
      <c r="D106" s="24" t="s">
        <v>1721</v>
      </c>
    </row>
    <row r="107" spans="2:4">
      <c r="B107" s="22" t="s">
        <v>1217</v>
      </c>
      <c r="C107" s="23">
        <v>50.15</v>
      </c>
      <c r="D107" s="24" t="s">
        <v>1722</v>
      </c>
    </row>
    <row r="108" spans="2:4">
      <c r="B108" s="22" t="s">
        <v>1149</v>
      </c>
      <c r="C108" s="23">
        <v>1115.75</v>
      </c>
      <c r="D108" s="24" t="s">
        <v>1723</v>
      </c>
    </row>
    <row r="109" spans="2:4">
      <c r="B109" s="22" t="s">
        <v>1151</v>
      </c>
      <c r="C109" s="23">
        <v>37113.56</v>
      </c>
      <c r="D109" s="24" t="s">
        <v>1724</v>
      </c>
    </row>
    <row r="110" spans="2:4">
      <c r="B110" s="22" t="s">
        <v>1153</v>
      </c>
      <c r="C110" s="23">
        <v>3198.63</v>
      </c>
      <c r="D110" s="24" t="s">
        <v>1725</v>
      </c>
    </row>
    <row r="111" spans="2:4">
      <c r="B111" s="22" t="s">
        <v>1726</v>
      </c>
      <c r="C111" s="23">
        <v>3647.08</v>
      </c>
      <c r="D111" s="24" t="s">
        <v>1727</v>
      </c>
    </row>
    <row r="112" spans="2:4">
      <c r="B112" s="22" t="s">
        <v>1728</v>
      </c>
      <c r="C112" s="23">
        <v>10147.799999999999</v>
      </c>
      <c r="D112" s="24" t="s">
        <v>1712</v>
      </c>
    </row>
    <row r="113" spans="2:4">
      <c r="B113" s="22" t="s">
        <v>1156</v>
      </c>
      <c r="C113" s="23">
        <v>245.03</v>
      </c>
      <c r="D113" s="24" t="s">
        <v>1729</v>
      </c>
    </row>
    <row r="114" spans="2:4">
      <c r="B114" s="22" t="s">
        <v>1158</v>
      </c>
      <c r="C114" s="23">
        <v>4865.63</v>
      </c>
      <c r="D114" s="24" t="s">
        <v>1730</v>
      </c>
    </row>
    <row r="115" spans="2:4">
      <c r="B115" s="22" t="s">
        <v>1162</v>
      </c>
      <c r="C115" s="23">
        <v>214.66</v>
      </c>
      <c r="D115" s="24" t="s">
        <v>1731</v>
      </c>
    </row>
    <row r="116" spans="2:4">
      <c r="B116" s="22" t="s">
        <v>1164</v>
      </c>
      <c r="C116" s="23">
        <v>11775.14</v>
      </c>
      <c r="D116" s="24" t="s">
        <v>1732</v>
      </c>
    </row>
    <row r="117" spans="2:4">
      <c r="B117" s="22" t="s">
        <v>1119</v>
      </c>
      <c r="C117" s="23">
        <v>12943.97</v>
      </c>
      <c r="D117" s="24" t="s">
        <v>1733</v>
      </c>
    </row>
    <row r="118" spans="2:4">
      <c r="B118" s="22" t="s">
        <v>1168</v>
      </c>
      <c r="C118" s="23">
        <v>6401.9</v>
      </c>
      <c r="D118" s="24" t="s">
        <v>1734</v>
      </c>
    </row>
    <row r="119" spans="2:4">
      <c r="B119" s="22" t="s">
        <v>1170</v>
      </c>
      <c r="C119" s="23">
        <v>7443.64</v>
      </c>
      <c r="D119" s="24" t="s">
        <v>1735</v>
      </c>
    </row>
    <row r="120" spans="2:4">
      <c r="B120" s="22" t="s">
        <v>1172</v>
      </c>
      <c r="C120" s="23">
        <v>9081.73</v>
      </c>
      <c r="D120" s="24" t="s">
        <v>1735</v>
      </c>
    </row>
    <row r="121" spans="2:4">
      <c r="B121" s="22" t="s">
        <v>1736</v>
      </c>
      <c r="C121" s="23">
        <v>867.98</v>
      </c>
      <c r="D121" s="24" t="s">
        <v>1737</v>
      </c>
    </row>
    <row r="122" spans="2:4">
      <c r="B122" s="22" t="s">
        <v>1738</v>
      </c>
      <c r="C122" s="23">
        <v>1446.64</v>
      </c>
      <c r="D122" s="24" t="s">
        <v>1739</v>
      </c>
    </row>
    <row r="123" spans="2:4">
      <c r="B123" s="22" t="s">
        <v>1223</v>
      </c>
      <c r="C123" s="23">
        <v>14731.13</v>
      </c>
      <c r="D123" s="24" t="s">
        <v>1740</v>
      </c>
    </row>
    <row r="124" spans="2:4">
      <c r="B124" s="22" t="s">
        <v>1008</v>
      </c>
      <c r="C124" s="23">
        <v>2714.5</v>
      </c>
      <c r="D124" s="24" t="s">
        <v>1741</v>
      </c>
    </row>
    <row r="125" spans="2:4">
      <c r="B125" s="22" t="s">
        <v>1226</v>
      </c>
      <c r="C125" s="23">
        <v>665.65</v>
      </c>
      <c r="D125" s="24" t="s">
        <v>1742</v>
      </c>
    </row>
    <row r="126" spans="2:4">
      <c r="B126" s="22" t="s">
        <v>1584</v>
      </c>
      <c r="C126" s="23">
        <v>15417.69</v>
      </c>
      <c r="D126" s="24" t="s">
        <v>1743</v>
      </c>
    </row>
    <row r="127" spans="2:4">
      <c r="B127" s="22" t="s">
        <v>1744</v>
      </c>
      <c r="C127" s="23">
        <v>63181.2</v>
      </c>
      <c r="D127" s="24" t="s">
        <v>1745</v>
      </c>
    </row>
    <row r="128" spans="2:4">
      <c r="B128" s="22" t="s">
        <v>1230</v>
      </c>
      <c r="C128" s="23">
        <v>7821.54</v>
      </c>
      <c r="D128" s="24" t="s">
        <v>1746</v>
      </c>
    </row>
    <row r="129" spans="2:4">
      <c r="B129" s="22" t="s">
        <v>1173</v>
      </c>
      <c r="C129" s="23">
        <v>172.98</v>
      </c>
      <c r="D129" s="24" t="s">
        <v>1747</v>
      </c>
    </row>
    <row r="130" spans="2:4">
      <c r="B130" s="22" t="s">
        <v>1748</v>
      </c>
      <c r="C130" s="23">
        <v>969.39</v>
      </c>
      <c r="D130" s="24" t="s">
        <v>1628</v>
      </c>
    </row>
    <row r="131" spans="2:4">
      <c r="B131" s="22" t="s">
        <v>1022</v>
      </c>
      <c r="C131" s="23">
        <v>304.2</v>
      </c>
      <c r="D131" s="24" t="s">
        <v>1749</v>
      </c>
    </row>
    <row r="132" spans="2:4">
      <c r="B132" s="22" t="s">
        <v>1024</v>
      </c>
      <c r="C132" s="23">
        <v>1890.93</v>
      </c>
      <c r="D132" s="24" t="s">
        <v>1749</v>
      </c>
    </row>
    <row r="133" spans="2:4">
      <c r="B133" s="22" t="s">
        <v>1750</v>
      </c>
      <c r="C133" s="23">
        <v>9459.68</v>
      </c>
      <c r="D133" s="24" t="s">
        <v>1729</v>
      </c>
    </row>
    <row r="134" spans="2:4">
      <c r="B134" s="22" t="s">
        <v>1031</v>
      </c>
      <c r="C134" s="23">
        <v>11497.58</v>
      </c>
      <c r="D134" s="24" t="s">
        <v>1712</v>
      </c>
    </row>
    <row r="135" spans="2:4">
      <c r="B135" s="22" t="s">
        <v>1228</v>
      </c>
      <c r="C135" s="23">
        <v>20359.8</v>
      </c>
      <c r="D135" s="24" t="s">
        <v>1751</v>
      </c>
    </row>
    <row r="136" spans="2:4">
      <c r="B136" s="22" t="s">
        <v>1232</v>
      </c>
      <c r="C136" s="23">
        <v>21675.33</v>
      </c>
      <c r="D136" s="24" t="s">
        <v>1752</v>
      </c>
    </row>
    <row r="137" spans="2:4">
      <c r="B137" s="22" t="s">
        <v>1234</v>
      </c>
      <c r="C137" s="23">
        <v>14170.82</v>
      </c>
      <c r="D137" s="24" t="s">
        <v>1682</v>
      </c>
    </row>
    <row r="138" spans="2:4">
      <c r="B138" s="22" t="s">
        <v>1753</v>
      </c>
      <c r="C138" s="23">
        <v>17263.419999999998</v>
      </c>
      <c r="D138" s="24" t="s">
        <v>1682</v>
      </c>
    </row>
    <row r="139" spans="2:4">
      <c r="B139" s="22" t="s">
        <v>1237</v>
      </c>
      <c r="C139" s="23">
        <v>5574.56</v>
      </c>
      <c r="D139" s="24" t="s">
        <v>1668</v>
      </c>
    </row>
    <row r="140" spans="2:4">
      <c r="B140" s="22" t="s">
        <v>1127</v>
      </c>
      <c r="C140" s="23">
        <v>1022.17</v>
      </c>
      <c r="D140" s="24" t="s">
        <v>1747</v>
      </c>
    </row>
    <row r="141" spans="2:4">
      <c r="B141" s="22" t="s">
        <v>1037</v>
      </c>
      <c r="C141" s="23">
        <v>93.43</v>
      </c>
      <c r="D141" s="24" t="s">
        <v>1688</v>
      </c>
    </row>
    <row r="142" spans="2:4">
      <c r="B142" s="22" t="s">
        <v>1039</v>
      </c>
      <c r="C142" s="23">
        <v>249.14</v>
      </c>
      <c r="D142" s="24" t="s">
        <v>1754</v>
      </c>
    </row>
    <row r="143" spans="2:4">
      <c r="B143" s="22" t="s">
        <v>1041</v>
      </c>
      <c r="C143" s="23">
        <v>965.4</v>
      </c>
      <c r="D143" s="24" t="s">
        <v>1755</v>
      </c>
    </row>
    <row r="144" spans="2:4">
      <c r="B144" s="22" t="s">
        <v>1756</v>
      </c>
      <c r="C144" s="23">
        <v>1619.61</v>
      </c>
      <c r="D144" s="24" t="s">
        <v>1757</v>
      </c>
    </row>
    <row r="145" spans="2:4">
      <c r="B145" s="22" t="s">
        <v>1758</v>
      </c>
      <c r="C145" s="23">
        <v>976.91</v>
      </c>
      <c r="D145" s="24" t="s">
        <v>1643</v>
      </c>
    </row>
    <row r="146" spans="2:4">
      <c r="B146" s="22" t="s">
        <v>1759</v>
      </c>
      <c r="C146" s="23">
        <v>2205</v>
      </c>
      <c r="D146" s="24" t="s">
        <v>1657</v>
      </c>
    </row>
    <row r="147" spans="2:4">
      <c r="B147" s="22" t="s">
        <v>1760</v>
      </c>
      <c r="C147" s="23">
        <v>224.7</v>
      </c>
      <c r="D147" s="24" t="s">
        <v>1761</v>
      </c>
    </row>
    <row r="148" spans="2:4">
      <c r="B148" s="22" t="s">
        <v>1239</v>
      </c>
      <c r="C148" s="23">
        <v>4.22</v>
      </c>
      <c r="D148" s="24" t="s">
        <v>1762</v>
      </c>
    </row>
    <row r="149" spans="2:4">
      <c r="B149" s="22" t="s">
        <v>1240</v>
      </c>
      <c r="C149" s="23">
        <v>0.2</v>
      </c>
      <c r="D149" s="24" t="s">
        <v>1763</v>
      </c>
    </row>
    <row r="152" spans="2:4">
      <c r="B152" s="6" t="s">
        <v>149</v>
      </c>
      <c r="D152" s="6"/>
    </row>
    <row r="156" spans="2:4">
      <c r="B156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1604</v>
      </c>
    </row>
    <row r="7" spans="2:16">
      <c r="B7" s="3" t="s">
        <v>85</v>
      </c>
      <c r="C7" s="3" t="s">
        <v>86</v>
      </c>
      <c r="D7" s="3" t="s">
        <v>192</v>
      </c>
      <c r="E7" s="3" t="s">
        <v>88</v>
      </c>
      <c r="F7" s="3" t="s">
        <v>89</v>
      </c>
      <c r="G7" s="3" t="s">
        <v>153</v>
      </c>
      <c r="H7" s="3" t="s">
        <v>154</v>
      </c>
      <c r="I7" s="3" t="s">
        <v>90</v>
      </c>
      <c r="J7" s="3" t="s">
        <v>91</v>
      </c>
      <c r="K7" s="3" t="s">
        <v>1605</v>
      </c>
      <c r="L7" s="3" t="s">
        <v>155</v>
      </c>
      <c r="M7" s="3" t="s">
        <v>1606</v>
      </c>
      <c r="N7" s="3" t="s">
        <v>157</v>
      </c>
      <c r="O7" s="3" t="s">
        <v>158</v>
      </c>
      <c r="P7" s="3" t="s">
        <v>159</v>
      </c>
    </row>
    <row r="8" spans="2:16">
      <c r="B8" s="4"/>
      <c r="C8" s="4"/>
      <c r="D8" s="4"/>
      <c r="E8" s="4"/>
      <c r="F8" s="4"/>
      <c r="G8" s="4" t="s">
        <v>160</v>
      </c>
      <c r="H8" s="4" t="s">
        <v>161</v>
      </c>
      <c r="I8" s="4"/>
      <c r="J8" s="4" t="s">
        <v>96</v>
      </c>
      <c r="K8" s="4" t="s">
        <v>96</v>
      </c>
      <c r="L8" s="4" t="s">
        <v>162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1607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1608</v>
      </c>
    </row>
    <row r="7" spans="2:16">
      <c r="B7" s="3" t="s">
        <v>85</v>
      </c>
      <c r="C7" s="3" t="s">
        <v>86</v>
      </c>
      <c r="D7" s="3" t="s">
        <v>192</v>
      </c>
      <c r="E7" s="3" t="s">
        <v>88</v>
      </c>
      <c r="F7" s="3" t="s">
        <v>89</v>
      </c>
      <c r="G7" s="3" t="s">
        <v>153</v>
      </c>
      <c r="H7" s="3" t="s">
        <v>154</v>
      </c>
      <c r="I7" s="3" t="s">
        <v>90</v>
      </c>
      <c r="J7" s="3" t="s">
        <v>91</v>
      </c>
      <c r="K7" s="3" t="s">
        <v>1605</v>
      </c>
      <c r="L7" s="3" t="s">
        <v>155</v>
      </c>
      <c r="M7" s="3" t="s">
        <v>1606</v>
      </c>
      <c r="N7" s="3" t="s">
        <v>157</v>
      </c>
      <c r="O7" s="3" t="s">
        <v>158</v>
      </c>
      <c r="P7" s="3" t="s">
        <v>159</v>
      </c>
    </row>
    <row r="8" spans="2:16">
      <c r="B8" s="4"/>
      <c r="C8" s="4"/>
      <c r="D8" s="4"/>
      <c r="E8" s="4"/>
      <c r="F8" s="4"/>
      <c r="G8" s="4" t="s">
        <v>160</v>
      </c>
      <c r="H8" s="4" t="s">
        <v>161</v>
      </c>
      <c r="I8" s="4"/>
      <c r="J8" s="4" t="s">
        <v>96</v>
      </c>
      <c r="K8" s="4" t="s">
        <v>96</v>
      </c>
      <c r="L8" s="4" t="s">
        <v>162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1609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1610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1611</v>
      </c>
    </row>
    <row r="7" spans="2:16">
      <c r="B7" s="3" t="s">
        <v>85</v>
      </c>
      <c r="C7" s="3" t="s">
        <v>86</v>
      </c>
      <c r="D7" s="3" t="s">
        <v>192</v>
      </c>
      <c r="E7" s="3" t="s">
        <v>88</v>
      </c>
      <c r="F7" s="3" t="s">
        <v>89</v>
      </c>
      <c r="G7" s="3" t="s">
        <v>153</v>
      </c>
      <c r="H7" s="3" t="s">
        <v>154</v>
      </c>
      <c r="I7" s="3" t="s">
        <v>90</v>
      </c>
      <c r="J7" s="3" t="s">
        <v>91</v>
      </c>
      <c r="K7" s="3" t="s">
        <v>1605</v>
      </c>
      <c r="L7" s="3" t="s">
        <v>155</v>
      </c>
      <c r="M7" s="3" t="s">
        <v>1606</v>
      </c>
      <c r="N7" s="3" t="s">
        <v>157</v>
      </c>
      <c r="O7" s="3" t="s">
        <v>158</v>
      </c>
      <c r="P7" s="3" t="s">
        <v>159</v>
      </c>
    </row>
    <row r="8" spans="2:16">
      <c r="B8" s="4"/>
      <c r="C8" s="4"/>
      <c r="D8" s="4"/>
      <c r="E8" s="4"/>
      <c r="F8" s="4"/>
      <c r="G8" s="4" t="s">
        <v>160</v>
      </c>
      <c r="H8" s="4" t="s">
        <v>161</v>
      </c>
      <c r="I8" s="4"/>
      <c r="J8" s="4" t="s">
        <v>96</v>
      </c>
      <c r="K8" s="4" t="s">
        <v>96</v>
      </c>
      <c r="L8" s="4" t="s">
        <v>162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1612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1610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איב</cp:lastModifiedBy>
  <dcterms:created xsi:type="dcterms:W3CDTF">2023-09-03T07:00:41Z</dcterms:created>
  <dcterms:modified xsi:type="dcterms:W3CDTF">2023-09-03T09:17:33Z</dcterms:modified>
</cp:coreProperties>
</file>