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פנסיה\"/>
    </mc:Choice>
  </mc:AlternateContent>
  <xr:revisionPtr revIDLastSave="0" documentId="13_ncr:1_{61252355-4A80-446F-A272-35F8D46F0344}" xr6:coauthVersionLast="36" xr6:coauthVersionMax="36" xr10:uidLastSave="{00000000-0000-0000-0000-000000000000}"/>
  <bookViews>
    <workbookView xWindow="120" yWindow="120" windowWidth="17040" windowHeight="1056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<sst xmlns="http://schemas.openxmlformats.org/spreadsheetml/2006/main" count="4593" uniqueCount="1522">
  <si>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</si>
  <si>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</si>
  <si>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</si>
  <si>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</si>
  <si>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</si>
  <si>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</si>
  <si>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</si>
  <si>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</si>
  <si>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</si>
  <si>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</si>
  <si>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</si>
  <si>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</si>
  <si>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</si>
  <si>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</si>
  <si>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</si>
  <si>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</si>
  <si>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</si>
  <si>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</si>
  <si>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</si>
  <si>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</si>
  <si>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</si>
  <si>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</si>
  <si>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</si>
  <si>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</si>
  <si>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</si>
  <si>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</si>
  <si>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</si>
  <si>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</si>
  <si>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</si>
  <si>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</si>
  <si>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</si>
  <si>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</si>
  <si>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</si>
  <si>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</si>
  <si>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</si>
  <si>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</si>
  <si>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</si>
  <si>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</si>
  <si>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</si>
  <si>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</si>
  <si>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</si>
  <si>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</si>
  <si>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</si>
  <si>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</si>
  <si>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</si>
  <si>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</si>
  <si>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</si>
  <si>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</si>
  <si>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</si>
  <si>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</si>
  <si>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</si>
  <si>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</si>
  <si>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</si>
  <si>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</si>
  <si>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</si>
  <si>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</si>
  <si>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</si>
  <si>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</si>
  <si>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</si>
  <si>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</si>
  <si>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</si>
  <si>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</si>
  <si>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</si>
  <si>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</si>
  <si>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</si>
  <si>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</si>
  <si>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</si>
  <si>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</si>
  <si>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</si>
  <si>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</si>
  <si>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</si>
  <si>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</si>
  <si>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</si>
  <si>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</si>
  <si>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</si>
  <si>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</si>
  <si>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</si>
  <si>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</si>
  <si>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</si>
  <si>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</si>
  <si>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</si>
  <si>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</si>
  <si>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</si>
  <si>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</si>
  <si>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</si>
  <si>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</si>
  <si>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</si>
  <si>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</si>
  <si>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</si>
  <si>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</si>
  <si>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</si>
  <si>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</si>
  <si>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</si>
  <si>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</si>
  <si>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</si>
  <si>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</si>
  <si>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</si>
  <si>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</si>
  <si>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</si>
  <si>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</si>
  <si>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</si>
  <si>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</si>
  <si>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</si>
  <si>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</si>
  <si>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</si>
  <si>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</si>
  <si>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</si>
  <si>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</si>
  <si>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יין יפני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</si>
  <si>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</si>
  <si>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</si>
  <si>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</si>
  <si>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</si>
  <si>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</si>
  <si>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</si>
  <si>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</si>
  <si>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</si>
  <si>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</si>
  <si>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</si>
  <si>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</si>
  <si>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</si>
  <si>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</si>
  <si>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</si>
  <si>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</si>
  <si>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</si>
  <si>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</si>
  <si>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</si>
  <si>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</si>
  <si>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</si>
  <si>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</si>
  <si>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</si>
  <si>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</si>
  <si>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</si>
  <si>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</si>
  <si>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בטחונות JP</t>
  </si>
  <si>
    <t>בטחונות פועלים</t>
  </si>
  <si>
    <t>ביטחונות CSA במטבע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</si>
  <si>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</si>
  <si>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</si>
  <si>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</si>
  <si>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</si>
  <si>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</si>
  <si>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</si>
  <si>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</si>
  <si>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</si>
  <si>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</si>
  <si>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</si>
  <si>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</si>
  <si>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</si>
  <si>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</si>
  <si>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</si>
  <si>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</si>
  <si>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</si>
  <si>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</si>
  <si>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</si>
  <si>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</si>
  <si>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</si>
  <si>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</si>
  <si>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</si>
  <si>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</si>
  <si>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</si>
  <si>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</si>
  <si>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</si>
  <si>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</si>
  <si>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ממשלתי צמוד 0527</t>
  </si>
  <si>
    <t>TASE</t>
  </si>
  <si>
    <t>RF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</si>
  <si>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</si>
  <si>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</si>
  <si>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</si>
  <si>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</si>
  <si>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</si>
  <si>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</si>
  <si>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</si>
  <si>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</si>
  <si>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</si>
  <si>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813</t>
  </si>
  <si>
    <t>מקמ 414</t>
  </si>
  <si>
    <t>שחר</t>
  </si>
  <si>
    <t>ממשל שקלי 1123</t>
  </si>
  <si>
    <t>ממשל שקלית 0723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</si>
  <si>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</si>
  <si>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</si>
  <si>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</si>
  <si>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</si>
  <si>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</si>
  <si>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</si>
  <si>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אחר</t>
  </si>
  <si>
    <t>Aaa</t>
  </si>
  <si>
    <t>Moodys</t>
  </si>
  <si>
    <t>T 0 3/4 12/31/23</t>
  </si>
  <si>
    <t>US91282CDR97</t>
  </si>
  <si>
    <t>T 0.125 08/31/23</t>
  </si>
  <si>
    <t>US91282CCU36</t>
  </si>
  <si>
    <t>T 1.125 15/01/33</t>
  </si>
  <si>
    <t>US91282CGK18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</si>
  <si>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</si>
  <si>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</si>
  <si>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</si>
  <si>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</si>
  <si>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</si>
  <si>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</si>
  <si>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</si>
  <si>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</si>
  <si>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</si>
  <si>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</si>
  <si>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</si>
  <si>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</si>
  <si>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</si>
  <si>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</si>
  <si>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</si>
  <si>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</si>
  <si>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</si>
  <si>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</si>
  <si>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</si>
  <si>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</si>
  <si>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</si>
  <si>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</si>
  <si>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</si>
  <si>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</si>
  <si>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</si>
  <si>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</si>
  <si>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</si>
  <si>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</si>
  <si>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</si>
  <si>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</si>
  <si>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</si>
  <si>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</si>
  <si>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</si>
  <si>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A3.il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</si>
  <si>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</si>
  <si>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</si>
  <si>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</si>
  <si>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</si>
  <si>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</si>
  <si>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</si>
  <si>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</si>
  <si>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</si>
  <si>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</si>
  <si>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</si>
  <si>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</si>
  <si>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</si>
  <si>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</si>
  <si>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S&amp;P</t>
  </si>
  <si>
    <t>Ndaq 1.75 28/03/2029</t>
  </si>
  <si>
    <t>XS1843442622</t>
  </si>
  <si>
    <t>Diversified Financials</t>
  </si>
  <si>
    <t>BBB</t>
  </si>
  <si>
    <t>ARCC 3.25 07/15/25</t>
  </si>
  <si>
    <t>US04010LAY92</t>
  </si>
  <si>
    <t>BBB-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</si>
  <si>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</si>
  <si>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</si>
  <si>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</si>
  <si>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</si>
  <si>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</si>
  <si>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</si>
  <si>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</si>
  <si>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</si>
  <si>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</si>
  <si>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</si>
  <si>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</si>
  <si>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</si>
  <si>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</si>
  <si>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</si>
  <si>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</si>
  <si>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</si>
  <si>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</si>
  <si>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</si>
  <si>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</si>
  <si>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</si>
  <si>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</si>
  <si>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</si>
  <si>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</si>
  <si>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</si>
  <si>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</si>
  <si>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</si>
  <si>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</si>
  <si>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</si>
  <si>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</si>
  <si>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</si>
  <si>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</si>
  <si>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</si>
  <si>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</si>
  <si>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</si>
  <si>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</si>
  <si>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</si>
  <si>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</si>
  <si>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</si>
  <si>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</si>
  <si>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</si>
  <si>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</si>
  <si>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</si>
  <si>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</si>
  <si>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</si>
  <si>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</si>
  <si>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</si>
  <si>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</si>
  <si>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</si>
  <si>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</si>
  <si>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</si>
  <si>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</si>
  <si>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</si>
  <si>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</si>
  <si>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</si>
  <si>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</si>
  <si>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</si>
  <si>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</si>
  <si>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</si>
  <si>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</si>
  <si>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</si>
  <si>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</si>
  <si>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</si>
  <si>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</si>
  <si>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</si>
  <si>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</si>
  <si>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</si>
  <si>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</si>
  <si>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</si>
  <si>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</si>
  <si>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</si>
  <si>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</si>
  <si>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</si>
  <si>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</si>
  <si>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</si>
  <si>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</si>
  <si>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</si>
  <si>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</si>
  <si>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</si>
  <si>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</si>
  <si>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</si>
  <si>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</si>
  <si>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</si>
  <si>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</si>
  <si>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</si>
  <si>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</si>
  <si>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</si>
  <si>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</si>
  <si>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</si>
  <si>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</si>
  <si>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</si>
  <si>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</si>
  <si>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</si>
  <si>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</si>
  <si>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</si>
  <si>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</si>
  <si>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</si>
  <si>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</si>
  <si>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</si>
  <si>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</si>
  <si>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</si>
  <si>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</si>
  <si>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</si>
  <si>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</si>
  <si>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</si>
  <si>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</si>
  <si>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</si>
  <si>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</si>
  <si>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</si>
  <si>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</si>
  <si>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</si>
  <si>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</si>
  <si>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</si>
  <si>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</si>
  <si>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</si>
  <si>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</si>
  <si>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</si>
  <si>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</si>
  <si>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</si>
  <si>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</si>
  <si>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</si>
  <si>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</si>
  <si>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</si>
  <si>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</si>
  <si>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</si>
  <si>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</si>
  <si>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</si>
  <si>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</si>
  <si>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</si>
  <si>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</si>
  <si>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</si>
  <si>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</si>
  <si>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</si>
  <si>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</si>
  <si>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</si>
  <si>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</si>
  <si>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</si>
  <si>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</si>
  <si>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</si>
  <si>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</si>
  <si>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</si>
  <si>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</si>
  <si>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</si>
  <si>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</si>
  <si>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</si>
  <si>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</si>
  <si>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</si>
  <si>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</si>
  <si>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</si>
  <si>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</si>
  <si>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</si>
  <si>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</si>
  <si>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</si>
  <si>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</si>
  <si>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</si>
  <si>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</si>
  <si>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</si>
  <si>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</si>
  <si>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</si>
  <si>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</si>
  <si>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</si>
  <si>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</si>
  <si>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</si>
  <si>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</si>
  <si>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</si>
  <si>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</si>
  <si>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</si>
  <si>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</si>
  <si>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</si>
  <si>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</si>
  <si>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</si>
  <si>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</si>
  <si>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</si>
  <si>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</si>
  <si>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</si>
  <si>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</si>
  <si>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</si>
  <si>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israel chemicals</t>
  </si>
  <si>
    <t>IL0002810146</t>
  </si>
  <si>
    <t>NYSE</t>
  </si>
  <si>
    <t>Materials</t>
  </si>
  <si>
    <t>TBLA US</t>
  </si>
  <si>
    <t>IL0011754137</t>
  </si>
  <si>
    <t>Credit Agricole SA</t>
  </si>
  <si>
    <t>FR0000045072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</si>
  <si>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</si>
  <si>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</si>
  <si>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</si>
  <si>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</si>
  <si>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</si>
  <si>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</si>
  <si>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</si>
  <si>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</si>
  <si>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</si>
  <si>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</si>
  <si>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</si>
  <si>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</si>
  <si>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</si>
  <si>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</si>
  <si>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</si>
  <si>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</si>
  <si>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</si>
  <si>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</si>
  <si>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</si>
  <si>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</si>
  <si>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</si>
  <si>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</si>
  <si>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</si>
  <si>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</si>
  <si>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</si>
  <si>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</si>
  <si>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</si>
  <si>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</si>
  <si>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</si>
  <si>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</si>
  <si>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</si>
  <si>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</si>
  <si>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</si>
  <si>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</si>
  <si>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</si>
  <si>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</si>
  <si>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</si>
  <si>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</si>
  <si>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</si>
  <si>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</si>
  <si>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</si>
  <si>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</si>
  <si>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</si>
  <si>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</si>
  <si>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</si>
  <si>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</si>
  <si>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</si>
  <si>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</si>
  <si>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</si>
  <si>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</si>
  <si>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</si>
  <si>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</si>
  <si>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</si>
  <si>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</si>
  <si>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</si>
  <si>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</si>
  <si>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</si>
  <si>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</si>
  <si>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</si>
  <si>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</si>
  <si>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</si>
  <si>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</si>
  <si>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</si>
  <si>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</si>
  <si>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</si>
  <si>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</si>
  <si>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</si>
  <si>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</si>
  <si>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</si>
  <si>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</si>
  <si>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</si>
  <si>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</si>
  <si>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</si>
  <si>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</si>
  <si>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</si>
  <si>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</si>
  <si>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</si>
  <si>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</si>
  <si>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</si>
  <si>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</si>
  <si>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</si>
  <si>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</si>
  <si>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</si>
  <si>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</si>
  <si>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</si>
  <si>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</si>
  <si>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</si>
  <si>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</si>
  <si>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</si>
  <si>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</si>
  <si>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</si>
  <si>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</si>
  <si>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</si>
  <si>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</si>
  <si>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</si>
  <si>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</si>
  <si>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</si>
  <si>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</si>
  <si>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</si>
  <si>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</si>
  <si>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</si>
  <si>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</si>
  <si>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</si>
  <si>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</si>
  <si>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</si>
  <si>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</si>
  <si>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</si>
  <si>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</si>
  <si>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</si>
  <si>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</si>
  <si>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</si>
  <si>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</si>
  <si>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</si>
  <si>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</si>
  <si>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</si>
  <si>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</si>
  <si>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Comgest -GR Yen Ia</t>
  </si>
  <si>
    <t>IE00BQ1YBP44</t>
  </si>
  <si>
    <t>BBB+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</si>
  <si>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</si>
  <si>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</si>
  <si>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</si>
  <si>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</si>
  <si>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</si>
  <si>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</si>
  <si>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</si>
  <si>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</si>
  <si>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</si>
  <si>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</si>
  <si>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</si>
  <si>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</si>
  <si>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</si>
  <si>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</si>
  <si>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</si>
  <si>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</si>
  <si>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</si>
  <si>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</si>
  <si>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</si>
  <si>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</si>
  <si>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</si>
  <si>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</si>
  <si>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</si>
  <si>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</si>
  <si>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</si>
  <si>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</si>
  <si>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</si>
  <si>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</si>
  <si>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</si>
  <si>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</si>
  <si>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</si>
  <si>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</si>
  <si>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</si>
  <si>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</si>
  <si>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SPX C4500 15/09/23</t>
  </si>
  <si>
    <t>SPX+C</t>
  </si>
  <si>
    <t>ל.ר.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</si>
  <si>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</si>
  <si>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</si>
  <si>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</si>
  <si>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</si>
  <si>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</si>
  <si>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</si>
  <si>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</si>
  <si>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</si>
  <si>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</si>
  <si>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ESU3 Index</t>
  </si>
  <si>
    <t>KCZ3 Comdty</t>
  </si>
  <si>
    <t>KCZ4 Comdty</t>
  </si>
  <si>
    <t>NQU3 Index</t>
  </si>
  <si>
    <t>S H4 Comdty</t>
  </si>
  <si>
    <t>S X3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</si>
  <si>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</si>
  <si>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</si>
  <si>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</si>
  <si>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</si>
  <si>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</si>
  <si>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</si>
  <si>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</si>
  <si>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</si>
  <si>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</si>
  <si>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</si>
  <si>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</si>
  <si>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</si>
  <si>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</si>
  <si>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</si>
  <si>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</si>
  <si>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</si>
  <si>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</si>
  <si>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</si>
  <si>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</si>
  <si>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</si>
  <si>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</si>
  <si>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</si>
  <si>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</si>
  <si>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</si>
  <si>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</si>
  <si>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</si>
  <si>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</si>
  <si>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</si>
  <si>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</si>
  <si>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</si>
  <si>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</si>
  <si>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</si>
  <si>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</si>
  <si>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</si>
  <si>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</si>
  <si>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</si>
  <si>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</si>
  <si>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ilA+</t>
  </si>
  <si>
    <t>29/07/2018</t>
  </si>
  <si>
    <t>אליהו הנפקות בע"מ</t>
  </si>
  <si>
    <t>18/09/2017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</si>
  <si>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</si>
  <si>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</si>
  <si>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</si>
  <si>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</si>
  <si>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</si>
  <si>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</si>
  <si>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</si>
  <si>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</si>
  <si>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</si>
  <si>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</si>
  <si>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</si>
  <si>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</si>
  <si>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פולין ייזום 2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</si>
  <si>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</si>
  <si>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</si>
  <si>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</si>
  <si>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</si>
  <si>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</si>
  <si>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</si>
  <si>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</si>
  <si>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</si>
  <si>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</si>
  <si>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</si>
  <si>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</si>
  <si>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</si>
  <si>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</si>
  <si>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</si>
  <si>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</si>
  <si>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</si>
  <si>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</si>
  <si>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</si>
  <si>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</si>
  <si>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</si>
  <si>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</si>
  <si>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</si>
  <si>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</si>
  <si>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</si>
  <si>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</si>
  <si>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</si>
  <si>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</si>
  <si>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</si>
  <si>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</si>
  <si>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</si>
  <si>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</si>
  <si>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</si>
  <si>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</si>
  <si>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</si>
  <si>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</si>
  <si>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</si>
  <si>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</si>
  <si>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</si>
  <si>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</si>
  <si>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</si>
  <si>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</si>
  <si>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</si>
  <si>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</si>
  <si>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</si>
  <si>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</si>
  <si>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</si>
  <si>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</si>
  <si>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</si>
  <si>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Magma 4</t>
  </si>
  <si>
    <t>12/01/2015</t>
  </si>
  <si>
    <t>Peregrine 4</t>
  </si>
  <si>
    <t>22/07/2019</t>
  </si>
  <si>
    <t>Peregrine Growth</t>
  </si>
  <si>
    <t>16/12/2020</t>
  </si>
  <si>
    <t>Pontifax 4</t>
  </si>
  <si>
    <t>15/10/2015</t>
  </si>
  <si>
    <t>Pontifax 5</t>
  </si>
  <si>
    <t>22/03/2018</t>
  </si>
  <si>
    <t>Pontifax 6</t>
  </si>
  <si>
    <t>1/01/2021</t>
  </si>
  <si>
    <t>SOMV</t>
  </si>
  <si>
    <t>25/05/2016</t>
  </si>
  <si>
    <t>SOMV 3</t>
  </si>
  <si>
    <t>1/11/2021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</si>
  <si>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</si>
  <si>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</si>
  <si>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</si>
  <si>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</si>
  <si>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</si>
  <si>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</si>
  <si>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</si>
  <si>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</si>
  <si>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</si>
  <si>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</si>
  <si>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</si>
  <si>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</si>
  <si>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</si>
  <si>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</si>
  <si>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</si>
  <si>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</si>
  <si>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</si>
  <si>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</si>
  <si>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</si>
  <si>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</si>
  <si>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</si>
  <si>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</si>
  <si>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11/06/2019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</si>
  <si>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</si>
  <si>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</si>
  <si>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</si>
  <si>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</si>
  <si>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</si>
  <si>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</si>
  <si>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</si>
  <si>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</si>
  <si>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</si>
  <si>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</si>
  <si>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</si>
  <si>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</si>
  <si>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</si>
  <si>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Fortissimo 5</t>
  </si>
  <si>
    <t>23/04/2020</t>
  </si>
  <si>
    <t>IIF 2</t>
  </si>
  <si>
    <t>6/09/2011</t>
  </si>
  <si>
    <t>KEDMA 3</t>
  </si>
  <si>
    <t>18/04/2019</t>
  </si>
  <si>
    <t>Kedma Capital 2</t>
  </si>
  <si>
    <t>27/05/2015</t>
  </si>
  <si>
    <t>Klirmark 2</t>
  </si>
  <si>
    <t>1/02/2015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</si>
  <si>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</si>
  <si>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</si>
  <si>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</si>
  <si>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</si>
  <si>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</si>
  <si>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</si>
  <si>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</si>
  <si>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</si>
  <si>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</si>
  <si>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</si>
  <si>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</si>
  <si>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</si>
  <si>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</si>
  <si>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</si>
  <si>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</si>
  <si>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</si>
  <si>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</si>
  <si>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</si>
  <si>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</si>
  <si>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</si>
  <si>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</si>
  <si>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</si>
  <si>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</si>
  <si>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28/12/2017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</si>
  <si>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</si>
  <si>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</si>
  <si>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</si>
  <si>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</si>
  <si>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</si>
  <si>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</si>
  <si>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</si>
  <si>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</si>
  <si>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</si>
  <si>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</si>
  <si>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</si>
  <si>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</si>
  <si>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</si>
  <si>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</si>
  <si>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</si>
  <si>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</si>
  <si>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</si>
  <si>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</si>
  <si>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</si>
  <si>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</si>
  <si>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</si>
  <si>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</si>
  <si>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</si>
  <si>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</si>
  <si>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</si>
  <si>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28/01/2022</t>
  </si>
  <si>
    <t>US growth fund 1</t>
  </si>
  <si>
    <t>27/01/2022</t>
  </si>
  <si>
    <t>Zeev IX</t>
  </si>
  <si>
    <t>3/10/2022</t>
  </si>
  <si>
    <t>Aurum</t>
  </si>
  <si>
    <t>18/09/2016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</si>
  <si>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</si>
  <si>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</si>
  <si>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</si>
  <si>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</si>
  <si>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</si>
  <si>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</si>
  <si>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</si>
  <si>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</si>
  <si>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</si>
  <si>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</si>
  <si>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</si>
  <si>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</si>
  <si>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</si>
  <si>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</si>
  <si>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</si>
  <si>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</si>
  <si>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</si>
  <si>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</si>
  <si>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</si>
  <si>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</si>
  <si>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</si>
  <si>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</si>
  <si>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</si>
  <si>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17/09/2015</t>
  </si>
  <si>
    <t>MBP 1 QFPF</t>
  </si>
  <si>
    <t>31/12/2019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</si>
  <si>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</si>
  <si>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</si>
  <si>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</si>
  <si>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</si>
  <si>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</si>
  <si>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</si>
  <si>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</si>
  <si>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</si>
  <si>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</si>
  <si>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</si>
  <si>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</si>
  <si>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</si>
  <si>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</si>
  <si>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</si>
  <si>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</si>
  <si>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</si>
  <si>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</si>
  <si>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</si>
  <si>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30/06/2022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</si>
  <si>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</si>
  <si>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</si>
  <si>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</si>
  <si>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</si>
  <si>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</si>
  <si>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</si>
  <si>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</si>
  <si>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</si>
  <si>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</si>
  <si>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</si>
  <si>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</si>
  <si>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</si>
  <si>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</si>
  <si>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</si>
  <si>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</si>
  <si>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Asia 3</t>
  </si>
  <si>
    <t>11/01/2016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</si>
  <si>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</si>
  <si>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</si>
  <si>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</si>
  <si>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</si>
  <si>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</si>
  <si>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</si>
  <si>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</si>
  <si>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</si>
  <si>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</si>
  <si>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</si>
  <si>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</si>
  <si>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</si>
  <si>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</si>
  <si>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</si>
  <si>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</si>
  <si>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Kreos 5</t>
  </si>
  <si>
    <t>4/01/2016</t>
  </si>
  <si>
    <t>NORTHWIND HEALTHCARE 1 FEEDER C LP</t>
  </si>
  <si>
    <t>27/04/2022</t>
  </si>
  <si>
    <t>NORTHWIND HEALTHCARE 1 FEEDER D LP</t>
  </si>
  <si>
    <t>OEP 7 Infobip</t>
  </si>
  <si>
    <t>28/08/2014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</si>
  <si>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</si>
  <si>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</si>
  <si>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</si>
  <si>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</si>
  <si>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</si>
  <si>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</si>
  <si>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</si>
  <si>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</si>
  <si>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22/05/2022</t>
  </si>
  <si>
    <t>Thoma Bravo Discover IV</t>
  </si>
  <si>
    <t>18/05/2022</t>
  </si>
  <si>
    <t>Thoma Bravo Explore II</t>
  </si>
  <si>
    <t>Triton Debt Opportunities  2</t>
  </si>
  <si>
    <t>22/10/2019</t>
  </si>
  <si>
    <t>נוי פסולת 2</t>
  </si>
  <si>
    <t>13/01/2016</t>
  </si>
  <si>
    <t>6. כתבי אופציה</t>
  </si>
  <si>
    <t>סה"כ כתבי אופציה בישראל:</t>
  </si>
  <si>
    <t>Solo Gelato 2</t>
  </si>
  <si>
    <t>2/07/2023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</si>
  <si>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</si>
  <si>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</si>
  <si>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</si>
  <si>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</si>
  <si>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</si>
  <si>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</si>
  <si>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</si>
  <si>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</si>
  <si>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</si>
  <si>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</si>
  <si>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</si>
  <si>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</si>
  <si>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</si>
  <si>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F_AUDILS24675 260723</t>
  </si>
  <si>
    <t>22/06/2023</t>
  </si>
  <si>
    <t>F_AUDILS24695 260723</t>
  </si>
  <si>
    <t>F_CHFILS39329 240823</t>
  </si>
  <si>
    <t>27/02/2023</t>
  </si>
  <si>
    <t>F_CHFILS39984 240823</t>
  </si>
  <si>
    <t>22/02/2023</t>
  </si>
  <si>
    <t>F_EURILS 38650 110923</t>
  </si>
  <si>
    <t>12/06/2023</t>
  </si>
  <si>
    <t>F_EURILS 39586 230823</t>
  </si>
  <si>
    <t>20/06/2023</t>
  </si>
  <si>
    <t>F_EURILS 39668 140823</t>
  </si>
  <si>
    <t>31/05/2023</t>
  </si>
  <si>
    <t>F_EURILS 39900 280823</t>
  </si>
  <si>
    <t>11/05/2023</t>
  </si>
  <si>
    <t>F_EURILS38920 121023</t>
  </si>
  <si>
    <t>15/06/2023</t>
  </si>
  <si>
    <t>F_EURILS38922 121023</t>
  </si>
  <si>
    <t>F_EURILS39208 300623</t>
  </si>
  <si>
    <t>7/06/2023</t>
  </si>
  <si>
    <t>F_EURILS39212 300623</t>
  </si>
  <si>
    <t>F_EURILS39358 300623</t>
  </si>
  <si>
    <t>18/05/2023</t>
  </si>
  <si>
    <t>F_EURILS39629 280723</t>
  </si>
  <si>
    <t>23/05/2023</t>
  </si>
  <si>
    <t>F_EURILS39852 040823</t>
  </si>
  <si>
    <t>F_EURILS39972 200723</t>
  </si>
  <si>
    <t>1/05/2023</t>
  </si>
  <si>
    <t>F_EURILS40168 050923</t>
  </si>
  <si>
    <t>28/06/2023</t>
  </si>
  <si>
    <t>F_EURILS40173 050923</t>
  </si>
  <si>
    <t>F_EURILS40184 070723</t>
  </si>
  <si>
    <t>27/04/2023</t>
  </si>
  <si>
    <t>F_GBPILS46375 310723</t>
  </si>
  <si>
    <t>F_GBPILS46465 310723</t>
  </si>
  <si>
    <t>F_ILSEUR40135 300623</t>
  </si>
  <si>
    <t>F_ILSEUR40140 300623</t>
  </si>
  <si>
    <t>F_ILSUSD35410 170723</t>
  </si>
  <si>
    <t>29/03/2023</t>
  </si>
  <si>
    <t>F_ILSUSD36098 140923</t>
  </si>
  <si>
    <t>F_ILSUSD36138 240723</t>
  </si>
  <si>
    <t>3/05/2023</t>
  </si>
  <si>
    <t>F_ILSUSD36160 080823</t>
  </si>
  <si>
    <t>F_ILSUSD36380 170823</t>
  </si>
  <si>
    <t>24/04/2023</t>
  </si>
  <si>
    <t>F_ILSUSD36431 100723</t>
  </si>
  <si>
    <t>15/05/2023</t>
  </si>
  <si>
    <t>F_ILSUSD36860 030723</t>
  </si>
  <si>
    <t>F_NOKILS03333 070823</t>
  </si>
  <si>
    <t>F_NOKILS03451 070823</t>
  </si>
  <si>
    <t>F_PLNILS08658 160823</t>
  </si>
  <si>
    <t>22/05/2023</t>
  </si>
  <si>
    <t>F_USDILS 35350 060723</t>
  </si>
  <si>
    <t>20/02/2023</t>
  </si>
  <si>
    <t>F_USDILS 35769 161023</t>
  </si>
  <si>
    <t>16/06/2023</t>
  </si>
  <si>
    <t>F_USDILS 35770 161023</t>
  </si>
  <si>
    <t>F_USDILS 36040 051023</t>
  </si>
  <si>
    <t>F_USDILS 36200 080823</t>
  </si>
  <si>
    <t>F_USDILS 36350 070923</t>
  </si>
  <si>
    <t>F_USDILS 36440 120723</t>
  </si>
  <si>
    <t>F_USDILS 36860 240723</t>
  </si>
  <si>
    <t>F_USDILS 36920 100723</t>
  </si>
  <si>
    <t>30/05/2023</t>
  </si>
  <si>
    <t>F_USDILS34465 100823</t>
  </si>
  <si>
    <t>8/11/2022</t>
  </si>
  <si>
    <t>F_USDILS34626 100723</t>
  </si>
  <si>
    <t>8/02/2023</t>
  </si>
  <si>
    <t>F_USDILS34788 170723</t>
  </si>
  <si>
    <t>14/02/2023</t>
  </si>
  <si>
    <t>F_USDILS34960 140923</t>
  </si>
  <si>
    <t>13/02/2023</t>
  </si>
  <si>
    <t>F_USDILS35910 101023</t>
  </si>
  <si>
    <t>14/06/2023</t>
  </si>
  <si>
    <t>F_USDILS35996 020823</t>
  </si>
  <si>
    <t>13/03/2023</t>
  </si>
  <si>
    <t>F_USDILS36177 240723</t>
  </si>
  <si>
    <t>21/06/2023</t>
  </si>
  <si>
    <t>F_USDILS36197 170723</t>
  </si>
  <si>
    <t>F_USDILS36375 260723</t>
  </si>
  <si>
    <t>13/04/2023</t>
  </si>
  <si>
    <t>F_USDILS36428 210823</t>
  </si>
  <si>
    <t>9/05/2023</t>
  </si>
  <si>
    <t>F_USDILS36460 030723</t>
  </si>
  <si>
    <t>6/03/2023</t>
  </si>
  <si>
    <t>F_USDILS36477 140723</t>
  </si>
  <si>
    <t>F_USDILS36520 170823</t>
  </si>
  <si>
    <t>F_USDILS36524 240723</t>
  </si>
  <si>
    <t>F_USDILS36570 240723</t>
  </si>
  <si>
    <t>8/06/2023</t>
  </si>
  <si>
    <t>F_USDILS36690 171023</t>
  </si>
  <si>
    <t>F_USDILS37063 100723</t>
  </si>
  <si>
    <t>F_USDILS37080 280923</t>
  </si>
  <si>
    <t>POALIM CHF\ILS 4.12525 20230731</t>
  </si>
  <si>
    <t>POALIM EUR\ILS 3.9586 20230823</t>
  </si>
  <si>
    <t>POALIM USD\ILS 3.6261 20230807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</si>
  <si>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</si>
  <si>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</si>
  <si>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</si>
  <si>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</si>
  <si>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</si>
  <si>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</si>
  <si>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F_JPYUSD1383386 140823</t>
  </si>
  <si>
    <t>F_JPYUSD1384780 140823</t>
  </si>
  <si>
    <t>F_USDCHF08922 240823</t>
  </si>
  <si>
    <t>F_USDJPY1322940 140823</t>
  </si>
  <si>
    <t>20/04/2023</t>
  </si>
  <si>
    <t>IRS 2.685  310723</t>
  </si>
  <si>
    <t>16/06/2022</t>
  </si>
  <si>
    <t>IRS 30/11/23  poalim</t>
  </si>
  <si>
    <t>5/07/2022</t>
  </si>
  <si>
    <t>IRS 31/03/24 poalim</t>
  </si>
  <si>
    <t>8/06/2022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</si>
  <si>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</si>
  <si>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</si>
  <si>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</si>
  <si>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</si>
  <si>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</si>
  <si>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</si>
  <si>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110529</t>
  </si>
  <si>
    <t>14/05/2023</t>
  </si>
  <si>
    <t>Cpi 10y 18.11.2031 poalim</t>
  </si>
  <si>
    <t>Cpi 10y 30.03.32 poalim</t>
  </si>
  <si>
    <t>30/03/2022</t>
  </si>
  <si>
    <t>Cpi 4y 30.09.28 poalim</t>
  </si>
  <si>
    <t>Cpi 4y 30.10.25 poalim</t>
  </si>
  <si>
    <t>26/08/2021</t>
  </si>
  <si>
    <t>Cpi 5y 7.1.26 poalim</t>
  </si>
  <si>
    <t>FWD CPI 2.39 240332</t>
  </si>
  <si>
    <t>24/03/2022</t>
  </si>
  <si>
    <t>עסקת פרוורד קצר</t>
  </si>
  <si>
    <t>1/01/2014</t>
  </si>
  <si>
    <t>סה"כ חוזים עתידיים בחו"ל:</t>
  </si>
  <si>
    <t>EquSPTR Index 25.07.2023</t>
  </si>
  <si>
    <t>22/07/2023</t>
  </si>
  <si>
    <t>HYG UP 73.62 241123</t>
  </si>
  <si>
    <t>24/05/2023</t>
  </si>
  <si>
    <t>HYG UP 74.14 221123</t>
  </si>
  <si>
    <t>SPSIBITR 6457.16 100723</t>
  </si>
  <si>
    <t>11/01/2023</t>
  </si>
  <si>
    <t>SPSIBITR 6690.86 110723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</si>
  <si>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</si>
  <si>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</si>
  <si>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</si>
  <si>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</si>
  <si>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</si>
  <si>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</si>
  <si>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</si>
  <si>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</si>
  <si>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AAA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</si>
  <si>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</si>
  <si>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</si>
  <si>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</si>
  <si>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</si>
  <si>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</si>
  <si>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</si>
  <si>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</si>
  <si>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</si>
  <si>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</si>
  <si>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</si>
  <si>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</si>
  <si>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</si>
  <si>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</si>
  <si>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</si>
  <si>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</si>
  <si>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</si>
  <si>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</si>
  <si>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</si>
  <si>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</si>
  <si>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</si>
  <si>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</si>
  <si>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</si>
  <si>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</si>
  <si>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</si>
  <si>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</si>
  <si>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</si>
  <si>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</si>
  <si>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</si>
  <si>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</si>
  <si>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</si>
  <si>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</si>
  <si>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</si>
  <si>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</si>
  <si>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</si>
  <si>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</si>
  <si>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</si>
  <si>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</si>
  <si>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</si>
  <si>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</si>
  <si>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</si>
  <si>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</si>
  <si>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</si>
  <si>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</si>
  <si>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</si>
  <si>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</si>
  <si>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</si>
  <si>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</si>
  <si>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</si>
  <si>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</si>
  <si>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</si>
  <si>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</si>
  <si>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</si>
  <si>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</si>
  <si>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</si>
  <si>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</si>
  <si>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</si>
  <si>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</si>
  <si>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</si>
  <si>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</si>
  <si>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</si>
  <si>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</si>
  <si>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</si>
  <si>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</si>
  <si>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</si>
  <si>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</si>
  <si>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</si>
  <si>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</si>
  <si>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</si>
  <si>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</si>
  <si>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7/02/2019</t>
  </si>
  <si>
    <t>25/07/2018</t>
  </si>
  <si>
    <t>ilAA</t>
  </si>
  <si>
    <t>4/09/2018</t>
  </si>
  <si>
    <t>19/02/2018</t>
  </si>
  <si>
    <t>13/06/2018</t>
  </si>
  <si>
    <t>13/03/2018</t>
  </si>
  <si>
    <t>31/01/2022</t>
  </si>
  <si>
    <t>חשמל</t>
  </si>
  <si>
    <t>21/09/2022</t>
  </si>
  <si>
    <t>22/06/2022</t>
  </si>
  <si>
    <t>27/12/2022</t>
  </si>
  <si>
    <t>18/02/2022</t>
  </si>
  <si>
    <t>26/10/2021</t>
  </si>
  <si>
    <t>31/05/2021</t>
  </si>
  <si>
    <t>13/12/2021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</si>
  <si>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</si>
  <si>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</si>
  <si>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</si>
  <si>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</si>
  <si>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</si>
  <si>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</si>
  <si>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</si>
  <si>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</si>
  <si>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</si>
  <si>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5/12/2018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</si>
  <si>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</si>
  <si>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</si>
  <si>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</si>
  <si>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</si>
  <si>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</si>
  <si>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</si>
  <si>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</si>
  <si>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</si>
  <si>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4/04/2022</t>
  </si>
  <si>
    <t>29/04/2021</t>
  </si>
  <si>
    <t>21/09/2021</t>
  </si>
  <si>
    <t>28/10/2016</t>
  </si>
  <si>
    <t>CCC</t>
  </si>
  <si>
    <t>23/02/2017</t>
  </si>
  <si>
    <t>26/01/2022</t>
  </si>
  <si>
    <t>20/10/2021</t>
  </si>
  <si>
    <t>21/12/2021</t>
  </si>
  <si>
    <t>25/07/2022</t>
  </si>
  <si>
    <t>10/03/2022</t>
  </si>
  <si>
    <t>20/07/2021</t>
  </si>
  <si>
    <t>23/02/2021</t>
  </si>
  <si>
    <t>19/10/2021</t>
  </si>
  <si>
    <t>24/06/2020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</si>
  <si>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</si>
  <si>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</si>
  <si>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</si>
  <si>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</si>
  <si>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</si>
  <si>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</si>
  <si>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</si>
  <si>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</si>
  <si>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</si>
  <si>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</si>
  <si>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</si>
  <si>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</si>
  <si>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</si>
  <si>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</si>
  <si>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</si>
  <si>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</si>
  <si>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</si>
  <si>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</si>
  <si>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</si>
  <si>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</si>
  <si>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</si>
  <si>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</si>
  <si>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</si>
  <si>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28/02/2023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</si>
  <si>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</si>
  <si>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</si>
  <si>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</si>
  <si>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</si>
  <si>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</si>
  <si>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</si>
  <si>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</si>
  <si>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</si>
  <si>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</si>
  <si>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</si>
  <si>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Ludwigshafen Real Estate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</si>
  <si>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</si>
  <si>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</si>
  <si>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</si>
  <si>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</si>
  <si>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</si>
  <si>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</si>
  <si>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</si>
  <si>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</si>
  <si>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</si>
  <si>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</si>
  <si>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</si>
  <si>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</si>
  <si>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</si>
  <si>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</si>
  <si>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</si>
  <si>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</si>
  <si>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</si>
  <si>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</si>
  <si>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</si>
  <si>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</si>
  <si>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</si>
  <si>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</si>
  <si>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</si>
  <si>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</si>
  <si>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</si>
  <si>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</si>
  <si>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</si>
  <si>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</si>
  <si>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</si>
  <si>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</si>
  <si>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</si>
  <si>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</si>
  <si>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</si>
  <si>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</si>
  <si>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</si>
  <si>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</si>
  <si>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</si>
  <si>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</si>
  <si>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</si>
  <si>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</si>
  <si>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</si>
  <si>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</si>
  <si>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</si>
  <si>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</si>
  <si>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</si>
  <si>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</si>
  <si>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</si>
  <si>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</si>
  <si>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</si>
  <si>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</si>
  <si>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</si>
  <si>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</si>
  <si>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</si>
  <si>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</si>
  <si>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</si>
  <si>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</si>
  <si>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</si>
  <si>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</si>
  <si>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</si>
  <si>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</si>
  <si>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</si>
  <si>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28/12/2027</t>
  </si>
  <si>
    <t>01/11/2028</t>
  </si>
  <si>
    <t>31/12/2030</t>
  </si>
  <si>
    <t>04/12/2029</t>
  </si>
  <si>
    <t>FORTISSIMO CAPITAL FUND VI L.P.</t>
  </si>
  <si>
    <t>28/06/2027</t>
  </si>
  <si>
    <t>30/03/2024</t>
  </si>
  <si>
    <t>29/03/2031</t>
  </si>
  <si>
    <t>27/02/2028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</si>
  <si>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</si>
  <si>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</si>
  <si>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</si>
  <si>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</si>
  <si>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</si>
  <si>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</si>
  <si>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</si>
  <si>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Klirmark 4</t>
  </si>
  <si>
    <t>13/03/2029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</si>
  <si>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</si>
  <si>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</si>
  <si>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</si>
  <si>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</si>
  <si>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</si>
  <si>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</si>
  <si>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</si>
  <si>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</si>
  <si>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</si>
  <si>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</si>
  <si>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01/01/2024</t>
  </si>
  <si>
    <t>22/08/2027</t>
  </si>
  <si>
    <t>06/10/2031</t>
  </si>
  <si>
    <t>09/05/2027</t>
  </si>
  <si>
    <t>הלוואה לעופר השקעות מסגרת קבועה</t>
  </si>
  <si>
    <t>23/05/2025</t>
  </si>
  <si>
    <t>יסודות א אנקס 1</t>
  </si>
  <si>
    <t>29/09/2026</t>
  </si>
  <si>
    <t>יסודות ב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</si>
  <si>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</si>
  <si>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</si>
  <si>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</si>
  <si>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</si>
  <si>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</si>
  <si>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</si>
  <si>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</si>
  <si>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</si>
  <si>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</si>
  <si>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01/05/2024</t>
  </si>
  <si>
    <t>01/05/2030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</si>
  <si>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</si>
  <si>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</si>
  <si>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</si>
  <si>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</si>
  <si>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</si>
  <si>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</si>
  <si>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</si>
  <si>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</si>
  <si>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</si>
  <si>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</si>
  <si>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</si>
  <si>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</si>
  <si>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</si>
  <si>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31/12/2024</t>
  </si>
  <si>
    <t>21/04/2025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</si>
  <si>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</si>
  <si>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</si>
  <si>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</si>
  <si>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</si>
  <si>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</si>
  <si>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</si>
  <si>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</si>
  <si>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</si>
  <si>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</si>
  <si>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</si>
  <si>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</si>
  <si>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</si>
  <si>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</si>
  <si>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</si>
  <si>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</si>
  <si>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</si>
  <si>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</si>
  <si>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</si>
  <si>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</si>
  <si>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</si>
  <si>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</si>
  <si>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</si>
  <si>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</si>
  <si>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</si>
  <si>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</si>
  <si>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</si>
  <si>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</si>
  <si>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</si>
  <si>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</si>
  <si>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</si>
  <si>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</si>
  <si>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</si>
  <si>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</si>
  <si>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</si>
  <si>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</si>
  <si>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</si>
  <si>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</si>
  <si>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</si>
  <si>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</si>
  <si>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</si>
  <si>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</si>
  <si>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</si>
  <si>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20/07/2026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</si>
  <si>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</si>
  <si>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</si>
  <si>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</si>
  <si>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</si>
  <si>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</si>
  <si>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</si>
  <si>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</si>
  <si>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</si>
  <si>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</si>
  <si>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</si>
  <si>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</si>
  <si>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</si>
  <si>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</si>
  <si>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</si>
  <si>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</si>
  <si>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</si>
  <si>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</si>
  <si>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</si>
  <si>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</si>
  <si>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</si>
  <si>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</si>
  <si>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</si>
  <si>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</si>
  <si>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</si>
  <si>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</si>
  <si>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</si>
  <si>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</si>
  <si>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</si>
  <si>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</si>
  <si>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</si>
  <si>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</si>
  <si>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</si>
  <si>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</si>
  <si>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</si>
  <si>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</si>
  <si>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</si>
  <si>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</si>
  <si>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</si>
  <si>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</si>
  <si>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</si>
  <si>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</si>
  <si>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</si>
  <si>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</si>
  <si>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</si>
  <si>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</si>
  <si>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</si>
  <si>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</si>
  <si>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</si>
  <si>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</si>
  <si>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</si>
  <si>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</si>
  <si>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</si>
  <si>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</si>
  <si>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</si>
  <si>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</si>
  <si>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</si>
  <si>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</si>
  <si>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</si>
  <si>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</si>
  <si>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</si>
  <si>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</si>
  <si>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</si>
  <si>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</si>
  <si>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</si>
  <si>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</si>
  <si>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</si>
  <si>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</si>
  <si>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</si>
  <si>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</si>
  <si>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</si>
  <si>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</si>
  <si>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</si>
  <si>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</si>
  <si>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</si>
  <si>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</si>
  <si>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</si>
  <si>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</si>
  <si>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</si>
  <si>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</si>
  <si>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</si>
  <si>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</si>
  <si>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</si>
  <si>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</si>
  <si>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</si>
  <si>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</si>
  <si>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</si>
  <si>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</si>
  <si>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</si>
  <si>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</si>
  <si>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</si>
  <si>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</si>
  <si>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</si>
  <si>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</si>
  <si>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</si>
  <si>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</si>
  <si>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</si>
  <si>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</si>
  <si>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</si>
  <si>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</si>
  <si>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</si>
  <si>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</si>
  <si>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</si>
  <si>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</si>
  <si>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</si>
  <si>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</si>
  <si>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</si>
  <si>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</si>
  <si>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</si>
  <si>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Blue Swan 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</si>
</sst>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A4390925-146B-412F-83AD-EC04B74C332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D11" sqref="D1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24641.79016</v>
      </c>
      <c r="D11" s="8">
        <v>6.8376344278746004E-2</v>
      </c>
    </row>
    <row r="12" spans="2:4">
      <c r="B12" s="6" t="s">
        <v>14</v>
      </c>
      <c r="C12" s="7">
        <v>313010.63669999997</v>
      </c>
      <c r="D12" s="8">
        <v>0.86854578822972495</v>
      </c>
    </row>
    <row r="13" spans="2:4">
      <c r="B13" s="6" t="s">
        <v>15</v>
      </c>
      <c r="C13" s="7">
        <v>152909.15369000001</v>
      </c>
      <c r="D13" s="8">
        <v>0.42429421191366601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6696.3290500000003</v>
      </c>
      <c r="D15" s="8">
        <v>1.8581056715181801E-2</v>
      </c>
    </row>
    <row r="16" spans="2:4">
      <c r="B16" s="6" t="s">
        <v>18</v>
      </c>
      <c r="C16" s="7">
        <v>128910.77413999999</v>
      </c>
      <c r="D16" s="8">
        <v>0.35770321135777</v>
      </c>
    </row>
    <row r="17" spans="2:4">
      <c r="B17" s="6" t="s">
        <v>19</v>
      </c>
      <c r="C17" s="7">
        <v>16516.558369999999</v>
      </c>
      <c r="D17" s="8">
        <v>4.5830350557904603E-2</v>
      </c>
    </row>
    <row r="18" spans="2:4">
      <c r="B18" s="6" t="s">
        <v>20</v>
      </c>
      <c r="C18" s="7">
        <v>8765.0608100000009</v>
      </c>
      <c r="D18" s="8">
        <v>2.4321399203437701E-2</v>
      </c>
    </row>
    <row r="19" spans="2:4">
      <c r="B19" s="6" t="s">
        <v>21</v>
      </c>
      <c r="C19" s="7">
        <v>1.45563</v>
      </c>
      <c r="D19" s="8">
        <v>4.0391001374581499E-6</v>
      </c>
    </row>
    <row r="20" spans="2:4">
      <c r="B20" s="6" t="s">
        <v>22</v>
      </c>
      <c r="C20" s="7">
        <v>135.34871999999999</v>
      </c>
      <c r="D20" s="8">
        <v>3.7556730319984098E-4</v>
      </c>
    </row>
    <row r="21" spans="2:4">
      <c r="B21" s="6" t="s">
        <v>23</v>
      </c>
      <c r="C21" s="7">
        <v>-924.04371000000003</v>
      </c>
      <c r="D21" s="8">
        <v>-2.56404792157234E-3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16380.739170000001</v>
      </c>
      <c r="D23" s="8">
        <v>4.5453477760978502E-2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694.57397000000003</v>
      </c>
      <c r="D26" s="8">
        <v>1.9273124473264899E-3</v>
      </c>
    </row>
    <row r="27" spans="2:4">
      <c r="B27" s="6" t="s">
        <v>18</v>
      </c>
      <c r="C27" s="7">
        <v>1113.7704100000001</v>
      </c>
      <c r="D27" s="8">
        <v>3.0905039166050602E-3</v>
      </c>
    </row>
    <row r="28" spans="2:4">
      <c r="B28" s="6" t="s">
        <v>26</v>
      </c>
      <c r="C28" s="7">
        <v>13840.715899999999</v>
      </c>
      <c r="D28" s="8">
        <v>3.8405389758530202E-2</v>
      </c>
    </row>
    <row r="29" spans="2:4">
      <c r="B29" s="6" t="s">
        <v>27</v>
      </c>
      <c r="C29" s="7">
        <v>19.994389999999999</v>
      </c>
      <c r="D29" s="8">
        <v>5.5480680803083197E-5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-940.01334999999995</v>
      </c>
      <c r="D31" s="8">
        <v>-2.60836067626904E-3</v>
      </c>
    </row>
    <row r="32" spans="2:4">
      <c r="B32" s="6" t="s">
        <v>30</v>
      </c>
      <c r="C32" s="7">
        <v>1651.69785</v>
      </c>
      <c r="D32" s="8">
        <v>4.5831516339827696E-3</v>
      </c>
    </row>
    <row r="33" spans="2:4">
      <c r="B33" s="6" t="s">
        <v>31</v>
      </c>
      <c r="C33" s="7">
        <v>6175.6969499999996</v>
      </c>
      <c r="D33" s="8">
        <v>1.7136400321266301E-2</v>
      </c>
    </row>
    <row r="34" spans="2:4">
      <c r="B34" s="6" t="s">
        <v>32</v>
      </c>
      <c r="C34" s="7">
        <v>25.402429999999999</v>
      </c>
      <c r="D34" s="8">
        <v>7.0486977119715302E-5</v>
      </c>
    </row>
    <row r="35" spans="2:4">
      <c r="B35" s="6" t="s">
        <v>33</v>
      </c>
      <c r="C35" s="7">
        <v>139.67113000000001</v>
      </c>
      <c r="D35" s="8">
        <v>3.87561179957775E-4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10.790369999999999</v>
      </c>
      <c r="D37" s="8">
        <v>2.9941252207102201E-5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360384.72691000003</v>
      </c>
      <c r="D42" s="10">
        <v>1</v>
      </c>
    </row>
    <row r="43" spans="2:4">
      <c r="B43" s="6" t="s">
        <v>41</v>
      </c>
      <c r="C43" s="37">
        <f>'יתרת התחייבות להשקעה'!C10</f>
        <v>15250.81</v>
      </c>
      <c r="D43" s="8">
        <f>C43/C42</f>
        <v>4.2318136317160387E-2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583</v>
      </c>
    </row>
    <row r="8" spans="2:12">
      <c r="B8" s="3" t="s">
        <v>85</v>
      </c>
      <c r="C8" s="3" t="s">
        <v>86</v>
      </c>
      <c r="D8" s="3" t="s">
        <v>149</v>
      </c>
      <c r="E8" s="3" t="s">
        <v>204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584</v>
      </c>
      <c r="C11" s="12"/>
      <c r="D11" s="20"/>
      <c r="E11" s="3"/>
      <c r="F11" s="3"/>
      <c r="G11" s="9">
        <v>6</v>
      </c>
      <c r="I11" s="9">
        <v>135.35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585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586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587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530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138</v>
      </c>
      <c r="C17" s="12"/>
      <c r="D17" s="20"/>
      <c r="E17" s="3"/>
      <c r="F17" s="3"/>
      <c r="G17" s="9">
        <v>6</v>
      </c>
      <c r="I17" s="9">
        <v>135.35</v>
      </c>
      <c r="K17" s="10">
        <v>1</v>
      </c>
      <c r="L17" s="10">
        <v>4.0000000000000002E-4</v>
      </c>
    </row>
    <row r="18" spans="2:12">
      <c r="B18" s="13" t="s">
        <v>585</v>
      </c>
      <c r="C18" s="14"/>
      <c r="D18" s="21"/>
      <c r="E18" s="13"/>
      <c r="F18" s="13"/>
      <c r="G18" s="15">
        <v>6</v>
      </c>
      <c r="I18" s="15">
        <v>135.35</v>
      </c>
      <c r="K18" s="16">
        <v>1</v>
      </c>
      <c r="L18" s="16">
        <v>4.0000000000000002E-4</v>
      </c>
    </row>
    <row r="19" spans="2:12">
      <c r="B19" s="6" t="s">
        <v>588</v>
      </c>
      <c r="C19" s="17" t="s">
        <v>589</v>
      </c>
      <c r="D19" s="18" t="s">
        <v>187</v>
      </c>
      <c r="E19" s="6" t="s">
        <v>590</v>
      </c>
      <c r="F19" s="6" t="s">
        <v>44</v>
      </c>
      <c r="G19" s="7">
        <v>6</v>
      </c>
      <c r="H19" s="7">
        <v>611000</v>
      </c>
      <c r="I19" s="7">
        <v>135.35</v>
      </c>
      <c r="J19" s="8">
        <v>0</v>
      </c>
      <c r="K19" s="8">
        <v>1</v>
      </c>
      <c r="L19" s="8">
        <v>4.0000000000000002E-4</v>
      </c>
    </row>
    <row r="20" spans="2:12">
      <c r="B20" s="13" t="s">
        <v>591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587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592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530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146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9"/>
  <sheetViews>
    <sheetView rightToLeft="1" workbookViewId="0">
      <selection activeCell="B2" sqref="B2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593</v>
      </c>
    </row>
    <row r="8" spans="2:11">
      <c r="B8" s="3" t="s">
        <v>85</v>
      </c>
      <c r="C8" s="3" t="s">
        <v>86</v>
      </c>
      <c r="D8" s="3" t="s">
        <v>149</v>
      </c>
      <c r="E8" s="3" t="s">
        <v>204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</row>
    <row r="11" spans="2:11">
      <c r="B11" s="3" t="s">
        <v>594</v>
      </c>
      <c r="C11" s="12"/>
      <c r="D11" s="20"/>
      <c r="E11" s="3"/>
      <c r="F11" s="3"/>
      <c r="G11" s="9">
        <v>0.98</v>
      </c>
      <c r="I11" s="9">
        <v>-924.04</v>
      </c>
      <c r="J11" s="10">
        <v>1</v>
      </c>
      <c r="K11" s="10">
        <v>-2.5999999999999999E-3</v>
      </c>
    </row>
    <row r="12" spans="2:11">
      <c r="B12" s="3" t="s">
        <v>595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596</v>
      </c>
      <c r="C13" s="12"/>
      <c r="D13" s="20"/>
      <c r="E13" s="3"/>
      <c r="F13" s="3"/>
      <c r="G13" s="9">
        <v>0.98</v>
      </c>
      <c r="I13" s="9">
        <v>-924.04</v>
      </c>
      <c r="J13" s="10">
        <v>1</v>
      </c>
      <c r="K13" s="10">
        <v>-2.5999999999999999E-3</v>
      </c>
    </row>
    <row r="14" spans="2:11">
      <c r="B14" s="6" t="s">
        <v>597</v>
      </c>
      <c r="C14" s="17">
        <v>1629591</v>
      </c>
      <c r="D14" s="18" t="s">
        <v>187</v>
      </c>
      <c r="E14" s="6" t="s">
        <v>590</v>
      </c>
      <c r="F14" s="6" t="s">
        <v>44</v>
      </c>
      <c r="G14" s="7">
        <v>-7</v>
      </c>
      <c r="H14" s="7">
        <v>56706.92</v>
      </c>
      <c r="I14" s="7">
        <v>-732.77</v>
      </c>
      <c r="J14" s="8">
        <v>0.79300000000000004</v>
      </c>
      <c r="K14" s="8">
        <v>-2E-3</v>
      </c>
    </row>
    <row r="15" spans="2:11">
      <c r="B15" s="6" t="s">
        <v>597</v>
      </c>
      <c r="C15" s="17">
        <v>162959</v>
      </c>
      <c r="D15" s="18" t="s">
        <v>187</v>
      </c>
      <c r="E15" s="6" t="s">
        <v>590</v>
      </c>
      <c r="F15" s="6" t="s">
        <v>44</v>
      </c>
      <c r="G15" s="7">
        <v>7</v>
      </c>
      <c r="H15" s="7">
        <v>53875</v>
      </c>
      <c r="I15" s="7">
        <v>696.17</v>
      </c>
      <c r="J15" s="8">
        <v>-0.75339999999999996</v>
      </c>
      <c r="K15" s="8">
        <v>1.9E-3</v>
      </c>
    </row>
    <row r="16" spans="2:11">
      <c r="B16" s="6" t="s">
        <v>598</v>
      </c>
      <c r="C16" s="17">
        <v>12513318</v>
      </c>
      <c r="D16" s="18" t="s">
        <v>187</v>
      </c>
      <c r="E16" s="6" t="s">
        <v>590</v>
      </c>
      <c r="F16" s="6" t="s">
        <v>44</v>
      </c>
      <c r="G16" s="7">
        <v>-2</v>
      </c>
      <c r="H16" s="7">
        <v>58558.879999999997</v>
      </c>
      <c r="I16" s="7">
        <v>-216.2</v>
      </c>
      <c r="J16" s="8">
        <v>0.23400000000000001</v>
      </c>
      <c r="K16" s="8">
        <v>-5.9999999999999995E-4</v>
      </c>
    </row>
    <row r="17" spans="2:11">
      <c r="B17" s="6" t="s">
        <v>598</v>
      </c>
      <c r="C17" s="17">
        <v>12513316</v>
      </c>
      <c r="D17" s="18" t="s">
        <v>187</v>
      </c>
      <c r="E17" s="6" t="s">
        <v>590</v>
      </c>
      <c r="F17" s="6" t="s">
        <v>44</v>
      </c>
      <c r="G17" s="7">
        <v>-5</v>
      </c>
      <c r="H17" s="7">
        <v>59558.85</v>
      </c>
      <c r="I17" s="7">
        <v>-549.73</v>
      </c>
      <c r="J17" s="8">
        <v>0.59489999999999998</v>
      </c>
      <c r="K17" s="8">
        <v>-1.5E-3</v>
      </c>
    </row>
    <row r="18" spans="2:11">
      <c r="B18" s="6" t="s">
        <v>598</v>
      </c>
      <c r="C18" s="17">
        <v>12513317</v>
      </c>
      <c r="D18" s="18" t="s">
        <v>187</v>
      </c>
      <c r="E18" s="6" t="s">
        <v>590</v>
      </c>
      <c r="F18" s="6" t="s">
        <v>44</v>
      </c>
      <c r="G18" s="7">
        <v>-5</v>
      </c>
      <c r="H18" s="7">
        <v>59046.86</v>
      </c>
      <c r="I18" s="7">
        <v>-545</v>
      </c>
      <c r="J18" s="8">
        <v>0.58979999999999999</v>
      </c>
      <c r="K18" s="8">
        <v>-1.5E-3</v>
      </c>
    </row>
    <row r="19" spans="2:11">
      <c r="B19" s="6" t="s">
        <v>598</v>
      </c>
      <c r="C19" s="17">
        <v>12513322</v>
      </c>
      <c r="D19" s="18" t="s">
        <v>187</v>
      </c>
      <c r="E19" s="6" t="s">
        <v>590</v>
      </c>
      <c r="F19" s="6" t="s">
        <v>44</v>
      </c>
      <c r="G19" s="7">
        <v>-4</v>
      </c>
      <c r="H19" s="7">
        <v>61330.31</v>
      </c>
      <c r="I19" s="7">
        <v>-452.86</v>
      </c>
      <c r="J19" s="8">
        <v>0.49009999999999998</v>
      </c>
      <c r="K19" s="8">
        <v>-1.2999999999999999E-3</v>
      </c>
    </row>
    <row r="20" spans="2:11">
      <c r="B20" s="6" t="s">
        <v>598</v>
      </c>
      <c r="C20" s="17">
        <v>12513323</v>
      </c>
      <c r="D20" s="18" t="s">
        <v>187</v>
      </c>
      <c r="E20" s="6" t="s">
        <v>590</v>
      </c>
      <c r="F20" s="6" t="s">
        <v>44</v>
      </c>
      <c r="G20" s="7">
        <v>-4</v>
      </c>
      <c r="H20" s="7">
        <v>52328.09</v>
      </c>
      <c r="I20" s="7">
        <v>-386.39</v>
      </c>
      <c r="J20" s="8">
        <v>0.41820000000000002</v>
      </c>
      <c r="K20" s="8">
        <v>-1.1000000000000001E-3</v>
      </c>
    </row>
    <row r="21" spans="2:11">
      <c r="B21" s="6" t="s">
        <v>598</v>
      </c>
      <c r="C21" s="17">
        <v>12513321</v>
      </c>
      <c r="D21" s="18" t="s">
        <v>187</v>
      </c>
      <c r="E21" s="6" t="s">
        <v>590</v>
      </c>
      <c r="F21" s="6" t="s">
        <v>44</v>
      </c>
      <c r="G21" s="7">
        <v>-6</v>
      </c>
      <c r="H21" s="7">
        <v>61191.75</v>
      </c>
      <c r="I21" s="7">
        <v>-677.76</v>
      </c>
      <c r="J21" s="8">
        <v>0.73350000000000004</v>
      </c>
      <c r="K21" s="8">
        <v>-1.9E-3</v>
      </c>
    </row>
    <row r="22" spans="2:11">
      <c r="B22" s="6" t="s">
        <v>598</v>
      </c>
      <c r="C22" s="17">
        <v>12513319</v>
      </c>
      <c r="D22" s="18" t="s">
        <v>187</v>
      </c>
      <c r="E22" s="6" t="s">
        <v>590</v>
      </c>
      <c r="F22" s="6" t="s">
        <v>44</v>
      </c>
      <c r="G22" s="7">
        <v>-5</v>
      </c>
      <c r="H22" s="7">
        <v>58112.91</v>
      </c>
      <c r="I22" s="7">
        <v>-536.38</v>
      </c>
      <c r="J22" s="8">
        <v>0.58050000000000002</v>
      </c>
      <c r="K22" s="8">
        <v>-1.5E-3</v>
      </c>
    </row>
    <row r="23" spans="2:11">
      <c r="B23" s="6" t="s">
        <v>598</v>
      </c>
      <c r="C23" s="17">
        <v>12513320</v>
      </c>
      <c r="D23" s="18" t="s">
        <v>187</v>
      </c>
      <c r="E23" s="6" t="s">
        <v>590</v>
      </c>
      <c r="F23" s="6" t="s">
        <v>44</v>
      </c>
      <c r="G23" s="7">
        <v>-4</v>
      </c>
      <c r="H23" s="7">
        <v>59212.14</v>
      </c>
      <c r="I23" s="7">
        <v>-437.22</v>
      </c>
      <c r="J23" s="8">
        <v>0.47320000000000001</v>
      </c>
      <c r="K23" s="8">
        <v>-1.1999999999999999E-3</v>
      </c>
    </row>
    <row r="24" spans="2:11">
      <c r="B24" s="6" t="s">
        <v>598</v>
      </c>
      <c r="C24" s="17">
        <v>12513315</v>
      </c>
      <c r="D24" s="18" t="s">
        <v>187</v>
      </c>
      <c r="E24" s="6" t="s">
        <v>590</v>
      </c>
      <c r="F24" s="6" t="s">
        <v>44</v>
      </c>
      <c r="G24" s="7">
        <v>-1</v>
      </c>
      <c r="H24" s="7">
        <v>59277.87</v>
      </c>
      <c r="I24" s="7">
        <v>-109.43</v>
      </c>
      <c r="J24" s="8">
        <v>0.11840000000000001</v>
      </c>
      <c r="K24" s="8">
        <v>-2.9999999999999997E-4</v>
      </c>
    </row>
    <row r="25" spans="2:11">
      <c r="B25" s="6" t="s">
        <v>598</v>
      </c>
      <c r="C25" s="17">
        <v>125133</v>
      </c>
      <c r="D25" s="18" t="s">
        <v>187</v>
      </c>
      <c r="E25" s="6" t="s">
        <v>590</v>
      </c>
      <c r="F25" s="6" t="s">
        <v>44</v>
      </c>
      <c r="G25" s="7">
        <v>36</v>
      </c>
      <c r="H25" s="7">
        <v>52850</v>
      </c>
      <c r="I25" s="7">
        <v>3512.2</v>
      </c>
      <c r="J25" s="8">
        <v>-3.8008999999999999</v>
      </c>
      <c r="K25" s="8">
        <v>9.7000000000000003E-3</v>
      </c>
    </row>
    <row r="26" spans="2:11">
      <c r="B26" s="6" t="s">
        <v>599</v>
      </c>
      <c r="C26" s="17">
        <v>1558681</v>
      </c>
      <c r="D26" s="18" t="s">
        <v>187</v>
      </c>
      <c r="E26" s="6" t="s">
        <v>590</v>
      </c>
      <c r="F26" s="6" t="s">
        <v>44</v>
      </c>
      <c r="G26" s="7">
        <v>-5</v>
      </c>
      <c r="H26" s="7">
        <v>55466.67</v>
      </c>
      <c r="I26" s="7">
        <v>-511.96</v>
      </c>
      <c r="J26" s="8">
        <v>0.55400000000000005</v>
      </c>
      <c r="K26" s="8">
        <v>-1.4E-3</v>
      </c>
    </row>
    <row r="27" spans="2:11">
      <c r="B27" s="6" t="s">
        <v>599</v>
      </c>
      <c r="C27" s="17">
        <v>1558680</v>
      </c>
      <c r="D27" s="18" t="s">
        <v>187</v>
      </c>
      <c r="E27" s="6" t="s">
        <v>590</v>
      </c>
      <c r="F27" s="6" t="s">
        <v>44</v>
      </c>
      <c r="G27" s="7">
        <v>-3</v>
      </c>
      <c r="H27" s="7">
        <v>56856.82</v>
      </c>
      <c r="I27" s="7">
        <v>-314.87</v>
      </c>
      <c r="J27" s="8">
        <v>0.34079999999999999</v>
      </c>
      <c r="K27" s="8">
        <v>-8.9999999999999998E-4</v>
      </c>
    </row>
    <row r="28" spans="2:11">
      <c r="B28" s="6" t="s">
        <v>599</v>
      </c>
      <c r="C28" s="17">
        <v>155868</v>
      </c>
      <c r="D28" s="18" t="s">
        <v>187</v>
      </c>
      <c r="E28" s="6" t="s">
        <v>590</v>
      </c>
      <c r="F28" s="6" t="s">
        <v>44</v>
      </c>
      <c r="G28" s="7">
        <v>12</v>
      </c>
      <c r="H28" s="7">
        <v>50700</v>
      </c>
      <c r="I28" s="7">
        <v>1123.1099999999999</v>
      </c>
      <c r="J28" s="8">
        <v>-1.2154</v>
      </c>
      <c r="K28" s="8">
        <v>3.0999999999999999E-3</v>
      </c>
    </row>
    <row r="29" spans="2:11">
      <c r="B29" s="6" t="s">
        <v>599</v>
      </c>
      <c r="C29" s="17">
        <v>1558682</v>
      </c>
      <c r="D29" s="18" t="s">
        <v>187</v>
      </c>
      <c r="E29" s="6" t="s">
        <v>590</v>
      </c>
      <c r="F29" s="6" t="s">
        <v>44</v>
      </c>
      <c r="G29" s="7">
        <v>-4</v>
      </c>
      <c r="H29" s="7">
        <v>56038.080000000002</v>
      </c>
      <c r="I29" s="7">
        <v>-413.79</v>
      </c>
      <c r="J29" s="8">
        <v>0.44779999999999998</v>
      </c>
      <c r="K29" s="8">
        <v>-1.1000000000000001E-3</v>
      </c>
    </row>
    <row r="30" spans="2:11">
      <c r="B30" s="6" t="s">
        <v>600</v>
      </c>
      <c r="C30" s="17">
        <v>1686342</v>
      </c>
      <c r="D30" s="18" t="s">
        <v>187</v>
      </c>
      <c r="E30" s="6" t="s">
        <v>590</v>
      </c>
      <c r="F30" s="6" t="s">
        <v>44</v>
      </c>
      <c r="G30" s="7">
        <v>-1</v>
      </c>
      <c r="H30" s="7">
        <v>442046.22</v>
      </c>
      <c r="I30" s="7">
        <v>-816.02</v>
      </c>
      <c r="J30" s="8">
        <v>0.8831</v>
      </c>
      <c r="K30" s="8">
        <v>-2.3E-3</v>
      </c>
    </row>
    <row r="31" spans="2:11">
      <c r="B31" s="6" t="s">
        <v>600</v>
      </c>
      <c r="C31" s="17">
        <v>168634</v>
      </c>
      <c r="D31" s="18" t="s">
        <v>187</v>
      </c>
      <c r="E31" s="6" t="s">
        <v>590</v>
      </c>
      <c r="F31" s="6" t="s">
        <v>44</v>
      </c>
      <c r="G31" s="7">
        <v>11</v>
      </c>
      <c r="H31" s="7">
        <v>443575</v>
      </c>
      <c r="I31" s="7">
        <v>9007.23</v>
      </c>
      <c r="J31" s="8">
        <v>-9.7476000000000003</v>
      </c>
      <c r="K31" s="8">
        <v>2.5000000000000001E-2</v>
      </c>
    </row>
    <row r="32" spans="2:11">
      <c r="B32" s="6" t="s">
        <v>600</v>
      </c>
      <c r="C32" s="17">
        <v>1686341</v>
      </c>
      <c r="D32" s="18" t="s">
        <v>187</v>
      </c>
      <c r="E32" s="6" t="s">
        <v>590</v>
      </c>
      <c r="F32" s="6" t="s">
        <v>44</v>
      </c>
      <c r="G32" s="7">
        <v>-10</v>
      </c>
      <c r="H32" s="7">
        <v>434874.63</v>
      </c>
      <c r="I32" s="7">
        <v>-8027.79</v>
      </c>
      <c r="J32" s="8">
        <v>8.6876999999999995</v>
      </c>
      <c r="K32" s="8">
        <v>-2.23E-2</v>
      </c>
    </row>
    <row r="33" spans="2:11">
      <c r="B33" s="6" t="s">
        <v>600</v>
      </c>
      <c r="C33" s="17">
        <v>70140006</v>
      </c>
      <c r="D33" s="18" t="s">
        <v>187</v>
      </c>
      <c r="E33" s="6" t="s">
        <v>590</v>
      </c>
      <c r="F33" s="6" t="s">
        <v>44</v>
      </c>
      <c r="G33" s="7">
        <v>0.96</v>
      </c>
      <c r="H33" s="7">
        <v>443575</v>
      </c>
      <c r="I33" s="7">
        <v>15.67</v>
      </c>
      <c r="J33" s="8">
        <v>-1.7000000000000001E-2</v>
      </c>
      <c r="K33" s="8">
        <v>0</v>
      </c>
    </row>
    <row r="34" spans="2:11">
      <c r="B34" s="6" t="s">
        <v>601</v>
      </c>
      <c r="C34" s="17">
        <v>1558691</v>
      </c>
      <c r="D34" s="18" t="s">
        <v>187</v>
      </c>
      <c r="E34" s="6" t="s">
        <v>590</v>
      </c>
      <c r="F34" s="6" t="s">
        <v>44</v>
      </c>
      <c r="G34" s="7">
        <v>-2</v>
      </c>
      <c r="H34" s="7">
        <v>15205.5</v>
      </c>
      <c r="I34" s="7">
        <v>-421.04</v>
      </c>
      <c r="J34" s="8">
        <v>0.4556</v>
      </c>
      <c r="K34" s="8">
        <v>-1.1999999999999999E-3</v>
      </c>
    </row>
    <row r="35" spans="2:11">
      <c r="B35" s="6" t="s">
        <v>601</v>
      </c>
      <c r="C35" s="17">
        <v>1558690</v>
      </c>
      <c r="D35" s="18" t="s">
        <v>187</v>
      </c>
      <c r="E35" s="6" t="s">
        <v>590</v>
      </c>
      <c r="F35" s="6" t="s">
        <v>44</v>
      </c>
      <c r="G35" s="7">
        <v>-2</v>
      </c>
      <c r="H35" s="7">
        <v>16960.810000000001</v>
      </c>
      <c r="I35" s="7">
        <v>-469.64</v>
      </c>
      <c r="J35" s="8">
        <v>0.50819999999999999</v>
      </c>
      <c r="K35" s="8">
        <v>-1.2999999999999999E-3</v>
      </c>
    </row>
    <row r="36" spans="2:11">
      <c r="B36" s="6" t="s">
        <v>601</v>
      </c>
      <c r="C36" s="17">
        <v>155869</v>
      </c>
      <c r="D36" s="18" t="s">
        <v>187</v>
      </c>
      <c r="E36" s="6" t="s">
        <v>590</v>
      </c>
      <c r="F36" s="6" t="s">
        <v>44</v>
      </c>
      <c r="G36" s="7">
        <v>4</v>
      </c>
      <c r="H36" s="7">
        <v>16025</v>
      </c>
      <c r="I36" s="7">
        <v>887.46</v>
      </c>
      <c r="J36" s="8">
        <v>-0.96040000000000003</v>
      </c>
      <c r="K36" s="8">
        <v>2.5000000000000001E-3</v>
      </c>
    </row>
    <row r="37" spans="2:11">
      <c r="B37" s="6" t="s">
        <v>602</v>
      </c>
      <c r="C37" s="17">
        <v>129291</v>
      </c>
      <c r="D37" s="18" t="s">
        <v>187</v>
      </c>
      <c r="E37" s="6" t="s">
        <v>590</v>
      </c>
      <c r="F37" s="6" t="s">
        <v>44</v>
      </c>
      <c r="G37" s="7">
        <v>1</v>
      </c>
      <c r="H37" s="7">
        <v>16605</v>
      </c>
      <c r="I37" s="7">
        <v>229.9</v>
      </c>
      <c r="J37" s="8">
        <v>-0.24879999999999999</v>
      </c>
      <c r="K37" s="8">
        <v>5.9999999999999995E-4</v>
      </c>
    </row>
    <row r="38" spans="2:11">
      <c r="B38" s="6" t="s">
        <v>602</v>
      </c>
      <c r="C38" s="17">
        <v>1292911</v>
      </c>
      <c r="D38" s="18" t="s">
        <v>187</v>
      </c>
      <c r="E38" s="6" t="s">
        <v>590</v>
      </c>
      <c r="F38" s="6" t="s">
        <v>44</v>
      </c>
      <c r="G38" s="7">
        <v>-1</v>
      </c>
      <c r="H38" s="7">
        <v>17600</v>
      </c>
      <c r="I38" s="7">
        <v>-243.67</v>
      </c>
      <c r="J38" s="8">
        <v>0.26369999999999999</v>
      </c>
      <c r="K38" s="8">
        <v>-6.9999999999999999E-4</v>
      </c>
    </row>
    <row r="39" spans="2:11">
      <c r="B39" s="6" t="s">
        <v>603</v>
      </c>
      <c r="C39" s="17">
        <v>70138784</v>
      </c>
      <c r="D39" s="18" t="s">
        <v>187</v>
      </c>
      <c r="E39" s="6" t="s">
        <v>590</v>
      </c>
      <c r="F39" s="6" t="s">
        <v>44</v>
      </c>
      <c r="G39" s="7">
        <v>0.02</v>
      </c>
      <c r="H39" s="7">
        <v>1510025</v>
      </c>
      <c r="I39" s="7">
        <v>1.17</v>
      </c>
      <c r="J39" s="8">
        <v>-1.2999999999999999E-3</v>
      </c>
      <c r="K39" s="8">
        <v>0</v>
      </c>
    </row>
    <row r="40" spans="2:11">
      <c r="B40" s="6" t="s">
        <v>603</v>
      </c>
      <c r="C40" s="17">
        <v>160376</v>
      </c>
      <c r="D40" s="18" t="s">
        <v>187</v>
      </c>
      <c r="E40" s="6" t="s">
        <v>590</v>
      </c>
      <c r="F40" s="6" t="s">
        <v>44</v>
      </c>
      <c r="G40" s="7">
        <v>12</v>
      </c>
      <c r="H40" s="7">
        <v>1510025</v>
      </c>
      <c r="I40" s="7">
        <v>13380.03</v>
      </c>
      <c r="J40" s="8">
        <v>-14.479900000000001</v>
      </c>
      <c r="K40" s="8">
        <v>3.7100000000000001E-2</v>
      </c>
    </row>
    <row r="41" spans="2:11">
      <c r="B41" s="6" t="s">
        <v>603</v>
      </c>
      <c r="C41" s="17">
        <v>1603761</v>
      </c>
      <c r="D41" s="18" t="s">
        <v>187</v>
      </c>
      <c r="E41" s="6" t="s">
        <v>590</v>
      </c>
      <c r="F41" s="6" t="s">
        <v>44</v>
      </c>
      <c r="G41" s="7">
        <v>-12</v>
      </c>
      <c r="H41" s="7">
        <v>1473749.72</v>
      </c>
      <c r="I41" s="7">
        <v>-13058.6</v>
      </c>
      <c r="J41" s="8">
        <v>14.132</v>
      </c>
      <c r="K41" s="8">
        <v>-3.6200000000000003E-2</v>
      </c>
    </row>
    <row r="42" spans="2:11">
      <c r="B42" s="6" t="s">
        <v>604</v>
      </c>
      <c r="C42" s="17">
        <v>1629631</v>
      </c>
      <c r="D42" s="18" t="s">
        <v>187</v>
      </c>
      <c r="E42" s="6" t="s">
        <v>590</v>
      </c>
      <c r="F42" s="6" t="s">
        <v>44</v>
      </c>
      <c r="G42" s="7">
        <v>-3</v>
      </c>
      <c r="H42" s="7">
        <v>130865.31</v>
      </c>
      <c r="I42" s="7">
        <v>-724.73</v>
      </c>
      <c r="J42" s="8">
        <v>0.7843</v>
      </c>
      <c r="K42" s="8">
        <v>-2E-3</v>
      </c>
    </row>
    <row r="43" spans="2:11">
      <c r="B43" s="6" t="s">
        <v>604</v>
      </c>
      <c r="C43" s="17">
        <v>162963</v>
      </c>
      <c r="D43" s="18" t="s">
        <v>187</v>
      </c>
      <c r="E43" s="6" t="s">
        <v>590</v>
      </c>
      <c r="F43" s="6" t="s">
        <v>44</v>
      </c>
      <c r="G43" s="7">
        <v>3</v>
      </c>
      <c r="H43" s="7">
        <v>127000</v>
      </c>
      <c r="I43" s="7">
        <v>703.33</v>
      </c>
      <c r="J43" s="8">
        <v>-0.7611</v>
      </c>
      <c r="K43" s="8">
        <v>2E-3</v>
      </c>
    </row>
    <row r="44" spans="2:11">
      <c r="B44" s="6" t="s">
        <v>605</v>
      </c>
      <c r="C44" s="17">
        <v>12513216</v>
      </c>
      <c r="D44" s="18" t="s">
        <v>187</v>
      </c>
      <c r="E44" s="6" t="s">
        <v>590</v>
      </c>
      <c r="F44" s="6" t="s">
        <v>44</v>
      </c>
      <c r="G44" s="7">
        <v>-2</v>
      </c>
      <c r="H44" s="7">
        <v>133304.69</v>
      </c>
      <c r="I44" s="7">
        <v>-492.16</v>
      </c>
      <c r="J44" s="8">
        <v>0.53259999999999996</v>
      </c>
      <c r="K44" s="8">
        <v>-1.4E-3</v>
      </c>
    </row>
    <row r="45" spans="2:11">
      <c r="B45" s="6" t="s">
        <v>605</v>
      </c>
      <c r="C45" s="17">
        <v>12513210</v>
      </c>
      <c r="D45" s="18" t="s">
        <v>187</v>
      </c>
      <c r="E45" s="6" t="s">
        <v>590</v>
      </c>
      <c r="F45" s="6" t="s">
        <v>44</v>
      </c>
      <c r="G45" s="7">
        <v>-2</v>
      </c>
      <c r="H45" s="7">
        <v>135215.89000000001</v>
      </c>
      <c r="I45" s="7">
        <v>-499.22</v>
      </c>
      <c r="J45" s="8">
        <v>0.5403</v>
      </c>
      <c r="K45" s="8">
        <v>-1.4E-3</v>
      </c>
    </row>
    <row r="46" spans="2:11">
      <c r="B46" s="6" t="s">
        <v>605</v>
      </c>
      <c r="C46" s="17">
        <v>12513214</v>
      </c>
      <c r="D46" s="18" t="s">
        <v>187</v>
      </c>
      <c r="E46" s="6" t="s">
        <v>590</v>
      </c>
      <c r="F46" s="6" t="s">
        <v>44</v>
      </c>
      <c r="G46" s="7">
        <v>-2</v>
      </c>
      <c r="H46" s="7">
        <v>133007.89000000001</v>
      </c>
      <c r="I46" s="7">
        <v>-491.07</v>
      </c>
      <c r="J46" s="8">
        <v>0.53139999999999998</v>
      </c>
      <c r="K46" s="8">
        <v>-1.4E-3</v>
      </c>
    </row>
    <row r="47" spans="2:11">
      <c r="B47" s="6" t="s">
        <v>605</v>
      </c>
      <c r="C47" s="17">
        <v>12513215</v>
      </c>
      <c r="D47" s="18" t="s">
        <v>187</v>
      </c>
      <c r="E47" s="6" t="s">
        <v>590</v>
      </c>
      <c r="F47" s="6" t="s">
        <v>44</v>
      </c>
      <c r="G47" s="7">
        <v>-2</v>
      </c>
      <c r="H47" s="7">
        <v>132652.1</v>
      </c>
      <c r="I47" s="7">
        <v>-489.75</v>
      </c>
      <c r="J47" s="8">
        <v>0.53</v>
      </c>
      <c r="K47" s="8">
        <v>-1.4E-3</v>
      </c>
    </row>
    <row r="48" spans="2:11">
      <c r="B48" s="6" t="s">
        <v>605</v>
      </c>
      <c r="C48" s="17">
        <v>12513211</v>
      </c>
      <c r="D48" s="18" t="s">
        <v>187</v>
      </c>
      <c r="E48" s="6" t="s">
        <v>590</v>
      </c>
      <c r="F48" s="6" t="s">
        <v>44</v>
      </c>
      <c r="G48" s="7">
        <v>-2</v>
      </c>
      <c r="H48" s="7">
        <v>136244.72</v>
      </c>
      <c r="I48" s="7">
        <v>-503.02</v>
      </c>
      <c r="J48" s="8">
        <v>0.5444</v>
      </c>
      <c r="K48" s="8">
        <v>-1.4E-3</v>
      </c>
    </row>
    <row r="49" spans="2:11">
      <c r="B49" s="6" t="s">
        <v>605</v>
      </c>
      <c r="C49" s="17">
        <v>12513213</v>
      </c>
      <c r="D49" s="18" t="s">
        <v>187</v>
      </c>
      <c r="E49" s="6" t="s">
        <v>590</v>
      </c>
      <c r="F49" s="6" t="s">
        <v>44</v>
      </c>
      <c r="G49" s="7">
        <v>-2</v>
      </c>
      <c r="H49" s="7">
        <v>136927.92000000001</v>
      </c>
      <c r="I49" s="7">
        <v>-505.54</v>
      </c>
      <c r="J49" s="8">
        <v>0.54710000000000003</v>
      </c>
      <c r="K49" s="8">
        <v>-1.4E-3</v>
      </c>
    </row>
    <row r="50" spans="2:11">
      <c r="B50" s="6" t="s">
        <v>605</v>
      </c>
      <c r="C50" s="17">
        <v>12513219</v>
      </c>
      <c r="D50" s="18" t="s">
        <v>187</v>
      </c>
      <c r="E50" s="6" t="s">
        <v>590</v>
      </c>
      <c r="F50" s="6" t="s">
        <v>44</v>
      </c>
      <c r="G50" s="7">
        <v>-2</v>
      </c>
      <c r="H50" s="7">
        <v>137574.56</v>
      </c>
      <c r="I50" s="7">
        <v>-507.93</v>
      </c>
      <c r="J50" s="8">
        <v>0.54969999999999997</v>
      </c>
      <c r="K50" s="8">
        <v>-1.4E-3</v>
      </c>
    </row>
    <row r="51" spans="2:11">
      <c r="B51" s="6" t="s">
        <v>605</v>
      </c>
      <c r="C51" s="17">
        <v>12513220</v>
      </c>
      <c r="D51" s="18" t="s">
        <v>187</v>
      </c>
      <c r="E51" s="6" t="s">
        <v>590</v>
      </c>
      <c r="F51" s="6" t="s">
        <v>44</v>
      </c>
      <c r="G51" s="7">
        <v>-1</v>
      </c>
      <c r="H51" s="7">
        <v>126861.75</v>
      </c>
      <c r="I51" s="7">
        <v>-234.19</v>
      </c>
      <c r="J51" s="8">
        <v>0.25340000000000001</v>
      </c>
      <c r="K51" s="8">
        <v>-5.9999999999999995E-4</v>
      </c>
    </row>
    <row r="52" spans="2:11">
      <c r="B52" s="6" t="s">
        <v>605</v>
      </c>
      <c r="C52" s="17">
        <v>12513218</v>
      </c>
      <c r="D52" s="18" t="s">
        <v>187</v>
      </c>
      <c r="E52" s="6" t="s">
        <v>590</v>
      </c>
      <c r="F52" s="6" t="s">
        <v>44</v>
      </c>
      <c r="G52" s="7">
        <v>-3</v>
      </c>
      <c r="H52" s="7">
        <v>138558.39000000001</v>
      </c>
      <c r="I52" s="7">
        <v>-767.34</v>
      </c>
      <c r="J52" s="8">
        <v>0.83040000000000003</v>
      </c>
      <c r="K52" s="8">
        <v>-2.0999999999999999E-3</v>
      </c>
    </row>
    <row r="53" spans="2:11">
      <c r="B53" s="6" t="s">
        <v>605</v>
      </c>
      <c r="C53" s="17">
        <v>125132</v>
      </c>
      <c r="D53" s="18" t="s">
        <v>187</v>
      </c>
      <c r="E53" s="6" t="s">
        <v>590</v>
      </c>
      <c r="F53" s="6" t="s">
        <v>44</v>
      </c>
      <c r="G53" s="7">
        <v>20</v>
      </c>
      <c r="H53" s="7">
        <v>126575</v>
      </c>
      <c r="I53" s="7">
        <v>4673.1499999999996</v>
      </c>
      <c r="J53" s="8">
        <v>-5.0572999999999997</v>
      </c>
      <c r="K53" s="8">
        <v>1.2999999999999999E-2</v>
      </c>
    </row>
    <row r="54" spans="2:11">
      <c r="B54" s="6" t="s">
        <v>605</v>
      </c>
      <c r="C54" s="17">
        <v>12513217</v>
      </c>
      <c r="D54" s="18" t="s">
        <v>187</v>
      </c>
      <c r="E54" s="6" t="s">
        <v>590</v>
      </c>
      <c r="F54" s="6" t="s">
        <v>44</v>
      </c>
      <c r="G54" s="7">
        <v>-2</v>
      </c>
      <c r="H54" s="7">
        <v>135805.78</v>
      </c>
      <c r="I54" s="7">
        <v>-501.39</v>
      </c>
      <c r="J54" s="8">
        <v>0.54259999999999997</v>
      </c>
      <c r="K54" s="8">
        <v>-1.4E-3</v>
      </c>
    </row>
    <row r="55" spans="2:11">
      <c r="B55" s="6" t="s">
        <v>606</v>
      </c>
      <c r="C55" s="17">
        <v>155867</v>
      </c>
      <c r="D55" s="18" t="s">
        <v>187</v>
      </c>
      <c r="E55" s="6" t="s">
        <v>590</v>
      </c>
      <c r="F55" s="6" t="s">
        <v>44</v>
      </c>
      <c r="G55" s="7">
        <v>2</v>
      </c>
      <c r="H55" s="7">
        <v>120600</v>
      </c>
      <c r="I55" s="7">
        <v>445.26</v>
      </c>
      <c r="J55" s="8">
        <v>-0.4819</v>
      </c>
      <c r="K55" s="8">
        <v>1.1999999999999999E-3</v>
      </c>
    </row>
    <row r="56" spans="2:11">
      <c r="B56" s="6" t="s">
        <v>606</v>
      </c>
      <c r="C56" s="17">
        <v>1558670</v>
      </c>
      <c r="D56" s="18" t="s">
        <v>187</v>
      </c>
      <c r="E56" s="6" t="s">
        <v>590</v>
      </c>
      <c r="F56" s="6" t="s">
        <v>44</v>
      </c>
      <c r="G56" s="7">
        <v>-2</v>
      </c>
      <c r="H56" s="7">
        <v>133313.56</v>
      </c>
      <c r="I56" s="7">
        <v>-492.19</v>
      </c>
      <c r="J56" s="8">
        <v>0.53269999999999995</v>
      </c>
      <c r="K56" s="8">
        <v>-1.4E-3</v>
      </c>
    </row>
    <row r="57" spans="2:11">
      <c r="B57" s="6" t="s">
        <v>607</v>
      </c>
      <c r="C57" s="17">
        <v>145536</v>
      </c>
      <c r="D57" s="18" t="s">
        <v>187</v>
      </c>
      <c r="E57" s="6" t="s">
        <v>590</v>
      </c>
      <c r="F57" s="6" t="s">
        <v>44</v>
      </c>
      <c r="G57" s="7">
        <v>13</v>
      </c>
      <c r="H57" s="7">
        <v>68450</v>
      </c>
      <c r="I57" s="7">
        <v>1642.66</v>
      </c>
      <c r="J57" s="8">
        <v>-1.7777000000000001</v>
      </c>
      <c r="K57" s="8">
        <v>4.5999999999999999E-3</v>
      </c>
    </row>
    <row r="58" spans="2:11">
      <c r="B58" s="6" t="s">
        <v>607</v>
      </c>
      <c r="C58" s="17">
        <v>1455363</v>
      </c>
      <c r="D58" s="18" t="s">
        <v>187</v>
      </c>
      <c r="E58" s="6" t="s">
        <v>590</v>
      </c>
      <c r="F58" s="6" t="s">
        <v>44</v>
      </c>
      <c r="G58" s="7">
        <v>-2</v>
      </c>
      <c r="H58" s="7">
        <v>87312.38</v>
      </c>
      <c r="I58" s="7">
        <v>-322.36</v>
      </c>
      <c r="J58" s="8">
        <v>0.34889999999999999</v>
      </c>
      <c r="K58" s="8">
        <v>-8.9999999999999998E-4</v>
      </c>
    </row>
    <row r="59" spans="2:11">
      <c r="B59" s="6" t="s">
        <v>607</v>
      </c>
      <c r="C59" s="17">
        <v>1455362</v>
      </c>
      <c r="D59" s="18" t="s">
        <v>187</v>
      </c>
      <c r="E59" s="6" t="s">
        <v>590</v>
      </c>
      <c r="F59" s="6" t="s">
        <v>44</v>
      </c>
      <c r="G59" s="7">
        <v>-1</v>
      </c>
      <c r="H59" s="7">
        <v>84008.1</v>
      </c>
      <c r="I59" s="7">
        <v>-155.08000000000001</v>
      </c>
      <c r="J59" s="8">
        <v>0.1678</v>
      </c>
      <c r="K59" s="8">
        <v>-4.0000000000000002E-4</v>
      </c>
    </row>
    <row r="60" spans="2:11">
      <c r="B60" s="6" t="s">
        <v>607</v>
      </c>
      <c r="C60" s="17">
        <v>1455364</v>
      </c>
      <c r="D60" s="18" t="s">
        <v>187</v>
      </c>
      <c r="E60" s="6" t="s">
        <v>590</v>
      </c>
      <c r="F60" s="6" t="s">
        <v>44</v>
      </c>
      <c r="G60" s="7">
        <v>-3</v>
      </c>
      <c r="H60" s="7">
        <v>87319.28</v>
      </c>
      <c r="I60" s="7">
        <v>-483.57</v>
      </c>
      <c r="J60" s="8">
        <v>0.52329999999999999</v>
      </c>
      <c r="K60" s="8">
        <v>-1.2999999999999999E-3</v>
      </c>
    </row>
    <row r="61" spans="2:11">
      <c r="B61" s="6" t="s">
        <v>607</v>
      </c>
      <c r="C61" s="17">
        <v>1455366</v>
      </c>
      <c r="D61" s="18" t="s">
        <v>187</v>
      </c>
      <c r="E61" s="6" t="s">
        <v>590</v>
      </c>
      <c r="F61" s="6" t="s">
        <v>44</v>
      </c>
      <c r="G61" s="7">
        <v>-5</v>
      </c>
      <c r="H61" s="7">
        <v>88442.34</v>
      </c>
      <c r="I61" s="7">
        <v>-816.32</v>
      </c>
      <c r="J61" s="8">
        <v>0.88339999999999996</v>
      </c>
      <c r="K61" s="8">
        <v>-2.3E-3</v>
      </c>
    </row>
    <row r="62" spans="2:11">
      <c r="B62" s="6" t="s">
        <v>607</v>
      </c>
      <c r="C62" s="17">
        <v>1455365</v>
      </c>
      <c r="D62" s="18" t="s">
        <v>187</v>
      </c>
      <c r="E62" s="6" t="s">
        <v>590</v>
      </c>
      <c r="F62" s="6" t="s">
        <v>44</v>
      </c>
      <c r="G62" s="7">
        <v>-2</v>
      </c>
      <c r="H62" s="7">
        <v>90575.63</v>
      </c>
      <c r="I62" s="7">
        <v>-334.41</v>
      </c>
      <c r="J62" s="8">
        <v>0.3619</v>
      </c>
      <c r="K62" s="8">
        <v>-8.9999999999999998E-4</v>
      </c>
    </row>
    <row r="65" spans="2:6">
      <c r="B65" s="6" t="s">
        <v>146</v>
      </c>
      <c r="C65" s="17"/>
      <c r="D65" s="18"/>
      <c r="E65" s="6"/>
      <c r="F65" s="6"/>
    </row>
    <row r="69" spans="2:6">
      <c r="B69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608</v>
      </c>
    </row>
    <row r="8" spans="2:17">
      <c r="B8" s="3" t="s">
        <v>85</v>
      </c>
      <c r="C8" s="3" t="s">
        <v>86</v>
      </c>
      <c r="D8" s="3" t="s">
        <v>609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93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610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613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614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611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613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614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615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616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618</v>
      </c>
    </row>
    <row r="7" spans="2:16" ht="15.75">
      <c r="B7" s="2" t="s">
        <v>148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150</v>
      </c>
      <c r="G8" s="3" t="s">
        <v>151</v>
      </c>
      <c r="H8" s="3" t="s">
        <v>90</v>
      </c>
      <c r="I8" s="3" t="s">
        <v>91</v>
      </c>
      <c r="J8" s="3" t="s">
        <v>92</v>
      </c>
      <c r="K8" s="3" t="s">
        <v>152</v>
      </c>
      <c r="L8" s="3" t="s">
        <v>43</v>
      </c>
      <c r="M8" s="3" t="s">
        <v>619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96</v>
      </c>
      <c r="J9" s="4" t="s">
        <v>96</v>
      </c>
      <c r="K9" s="4" t="s">
        <v>159</v>
      </c>
      <c r="L9" s="4" t="s">
        <v>160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620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621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622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623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624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187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138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183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625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618</v>
      </c>
    </row>
    <row r="7" spans="2:19" ht="15.75">
      <c r="B7" s="2" t="s">
        <v>202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150</v>
      </c>
      <c r="J8" s="3" t="s">
        <v>151</v>
      </c>
      <c r="K8" s="3" t="s">
        <v>90</v>
      </c>
      <c r="L8" s="3" t="s">
        <v>91</v>
      </c>
      <c r="M8" s="3" t="s">
        <v>92</v>
      </c>
      <c r="N8" s="3" t="s">
        <v>152</v>
      </c>
      <c r="O8" s="3" t="s">
        <v>43</v>
      </c>
      <c r="P8" s="3" t="s">
        <v>619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96</v>
      </c>
      <c r="M9" s="4" t="s">
        <v>96</v>
      </c>
      <c r="N9" s="4" t="s">
        <v>159</v>
      </c>
      <c r="O9" s="4" t="s">
        <v>160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626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627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530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572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628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629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L20" sqref="L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618</v>
      </c>
    </row>
    <row r="7" spans="2:19" ht="15.75">
      <c r="B7" s="2" t="s">
        <v>211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150</v>
      </c>
      <c r="J8" s="3" t="s">
        <v>151</v>
      </c>
      <c r="K8" s="3" t="s">
        <v>90</v>
      </c>
      <c r="L8" s="3" t="s">
        <v>91</v>
      </c>
      <c r="M8" s="3" t="s">
        <v>92</v>
      </c>
      <c r="N8" s="3" t="s">
        <v>152</v>
      </c>
      <c r="O8" s="3" t="s">
        <v>43</v>
      </c>
      <c r="P8" s="3" t="s">
        <v>619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96</v>
      </c>
      <c r="M9" s="4" t="s">
        <v>96</v>
      </c>
      <c r="N9" s="4" t="s">
        <v>159</v>
      </c>
      <c r="O9" s="4" t="s">
        <v>160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543</v>
      </c>
      <c r="C11" s="12"/>
      <c r="D11" s="3"/>
      <c r="E11" s="3"/>
      <c r="F11" s="3"/>
      <c r="G11" s="3"/>
      <c r="H11" s="3"/>
      <c r="I11" s="3"/>
      <c r="J11" s="12">
        <v>4.5</v>
      </c>
      <c r="K11" s="3"/>
      <c r="M11" s="10">
        <v>5.4399999999999997E-2</v>
      </c>
      <c r="N11" s="9">
        <v>5181786.05</v>
      </c>
      <c r="P11" s="9">
        <v>694.57</v>
      </c>
      <c r="R11" s="10">
        <v>1</v>
      </c>
      <c r="S11" s="10">
        <v>1.9E-3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4.1100000000000003</v>
      </c>
      <c r="K12" s="3"/>
      <c r="M12" s="10">
        <v>5.4800000000000001E-2</v>
      </c>
      <c r="N12" s="9">
        <v>586786.05000000005</v>
      </c>
      <c r="P12" s="9">
        <v>585.03</v>
      </c>
      <c r="R12" s="10">
        <v>0.84230000000000005</v>
      </c>
      <c r="S12" s="10">
        <v>1.6000000000000001E-3</v>
      </c>
    </row>
    <row r="13" spans="2:19">
      <c r="B13" s="13" t="s">
        <v>626</v>
      </c>
      <c r="C13" s="14"/>
      <c r="D13" s="13"/>
      <c r="E13" s="13"/>
      <c r="F13" s="13"/>
      <c r="G13" s="13"/>
      <c r="H13" s="13"/>
      <c r="I13" s="13"/>
      <c r="J13" s="14">
        <v>9.08</v>
      </c>
      <c r="K13" s="13"/>
      <c r="M13" s="16">
        <v>2.4799999999999999E-2</v>
      </c>
      <c r="N13" s="15">
        <v>87036.32</v>
      </c>
      <c r="P13" s="15">
        <v>120.21</v>
      </c>
      <c r="R13" s="16">
        <v>0.1731</v>
      </c>
      <c r="S13" s="16">
        <v>2.9999999999999997E-4</v>
      </c>
    </row>
    <row r="14" spans="2:19">
      <c r="B14" s="6" t="s">
        <v>630</v>
      </c>
      <c r="C14" s="17">
        <v>1124346</v>
      </c>
      <c r="D14" s="6"/>
      <c r="E14" s="18">
        <v>520010869</v>
      </c>
      <c r="F14" s="6" t="s">
        <v>354</v>
      </c>
      <c r="G14" s="6" t="s">
        <v>130</v>
      </c>
      <c r="H14" s="6" t="s">
        <v>131</v>
      </c>
      <c r="I14" s="6" t="s">
        <v>631</v>
      </c>
      <c r="J14" s="17">
        <v>9.77</v>
      </c>
      <c r="K14" s="6" t="s">
        <v>103</v>
      </c>
      <c r="L14" s="19">
        <v>4.1000000000000002E-2</v>
      </c>
      <c r="M14" s="8">
        <v>2.4799999999999999E-2</v>
      </c>
      <c r="N14" s="7">
        <v>79522.39</v>
      </c>
      <c r="O14" s="7">
        <v>137.79</v>
      </c>
      <c r="P14" s="7">
        <v>109.57</v>
      </c>
      <c r="Q14" s="8">
        <v>1E-4</v>
      </c>
      <c r="R14" s="8">
        <v>0.1578</v>
      </c>
      <c r="S14" s="8">
        <v>2.9999999999999997E-4</v>
      </c>
    </row>
    <row r="15" spans="2:19">
      <c r="B15" s="6" t="s">
        <v>632</v>
      </c>
      <c r="C15" s="17">
        <v>1103084</v>
      </c>
      <c r="D15" s="6"/>
      <c r="E15" s="18">
        <v>513436394</v>
      </c>
      <c r="F15" s="6" t="s">
        <v>354</v>
      </c>
      <c r="G15" s="6" t="s">
        <v>633</v>
      </c>
      <c r="H15" s="6" t="s">
        <v>131</v>
      </c>
      <c r="I15" s="6" t="s">
        <v>634</v>
      </c>
      <c r="J15" s="17">
        <v>1.93</v>
      </c>
      <c r="K15" s="6" t="s">
        <v>103</v>
      </c>
      <c r="L15" s="19">
        <v>5.6000000000000001E-2</v>
      </c>
      <c r="M15" s="8">
        <v>2.47E-2</v>
      </c>
      <c r="N15" s="7">
        <v>7513.93</v>
      </c>
      <c r="O15" s="7">
        <v>141.53</v>
      </c>
      <c r="P15" s="7">
        <v>10.63</v>
      </c>
      <c r="Q15" s="8">
        <v>1E-4</v>
      </c>
      <c r="R15" s="8">
        <v>1.5299999999999999E-2</v>
      </c>
      <c r="S15" s="8">
        <v>0</v>
      </c>
    </row>
    <row r="16" spans="2:19">
      <c r="B16" s="13" t="s">
        <v>627</v>
      </c>
      <c r="C16" s="14"/>
      <c r="D16" s="13"/>
      <c r="E16" s="13"/>
      <c r="F16" s="13"/>
      <c r="G16" s="13"/>
      <c r="H16" s="13"/>
      <c r="I16" s="13"/>
      <c r="J16" s="14">
        <v>2.82</v>
      </c>
      <c r="K16" s="13"/>
      <c r="M16" s="16">
        <v>6.25E-2</v>
      </c>
      <c r="N16" s="15">
        <v>499749.73</v>
      </c>
      <c r="P16" s="15">
        <v>464.83</v>
      </c>
      <c r="R16" s="16">
        <v>0.66920000000000002</v>
      </c>
      <c r="S16" s="16">
        <v>1.2999999999999999E-3</v>
      </c>
    </row>
    <row r="17" spans="2:19">
      <c r="B17" s="6" t="s">
        <v>635</v>
      </c>
      <c r="C17" s="17">
        <v>201617081</v>
      </c>
      <c r="D17" s="6"/>
      <c r="E17" s="18">
        <v>510687403</v>
      </c>
      <c r="F17" s="30" t="s">
        <v>314</v>
      </c>
      <c r="G17" s="6" t="s">
        <v>637</v>
      </c>
      <c r="H17" s="6" t="s">
        <v>226</v>
      </c>
      <c r="I17" s="6" t="s">
        <v>638</v>
      </c>
      <c r="J17" s="17">
        <v>2.48</v>
      </c>
      <c r="K17" s="6" t="s">
        <v>103</v>
      </c>
      <c r="L17" s="19">
        <v>3.1E-2</v>
      </c>
      <c r="M17" s="8">
        <v>5.2400000000000002E-2</v>
      </c>
      <c r="N17" s="7">
        <v>138055.54</v>
      </c>
      <c r="O17" s="7">
        <v>95.79</v>
      </c>
      <c r="P17" s="7">
        <v>132.24</v>
      </c>
      <c r="Q17" s="8">
        <v>5.0000000000000001E-4</v>
      </c>
      <c r="R17" s="8">
        <v>0.19040000000000001</v>
      </c>
      <c r="S17" s="8">
        <v>4.0000000000000002E-4</v>
      </c>
    </row>
    <row r="18" spans="2:19">
      <c r="B18" s="6" t="s">
        <v>639</v>
      </c>
      <c r="C18" s="17">
        <v>1167212</v>
      </c>
      <c r="D18" s="6"/>
      <c r="E18" s="18">
        <v>880326081</v>
      </c>
      <c r="F18" s="6" t="s">
        <v>224</v>
      </c>
      <c r="G18" s="6" t="s">
        <v>640</v>
      </c>
      <c r="H18" s="6" t="s">
        <v>131</v>
      </c>
      <c r="I18" s="6" t="s">
        <v>641</v>
      </c>
      <c r="J18" s="17">
        <v>3.94</v>
      </c>
      <c r="K18" s="6" t="s">
        <v>103</v>
      </c>
      <c r="L18" s="32">
        <v>3.3500000000000002E-2</v>
      </c>
      <c r="M18" s="8">
        <v>6.6500000000000004E-2</v>
      </c>
      <c r="N18" s="7">
        <v>219200</v>
      </c>
      <c r="O18" s="7">
        <v>88.33</v>
      </c>
      <c r="P18" s="7">
        <v>193.62</v>
      </c>
      <c r="Q18" s="8">
        <v>2.9999999999999997E-4</v>
      </c>
      <c r="R18" s="8">
        <v>0.27879999999999999</v>
      </c>
      <c r="S18" s="8">
        <v>5.0000000000000001E-4</v>
      </c>
    </row>
    <row r="19" spans="2:19">
      <c r="B19" s="6" t="s">
        <v>642</v>
      </c>
      <c r="C19" s="17">
        <v>1151141</v>
      </c>
      <c r="D19" s="6"/>
      <c r="E19" s="18">
        <v>514189596</v>
      </c>
      <c r="F19" s="30" t="s">
        <v>314</v>
      </c>
      <c r="G19" s="6" t="s">
        <v>643</v>
      </c>
      <c r="H19" s="6" t="s">
        <v>131</v>
      </c>
      <c r="I19" s="6" t="s">
        <v>644</v>
      </c>
      <c r="J19" s="17">
        <v>1.41</v>
      </c>
      <c r="K19" s="6" t="s">
        <v>103</v>
      </c>
      <c r="L19" s="32">
        <v>3.5499999999999997E-2</v>
      </c>
      <c r="M19" s="8">
        <v>6.0199999999999997E-2</v>
      </c>
      <c r="N19" s="7">
        <v>68040</v>
      </c>
      <c r="O19" s="7">
        <v>98.46</v>
      </c>
      <c r="P19" s="7">
        <v>66.989999999999995</v>
      </c>
      <c r="Q19" s="8">
        <v>2.0000000000000001E-4</v>
      </c>
      <c r="R19" s="8">
        <v>9.6500000000000002E-2</v>
      </c>
      <c r="S19" s="8">
        <v>2.0000000000000001E-4</v>
      </c>
    </row>
    <row r="20" spans="2:19">
      <c r="B20" s="6" t="s">
        <v>645</v>
      </c>
      <c r="C20" s="17">
        <v>201709193</v>
      </c>
      <c r="D20" s="6"/>
      <c r="E20" s="18">
        <v>515703528</v>
      </c>
      <c r="F20" s="6" t="s">
        <v>305</v>
      </c>
      <c r="G20" s="6" t="s">
        <v>225</v>
      </c>
      <c r="H20" s="6" t="s">
        <v>226</v>
      </c>
      <c r="I20" s="6" t="s">
        <v>646</v>
      </c>
      <c r="J20" s="17">
        <v>1.45</v>
      </c>
      <c r="K20" s="6" t="s">
        <v>103</v>
      </c>
      <c r="L20" s="32">
        <v>4.1000000000000002E-2</v>
      </c>
      <c r="M20" s="8">
        <v>7.3499999999999996E-2</v>
      </c>
      <c r="N20" s="7">
        <v>55854.19</v>
      </c>
      <c r="O20" s="7">
        <v>96.76</v>
      </c>
      <c r="P20" s="7">
        <v>54.04</v>
      </c>
      <c r="Q20" s="8">
        <v>1E-4</v>
      </c>
      <c r="R20" s="8">
        <v>7.7799999999999994E-2</v>
      </c>
      <c r="S20" s="8">
        <v>1E-4</v>
      </c>
    </row>
    <row r="21" spans="2:19">
      <c r="B21" s="6" t="s">
        <v>647</v>
      </c>
      <c r="C21" s="17">
        <v>1138825</v>
      </c>
      <c r="D21" s="6"/>
      <c r="E21" s="18">
        <v>520044439</v>
      </c>
      <c r="F21" s="6" t="s">
        <v>648</v>
      </c>
      <c r="G21" s="6" t="s">
        <v>225</v>
      </c>
      <c r="H21" s="6" t="s">
        <v>226</v>
      </c>
      <c r="I21" s="6" t="s">
        <v>649</v>
      </c>
      <c r="J21" s="17">
        <v>2.69</v>
      </c>
      <c r="K21" s="6" t="s">
        <v>103</v>
      </c>
      <c r="L21" s="32">
        <v>4.5999999999999999E-2</v>
      </c>
      <c r="M21" s="8">
        <v>6.9500000000000006E-2</v>
      </c>
      <c r="N21" s="7">
        <v>18600</v>
      </c>
      <c r="O21" s="7">
        <v>96.38</v>
      </c>
      <c r="P21" s="7">
        <v>17.93</v>
      </c>
      <c r="Q21" s="8">
        <v>0</v>
      </c>
      <c r="R21" s="8">
        <v>2.58E-2</v>
      </c>
      <c r="S21" s="8">
        <v>0</v>
      </c>
    </row>
    <row r="22" spans="2:19">
      <c r="B22" s="13" t="s">
        <v>207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530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138</v>
      </c>
      <c r="C24" s="12"/>
      <c r="D24" s="3"/>
      <c r="E24" s="3"/>
      <c r="F24" s="3"/>
      <c r="G24" s="3"/>
      <c r="H24" s="3"/>
      <c r="I24" s="3"/>
      <c r="J24" s="12">
        <v>6.61</v>
      </c>
      <c r="K24" s="3"/>
      <c r="M24" s="10">
        <v>5.2600000000000001E-2</v>
      </c>
      <c r="N24" s="9">
        <v>4595000</v>
      </c>
      <c r="P24" s="9">
        <v>109.54</v>
      </c>
      <c r="R24" s="10">
        <v>0.15770000000000001</v>
      </c>
      <c r="S24" s="10">
        <v>2.9999999999999997E-4</v>
      </c>
    </row>
    <row r="25" spans="2:19">
      <c r="B25" s="13" t="s">
        <v>650</v>
      </c>
      <c r="C25" s="14"/>
      <c r="D25" s="13"/>
      <c r="E25" s="13"/>
      <c r="F25" s="13"/>
      <c r="G25" s="13"/>
      <c r="H25" s="13"/>
      <c r="I25" s="13"/>
      <c r="J25" s="14">
        <v>6.61</v>
      </c>
      <c r="K25" s="13"/>
      <c r="M25" s="16">
        <v>5.2600000000000001E-2</v>
      </c>
      <c r="N25" s="15">
        <v>4595000</v>
      </c>
      <c r="P25" s="15">
        <v>109.54</v>
      </c>
      <c r="R25" s="16">
        <v>0.15770000000000001</v>
      </c>
      <c r="S25" s="16">
        <v>2.9999999999999997E-4</v>
      </c>
    </row>
    <row r="26" spans="2:19">
      <c r="B26" s="6" t="s">
        <v>651</v>
      </c>
      <c r="C26" s="17" t="s">
        <v>652</v>
      </c>
      <c r="D26" s="6"/>
      <c r="E26" s="18">
        <v>520000472</v>
      </c>
      <c r="F26" s="6" t="s">
        <v>653</v>
      </c>
      <c r="G26" s="6" t="s">
        <v>553</v>
      </c>
      <c r="H26" s="6" t="s">
        <v>243</v>
      </c>
      <c r="I26" s="6" t="s">
        <v>654</v>
      </c>
      <c r="J26" s="17">
        <v>7.08</v>
      </c>
      <c r="K26" s="6" t="s">
        <v>45</v>
      </c>
      <c r="L26" s="19">
        <v>4.1000000000000002E-2</v>
      </c>
      <c r="M26" s="8">
        <v>5.5500000000000001E-2</v>
      </c>
      <c r="N26" s="7">
        <v>3770000</v>
      </c>
      <c r="O26" s="7">
        <v>92.58</v>
      </c>
      <c r="P26" s="7">
        <v>89.35</v>
      </c>
      <c r="Q26" s="8">
        <v>2.9999999999999997E-4</v>
      </c>
      <c r="R26" s="8">
        <v>0.12859999999999999</v>
      </c>
      <c r="S26" s="8">
        <v>2.0000000000000001E-4</v>
      </c>
    </row>
    <row r="27" spans="2:19">
      <c r="B27" s="6" t="s">
        <v>655</v>
      </c>
      <c r="C27" s="17" t="s">
        <v>656</v>
      </c>
      <c r="D27" s="6"/>
      <c r="E27" s="18">
        <v>520000472</v>
      </c>
      <c r="F27" s="6" t="s">
        <v>653</v>
      </c>
      <c r="G27" s="6" t="s">
        <v>553</v>
      </c>
      <c r="H27" s="6" t="s">
        <v>243</v>
      </c>
      <c r="I27" s="6" t="s">
        <v>657</v>
      </c>
      <c r="J27" s="17">
        <v>4.55</v>
      </c>
      <c r="K27" s="6" t="s">
        <v>45</v>
      </c>
      <c r="L27" s="19">
        <v>0.04</v>
      </c>
      <c r="M27" s="8">
        <v>0.04</v>
      </c>
      <c r="N27" s="7">
        <v>825000</v>
      </c>
      <c r="O27" s="7">
        <v>95.57</v>
      </c>
      <c r="P27" s="7">
        <v>20.190000000000001</v>
      </c>
      <c r="Q27" s="8">
        <v>1E-4</v>
      </c>
      <c r="R27" s="8">
        <v>2.9100000000000001E-2</v>
      </c>
      <c r="S27" s="8">
        <v>1E-4</v>
      </c>
    </row>
    <row r="28" spans="2:19">
      <c r="B28" s="13" t="s">
        <v>658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146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2"/>
  <sheetViews>
    <sheetView rightToLeft="1" tabSelected="1" workbookViewId="0">
      <selection activeCell="K2" sqref="K2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618</v>
      </c>
    </row>
    <row r="7" spans="2:13" ht="15.75">
      <c r="B7" s="2" t="s">
        <v>296</v>
      </c>
    </row>
    <row r="8" spans="2:13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90</v>
      </c>
      <c r="H8" s="3" t="s">
        <v>152</v>
      </c>
      <c r="I8" s="3" t="s">
        <v>43</v>
      </c>
      <c r="J8" s="3" t="s">
        <v>619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297</v>
      </c>
      <c r="C11" s="12"/>
      <c r="D11" s="3"/>
      <c r="E11" s="3"/>
      <c r="F11" s="3"/>
      <c r="G11" s="3"/>
      <c r="H11" s="9">
        <v>174859.12</v>
      </c>
      <c r="J11" s="9">
        <v>1113.77</v>
      </c>
      <c r="L11" s="10">
        <v>1</v>
      </c>
      <c r="M11" s="10">
        <v>3.0999999999999999E-3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150647.29</v>
      </c>
      <c r="J12" s="9">
        <v>513.33000000000004</v>
      </c>
      <c r="L12" s="10">
        <v>0.46089999999999998</v>
      </c>
      <c r="M12" s="10">
        <v>1.4E-3</v>
      </c>
    </row>
    <row r="13" spans="2:13">
      <c r="B13" s="6" t="s">
        <v>659</v>
      </c>
      <c r="C13" s="17">
        <v>299943510</v>
      </c>
      <c r="D13" s="6"/>
      <c r="E13" s="18">
        <v>28126</v>
      </c>
      <c r="F13" s="30" t="s">
        <v>314</v>
      </c>
      <c r="G13" s="6" t="s">
        <v>73</v>
      </c>
      <c r="H13" s="7">
        <v>0.7</v>
      </c>
      <c r="I13" s="7">
        <v>148986.35</v>
      </c>
      <c r="J13" s="7">
        <v>94.15</v>
      </c>
      <c r="K13" s="8">
        <v>6.9999999999999999E-4</v>
      </c>
      <c r="L13" s="8">
        <v>8.4500000000000006E-2</v>
      </c>
      <c r="M13" s="8">
        <v>2.9999999999999997E-4</v>
      </c>
    </row>
    <row r="14" spans="2:13">
      <c r="B14" s="6" t="s">
        <v>660</v>
      </c>
      <c r="C14" s="17">
        <v>299943514</v>
      </c>
      <c r="D14" s="6"/>
      <c r="E14" s="18">
        <v>28126</v>
      </c>
      <c r="F14" s="30" t="s">
        <v>314</v>
      </c>
      <c r="G14" s="6" t="s">
        <v>73</v>
      </c>
      <c r="H14" s="7">
        <v>116222.33</v>
      </c>
      <c r="I14" s="7">
        <v>117.18</v>
      </c>
      <c r="J14" s="7">
        <v>122.95</v>
      </c>
      <c r="K14" s="8">
        <v>6.9999999999999999E-4</v>
      </c>
      <c r="L14" s="8">
        <v>0.1104</v>
      </c>
      <c r="M14" s="8">
        <v>2.9999999999999997E-4</v>
      </c>
    </row>
    <row r="15" spans="2:13">
      <c r="B15" s="6" t="s">
        <v>661</v>
      </c>
      <c r="C15" s="17">
        <v>299943365</v>
      </c>
      <c r="D15" s="6"/>
      <c r="E15" s="18">
        <v>13337</v>
      </c>
      <c r="F15" s="6" t="s">
        <v>501</v>
      </c>
      <c r="G15" s="6" t="s">
        <v>44</v>
      </c>
      <c r="H15" s="7">
        <v>2173.5300000000002</v>
      </c>
      <c r="I15" s="7">
        <v>208.55</v>
      </c>
      <c r="J15" s="7">
        <v>16.739999999999998</v>
      </c>
      <c r="K15" s="8">
        <v>0</v>
      </c>
      <c r="L15" s="8">
        <v>1.4999999999999999E-2</v>
      </c>
      <c r="M15" s="8">
        <v>0</v>
      </c>
    </row>
    <row r="16" spans="2:13">
      <c r="B16" s="6" t="s">
        <v>662</v>
      </c>
      <c r="C16" s="17">
        <v>202104121</v>
      </c>
      <c r="D16" s="6"/>
      <c r="E16" s="18">
        <v>13279</v>
      </c>
      <c r="F16" s="6" t="s">
        <v>501</v>
      </c>
      <c r="G16" s="6" t="s">
        <v>44</v>
      </c>
      <c r="H16" s="7">
        <v>19126.05</v>
      </c>
      <c r="I16" s="7">
        <v>21.78</v>
      </c>
      <c r="J16" s="7">
        <v>15.38</v>
      </c>
      <c r="K16" s="8">
        <v>0</v>
      </c>
      <c r="L16" s="8">
        <v>1.38E-2</v>
      </c>
      <c r="M16" s="8">
        <v>0</v>
      </c>
    </row>
    <row r="17" spans="2:13">
      <c r="B17" s="6" t="s">
        <v>663</v>
      </c>
      <c r="C17" s="17">
        <v>202109229</v>
      </c>
      <c r="D17" s="6"/>
      <c r="E17" s="18">
        <v>13344</v>
      </c>
      <c r="F17" s="6" t="s">
        <v>501</v>
      </c>
      <c r="G17" s="6" t="s">
        <v>44</v>
      </c>
      <c r="H17" s="7">
        <v>2935.99</v>
      </c>
      <c r="I17" s="7">
        <v>704.97</v>
      </c>
      <c r="J17" s="7">
        <v>76.42</v>
      </c>
      <c r="K17" s="8">
        <v>1.5829999999999999E-5</v>
      </c>
      <c r="L17" s="8">
        <v>6.8599999999999994E-2</v>
      </c>
      <c r="M17" s="8">
        <v>2.0000000000000001E-4</v>
      </c>
    </row>
    <row r="18" spans="2:13">
      <c r="B18" s="6" t="s">
        <v>664</v>
      </c>
      <c r="C18" s="17">
        <v>202106167</v>
      </c>
      <c r="D18" s="6"/>
      <c r="E18" s="18">
        <v>515229409</v>
      </c>
      <c r="F18" s="6" t="s">
        <v>501</v>
      </c>
      <c r="G18" s="6" t="s">
        <v>44</v>
      </c>
      <c r="H18" s="7">
        <v>1391</v>
      </c>
      <c r="I18" s="7">
        <v>1920.04</v>
      </c>
      <c r="J18" s="7">
        <v>98.61</v>
      </c>
      <c r="K18" s="8">
        <v>0</v>
      </c>
      <c r="L18" s="8">
        <v>8.8499999999999995E-2</v>
      </c>
      <c r="M18" s="8">
        <v>2.9999999999999997E-4</v>
      </c>
    </row>
    <row r="19" spans="2:13">
      <c r="B19" s="6" t="s">
        <v>665</v>
      </c>
      <c r="C19" s="17">
        <v>29992737</v>
      </c>
      <c r="D19" s="6"/>
      <c r="E19" s="18">
        <v>550260061</v>
      </c>
      <c r="F19" s="6" t="s">
        <v>283</v>
      </c>
      <c r="G19" s="6" t="s">
        <v>103</v>
      </c>
      <c r="H19" s="7">
        <v>7031.17</v>
      </c>
      <c r="I19" s="7">
        <v>4.13</v>
      </c>
      <c r="J19" s="7">
        <v>29.06</v>
      </c>
      <c r="K19" s="8">
        <v>1E-4</v>
      </c>
      <c r="L19" s="8">
        <v>2.6100000000000002E-2</v>
      </c>
      <c r="M19" s="8">
        <v>1E-4</v>
      </c>
    </row>
    <row r="20" spans="2:13">
      <c r="B20" s="6" t="s">
        <v>666</v>
      </c>
      <c r="C20" s="17">
        <v>202005211</v>
      </c>
      <c r="D20" s="6"/>
      <c r="E20" s="18">
        <v>13171</v>
      </c>
      <c r="F20" s="6" t="s">
        <v>667</v>
      </c>
      <c r="G20" s="6" t="s">
        <v>44</v>
      </c>
      <c r="H20" s="7">
        <v>340.91</v>
      </c>
      <c r="I20" s="7">
        <v>3339.62</v>
      </c>
      <c r="J20" s="7">
        <v>42.03</v>
      </c>
      <c r="K20" s="8">
        <v>3.8859999999999997E-5</v>
      </c>
      <c r="L20" s="8">
        <v>3.7699999999999997E-2</v>
      </c>
      <c r="M20" s="8">
        <v>1E-4</v>
      </c>
    </row>
    <row r="21" spans="2:13">
      <c r="B21" s="6" t="s">
        <v>668</v>
      </c>
      <c r="C21" s="17">
        <v>202005187</v>
      </c>
      <c r="D21" s="6"/>
      <c r="E21" s="18">
        <v>514615590</v>
      </c>
      <c r="F21" s="6" t="s">
        <v>404</v>
      </c>
      <c r="G21" s="6" t="s">
        <v>44</v>
      </c>
      <c r="H21" s="7">
        <v>1425.6</v>
      </c>
      <c r="I21" s="7">
        <v>341.97</v>
      </c>
      <c r="J21" s="7">
        <v>18</v>
      </c>
      <c r="K21" s="8">
        <v>1E-4</v>
      </c>
      <c r="L21" s="8">
        <v>1.6199999999999999E-2</v>
      </c>
      <c r="M21" s="8">
        <v>0</v>
      </c>
    </row>
    <row r="22" spans="2:13">
      <c r="B22" s="3" t="s">
        <v>138</v>
      </c>
      <c r="C22" s="12"/>
      <c r="D22" s="3"/>
      <c r="E22" s="3"/>
      <c r="F22" s="3"/>
      <c r="G22" s="3"/>
      <c r="H22" s="9">
        <v>24211.84</v>
      </c>
      <c r="J22" s="9">
        <v>600.44000000000005</v>
      </c>
      <c r="L22" s="10">
        <v>0.53910000000000002</v>
      </c>
      <c r="M22" s="10">
        <v>1.6999999999999999E-3</v>
      </c>
    </row>
    <row r="23" spans="2:13">
      <c r="B23" s="13" t="s">
        <v>209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210</v>
      </c>
      <c r="C24" s="14"/>
      <c r="D24" s="13"/>
      <c r="E24" s="13"/>
      <c r="F24" s="13"/>
      <c r="G24" s="13"/>
      <c r="H24" s="15">
        <v>24211.84</v>
      </c>
      <c r="J24" s="15">
        <v>600.44000000000005</v>
      </c>
      <c r="L24" s="16">
        <v>0.53910000000000002</v>
      </c>
      <c r="M24" s="16">
        <v>1.6999999999999999E-3</v>
      </c>
    </row>
    <row r="25" spans="2:13">
      <c r="B25" s="6" t="s">
        <v>669</v>
      </c>
      <c r="C25" s="17">
        <v>289991143</v>
      </c>
      <c r="D25" s="6"/>
      <c r="E25" s="6"/>
      <c r="F25" s="6" t="s">
        <v>258</v>
      </c>
      <c r="G25" s="6" t="s">
        <v>46</v>
      </c>
      <c r="H25" s="7">
        <v>2243.15</v>
      </c>
      <c r="I25" s="7">
        <v>509.08</v>
      </c>
      <c r="J25" s="7">
        <v>53.35</v>
      </c>
      <c r="K25" s="8">
        <v>5.0000000000000001E-4</v>
      </c>
      <c r="L25" s="8">
        <v>4.7899999999999998E-2</v>
      </c>
      <c r="M25" s="8">
        <v>1E-4</v>
      </c>
    </row>
    <row r="26" spans="2:13">
      <c r="B26" s="6" t="s">
        <v>670</v>
      </c>
      <c r="C26" s="17">
        <v>201531126</v>
      </c>
      <c r="D26" s="6"/>
      <c r="E26" s="6"/>
      <c r="F26" s="6" t="s">
        <v>258</v>
      </c>
      <c r="G26" s="6" t="s">
        <v>49</v>
      </c>
      <c r="H26" s="7">
        <v>6</v>
      </c>
      <c r="I26" s="7">
        <v>287510.2</v>
      </c>
      <c r="J26" s="7">
        <v>69.58</v>
      </c>
      <c r="K26" s="8">
        <v>5.9999999999999995E-4</v>
      </c>
      <c r="L26" s="8">
        <v>6.25E-2</v>
      </c>
      <c r="M26" s="8">
        <v>2.0000000000000001E-4</v>
      </c>
    </row>
    <row r="27" spans="2:13">
      <c r="B27" s="6" t="s">
        <v>671</v>
      </c>
      <c r="C27" s="17">
        <v>29993016</v>
      </c>
      <c r="D27" s="6"/>
      <c r="E27" s="6"/>
      <c r="F27" s="6" t="s">
        <v>258</v>
      </c>
      <c r="G27" s="6" t="s">
        <v>49</v>
      </c>
      <c r="H27" s="7">
        <v>216</v>
      </c>
      <c r="I27" s="7">
        <v>11531.31</v>
      </c>
      <c r="J27" s="7">
        <v>100.46</v>
      </c>
      <c r="K27" s="8">
        <v>2.9999999999999997E-4</v>
      </c>
      <c r="L27" s="8">
        <v>9.0200000000000002E-2</v>
      </c>
      <c r="M27" s="8">
        <v>2.9999999999999997E-4</v>
      </c>
    </row>
    <row r="28" spans="2:13">
      <c r="B28" s="6" t="s">
        <v>672</v>
      </c>
      <c r="C28" s="17">
        <v>299943084</v>
      </c>
      <c r="D28" s="6"/>
      <c r="E28" s="6"/>
      <c r="F28" s="6" t="s">
        <v>258</v>
      </c>
      <c r="G28" s="6" t="s">
        <v>46</v>
      </c>
      <c r="H28" s="7">
        <v>13072</v>
      </c>
      <c r="I28" s="7">
        <v>108.36</v>
      </c>
      <c r="J28" s="7">
        <v>66.17</v>
      </c>
      <c r="K28" s="8">
        <v>2.9999999999999997E-4</v>
      </c>
      <c r="L28" s="8">
        <v>5.9400000000000001E-2</v>
      </c>
      <c r="M28" s="8">
        <v>2.0000000000000001E-4</v>
      </c>
    </row>
    <row r="29" spans="2:13">
      <c r="B29" s="6" t="s">
        <v>673</v>
      </c>
      <c r="C29" s="17">
        <v>202102240</v>
      </c>
      <c r="D29" s="6"/>
      <c r="E29" s="6"/>
      <c r="F29" s="6" t="s">
        <v>258</v>
      </c>
      <c r="G29" s="6" t="s">
        <v>46</v>
      </c>
      <c r="H29" s="7">
        <v>4312</v>
      </c>
      <c r="I29" s="7">
        <v>128.35</v>
      </c>
      <c r="J29" s="7">
        <v>25.85</v>
      </c>
      <c r="K29" s="8">
        <v>1E-4</v>
      </c>
      <c r="L29" s="8">
        <v>2.3199999999999998E-2</v>
      </c>
      <c r="M29" s="8">
        <v>1E-4</v>
      </c>
    </row>
    <row r="30" spans="2:13">
      <c r="B30" s="6" t="s">
        <v>674</v>
      </c>
      <c r="C30" s="17">
        <v>201711017</v>
      </c>
      <c r="D30" s="6"/>
      <c r="E30" s="6"/>
      <c r="F30" s="6" t="s">
        <v>258</v>
      </c>
      <c r="G30" s="6" t="s">
        <v>49</v>
      </c>
      <c r="H30" s="7">
        <v>5.23</v>
      </c>
      <c r="I30" s="7">
        <v>95591.76</v>
      </c>
      <c r="J30" s="7">
        <v>20.16</v>
      </c>
      <c r="K30" s="8">
        <v>2.0000000000000001E-4</v>
      </c>
      <c r="L30" s="8">
        <v>1.8100000000000002E-2</v>
      </c>
      <c r="M30" s="8">
        <v>1E-4</v>
      </c>
    </row>
    <row r="31" spans="2:13">
      <c r="B31" s="6" t="s">
        <v>675</v>
      </c>
      <c r="C31" s="17">
        <v>202111241</v>
      </c>
      <c r="D31" s="6"/>
      <c r="E31" s="6"/>
      <c r="F31" s="6" t="s">
        <v>501</v>
      </c>
      <c r="G31" s="6" t="s">
        <v>44</v>
      </c>
      <c r="H31" s="7">
        <v>1135.67</v>
      </c>
      <c r="I31" s="7">
        <v>2.77</v>
      </c>
      <c r="J31" s="7">
        <v>11.61</v>
      </c>
      <c r="K31" s="8">
        <v>3.5590000000000003E-5</v>
      </c>
      <c r="L31" s="8">
        <v>1.04E-2</v>
      </c>
      <c r="M31" s="8">
        <v>0</v>
      </c>
    </row>
    <row r="32" spans="2:13">
      <c r="B32" s="6" t="s">
        <v>676</v>
      </c>
      <c r="C32" s="17">
        <v>202208310</v>
      </c>
      <c r="D32" s="6"/>
      <c r="E32" s="6"/>
      <c r="F32" s="6" t="s">
        <v>501</v>
      </c>
      <c r="G32" s="6" t="s">
        <v>44</v>
      </c>
      <c r="H32" s="7">
        <v>211.39</v>
      </c>
      <c r="I32" s="7">
        <v>2680.97</v>
      </c>
      <c r="J32" s="7">
        <v>20.92</v>
      </c>
      <c r="K32" s="8">
        <v>1E-4</v>
      </c>
      <c r="L32" s="8">
        <v>1.8800000000000001E-2</v>
      </c>
      <c r="M32" s="8">
        <v>1E-4</v>
      </c>
    </row>
    <row r="33" spans="2:13">
      <c r="B33" s="6" t="s">
        <v>677</v>
      </c>
      <c r="C33" s="17">
        <v>202112280</v>
      </c>
      <c r="D33" s="6"/>
      <c r="E33" s="6"/>
      <c r="F33" s="6" t="s">
        <v>501</v>
      </c>
      <c r="G33" s="6" t="s">
        <v>44</v>
      </c>
      <c r="H33" s="7">
        <v>0.02</v>
      </c>
      <c r="I33" s="7">
        <v>100</v>
      </c>
      <c r="J33" s="7">
        <v>0</v>
      </c>
      <c r="K33" s="29">
        <v>2.5600000000000001E-2</v>
      </c>
      <c r="L33" s="8">
        <v>0</v>
      </c>
      <c r="M33" s="8">
        <v>0</v>
      </c>
    </row>
    <row r="34" spans="2:13">
      <c r="B34" s="6" t="s">
        <v>678</v>
      </c>
      <c r="C34" s="17">
        <v>202110185</v>
      </c>
      <c r="D34" s="6"/>
      <c r="E34" s="6"/>
      <c r="F34" s="6" t="s">
        <v>501</v>
      </c>
      <c r="G34" s="6" t="s">
        <v>44</v>
      </c>
      <c r="H34" s="7">
        <v>2963.72</v>
      </c>
      <c r="I34" s="7">
        <v>1700</v>
      </c>
      <c r="J34" s="7">
        <v>186.01</v>
      </c>
      <c r="K34" s="8">
        <v>1.2100000000000001E-6</v>
      </c>
      <c r="L34" s="8">
        <v>0.16700000000000001</v>
      </c>
      <c r="M34" s="8">
        <v>5.0000000000000001E-4</v>
      </c>
    </row>
    <row r="35" spans="2:13">
      <c r="B35" s="6" t="s">
        <v>679</v>
      </c>
      <c r="C35" s="17">
        <v>201707023</v>
      </c>
      <c r="D35" s="6"/>
      <c r="E35" s="6"/>
      <c r="F35" s="6" t="s">
        <v>653</v>
      </c>
      <c r="G35" s="6" t="s">
        <v>44</v>
      </c>
      <c r="H35" s="7">
        <v>46.66</v>
      </c>
      <c r="I35" s="7">
        <v>26879.03</v>
      </c>
      <c r="J35" s="7">
        <v>46.3</v>
      </c>
      <c r="K35" s="8">
        <v>1E-4</v>
      </c>
      <c r="L35" s="8">
        <v>4.1599999999999998E-2</v>
      </c>
      <c r="M35" s="8">
        <v>1E-4</v>
      </c>
    </row>
    <row r="38" spans="2:13">
      <c r="B38" s="6" t="s">
        <v>146</v>
      </c>
      <c r="C38" s="17"/>
      <c r="D38" s="6"/>
      <c r="E38" s="6"/>
      <c r="F38" s="6"/>
      <c r="G38" s="6"/>
    </row>
    <row r="42" spans="2:13">
      <c r="B4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3"/>
  <sheetViews>
    <sheetView rightToLeft="1" workbookViewId="0">
      <selection activeCell="B2" sqref="B2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618</v>
      </c>
    </row>
    <row r="7" spans="2:11" ht="15.75">
      <c r="B7" s="2" t="s">
        <v>680</v>
      </c>
    </row>
    <row r="8" spans="2:11">
      <c r="B8" s="3" t="s">
        <v>85</v>
      </c>
      <c r="C8" s="3" t="s">
        <v>86</v>
      </c>
      <c r="D8" s="3" t="s">
        <v>90</v>
      </c>
      <c r="E8" s="3" t="s">
        <v>150</v>
      </c>
      <c r="F8" s="3" t="s">
        <v>152</v>
      </c>
      <c r="G8" s="3" t="s">
        <v>43</v>
      </c>
      <c r="H8" s="3" t="s">
        <v>619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681</v>
      </c>
      <c r="C11" s="12"/>
      <c r="D11" s="3"/>
      <c r="E11" s="3"/>
      <c r="F11" s="9">
        <v>4804321.7</v>
      </c>
      <c r="H11" s="9">
        <v>13840.72</v>
      </c>
      <c r="J11" s="10">
        <v>1</v>
      </c>
      <c r="K11" s="10">
        <v>3.8399999999999997E-2</v>
      </c>
    </row>
    <row r="12" spans="2:11">
      <c r="B12" s="3" t="s">
        <v>682</v>
      </c>
      <c r="C12" s="12"/>
      <c r="D12" s="3"/>
      <c r="E12" s="3"/>
      <c r="F12" s="9">
        <v>2305364.7999999998</v>
      </c>
      <c r="H12" s="9">
        <v>3938.53</v>
      </c>
      <c r="J12" s="10">
        <v>0.28460000000000002</v>
      </c>
      <c r="K12" s="10">
        <v>1.09E-2</v>
      </c>
    </row>
    <row r="13" spans="2:11">
      <c r="B13" s="13" t="s">
        <v>683</v>
      </c>
      <c r="C13" s="14"/>
      <c r="D13" s="13"/>
      <c r="E13" s="13"/>
      <c r="F13" s="15">
        <v>511270.1</v>
      </c>
      <c r="H13" s="15">
        <v>1979.07</v>
      </c>
      <c r="J13" s="16">
        <v>0.14299999999999999</v>
      </c>
      <c r="K13" s="16">
        <v>5.4999999999999997E-3</v>
      </c>
    </row>
    <row r="14" spans="2:11">
      <c r="B14" s="6" t="s">
        <v>684</v>
      </c>
      <c r="C14" s="17">
        <v>202202149</v>
      </c>
      <c r="D14" s="6" t="s">
        <v>44</v>
      </c>
      <c r="E14" s="6" t="s">
        <v>685</v>
      </c>
      <c r="F14" s="7">
        <v>9805</v>
      </c>
      <c r="G14" s="7">
        <v>73.47</v>
      </c>
      <c r="H14" s="7">
        <v>26.6</v>
      </c>
      <c r="I14" s="8">
        <v>2.9999999999999997E-4</v>
      </c>
      <c r="J14" s="8">
        <v>1.9E-3</v>
      </c>
      <c r="K14" s="8">
        <v>1E-4</v>
      </c>
    </row>
    <row r="15" spans="2:11">
      <c r="B15" s="6" t="s">
        <v>686</v>
      </c>
      <c r="C15" s="17">
        <v>202302071</v>
      </c>
      <c r="D15" s="6" t="s">
        <v>103</v>
      </c>
      <c r="E15" s="6" t="s">
        <v>687</v>
      </c>
      <c r="F15" s="7">
        <v>7865</v>
      </c>
      <c r="G15" s="7">
        <v>100</v>
      </c>
      <c r="H15" s="7">
        <v>7.87</v>
      </c>
      <c r="I15" s="8">
        <v>2.3999999999999998E-3</v>
      </c>
      <c r="J15" s="8">
        <v>5.9999999999999995E-4</v>
      </c>
      <c r="K15" s="8">
        <v>0</v>
      </c>
    </row>
    <row r="16" spans="2:11">
      <c r="B16" s="6" t="s">
        <v>688</v>
      </c>
      <c r="C16" s="17">
        <v>29992997</v>
      </c>
      <c r="D16" s="6" t="s">
        <v>103</v>
      </c>
      <c r="E16" s="6" t="s">
        <v>689</v>
      </c>
      <c r="F16" s="7">
        <v>30499.7</v>
      </c>
      <c r="G16" s="7">
        <v>137.79</v>
      </c>
      <c r="H16" s="7">
        <v>42.03</v>
      </c>
      <c r="I16" s="8">
        <v>1E-4</v>
      </c>
      <c r="J16" s="8">
        <v>3.0000000000000001E-3</v>
      </c>
      <c r="K16" s="8">
        <v>1E-4</v>
      </c>
    </row>
    <row r="17" spans="2:11">
      <c r="B17" s="6" t="s">
        <v>690</v>
      </c>
      <c r="C17" s="17">
        <v>202101044</v>
      </c>
      <c r="D17" s="6" t="s">
        <v>44</v>
      </c>
      <c r="E17" s="6" t="s">
        <v>691</v>
      </c>
      <c r="F17" s="7">
        <v>24300</v>
      </c>
      <c r="G17" s="7">
        <v>108.85</v>
      </c>
      <c r="H17" s="7">
        <v>97.66</v>
      </c>
      <c r="I17" s="8">
        <v>1E-4</v>
      </c>
      <c r="J17" s="8">
        <v>7.1000000000000004E-3</v>
      </c>
      <c r="K17" s="8">
        <v>2.9999999999999997E-4</v>
      </c>
    </row>
    <row r="18" spans="2:11">
      <c r="B18" s="6" t="s">
        <v>692</v>
      </c>
      <c r="C18" s="17">
        <v>29993135</v>
      </c>
      <c r="D18" s="6" t="s">
        <v>44</v>
      </c>
      <c r="E18" s="6" t="s">
        <v>693</v>
      </c>
      <c r="F18" s="7">
        <v>4395.32</v>
      </c>
      <c r="G18" s="7">
        <v>89.88</v>
      </c>
      <c r="H18" s="7">
        <v>14.59</v>
      </c>
      <c r="I18" s="8">
        <v>2.0000000000000001E-4</v>
      </c>
      <c r="J18" s="8">
        <v>1.1000000000000001E-3</v>
      </c>
      <c r="K18" s="8">
        <v>0</v>
      </c>
    </row>
    <row r="19" spans="2:11">
      <c r="B19" s="6" t="s">
        <v>694</v>
      </c>
      <c r="C19" s="17">
        <v>202012027</v>
      </c>
      <c r="D19" s="6" t="s">
        <v>44</v>
      </c>
      <c r="E19" s="6" t="s">
        <v>695</v>
      </c>
      <c r="F19" s="7">
        <v>25865.19</v>
      </c>
      <c r="G19" s="7">
        <v>131.97999999999999</v>
      </c>
      <c r="H19" s="7">
        <v>126.03</v>
      </c>
      <c r="I19" s="8">
        <v>2.9999999999999997E-4</v>
      </c>
      <c r="J19" s="8">
        <v>9.1000000000000004E-3</v>
      </c>
      <c r="K19" s="8">
        <v>2.9999999999999997E-4</v>
      </c>
    </row>
    <row r="20" spans="2:11">
      <c r="B20" s="6" t="s">
        <v>696</v>
      </c>
      <c r="C20" s="17">
        <v>201613049</v>
      </c>
      <c r="D20" s="6" t="s">
        <v>44</v>
      </c>
      <c r="E20" s="6" t="s">
        <v>697</v>
      </c>
      <c r="F20" s="7">
        <v>3683.13</v>
      </c>
      <c r="G20" s="7">
        <v>8.67</v>
      </c>
      <c r="H20" s="7">
        <v>1.18</v>
      </c>
      <c r="I20" s="8">
        <v>2.0000000000000001E-4</v>
      </c>
      <c r="J20" s="8">
        <v>1E-4</v>
      </c>
      <c r="K20" s="8">
        <v>0</v>
      </c>
    </row>
    <row r="21" spans="2:11">
      <c r="B21" s="6" t="s">
        <v>698</v>
      </c>
      <c r="C21" s="17">
        <v>29992332</v>
      </c>
      <c r="D21" s="6" t="s">
        <v>44</v>
      </c>
      <c r="E21" s="6" t="s">
        <v>699</v>
      </c>
      <c r="F21" s="7">
        <v>10579.41</v>
      </c>
      <c r="G21" s="7">
        <v>79.41</v>
      </c>
      <c r="H21" s="7">
        <v>31.02</v>
      </c>
      <c r="I21" s="8">
        <v>1E-4</v>
      </c>
      <c r="J21" s="8">
        <v>2.2000000000000001E-3</v>
      </c>
      <c r="K21" s="8">
        <v>1E-4</v>
      </c>
    </row>
    <row r="22" spans="2:11">
      <c r="B22" s="6" t="s">
        <v>700</v>
      </c>
      <c r="C22" s="17">
        <v>29993297</v>
      </c>
      <c r="D22" s="6" t="s">
        <v>44</v>
      </c>
      <c r="E22" s="6" t="s">
        <v>701</v>
      </c>
      <c r="F22" s="7">
        <v>8815.77</v>
      </c>
      <c r="G22" s="7">
        <v>118.15</v>
      </c>
      <c r="H22" s="7">
        <v>38.46</v>
      </c>
      <c r="I22" s="8">
        <v>1E-4</v>
      </c>
      <c r="J22" s="8">
        <v>2.8E-3</v>
      </c>
      <c r="K22" s="8">
        <v>1E-4</v>
      </c>
    </row>
    <row r="23" spans="2:11">
      <c r="B23" s="6" t="s">
        <v>702</v>
      </c>
      <c r="C23" s="17">
        <v>299944306</v>
      </c>
      <c r="D23" s="6" t="s">
        <v>44</v>
      </c>
      <c r="E23" s="6" t="s">
        <v>703</v>
      </c>
      <c r="F23" s="7">
        <v>13623.03</v>
      </c>
      <c r="G23" s="7">
        <v>89.26</v>
      </c>
      <c r="H23" s="7">
        <v>44.89</v>
      </c>
      <c r="I23" s="8">
        <v>2.9999999999999997E-4</v>
      </c>
      <c r="J23" s="8">
        <v>3.2000000000000002E-3</v>
      </c>
      <c r="K23" s="8">
        <v>1E-4</v>
      </c>
    </row>
    <row r="24" spans="2:11">
      <c r="B24" s="6" t="s">
        <v>704</v>
      </c>
      <c r="C24" s="17">
        <v>202010112</v>
      </c>
      <c r="D24" s="6" t="s">
        <v>44</v>
      </c>
      <c r="E24" s="6" t="s">
        <v>705</v>
      </c>
      <c r="F24" s="7">
        <v>23087.71</v>
      </c>
      <c r="G24" s="7">
        <v>121.2</v>
      </c>
      <c r="H24" s="7">
        <v>103.31</v>
      </c>
      <c r="I24" s="8">
        <v>5.0000000000000001E-4</v>
      </c>
      <c r="J24" s="8">
        <v>7.4999999999999997E-3</v>
      </c>
      <c r="K24" s="8">
        <v>2.9999999999999997E-4</v>
      </c>
    </row>
    <row r="25" spans="2:11">
      <c r="B25" s="6" t="s">
        <v>706</v>
      </c>
      <c r="C25" s="17">
        <v>29992679</v>
      </c>
      <c r="D25" s="6" t="s">
        <v>44</v>
      </c>
      <c r="E25" s="6" t="s">
        <v>707</v>
      </c>
      <c r="F25" s="7">
        <v>8189.79</v>
      </c>
      <c r="G25" s="7">
        <v>108.81</v>
      </c>
      <c r="H25" s="7">
        <v>32.9</v>
      </c>
      <c r="I25" s="8">
        <v>1E-4</v>
      </c>
      <c r="J25" s="8">
        <v>2.3999999999999998E-3</v>
      </c>
      <c r="K25" s="8">
        <v>1E-4</v>
      </c>
    </row>
    <row r="26" spans="2:11">
      <c r="B26" s="6" t="s">
        <v>708</v>
      </c>
      <c r="C26" s="17">
        <v>29992287</v>
      </c>
      <c r="D26" s="6" t="s">
        <v>44</v>
      </c>
      <c r="E26" s="6" t="s">
        <v>709</v>
      </c>
      <c r="F26" s="7">
        <v>6790</v>
      </c>
      <c r="G26" s="7">
        <v>161.28</v>
      </c>
      <c r="H26" s="7">
        <v>40.43</v>
      </c>
      <c r="I26" s="8">
        <v>4.6669999999999999E-5</v>
      </c>
      <c r="J26" s="8">
        <v>2.8999999999999998E-3</v>
      </c>
      <c r="K26" s="8">
        <v>1E-4</v>
      </c>
    </row>
    <row r="27" spans="2:11">
      <c r="B27" s="6" t="s">
        <v>710</v>
      </c>
      <c r="C27" s="17">
        <v>299934943</v>
      </c>
      <c r="D27" s="6" t="s">
        <v>44</v>
      </c>
      <c r="E27" s="6" t="s">
        <v>711</v>
      </c>
      <c r="F27" s="7">
        <v>14492.59</v>
      </c>
      <c r="G27" s="7">
        <v>116.81</v>
      </c>
      <c r="H27" s="7">
        <v>62.5</v>
      </c>
      <c r="I27" s="8">
        <v>2.0000000000000001E-4</v>
      </c>
      <c r="J27" s="8">
        <v>4.4999999999999997E-3</v>
      </c>
      <c r="K27" s="8">
        <v>2.0000000000000001E-4</v>
      </c>
    </row>
    <row r="28" spans="2:11">
      <c r="B28" s="6" t="s">
        <v>712</v>
      </c>
      <c r="C28" s="17">
        <v>202012167</v>
      </c>
      <c r="D28" s="6" t="s">
        <v>44</v>
      </c>
      <c r="E28" s="6" t="s">
        <v>713</v>
      </c>
      <c r="F28" s="7">
        <v>47435.89</v>
      </c>
      <c r="G28" s="7">
        <v>118.9</v>
      </c>
      <c r="H28" s="7">
        <v>208.23</v>
      </c>
      <c r="I28" s="8">
        <v>2.9999999999999997E-4</v>
      </c>
      <c r="J28" s="8">
        <v>1.4999999999999999E-2</v>
      </c>
      <c r="K28" s="8">
        <v>5.9999999999999995E-4</v>
      </c>
    </row>
    <row r="29" spans="2:11">
      <c r="B29" s="6" t="s">
        <v>714</v>
      </c>
      <c r="C29" s="17">
        <v>29992637</v>
      </c>
      <c r="D29" s="6" t="s">
        <v>44</v>
      </c>
      <c r="E29" s="6" t="s">
        <v>715</v>
      </c>
      <c r="F29" s="7">
        <v>13439.43</v>
      </c>
      <c r="G29" s="7">
        <v>135.04</v>
      </c>
      <c r="H29" s="7">
        <v>67.010000000000005</v>
      </c>
      <c r="I29" s="8">
        <v>1E-4</v>
      </c>
      <c r="J29" s="8">
        <v>4.7999999999999996E-3</v>
      </c>
      <c r="K29" s="8">
        <v>2.0000000000000001E-4</v>
      </c>
    </row>
    <row r="30" spans="2:11">
      <c r="B30" s="6" t="s">
        <v>716</v>
      </c>
      <c r="C30" s="17">
        <v>29992982</v>
      </c>
      <c r="D30" s="6" t="s">
        <v>44</v>
      </c>
      <c r="E30" s="6" t="s">
        <v>717</v>
      </c>
      <c r="F30" s="7">
        <v>11334.16</v>
      </c>
      <c r="G30" s="7">
        <v>57.75</v>
      </c>
      <c r="H30" s="7">
        <v>24.17</v>
      </c>
      <c r="I30" s="8">
        <v>1E-4</v>
      </c>
      <c r="J30" s="8">
        <v>1.6999999999999999E-3</v>
      </c>
      <c r="K30" s="8">
        <v>1E-4</v>
      </c>
    </row>
    <row r="31" spans="2:11">
      <c r="B31" s="6" t="s">
        <v>718</v>
      </c>
      <c r="C31" s="17">
        <v>202012316</v>
      </c>
      <c r="D31" s="6" t="s">
        <v>44</v>
      </c>
      <c r="E31" s="6" t="s">
        <v>719</v>
      </c>
      <c r="F31" s="7">
        <v>28810</v>
      </c>
      <c r="G31" s="7">
        <v>74.25</v>
      </c>
      <c r="H31" s="7">
        <v>78.97</v>
      </c>
      <c r="I31" s="8">
        <v>1E-4</v>
      </c>
      <c r="J31" s="8">
        <v>5.7000000000000002E-3</v>
      </c>
      <c r="K31" s="8">
        <v>2.0000000000000001E-4</v>
      </c>
    </row>
    <row r="32" spans="2:11">
      <c r="B32" s="6" t="s">
        <v>720</v>
      </c>
      <c r="C32" s="17">
        <v>201625050</v>
      </c>
      <c r="D32" s="6" t="s">
        <v>44</v>
      </c>
      <c r="E32" s="6" t="s">
        <v>721</v>
      </c>
      <c r="F32" s="7">
        <v>4962.54</v>
      </c>
      <c r="G32" s="7">
        <v>125.15</v>
      </c>
      <c r="H32" s="7">
        <v>22.93</v>
      </c>
      <c r="I32" s="8">
        <v>1E-4</v>
      </c>
      <c r="J32" s="8">
        <v>1.6999999999999999E-3</v>
      </c>
      <c r="K32" s="8">
        <v>1E-4</v>
      </c>
    </row>
    <row r="33" spans="2:11">
      <c r="B33" s="6" t="s">
        <v>722</v>
      </c>
      <c r="C33" s="17">
        <v>202111019</v>
      </c>
      <c r="D33" s="6" t="s">
        <v>44</v>
      </c>
      <c r="E33" s="6" t="s">
        <v>723</v>
      </c>
      <c r="F33" s="7">
        <v>26828</v>
      </c>
      <c r="G33" s="7">
        <v>96.81</v>
      </c>
      <c r="H33" s="7">
        <v>95.89</v>
      </c>
      <c r="I33" s="8">
        <v>5.9999999999999995E-4</v>
      </c>
      <c r="J33" s="8">
        <v>6.8999999999999999E-3</v>
      </c>
      <c r="K33" s="8">
        <v>2.9999999999999997E-4</v>
      </c>
    </row>
    <row r="34" spans="2:11">
      <c r="B34" s="6" t="s">
        <v>724</v>
      </c>
      <c r="C34" s="17">
        <v>202110011</v>
      </c>
      <c r="D34" s="6" t="s">
        <v>44</v>
      </c>
      <c r="E34" s="6" t="s">
        <v>725</v>
      </c>
      <c r="F34" s="7">
        <v>6316.32</v>
      </c>
      <c r="G34" s="7">
        <v>98.17</v>
      </c>
      <c r="H34" s="7">
        <v>22.89</v>
      </c>
      <c r="I34" s="8">
        <v>5.9999999999999995E-4</v>
      </c>
      <c r="J34" s="8">
        <v>1.6999999999999999E-3</v>
      </c>
      <c r="K34" s="8">
        <v>1E-4</v>
      </c>
    </row>
    <row r="35" spans="2:11">
      <c r="B35" s="6" t="s">
        <v>726</v>
      </c>
      <c r="C35" s="17">
        <v>202109302</v>
      </c>
      <c r="D35" s="6" t="s">
        <v>44</v>
      </c>
      <c r="E35" s="6" t="s">
        <v>725</v>
      </c>
      <c r="F35" s="7">
        <v>30889.32</v>
      </c>
      <c r="G35" s="7">
        <v>96.7</v>
      </c>
      <c r="H35" s="7">
        <v>110.28</v>
      </c>
      <c r="I35" s="8">
        <v>5.9999999999999995E-4</v>
      </c>
      <c r="J35" s="8">
        <v>8.0000000000000002E-3</v>
      </c>
      <c r="K35" s="8">
        <v>2.9999999999999997E-4</v>
      </c>
    </row>
    <row r="36" spans="2:11">
      <c r="B36" s="6" t="s">
        <v>727</v>
      </c>
      <c r="C36" s="17">
        <v>29993259</v>
      </c>
      <c r="D36" s="6" t="s">
        <v>44</v>
      </c>
      <c r="E36" s="6" t="s">
        <v>728</v>
      </c>
      <c r="F36" s="7">
        <v>1709.75</v>
      </c>
      <c r="G36" s="7">
        <v>0.62</v>
      </c>
      <c r="H36" s="7">
        <v>0.04</v>
      </c>
      <c r="I36" s="8">
        <v>2.9999999999999997E-4</v>
      </c>
      <c r="J36" s="8">
        <v>0</v>
      </c>
      <c r="K36" s="8">
        <v>0</v>
      </c>
    </row>
    <row r="37" spans="2:11">
      <c r="B37" s="6" t="s">
        <v>729</v>
      </c>
      <c r="C37" s="17">
        <v>29993017</v>
      </c>
      <c r="D37" s="6" t="s">
        <v>44</v>
      </c>
      <c r="E37" s="6" t="s">
        <v>730</v>
      </c>
      <c r="F37" s="7">
        <v>8264.65</v>
      </c>
      <c r="G37" s="7">
        <v>168.34</v>
      </c>
      <c r="H37" s="7">
        <v>51.36</v>
      </c>
      <c r="I37" s="8">
        <v>1E-4</v>
      </c>
      <c r="J37" s="8">
        <v>3.7000000000000002E-3</v>
      </c>
      <c r="K37" s="8">
        <v>1E-4</v>
      </c>
    </row>
    <row r="38" spans="2:11">
      <c r="B38" s="6" t="s">
        <v>731</v>
      </c>
      <c r="C38" s="17">
        <v>29992953</v>
      </c>
      <c r="D38" s="6" t="s">
        <v>44</v>
      </c>
      <c r="E38" s="6" t="s">
        <v>732</v>
      </c>
      <c r="F38" s="7">
        <v>3120.75</v>
      </c>
      <c r="G38" s="7">
        <v>79.14</v>
      </c>
      <c r="H38" s="7">
        <v>9.1199999999999992</v>
      </c>
      <c r="I38" s="8">
        <v>3.6310000000000003E-5</v>
      </c>
      <c r="J38" s="8">
        <v>6.9999999999999999E-4</v>
      </c>
      <c r="K38" s="8">
        <v>0</v>
      </c>
    </row>
    <row r="39" spans="2:11">
      <c r="B39" s="6" t="s">
        <v>733</v>
      </c>
      <c r="C39" s="17">
        <v>299944298</v>
      </c>
      <c r="D39" s="6" t="s">
        <v>44</v>
      </c>
      <c r="E39" s="6" t="s">
        <v>734</v>
      </c>
      <c r="F39" s="7">
        <v>9167.11</v>
      </c>
      <c r="G39" s="7">
        <v>86.42</v>
      </c>
      <c r="H39" s="7">
        <v>29.25</v>
      </c>
      <c r="I39" s="8">
        <v>2.9999999999999997E-4</v>
      </c>
      <c r="J39" s="8">
        <v>2.0999999999999999E-3</v>
      </c>
      <c r="K39" s="8">
        <v>1E-4</v>
      </c>
    </row>
    <row r="40" spans="2:11">
      <c r="B40" s="6" t="s">
        <v>735</v>
      </c>
      <c r="C40" s="17">
        <v>202110060</v>
      </c>
      <c r="D40" s="6" t="s">
        <v>44</v>
      </c>
      <c r="E40" s="6" t="s">
        <v>736</v>
      </c>
      <c r="F40" s="7">
        <v>22280.59</v>
      </c>
      <c r="G40" s="7">
        <v>106.75</v>
      </c>
      <c r="H40" s="7">
        <v>87.82</v>
      </c>
      <c r="I40" s="8">
        <v>5.0000000000000001E-4</v>
      </c>
      <c r="J40" s="8">
        <v>6.3E-3</v>
      </c>
      <c r="K40" s="8">
        <v>2.0000000000000001E-4</v>
      </c>
    </row>
    <row r="41" spans="2:11">
      <c r="B41" s="6" t="s">
        <v>737</v>
      </c>
      <c r="C41" s="17">
        <v>20181004</v>
      </c>
      <c r="D41" s="6" t="s">
        <v>44</v>
      </c>
      <c r="E41" s="6" t="s">
        <v>738</v>
      </c>
      <c r="F41" s="7">
        <v>12080</v>
      </c>
      <c r="G41" s="7">
        <v>143.99</v>
      </c>
      <c r="H41" s="7">
        <v>64.22</v>
      </c>
      <c r="I41" s="8">
        <v>2.0000000000000001E-4</v>
      </c>
      <c r="J41" s="8">
        <v>4.5999999999999999E-3</v>
      </c>
      <c r="K41" s="8">
        <v>2.0000000000000001E-4</v>
      </c>
    </row>
    <row r="42" spans="2:11">
      <c r="B42" s="6" t="s">
        <v>739</v>
      </c>
      <c r="C42" s="17">
        <v>202105292</v>
      </c>
      <c r="D42" s="6" t="s">
        <v>44</v>
      </c>
      <c r="E42" s="6" t="s">
        <v>740</v>
      </c>
      <c r="F42" s="7">
        <v>47759.95</v>
      </c>
      <c r="G42" s="7">
        <v>109.86</v>
      </c>
      <c r="H42" s="7">
        <v>193.72</v>
      </c>
      <c r="I42" s="8">
        <v>2.0000000000000001E-4</v>
      </c>
      <c r="J42" s="8">
        <v>1.4E-2</v>
      </c>
      <c r="K42" s="8">
        <v>5.0000000000000001E-4</v>
      </c>
    </row>
    <row r="43" spans="2:11">
      <c r="B43" s="6" t="s">
        <v>741</v>
      </c>
      <c r="C43" s="17">
        <v>202105276</v>
      </c>
      <c r="D43" s="6" t="s">
        <v>44</v>
      </c>
      <c r="E43" s="6" t="s">
        <v>742</v>
      </c>
      <c r="F43" s="7">
        <v>15360</v>
      </c>
      <c r="G43" s="7">
        <v>234.48</v>
      </c>
      <c r="H43" s="7">
        <v>132.97</v>
      </c>
      <c r="I43" s="8">
        <v>1E-4</v>
      </c>
      <c r="J43" s="8">
        <v>9.5999999999999992E-3</v>
      </c>
      <c r="K43" s="8">
        <v>4.0000000000000002E-4</v>
      </c>
    </row>
    <row r="44" spans="2:11">
      <c r="B44" s="6" t="s">
        <v>743</v>
      </c>
      <c r="C44" s="17">
        <v>202109138</v>
      </c>
      <c r="D44" s="6" t="s">
        <v>44</v>
      </c>
      <c r="E44" s="6" t="s">
        <v>744</v>
      </c>
      <c r="F44" s="7">
        <v>29520</v>
      </c>
      <c r="G44" s="7">
        <v>101.62</v>
      </c>
      <c r="H44" s="7">
        <v>110.75</v>
      </c>
      <c r="I44" s="8">
        <v>1E-4</v>
      </c>
      <c r="J44" s="8">
        <v>8.0000000000000002E-3</v>
      </c>
      <c r="K44" s="8">
        <v>2.9999999999999997E-4</v>
      </c>
    </row>
    <row r="45" spans="2:11">
      <c r="B45" s="13" t="s">
        <v>745</v>
      </c>
      <c r="C45" s="14"/>
      <c r="D45" s="13"/>
      <c r="E45" s="13"/>
      <c r="F45" s="15">
        <v>63991.27</v>
      </c>
      <c r="H45" s="15">
        <v>98.88</v>
      </c>
      <c r="J45" s="16">
        <v>7.1000000000000004E-3</v>
      </c>
      <c r="K45" s="16">
        <v>2.9999999999999997E-4</v>
      </c>
    </row>
    <row r="46" spans="2:11">
      <c r="B46" s="31" t="s">
        <v>1521</v>
      </c>
      <c r="C46" s="17">
        <v>299933655</v>
      </c>
      <c r="D46" s="6" t="s">
        <v>103</v>
      </c>
      <c r="E46" s="6" t="s">
        <v>746</v>
      </c>
      <c r="F46" s="7">
        <v>10.94</v>
      </c>
      <c r="G46" s="7">
        <v>130948.13</v>
      </c>
      <c r="H46" s="7">
        <v>14.33</v>
      </c>
      <c r="I46" s="8">
        <v>2.9999999999999997E-4</v>
      </c>
      <c r="J46" s="8">
        <v>1E-3</v>
      </c>
      <c r="K46" s="8">
        <v>0</v>
      </c>
    </row>
    <row r="47" spans="2:11">
      <c r="B47" s="6" t="s">
        <v>747</v>
      </c>
      <c r="C47" s="17">
        <v>201905296</v>
      </c>
      <c r="D47" s="6" t="s">
        <v>103</v>
      </c>
      <c r="E47" s="6" t="s">
        <v>748</v>
      </c>
      <c r="F47" s="7">
        <v>22373.49</v>
      </c>
      <c r="G47" s="7">
        <v>120.82</v>
      </c>
      <c r="H47" s="7">
        <v>27.03</v>
      </c>
      <c r="I47" s="8">
        <v>2.9999999999999997E-4</v>
      </c>
      <c r="J47" s="8">
        <v>2E-3</v>
      </c>
      <c r="K47" s="8">
        <v>1E-4</v>
      </c>
    </row>
    <row r="48" spans="2:11">
      <c r="B48" s="6" t="s">
        <v>749</v>
      </c>
      <c r="C48" s="17">
        <v>201905288</v>
      </c>
      <c r="D48" s="6" t="s">
        <v>103</v>
      </c>
      <c r="E48" s="6" t="s">
        <v>748</v>
      </c>
      <c r="F48" s="7">
        <v>41606.839999999997</v>
      </c>
      <c r="G48" s="7">
        <v>138.24</v>
      </c>
      <c r="H48" s="7">
        <v>57.52</v>
      </c>
      <c r="I48" s="8">
        <v>1E-4</v>
      </c>
      <c r="J48" s="8">
        <v>4.1999999999999997E-3</v>
      </c>
      <c r="K48" s="8">
        <v>2.0000000000000001E-4</v>
      </c>
    </row>
    <row r="49" spans="2:11">
      <c r="B49" s="13" t="s">
        <v>750</v>
      </c>
      <c r="C49" s="14"/>
      <c r="D49" s="13"/>
      <c r="E49" s="13"/>
      <c r="F49" s="15">
        <v>259527.56</v>
      </c>
      <c r="H49" s="15">
        <v>238.79</v>
      </c>
      <c r="J49" s="16">
        <v>1.7299999999999999E-2</v>
      </c>
      <c r="K49" s="16">
        <v>6.9999999999999999E-4</v>
      </c>
    </row>
    <row r="50" spans="2:11">
      <c r="B50" s="6" t="s">
        <v>751</v>
      </c>
      <c r="C50" s="17">
        <v>202104311</v>
      </c>
      <c r="D50" s="6" t="s">
        <v>103</v>
      </c>
      <c r="E50" s="6" t="s">
        <v>752</v>
      </c>
      <c r="F50" s="7">
        <v>65647.62</v>
      </c>
      <c r="G50" s="7">
        <v>94.44</v>
      </c>
      <c r="H50" s="7">
        <v>62</v>
      </c>
      <c r="I50" s="8">
        <v>2.9999999999999997E-4</v>
      </c>
      <c r="J50" s="8">
        <v>4.4999999999999997E-3</v>
      </c>
      <c r="K50" s="8">
        <v>2.0000000000000001E-4</v>
      </c>
    </row>
    <row r="51" spans="2:11">
      <c r="B51" s="6" t="s">
        <v>753</v>
      </c>
      <c r="C51" s="17">
        <v>9840800</v>
      </c>
      <c r="D51" s="6" t="s">
        <v>44</v>
      </c>
      <c r="E51" s="6" t="s">
        <v>754</v>
      </c>
      <c r="F51" s="7">
        <v>6400.31</v>
      </c>
      <c r="G51" s="7">
        <v>4.04</v>
      </c>
      <c r="H51" s="7">
        <v>0.95</v>
      </c>
      <c r="I51" s="8">
        <v>2.0000000000000001E-4</v>
      </c>
      <c r="J51" s="8">
        <v>1E-4</v>
      </c>
      <c r="K51" s="8">
        <v>0</v>
      </c>
    </row>
    <row r="52" spans="2:11">
      <c r="B52" s="6" t="s">
        <v>755</v>
      </c>
      <c r="C52" s="17">
        <v>201506011</v>
      </c>
      <c r="D52" s="6" t="s">
        <v>103</v>
      </c>
      <c r="E52" s="6" t="s">
        <v>756</v>
      </c>
      <c r="F52" s="7">
        <v>60750.58</v>
      </c>
      <c r="G52" s="7">
        <v>88.57</v>
      </c>
      <c r="H52" s="7">
        <v>53.81</v>
      </c>
      <c r="I52" s="8">
        <v>1E-4</v>
      </c>
      <c r="J52" s="8">
        <v>3.8999999999999998E-3</v>
      </c>
      <c r="K52" s="8">
        <v>1E-4</v>
      </c>
    </row>
    <row r="53" spans="2:11">
      <c r="B53" s="6" t="s">
        <v>757</v>
      </c>
      <c r="C53" s="17">
        <v>289991085</v>
      </c>
      <c r="D53" s="6" t="s">
        <v>103</v>
      </c>
      <c r="E53" s="6" t="s">
        <v>758</v>
      </c>
      <c r="F53" s="7">
        <v>126729.05</v>
      </c>
      <c r="G53" s="7">
        <v>96.29</v>
      </c>
      <c r="H53" s="7">
        <v>122.03</v>
      </c>
      <c r="I53" s="8">
        <v>6.9999999999999999E-4</v>
      </c>
      <c r="J53" s="8">
        <v>8.8000000000000005E-3</v>
      </c>
      <c r="K53" s="8">
        <v>2.9999999999999997E-4</v>
      </c>
    </row>
    <row r="54" spans="2:11">
      <c r="B54" s="13" t="s">
        <v>759</v>
      </c>
      <c r="C54" s="14"/>
      <c r="D54" s="13"/>
      <c r="E54" s="13"/>
      <c r="F54" s="15">
        <v>1470575.87</v>
      </c>
      <c r="H54" s="15">
        <v>1621.79</v>
      </c>
      <c r="J54" s="16">
        <v>0.1172</v>
      </c>
      <c r="K54" s="16">
        <v>4.4999999999999997E-3</v>
      </c>
    </row>
    <row r="55" spans="2:11">
      <c r="B55" s="6" t="s">
        <v>760</v>
      </c>
      <c r="C55" s="17">
        <v>202004230</v>
      </c>
      <c r="D55" s="6" t="s">
        <v>44</v>
      </c>
      <c r="E55" s="6" t="s">
        <v>761</v>
      </c>
      <c r="F55" s="7">
        <v>40844.699999999997</v>
      </c>
      <c r="G55" s="7">
        <v>112.58</v>
      </c>
      <c r="H55" s="7">
        <v>169.78</v>
      </c>
      <c r="I55" s="8">
        <v>4.9400000000000001E-5</v>
      </c>
      <c r="J55" s="8">
        <v>1.23E-2</v>
      </c>
      <c r="K55" s="8">
        <v>5.0000000000000001E-4</v>
      </c>
    </row>
    <row r="56" spans="2:11">
      <c r="B56" s="6" t="s">
        <v>762</v>
      </c>
      <c r="C56" s="17">
        <v>29991728</v>
      </c>
      <c r="D56" s="6" t="s">
        <v>44</v>
      </c>
      <c r="E56" s="6" t="s">
        <v>763</v>
      </c>
      <c r="F56" s="7">
        <v>5939.99</v>
      </c>
      <c r="G56" s="7">
        <v>11.55</v>
      </c>
      <c r="H56" s="7">
        <v>2.5299999999999998</v>
      </c>
      <c r="I56" s="8">
        <v>4.545E-5</v>
      </c>
      <c r="J56" s="8">
        <v>2.0000000000000001E-4</v>
      </c>
      <c r="K56" s="8">
        <v>0</v>
      </c>
    </row>
    <row r="57" spans="2:11">
      <c r="B57" s="6" t="s">
        <v>764</v>
      </c>
      <c r="C57" s="17">
        <v>201904182</v>
      </c>
      <c r="D57" s="6" t="s">
        <v>44</v>
      </c>
      <c r="E57" s="6" t="s">
        <v>765</v>
      </c>
      <c r="F57" s="7">
        <v>19865.87</v>
      </c>
      <c r="G57" s="7">
        <v>133.84</v>
      </c>
      <c r="H57" s="7">
        <v>98.16</v>
      </c>
      <c r="I57" s="8">
        <v>2.0000000000000001E-4</v>
      </c>
      <c r="J57" s="8">
        <v>7.1000000000000004E-3</v>
      </c>
      <c r="K57" s="8">
        <v>2.9999999999999997E-4</v>
      </c>
    </row>
    <row r="58" spans="2:11">
      <c r="B58" s="6" t="s">
        <v>766</v>
      </c>
      <c r="C58" s="17">
        <v>29992344</v>
      </c>
      <c r="D58" s="6" t="s">
        <v>103</v>
      </c>
      <c r="E58" s="6" t="s">
        <v>767</v>
      </c>
      <c r="F58" s="7">
        <v>84392.05</v>
      </c>
      <c r="G58" s="7">
        <v>120.75</v>
      </c>
      <c r="H58" s="7">
        <v>101.9</v>
      </c>
      <c r="I58" s="8">
        <v>2.0000000000000001E-4</v>
      </c>
      <c r="J58" s="8">
        <v>7.4000000000000003E-3</v>
      </c>
      <c r="K58" s="8">
        <v>2.9999999999999997E-4</v>
      </c>
    </row>
    <row r="59" spans="2:11">
      <c r="B59" s="6" t="s">
        <v>768</v>
      </c>
      <c r="C59" s="17">
        <v>201502011</v>
      </c>
      <c r="D59" s="6" t="s">
        <v>103</v>
      </c>
      <c r="E59" s="6" t="s">
        <v>769</v>
      </c>
      <c r="F59" s="7">
        <v>58644.4</v>
      </c>
      <c r="G59" s="7">
        <v>9.4600000000000009</v>
      </c>
      <c r="H59" s="7">
        <v>5.55</v>
      </c>
      <c r="I59" s="8">
        <v>1E-4</v>
      </c>
      <c r="J59" s="8">
        <v>4.0000000000000002E-4</v>
      </c>
      <c r="K59" s="8">
        <v>0</v>
      </c>
    </row>
    <row r="60" spans="2:11">
      <c r="B60" s="6" t="s">
        <v>770</v>
      </c>
      <c r="C60" s="17">
        <v>201911054</v>
      </c>
      <c r="D60" s="6" t="s">
        <v>103</v>
      </c>
      <c r="E60" s="6" t="s">
        <v>771</v>
      </c>
      <c r="F60" s="7">
        <v>138905.12</v>
      </c>
      <c r="G60" s="7">
        <v>99.16</v>
      </c>
      <c r="H60" s="7">
        <v>137.74</v>
      </c>
      <c r="I60" s="8">
        <v>1E-4</v>
      </c>
      <c r="J60" s="8">
        <v>0.01</v>
      </c>
      <c r="K60" s="8">
        <v>4.0000000000000002E-4</v>
      </c>
    </row>
    <row r="61" spans="2:11">
      <c r="B61" s="6" t="s">
        <v>772</v>
      </c>
      <c r="C61" s="17">
        <v>289992182</v>
      </c>
      <c r="D61" s="6" t="s">
        <v>103</v>
      </c>
      <c r="E61" s="6" t="s">
        <v>773</v>
      </c>
      <c r="F61" s="7">
        <v>190151.64</v>
      </c>
      <c r="G61" s="7">
        <v>100</v>
      </c>
      <c r="H61" s="7">
        <v>190.15</v>
      </c>
      <c r="I61" s="8">
        <v>5.9999999999999995E-4</v>
      </c>
      <c r="J61" s="8">
        <v>1.37E-2</v>
      </c>
      <c r="K61" s="8">
        <v>5.0000000000000001E-4</v>
      </c>
    </row>
    <row r="62" spans="2:11">
      <c r="B62" s="6" t="s">
        <v>774</v>
      </c>
      <c r="C62" s="17">
        <v>201609112</v>
      </c>
      <c r="D62" s="6" t="s">
        <v>103</v>
      </c>
      <c r="E62" s="6" t="s">
        <v>775</v>
      </c>
      <c r="F62" s="7">
        <v>35667.269999999997</v>
      </c>
      <c r="G62" s="7">
        <v>5.01</v>
      </c>
      <c r="H62" s="7">
        <v>1.79</v>
      </c>
      <c r="I62" s="8">
        <v>1E-4</v>
      </c>
      <c r="J62" s="8">
        <v>1E-4</v>
      </c>
      <c r="K62" s="8">
        <v>0</v>
      </c>
    </row>
    <row r="63" spans="2:11">
      <c r="B63" s="6" t="s">
        <v>776</v>
      </c>
      <c r="C63" s="17">
        <v>2999233</v>
      </c>
      <c r="D63" s="6" t="s">
        <v>103</v>
      </c>
      <c r="E63" s="6" t="s">
        <v>777</v>
      </c>
      <c r="F63" s="7">
        <v>73143.25</v>
      </c>
      <c r="G63" s="7">
        <v>72.23</v>
      </c>
      <c r="H63" s="7">
        <v>52.83</v>
      </c>
      <c r="I63" s="8">
        <v>1E-4</v>
      </c>
      <c r="J63" s="8">
        <v>3.8E-3</v>
      </c>
      <c r="K63" s="8">
        <v>1E-4</v>
      </c>
    </row>
    <row r="64" spans="2:11">
      <c r="B64" s="6" t="s">
        <v>778</v>
      </c>
      <c r="C64" s="17">
        <v>29993585</v>
      </c>
      <c r="D64" s="6" t="s">
        <v>103</v>
      </c>
      <c r="E64" s="6" t="s">
        <v>779</v>
      </c>
      <c r="F64" s="7">
        <v>92627.92</v>
      </c>
      <c r="G64" s="7">
        <v>104.35</v>
      </c>
      <c r="H64" s="7">
        <v>96.65</v>
      </c>
      <c r="I64" s="8">
        <v>1E-4</v>
      </c>
      <c r="J64" s="8">
        <v>7.0000000000000001E-3</v>
      </c>
      <c r="K64" s="8">
        <v>2.9999999999999997E-4</v>
      </c>
    </row>
    <row r="65" spans="2:11">
      <c r="B65" s="6" t="s">
        <v>780</v>
      </c>
      <c r="C65" s="17">
        <v>29991682</v>
      </c>
      <c r="D65" s="6" t="s">
        <v>103</v>
      </c>
      <c r="E65" s="6" t="s">
        <v>781</v>
      </c>
      <c r="F65" s="7">
        <v>46345.5</v>
      </c>
      <c r="G65" s="7">
        <v>8.2899999999999991</v>
      </c>
      <c r="H65" s="7">
        <v>3.84</v>
      </c>
      <c r="I65" s="8">
        <v>1E-4</v>
      </c>
      <c r="J65" s="8">
        <v>2.9999999999999997E-4</v>
      </c>
      <c r="K65" s="8">
        <v>0</v>
      </c>
    </row>
    <row r="66" spans="2:11">
      <c r="B66" s="6" t="s">
        <v>782</v>
      </c>
      <c r="C66" s="17">
        <v>29993169</v>
      </c>
      <c r="D66" s="6" t="s">
        <v>103</v>
      </c>
      <c r="E66" s="6" t="s">
        <v>783</v>
      </c>
      <c r="F66" s="7">
        <v>140739.15</v>
      </c>
      <c r="G66" s="7">
        <v>114.1</v>
      </c>
      <c r="H66" s="7">
        <v>160.58000000000001</v>
      </c>
      <c r="I66" s="8">
        <v>1E-4</v>
      </c>
      <c r="J66" s="8">
        <v>1.1599999999999999E-2</v>
      </c>
      <c r="K66" s="8">
        <v>4.0000000000000002E-4</v>
      </c>
    </row>
    <row r="67" spans="2:11">
      <c r="B67" s="6" t="s">
        <v>784</v>
      </c>
      <c r="C67" s="17">
        <v>202105193</v>
      </c>
      <c r="D67" s="6" t="s">
        <v>103</v>
      </c>
      <c r="E67" s="6" t="s">
        <v>785</v>
      </c>
      <c r="F67" s="7">
        <v>245395.58</v>
      </c>
      <c r="G67" s="7">
        <v>104.08</v>
      </c>
      <c r="H67" s="7">
        <v>255.4</v>
      </c>
      <c r="I67" s="8">
        <v>2.0000000000000001E-4</v>
      </c>
      <c r="J67" s="8">
        <v>1.8499999999999999E-2</v>
      </c>
      <c r="K67" s="8">
        <v>6.9999999999999999E-4</v>
      </c>
    </row>
    <row r="68" spans="2:11">
      <c r="B68" s="6" t="s">
        <v>786</v>
      </c>
      <c r="C68" s="17">
        <v>202301156</v>
      </c>
      <c r="D68" s="6" t="s">
        <v>103</v>
      </c>
      <c r="E68" s="6" t="s">
        <v>787</v>
      </c>
      <c r="F68" s="7">
        <v>26997.14</v>
      </c>
      <c r="G68" s="7">
        <v>178.57</v>
      </c>
      <c r="H68" s="7">
        <v>48.21</v>
      </c>
      <c r="I68" s="8">
        <v>9.5899999999999997E-6</v>
      </c>
      <c r="J68" s="8">
        <v>3.5000000000000001E-3</v>
      </c>
      <c r="K68" s="8">
        <v>1E-4</v>
      </c>
    </row>
    <row r="69" spans="2:11">
      <c r="B69" s="6" t="s">
        <v>788</v>
      </c>
      <c r="C69" s="17">
        <v>29992808</v>
      </c>
      <c r="D69" s="6" t="s">
        <v>103</v>
      </c>
      <c r="E69" s="6" t="s">
        <v>789</v>
      </c>
      <c r="F69" s="7">
        <v>18034.68</v>
      </c>
      <c r="G69" s="7">
        <v>136.61000000000001</v>
      </c>
      <c r="H69" s="7">
        <v>24.64</v>
      </c>
      <c r="I69" s="8">
        <v>1E-4</v>
      </c>
      <c r="J69" s="8">
        <v>1.8E-3</v>
      </c>
      <c r="K69" s="8">
        <v>1E-4</v>
      </c>
    </row>
    <row r="70" spans="2:11">
      <c r="B70" s="6" t="s">
        <v>790</v>
      </c>
      <c r="C70" s="17">
        <v>29992710</v>
      </c>
      <c r="D70" s="6" t="s">
        <v>103</v>
      </c>
      <c r="E70" s="6" t="s">
        <v>791</v>
      </c>
      <c r="F70" s="7">
        <v>20197.82</v>
      </c>
      <c r="G70" s="7">
        <v>130.5</v>
      </c>
      <c r="H70" s="7">
        <v>26.36</v>
      </c>
      <c r="I70" s="8">
        <v>1E-4</v>
      </c>
      <c r="J70" s="8">
        <v>1.9E-3</v>
      </c>
      <c r="K70" s="8">
        <v>1E-4</v>
      </c>
    </row>
    <row r="71" spans="2:11">
      <c r="B71" s="6" t="s">
        <v>792</v>
      </c>
      <c r="C71" s="17">
        <v>29992821</v>
      </c>
      <c r="D71" s="6" t="s">
        <v>103</v>
      </c>
      <c r="E71" s="6" t="s">
        <v>793</v>
      </c>
      <c r="F71" s="7">
        <v>9675.24</v>
      </c>
      <c r="G71" s="7">
        <v>8.39</v>
      </c>
      <c r="H71" s="7">
        <v>0.81</v>
      </c>
      <c r="I71" s="8">
        <v>1.186E-5</v>
      </c>
      <c r="J71" s="8">
        <v>1E-4</v>
      </c>
      <c r="K71" s="8">
        <v>0</v>
      </c>
    </row>
    <row r="72" spans="2:11">
      <c r="B72" s="6" t="s">
        <v>794</v>
      </c>
      <c r="C72" s="17">
        <v>29992822</v>
      </c>
      <c r="D72" s="6" t="s">
        <v>103</v>
      </c>
      <c r="E72" s="6" t="s">
        <v>793</v>
      </c>
      <c r="F72" s="7">
        <v>7931.56</v>
      </c>
      <c r="G72" s="7">
        <v>73.14</v>
      </c>
      <c r="H72" s="7">
        <v>5.8</v>
      </c>
      <c r="I72" s="8">
        <v>8.1200000000000002E-6</v>
      </c>
      <c r="J72" s="8">
        <v>4.0000000000000002E-4</v>
      </c>
      <c r="K72" s="8">
        <v>0</v>
      </c>
    </row>
    <row r="73" spans="2:11">
      <c r="B73" s="6" t="s">
        <v>795</v>
      </c>
      <c r="C73" s="17">
        <v>202201224</v>
      </c>
      <c r="D73" s="6" t="s">
        <v>103</v>
      </c>
      <c r="E73" s="6" t="s">
        <v>796</v>
      </c>
      <c r="F73" s="7">
        <v>108134.93</v>
      </c>
      <c r="G73" s="7">
        <v>104.73</v>
      </c>
      <c r="H73" s="7">
        <v>113.25</v>
      </c>
      <c r="I73" s="8">
        <v>4.0000000000000002E-4</v>
      </c>
      <c r="J73" s="8">
        <v>8.2000000000000007E-3</v>
      </c>
      <c r="K73" s="8">
        <v>2.9999999999999997E-4</v>
      </c>
    </row>
    <row r="74" spans="2:11">
      <c r="B74" s="6" t="s">
        <v>797</v>
      </c>
      <c r="C74" s="17">
        <v>29992707</v>
      </c>
      <c r="D74" s="6" t="s">
        <v>103</v>
      </c>
      <c r="E74" s="6" t="s">
        <v>798</v>
      </c>
      <c r="F74" s="7">
        <v>21821.13</v>
      </c>
      <c r="G74" s="7">
        <v>35.299999999999997</v>
      </c>
      <c r="H74" s="7">
        <v>7.7</v>
      </c>
      <c r="I74" s="8">
        <v>1E-4</v>
      </c>
      <c r="J74" s="8">
        <v>5.9999999999999995E-4</v>
      </c>
      <c r="K74" s="8">
        <v>0</v>
      </c>
    </row>
    <row r="75" spans="2:11">
      <c r="B75" s="6" t="s">
        <v>799</v>
      </c>
      <c r="C75" s="17">
        <v>201703095</v>
      </c>
      <c r="D75" s="6" t="s">
        <v>103</v>
      </c>
      <c r="E75" s="6" t="s">
        <v>800</v>
      </c>
      <c r="F75" s="7">
        <v>7629.82</v>
      </c>
      <c r="G75" s="7">
        <v>215.08</v>
      </c>
      <c r="H75" s="7">
        <v>16.41</v>
      </c>
      <c r="I75" s="8">
        <v>1E-4</v>
      </c>
      <c r="J75" s="8">
        <v>1.1999999999999999E-3</v>
      </c>
      <c r="K75" s="8">
        <v>0</v>
      </c>
    </row>
    <row r="76" spans="2:11">
      <c r="B76" s="6" t="s">
        <v>801</v>
      </c>
      <c r="C76" s="17">
        <v>202003190</v>
      </c>
      <c r="D76" s="6" t="s">
        <v>103</v>
      </c>
      <c r="E76" s="6" t="s">
        <v>802</v>
      </c>
      <c r="F76" s="7">
        <v>77491.11</v>
      </c>
      <c r="G76" s="7">
        <v>131.25</v>
      </c>
      <c r="H76" s="7">
        <v>101.71</v>
      </c>
      <c r="I76" s="8">
        <v>2.0000000000000001E-4</v>
      </c>
      <c r="J76" s="8">
        <v>7.3000000000000001E-3</v>
      </c>
      <c r="K76" s="8">
        <v>2.9999999999999997E-4</v>
      </c>
    </row>
    <row r="77" spans="2:11">
      <c r="B77" s="3" t="s">
        <v>803</v>
      </c>
      <c r="C77" s="12"/>
      <c r="D77" s="3"/>
      <c r="E77" s="3"/>
      <c r="F77" s="9">
        <v>2498956.89</v>
      </c>
      <c r="H77" s="9">
        <v>9902.19</v>
      </c>
      <c r="J77" s="10">
        <v>0.71540000000000004</v>
      </c>
      <c r="K77" s="10">
        <v>2.75E-2</v>
      </c>
    </row>
    <row r="78" spans="2:11">
      <c r="B78" s="13" t="s">
        <v>683</v>
      </c>
      <c r="C78" s="14"/>
      <c r="D78" s="13"/>
      <c r="E78" s="13"/>
      <c r="F78" s="15">
        <v>263514.76</v>
      </c>
      <c r="H78" s="15">
        <v>907.44</v>
      </c>
      <c r="J78" s="16">
        <v>6.5600000000000006E-2</v>
      </c>
      <c r="K78" s="16">
        <v>2.5000000000000001E-3</v>
      </c>
    </row>
    <row r="79" spans="2:11">
      <c r="B79" s="6" t="s">
        <v>804</v>
      </c>
      <c r="C79" s="17">
        <v>202101275</v>
      </c>
      <c r="D79" s="6" t="s">
        <v>44</v>
      </c>
      <c r="E79" s="6" t="s">
        <v>805</v>
      </c>
      <c r="F79" s="7">
        <v>30160</v>
      </c>
      <c r="G79" s="7">
        <v>106.68</v>
      </c>
      <c r="H79" s="7">
        <v>118.79</v>
      </c>
      <c r="I79" s="8">
        <v>1E-4</v>
      </c>
      <c r="J79" s="8">
        <v>8.6E-3</v>
      </c>
      <c r="K79" s="8">
        <v>2.9999999999999997E-4</v>
      </c>
    </row>
    <row r="80" spans="2:11">
      <c r="B80" s="6" t="s">
        <v>806</v>
      </c>
      <c r="C80" s="17">
        <v>202201125</v>
      </c>
      <c r="D80" s="6" t="s">
        <v>44</v>
      </c>
      <c r="E80" s="6" t="s">
        <v>807</v>
      </c>
      <c r="F80" s="7">
        <v>50750</v>
      </c>
      <c r="G80" s="7">
        <v>81.33</v>
      </c>
      <c r="H80" s="7">
        <v>152.38999999999999</v>
      </c>
      <c r="I80" s="8">
        <v>2.0550000000000001E-5</v>
      </c>
      <c r="J80" s="8">
        <v>1.0999999999999999E-2</v>
      </c>
      <c r="K80" s="8">
        <v>4.0000000000000002E-4</v>
      </c>
    </row>
    <row r="81" spans="2:11">
      <c r="B81" s="6" t="s">
        <v>808</v>
      </c>
      <c r="C81" s="17">
        <v>202104139</v>
      </c>
      <c r="D81" s="6" t="s">
        <v>44</v>
      </c>
      <c r="E81" s="6" t="s">
        <v>809</v>
      </c>
      <c r="F81" s="7">
        <v>19400</v>
      </c>
      <c r="G81" s="7">
        <v>100.8</v>
      </c>
      <c r="H81" s="7">
        <v>72.2</v>
      </c>
      <c r="I81" s="8">
        <v>2.0000000000000001E-4</v>
      </c>
      <c r="J81" s="8">
        <v>5.1999999999999998E-3</v>
      </c>
      <c r="K81" s="8">
        <v>2.0000000000000001E-4</v>
      </c>
    </row>
    <row r="82" spans="2:11">
      <c r="B82" s="6" t="s">
        <v>810</v>
      </c>
      <c r="C82" s="17">
        <v>202111175</v>
      </c>
      <c r="D82" s="6" t="s">
        <v>44</v>
      </c>
      <c r="E82" s="6" t="s">
        <v>811</v>
      </c>
      <c r="F82" s="7">
        <v>24570</v>
      </c>
      <c r="G82" s="7">
        <v>75.8</v>
      </c>
      <c r="H82" s="7">
        <v>68.760000000000005</v>
      </c>
      <c r="I82" s="8">
        <v>2.0000000000000001E-4</v>
      </c>
      <c r="J82" s="8">
        <v>5.0000000000000001E-3</v>
      </c>
      <c r="K82" s="8">
        <v>2.0000000000000001E-4</v>
      </c>
    </row>
    <row r="83" spans="2:11">
      <c r="B83" s="6" t="s">
        <v>812</v>
      </c>
      <c r="C83" s="17">
        <v>202111167</v>
      </c>
      <c r="D83" s="6" t="s">
        <v>44</v>
      </c>
      <c r="E83" s="6" t="s">
        <v>811</v>
      </c>
      <c r="F83" s="7">
        <v>23790</v>
      </c>
      <c r="G83" s="7">
        <v>71.45</v>
      </c>
      <c r="H83" s="7">
        <v>62.76</v>
      </c>
      <c r="I83" s="8">
        <v>2.9999999999999997E-4</v>
      </c>
      <c r="J83" s="8">
        <v>4.4999999999999997E-3</v>
      </c>
      <c r="K83" s="8">
        <v>2.0000000000000001E-4</v>
      </c>
    </row>
    <row r="84" spans="2:11">
      <c r="B84" s="6" t="s">
        <v>813</v>
      </c>
      <c r="C84" s="17">
        <v>201613106</v>
      </c>
      <c r="D84" s="6" t="s">
        <v>44</v>
      </c>
      <c r="E84" s="6" t="s">
        <v>814</v>
      </c>
      <c r="F84" s="7">
        <v>7025.68</v>
      </c>
      <c r="G84" s="7">
        <v>129.24</v>
      </c>
      <c r="H84" s="7">
        <v>33.520000000000003</v>
      </c>
      <c r="I84" s="8">
        <v>4.5179999999999998E-5</v>
      </c>
      <c r="J84" s="8">
        <v>2.3999999999999998E-3</v>
      </c>
      <c r="K84" s="8">
        <v>1E-4</v>
      </c>
    </row>
    <row r="85" spans="2:11">
      <c r="B85" s="6" t="s">
        <v>815</v>
      </c>
      <c r="C85" s="17">
        <v>202101051</v>
      </c>
      <c r="D85" s="6" t="s">
        <v>44</v>
      </c>
      <c r="E85" s="6" t="s">
        <v>691</v>
      </c>
      <c r="F85" s="7">
        <v>17059.080000000002</v>
      </c>
      <c r="G85" s="7">
        <v>110.45</v>
      </c>
      <c r="H85" s="7">
        <v>69.569999999999993</v>
      </c>
      <c r="I85" s="8">
        <v>5.0000000000000001E-4</v>
      </c>
      <c r="J85" s="8">
        <v>5.0000000000000001E-3</v>
      </c>
      <c r="K85" s="8">
        <v>2.0000000000000001E-4</v>
      </c>
    </row>
    <row r="86" spans="2:11">
      <c r="B86" s="6" t="s">
        <v>816</v>
      </c>
      <c r="C86" s="17">
        <v>202109039</v>
      </c>
      <c r="D86" s="6" t="s">
        <v>44</v>
      </c>
      <c r="E86" s="6" t="s">
        <v>817</v>
      </c>
      <c r="F86" s="7">
        <v>36210</v>
      </c>
      <c r="G86" s="7">
        <v>111.77</v>
      </c>
      <c r="H86" s="7">
        <v>149.41999999999999</v>
      </c>
      <c r="I86" s="8">
        <v>1E-4</v>
      </c>
      <c r="J86" s="8">
        <v>1.0800000000000001E-2</v>
      </c>
      <c r="K86" s="8">
        <v>4.0000000000000002E-4</v>
      </c>
    </row>
    <row r="87" spans="2:11">
      <c r="B87" s="6" t="s">
        <v>818</v>
      </c>
      <c r="C87" s="17">
        <v>299944272</v>
      </c>
      <c r="D87" s="6" t="s">
        <v>44</v>
      </c>
      <c r="E87" s="6" t="s">
        <v>819</v>
      </c>
      <c r="F87" s="7">
        <v>10800</v>
      </c>
      <c r="G87" s="7">
        <v>88.26</v>
      </c>
      <c r="H87" s="7">
        <v>35.19</v>
      </c>
      <c r="I87" s="8">
        <v>4.8000000000000001E-5</v>
      </c>
      <c r="J87" s="8">
        <v>2.5000000000000001E-3</v>
      </c>
      <c r="K87" s="8">
        <v>1E-4</v>
      </c>
    </row>
    <row r="88" spans="2:11">
      <c r="B88" s="6" t="s">
        <v>820</v>
      </c>
      <c r="C88" s="17">
        <v>299944280</v>
      </c>
      <c r="D88" s="6" t="s">
        <v>44</v>
      </c>
      <c r="E88" s="6" t="s">
        <v>821</v>
      </c>
      <c r="F88" s="7">
        <v>39200</v>
      </c>
      <c r="G88" s="7">
        <v>88.48</v>
      </c>
      <c r="H88" s="7">
        <v>128.05000000000001</v>
      </c>
      <c r="I88" s="8">
        <v>1.4E-5</v>
      </c>
      <c r="J88" s="8">
        <v>9.2999999999999992E-3</v>
      </c>
      <c r="K88" s="8">
        <v>4.0000000000000002E-4</v>
      </c>
    </row>
    <row r="89" spans="2:11">
      <c r="B89" s="6" t="s">
        <v>822</v>
      </c>
      <c r="C89" s="17">
        <v>289991796</v>
      </c>
      <c r="D89" s="6" t="s">
        <v>44</v>
      </c>
      <c r="E89" s="6" t="s">
        <v>823</v>
      </c>
      <c r="F89" s="7">
        <v>4550</v>
      </c>
      <c r="G89" s="7">
        <v>100</v>
      </c>
      <c r="H89" s="7">
        <v>16.8</v>
      </c>
      <c r="I89" s="8">
        <v>4.0400000000000003E-6</v>
      </c>
      <c r="J89" s="8">
        <v>1.1999999999999999E-3</v>
      </c>
      <c r="K89" s="8">
        <v>0</v>
      </c>
    </row>
    <row r="90" spans="2:11">
      <c r="B90" s="13" t="s">
        <v>745</v>
      </c>
      <c r="C90" s="14"/>
      <c r="D90" s="13"/>
      <c r="E90" s="13"/>
      <c r="F90" s="15">
        <v>75594.009999999995</v>
      </c>
      <c r="H90" s="15">
        <v>927.31</v>
      </c>
      <c r="J90" s="16">
        <v>6.7000000000000004E-2</v>
      </c>
      <c r="K90" s="16">
        <v>2.5999999999999999E-3</v>
      </c>
    </row>
    <row r="91" spans="2:11">
      <c r="B91" s="6" t="s">
        <v>824</v>
      </c>
      <c r="C91" s="17">
        <v>299927080</v>
      </c>
      <c r="D91" s="6" t="s">
        <v>44</v>
      </c>
      <c r="E91" s="6" t="s">
        <v>825</v>
      </c>
      <c r="F91" s="7">
        <v>92</v>
      </c>
      <c r="G91" s="7">
        <v>153160</v>
      </c>
      <c r="H91" s="7">
        <v>520.23</v>
      </c>
      <c r="I91" s="8">
        <v>1E-4</v>
      </c>
      <c r="J91" s="8">
        <v>3.7600000000000001E-2</v>
      </c>
      <c r="K91" s="8">
        <v>1.4E-3</v>
      </c>
    </row>
    <row r="92" spans="2:11">
      <c r="B92" s="6" t="s">
        <v>826</v>
      </c>
      <c r="C92" s="17">
        <v>29993159</v>
      </c>
      <c r="D92" s="6" t="s">
        <v>49</v>
      </c>
      <c r="E92" s="6" t="s">
        <v>827</v>
      </c>
      <c r="F92" s="7">
        <v>10345</v>
      </c>
      <c r="G92" s="7">
        <v>85.41</v>
      </c>
      <c r="H92" s="7">
        <v>35.64</v>
      </c>
      <c r="I92" s="8">
        <v>2.0000000000000001E-4</v>
      </c>
      <c r="J92" s="8">
        <v>2.5999999999999999E-3</v>
      </c>
      <c r="K92" s="8">
        <v>1E-4</v>
      </c>
    </row>
    <row r="93" spans="2:11">
      <c r="B93" s="6" t="s">
        <v>828</v>
      </c>
      <c r="C93" s="17">
        <v>201905171</v>
      </c>
      <c r="D93" s="6" t="s">
        <v>44</v>
      </c>
      <c r="E93" s="6" t="s">
        <v>829</v>
      </c>
      <c r="F93" s="7">
        <v>31000</v>
      </c>
      <c r="G93" s="7">
        <v>84.02</v>
      </c>
      <c r="H93" s="7">
        <v>96.16</v>
      </c>
      <c r="I93" s="8">
        <v>2.9999999999999997E-4</v>
      </c>
      <c r="J93" s="8">
        <v>6.8999999999999999E-3</v>
      </c>
      <c r="K93" s="8">
        <v>2.9999999999999997E-4</v>
      </c>
    </row>
    <row r="94" spans="2:11">
      <c r="B94" s="6" t="s">
        <v>830</v>
      </c>
      <c r="C94" s="17">
        <v>201724044</v>
      </c>
      <c r="D94" s="6" t="s">
        <v>44</v>
      </c>
      <c r="E94" s="6" t="s">
        <v>831</v>
      </c>
      <c r="F94" s="7">
        <v>5961</v>
      </c>
      <c r="G94" s="7">
        <v>29.72</v>
      </c>
      <c r="H94" s="7">
        <v>6.54</v>
      </c>
      <c r="I94" s="8">
        <v>2.249E-5</v>
      </c>
      <c r="J94" s="8">
        <v>5.0000000000000001E-4</v>
      </c>
      <c r="K94" s="8">
        <v>0</v>
      </c>
    </row>
    <row r="95" spans="2:11">
      <c r="B95" s="6" t="s">
        <v>832</v>
      </c>
      <c r="C95" s="17">
        <v>202103305</v>
      </c>
      <c r="D95" s="6" t="s">
        <v>44</v>
      </c>
      <c r="E95" s="6" t="s">
        <v>833</v>
      </c>
      <c r="F95" s="7">
        <v>28196.01</v>
      </c>
      <c r="G95" s="7">
        <v>258.16000000000003</v>
      </c>
      <c r="H95" s="7">
        <v>268.74</v>
      </c>
      <c r="I95" s="8">
        <v>2.0000000000000001E-4</v>
      </c>
      <c r="J95" s="8">
        <v>1.9400000000000001E-2</v>
      </c>
      <c r="K95" s="8">
        <v>6.9999999999999999E-4</v>
      </c>
    </row>
    <row r="96" spans="2:11">
      <c r="B96" s="13" t="s">
        <v>750</v>
      </c>
      <c r="C96" s="14"/>
      <c r="D96" s="13"/>
      <c r="E96" s="13"/>
      <c r="F96" s="15">
        <v>942171.52</v>
      </c>
      <c r="H96" s="15">
        <v>3197.32</v>
      </c>
      <c r="J96" s="16">
        <v>0.23100000000000001</v>
      </c>
      <c r="K96" s="16">
        <v>8.8999999999999999E-3</v>
      </c>
    </row>
    <row r="97" spans="2:11">
      <c r="B97" s="6" t="s">
        <v>834</v>
      </c>
      <c r="C97" s="17">
        <v>299936187</v>
      </c>
      <c r="D97" s="6" t="s">
        <v>73</v>
      </c>
      <c r="E97" s="6" t="s">
        <v>835</v>
      </c>
      <c r="F97" s="7">
        <v>113197.18</v>
      </c>
      <c r="G97" s="7">
        <v>1.2</v>
      </c>
      <c r="H97" s="7">
        <v>123</v>
      </c>
      <c r="I97" s="8">
        <v>2.9999999999999997E-4</v>
      </c>
      <c r="J97" s="8">
        <v>8.8999999999999999E-3</v>
      </c>
      <c r="K97" s="8">
        <v>2.9999999999999997E-4</v>
      </c>
    </row>
    <row r="98" spans="2:11">
      <c r="B98" s="6" t="s">
        <v>836</v>
      </c>
      <c r="C98" s="17">
        <v>201706157</v>
      </c>
      <c r="D98" s="6" t="s">
        <v>49</v>
      </c>
      <c r="E98" s="6" t="s">
        <v>837</v>
      </c>
      <c r="F98" s="7">
        <v>8710.5400000000009</v>
      </c>
      <c r="G98" s="7">
        <v>91.46</v>
      </c>
      <c r="H98" s="7">
        <v>32.130000000000003</v>
      </c>
      <c r="I98" s="8">
        <v>4.7360000000000001E-5</v>
      </c>
      <c r="J98" s="8">
        <v>2.3E-3</v>
      </c>
      <c r="K98" s="8">
        <v>1E-4</v>
      </c>
    </row>
    <row r="99" spans="2:11">
      <c r="B99" s="6" t="s">
        <v>838</v>
      </c>
      <c r="C99" s="17">
        <v>202104303</v>
      </c>
      <c r="D99" s="6" t="s">
        <v>49</v>
      </c>
      <c r="E99" s="6" t="s">
        <v>839</v>
      </c>
      <c r="F99" s="7">
        <v>15226.84</v>
      </c>
      <c r="G99" s="7">
        <v>84.39</v>
      </c>
      <c r="H99" s="7">
        <v>51.83</v>
      </c>
      <c r="I99" s="8">
        <v>2.0000000000000001E-4</v>
      </c>
      <c r="J99" s="8">
        <v>3.7000000000000002E-3</v>
      </c>
      <c r="K99" s="8">
        <v>1E-4</v>
      </c>
    </row>
    <row r="100" spans="2:11">
      <c r="B100" s="6" t="s">
        <v>840</v>
      </c>
      <c r="C100" s="17">
        <v>299934869</v>
      </c>
      <c r="D100" s="6" t="s">
        <v>49</v>
      </c>
      <c r="E100" s="6" t="s">
        <v>841</v>
      </c>
      <c r="F100" s="7">
        <v>8999.64</v>
      </c>
      <c r="G100" s="7">
        <v>88.68</v>
      </c>
      <c r="H100" s="7">
        <v>32.19</v>
      </c>
      <c r="I100" s="8">
        <v>2.0000000000000001E-4</v>
      </c>
      <c r="J100" s="8">
        <v>2.3E-3</v>
      </c>
      <c r="K100" s="8">
        <v>1E-4</v>
      </c>
    </row>
    <row r="101" spans="2:11">
      <c r="B101" s="6" t="s">
        <v>842</v>
      </c>
      <c r="C101" s="17">
        <v>202006052</v>
      </c>
      <c r="D101" s="6" t="s">
        <v>49</v>
      </c>
      <c r="E101" s="6" t="s">
        <v>843</v>
      </c>
      <c r="F101" s="7">
        <v>23073.84</v>
      </c>
      <c r="G101" s="7">
        <v>100.63</v>
      </c>
      <c r="H101" s="7">
        <v>93.65</v>
      </c>
      <c r="I101" s="8">
        <v>1E-4</v>
      </c>
      <c r="J101" s="8">
        <v>6.7999999999999996E-3</v>
      </c>
      <c r="K101" s="8">
        <v>2.9999999999999997E-4</v>
      </c>
    </row>
    <row r="102" spans="2:11">
      <c r="B102" s="6" t="s">
        <v>844</v>
      </c>
      <c r="C102" s="17">
        <v>202301180</v>
      </c>
      <c r="D102" s="6" t="s">
        <v>49</v>
      </c>
      <c r="E102" s="6" t="s">
        <v>845</v>
      </c>
      <c r="F102" s="7">
        <v>214526.57</v>
      </c>
      <c r="G102" s="7">
        <v>98.09</v>
      </c>
      <c r="H102" s="7">
        <v>848.71</v>
      </c>
      <c r="I102" s="8">
        <v>2.5999999999999999E-3</v>
      </c>
      <c r="J102" s="8">
        <v>6.13E-2</v>
      </c>
      <c r="K102" s="8">
        <v>2.3999999999999998E-3</v>
      </c>
    </row>
    <row r="103" spans="2:11">
      <c r="B103" s="6" t="s">
        <v>846</v>
      </c>
      <c r="C103" s="17">
        <v>202012035</v>
      </c>
      <c r="D103" s="6" t="s">
        <v>44</v>
      </c>
      <c r="E103" s="6" t="s">
        <v>847</v>
      </c>
      <c r="F103" s="7">
        <v>30690.77</v>
      </c>
      <c r="G103" s="7">
        <v>95.81</v>
      </c>
      <c r="H103" s="7">
        <v>108.57</v>
      </c>
      <c r="I103" s="8">
        <v>1E-4</v>
      </c>
      <c r="J103" s="8">
        <v>7.7999999999999996E-3</v>
      </c>
      <c r="K103" s="8">
        <v>2.9999999999999997E-4</v>
      </c>
    </row>
    <row r="104" spans="2:11">
      <c r="B104" s="6" t="s">
        <v>848</v>
      </c>
      <c r="C104" s="17">
        <v>289991093</v>
      </c>
      <c r="D104" s="6" t="s">
        <v>46</v>
      </c>
      <c r="E104" s="6" t="s">
        <v>849</v>
      </c>
      <c r="F104" s="7">
        <v>96533.88</v>
      </c>
      <c r="G104" s="7">
        <v>91.11</v>
      </c>
      <c r="H104" s="7">
        <v>410.86</v>
      </c>
      <c r="I104" s="8">
        <v>6.9999999999999999E-4</v>
      </c>
      <c r="J104" s="8">
        <v>2.9700000000000001E-2</v>
      </c>
      <c r="K104" s="8">
        <v>1.1000000000000001E-3</v>
      </c>
    </row>
    <row r="105" spans="2:11">
      <c r="B105" s="6" t="s">
        <v>850</v>
      </c>
      <c r="C105" s="17">
        <v>202001012</v>
      </c>
      <c r="D105" s="6" t="s">
        <v>44</v>
      </c>
      <c r="E105" s="6" t="s">
        <v>851</v>
      </c>
      <c r="F105" s="7">
        <v>9743.3700000000008</v>
      </c>
      <c r="G105" s="7">
        <v>120.98</v>
      </c>
      <c r="H105" s="7">
        <v>43.52</v>
      </c>
      <c r="I105" s="8">
        <v>2.9999999999999997E-4</v>
      </c>
      <c r="J105" s="8">
        <v>3.0999999999999999E-3</v>
      </c>
      <c r="K105" s="8">
        <v>1E-4</v>
      </c>
    </row>
    <row r="106" spans="2:11">
      <c r="B106" s="6" t="s">
        <v>852</v>
      </c>
      <c r="C106" s="17">
        <v>201905148</v>
      </c>
      <c r="D106" s="6" t="s">
        <v>49</v>
      </c>
      <c r="E106" s="6" t="s">
        <v>853</v>
      </c>
      <c r="F106" s="7">
        <v>12282.69</v>
      </c>
      <c r="G106" s="7">
        <v>98.99</v>
      </c>
      <c r="H106" s="7">
        <v>49.04</v>
      </c>
      <c r="I106" s="8">
        <v>1E-4</v>
      </c>
      <c r="J106" s="8">
        <v>3.5000000000000001E-3</v>
      </c>
      <c r="K106" s="8">
        <v>1E-4</v>
      </c>
    </row>
    <row r="107" spans="2:11">
      <c r="B107" s="6" t="s">
        <v>854</v>
      </c>
      <c r="C107" s="17">
        <v>202111225</v>
      </c>
      <c r="D107" s="6" t="s">
        <v>49</v>
      </c>
      <c r="E107" s="6" t="s">
        <v>855</v>
      </c>
      <c r="F107" s="7">
        <v>68849.350000000006</v>
      </c>
      <c r="G107" s="7">
        <v>0.7</v>
      </c>
      <c r="H107" s="7">
        <v>193.32</v>
      </c>
      <c r="I107" s="8">
        <v>6.9999999999999999E-4</v>
      </c>
      <c r="J107" s="8">
        <v>1.4E-2</v>
      </c>
      <c r="K107" s="8">
        <v>5.0000000000000001E-4</v>
      </c>
    </row>
    <row r="108" spans="2:11">
      <c r="B108" s="6" t="s">
        <v>856</v>
      </c>
      <c r="C108" s="17">
        <v>201716024</v>
      </c>
      <c r="D108" s="6" t="s">
        <v>49</v>
      </c>
      <c r="E108" s="6" t="s">
        <v>857</v>
      </c>
      <c r="F108" s="7">
        <v>14774.21</v>
      </c>
      <c r="G108" s="7">
        <v>118.52</v>
      </c>
      <c r="H108" s="7">
        <v>70.62</v>
      </c>
      <c r="I108" s="8">
        <v>1E-4</v>
      </c>
      <c r="J108" s="8">
        <v>5.1000000000000004E-3</v>
      </c>
      <c r="K108" s="8">
        <v>2.0000000000000001E-4</v>
      </c>
    </row>
    <row r="109" spans="2:11">
      <c r="B109" s="6" t="s">
        <v>858</v>
      </c>
      <c r="C109" s="17">
        <v>202101143</v>
      </c>
      <c r="D109" s="6" t="s">
        <v>49</v>
      </c>
      <c r="E109" s="6" t="s">
        <v>859</v>
      </c>
      <c r="F109" s="7">
        <v>20276.669999999998</v>
      </c>
      <c r="G109" s="7">
        <v>110.59</v>
      </c>
      <c r="H109" s="7">
        <v>90.45</v>
      </c>
      <c r="I109" s="8">
        <v>2.0000000000000001E-4</v>
      </c>
      <c r="J109" s="8">
        <v>6.4999999999999997E-3</v>
      </c>
      <c r="K109" s="8">
        <v>2.9999999999999997E-4</v>
      </c>
    </row>
    <row r="110" spans="2:11">
      <c r="B110" s="6" t="s">
        <v>860</v>
      </c>
      <c r="C110" s="17">
        <v>202003174</v>
      </c>
      <c r="D110" s="6" t="s">
        <v>44</v>
      </c>
      <c r="E110" s="6" t="s">
        <v>861</v>
      </c>
      <c r="F110" s="7">
        <v>29000</v>
      </c>
      <c r="G110" s="7">
        <v>34.99</v>
      </c>
      <c r="H110" s="7">
        <v>37.46</v>
      </c>
      <c r="I110" s="8">
        <v>5.0000000000000001E-4</v>
      </c>
      <c r="J110" s="8">
        <v>2.7000000000000001E-3</v>
      </c>
      <c r="K110" s="8">
        <v>1E-4</v>
      </c>
    </row>
    <row r="111" spans="2:11">
      <c r="B111" s="6" t="s">
        <v>862</v>
      </c>
      <c r="C111" s="17">
        <v>299938092</v>
      </c>
      <c r="D111" s="6" t="s">
        <v>44</v>
      </c>
      <c r="E111" s="6" t="s">
        <v>863</v>
      </c>
      <c r="F111" s="7">
        <v>33459.97</v>
      </c>
      <c r="G111" s="7">
        <v>97.24</v>
      </c>
      <c r="H111" s="7">
        <v>120.12</v>
      </c>
      <c r="I111" s="8">
        <v>2.9999999999999997E-4</v>
      </c>
      <c r="J111" s="8">
        <v>8.6999999999999994E-3</v>
      </c>
      <c r="K111" s="8">
        <v>2.9999999999999997E-4</v>
      </c>
    </row>
    <row r="112" spans="2:11">
      <c r="B112" s="6" t="s">
        <v>864</v>
      </c>
      <c r="C112" s="17">
        <v>202206017</v>
      </c>
      <c r="D112" s="6" t="s">
        <v>44</v>
      </c>
      <c r="E112" s="6" t="s">
        <v>865</v>
      </c>
      <c r="F112" s="7">
        <v>61560.19</v>
      </c>
      <c r="G112" s="7">
        <v>99.88</v>
      </c>
      <c r="H112" s="7">
        <v>227.01</v>
      </c>
      <c r="I112" s="8">
        <v>5.0000000000000001E-4</v>
      </c>
      <c r="J112" s="8">
        <v>1.6400000000000001E-2</v>
      </c>
      <c r="K112" s="8">
        <v>5.9999999999999995E-4</v>
      </c>
    </row>
    <row r="113" spans="2:11">
      <c r="B113" s="6" t="s">
        <v>866</v>
      </c>
      <c r="C113" s="17">
        <v>202206025</v>
      </c>
      <c r="D113" s="6" t="s">
        <v>44</v>
      </c>
      <c r="E113" s="6" t="s">
        <v>865</v>
      </c>
      <c r="F113" s="7">
        <v>75107.429999999993</v>
      </c>
      <c r="G113" s="7">
        <v>111.43</v>
      </c>
      <c r="H113" s="7">
        <v>308.99</v>
      </c>
      <c r="I113" s="8">
        <v>8.9999999999999998E-4</v>
      </c>
      <c r="J113" s="8">
        <v>2.23E-2</v>
      </c>
      <c r="K113" s="8">
        <v>8.9999999999999998E-4</v>
      </c>
    </row>
    <row r="114" spans="2:11">
      <c r="B114" s="6" t="s">
        <v>867</v>
      </c>
      <c r="C114" s="17">
        <v>29992791</v>
      </c>
      <c r="D114" s="6" t="s">
        <v>49</v>
      </c>
      <c r="E114" s="6" t="s">
        <v>868</v>
      </c>
      <c r="F114" s="7">
        <v>13839.12</v>
      </c>
      <c r="G114" s="7">
        <v>15.45</v>
      </c>
      <c r="H114" s="7">
        <v>8.6199999999999992</v>
      </c>
      <c r="I114" s="8">
        <v>3.5299999999999997E-5</v>
      </c>
      <c r="J114" s="8">
        <v>5.9999999999999995E-4</v>
      </c>
      <c r="K114" s="8">
        <v>0</v>
      </c>
    </row>
    <row r="115" spans="2:11">
      <c r="B115" s="6" t="s">
        <v>869</v>
      </c>
      <c r="C115" s="17">
        <v>202206298</v>
      </c>
      <c r="D115" s="6" t="s">
        <v>44</v>
      </c>
      <c r="E115" s="6" t="s">
        <v>870</v>
      </c>
      <c r="F115" s="7">
        <v>92319.26</v>
      </c>
      <c r="G115" s="7">
        <v>101.87</v>
      </c>
      <c r="H115" s="7">
        <v>347.22</v>
      </c>
      <c r="I115" s="8">
        <v>3.0000000000000001E-3</v>
      </c>
      <c r="J115" s="8">
        <v>2.5100000000000001E-2</v>
      </c>
      <c r="K115" s="8">
        <v>1E-3</v>
      </c>
    </row>
    <row r="116" spans="2:11">
      <c r="B116" s="13" t="s">
        <v>759</v>
      </c>
      <c r="C116" s="14"/>
      <c r="D116" s="13"/>
      <c r="E116" s="13"/>
      <c r="F116" s="15">
        <v>1217676.6000000001</v>
      </c>
      <c r="H116" s="15">
        <v>4870.12</v>
      </c>
      <c r="J116" s="16">
        <v>0.35189999999999999</v>
      </c>
      <c r="K116" s="16">
        <v>1.35E-2</v>
      </c>
    </row>
    <row r="117" spans="2:11">
      <c r="B117" s="6" t="s">
        <v>871</v>
      </c>
      <c r="C117" s="17">
        <v>202106290</v>
      </c>
      <c r="D117" s="6" t="s">
        <v>44</v>
      </c>
      <c r="E117" s="6" t="s">
        <v>872</v>
      </c>
      <c r="F117" s="7">
        <v>33060</v>
      </c>
      <c r="G117" s="7">
        <v>96.76</v>
      </c>
      <c r="H117" s="7">
        <v>118.11</v>
      </c>
      <c r="I117" s="8">
        <v>3.8000000000000002E-5</v>
      </c>
      <c r="J117" s="8">
        <v>8.5000000000000006E-3</v>
      </c>
      <c r="K117" s="8">
        <v>2.9999999999999997E-4</v>
      </c>
    </row>
    <row r="118" spans="2:11">
      <c r="B118" s="6" t="s">
        <v>873</v>
      </c>
      <c r="C118" s="17">
        <v>202010013</v>
      </c>
      <c r="D118" s="6" t="s">
        <v>49</v>
      </c>
      <c r="E118" s="6" t="s">
        <v>874</v>
      </c>
      <c r="F118" s="7">
        <v>6408.16</v>
      </c>
      <c r="G118" s="7">
        <v>25.45</v>
      </c>
      <c r="H118" s="7">
        <v>6.58</v>
      </c>
      <c r="I118" s="8">
        <v>1.1770000000000001E-5</v>
      </c>
      <c r="J118" s="8">
        <v>5.0000000000000001E-4</v>
      </c>
      <c r="K118" s="8">
        <v>0</v>
      </c>
    </row>
    <row r="119" spans="2:11">
      <c r="B119" s="6" t="s">
        <v>875</v>
      </c>
      <c r="C119" s="17">
        <v>201912110</v>
      </c>
      <c r="D119" s="6" t="s">
        <v>49</v>
      </c>
      <c r="E119" s="6" t="s">
        <v>876</v>
      </c>
      <c r="F119" s="7">
        <v>12694.33</v>
      </c>
      <c r="G119" s="7">
        <v>113.14</v>
      </c>
      <c r="H119" s="7">
        <v>57.93</v>
      </c>
      <c r="I119" s="8">
        <v>2.7990000000000001E-5</v>
      </c>
      <c r="J119" s="8">
        <v>4.1999999999999997E-3</v>
      </c>
      <c r="K119" s="8">
        <v>2.0000000000000001E-4</v>
      </c>
    </row>
    <row r="120" spans="2:11">
      <c r="B120" s="6" t="s">
        <v>877</v>
      </c>
      <c r="C120" s="17">
        <v>29992320</v>
      </c>
      <c r="D120" s="6" t="s">
        <v>44</v>
      </c>
      <c r="E120" s="6" t="s">
        <v>878</v>
      </c>
      <c r="F120" s="7">
        <v>20028.32</v>
      </c>
      <c r="G120" s="7">
        <v>73.72</v>
      </c>
      <c r="H120" s="7">
        <v>54.51</v>
      </c>
      <c r="I120" s="8">
        <v>7.8699999999999992E-6</v>
      </c>
      <c r="J120" s="8">
        <v>3.8999999999999998E-3</v>
      </c>
      <c r="K120" s="8">
        <v>2.0000000000000001E-4</v>
      </c>
    </row>
    <row r="121" spans="2:11">
      <c r="B121" s="6" t="s">
        <v>879</v>
      </c>
      <c r="C121" s="17">
        <v>202201133</v>
      </c>
      <c r="D121" s="6" t="s">
        <v>49</v>
      </c>
      <c r="E121" s="6" t="s">
        <v>807</v>
      </c>
      <c r="F121" s="7">
        <v>112519.16</v>
      </c>
      <c r="G121" s="7">
        <v>106.15</v>
      </c>
      <c r="H121" s="7">
        <v>481.76</v>
      </c>
      <c r="I121" s="8">
        <v>8.0000000000000004E-4</v>
      </c>
      <c r="J121" s="8">
        <v>3.4799999999999998E-2</v>
      </c>
      <c r="K121" s="8">
        <v>1.2999999999999999E-3</v>
      </c>
    </row>
    <row r="122" spans="2:11">
      <c r="B122" s="6" t="s">
        <v>880</v>
      </c>
      <c r="C122" s="17">
        <v>201902210</v>
      </c>
      <c r="D122" s="6" t="s">
        <v>44</v>
      </c>
      <c r="E122" s="6" t="s">
        <v>881</v>
      </c>
      <c r="F122" s="7">
        <v>25773.64</v>
      </c>
      <c r="G122" s="7">
        <v>109.43</v>
      </c>
      <c r="H122" s="7">
        <v>104.13</v>
      </c>
      <c r="I122" s="8">
        <v>1.2E-5</v>
      </c>
      <c r="J122" s="8">
        <v>7.4999999999999997E-3</v>
      </c>
      <c r="K122" s="8">
        <v>2.9999999999999997E-4</v>
      </c>
    </row>
    <row r="123" spans="2:11">
      <c r="B123" s="6" t="s">
        <v>882</v>
      </c>
      <c r="C123" s="17">
        <v>289991044</v>
      </c>
      <c r="D123" s="6" t="s">
        <v>44</v>
      </c>
      <c r="E123" s="6" t="s">
        <v>883</v>
      </c>
      <c r="F123" s="7">
        <v>128752.94</v>
      </c>
      <c r="G123" s="7">
        <v>91.11</v>
      </c>
      <c r="H123" s="7">
        <v>433.07</v>
      </c>
      <c r="I123" s="8">
        <v>8.0000000000000004E-4</v>
      </c>
      <c r="J123" s="8">
        <v>3.1300000000000001E-2</v>
      </c>
      <c r="K123" s="8">
        <v>1.1999999999999999E-3</v>
      </c>
    </row>
    <row r="124" spans="2:11">
      <c r="B124" s="6" t="s">
        <v>884</v>
      </c>
      <c r="C124" s="17">
        <v>29993274</v>
      </c>
      <c r="D124" s="6" t="s">
        <v>44</v>
      </c>
      <c r="E124" s="6" t="s">
        <v>885</v>
      </c>
      <c r="F124" s="7">
        <v>33592.17</v>
      </c>
      <c r="G124" s="7">
        <v>91.48</v>
      </c>
      <c r="H124" s="7">
        <v>113.45</v>
      </c>
      <c r="I124" s="8">
        <v>2.3499999999999999E-5</v>
      </c>
      <c r="J124" s="8">
        <v>8.2000000000000007E-3</v>
      </c>
      <c r="K124" s="8">
        <v>2.9999999999999997E-4</v>
      </c>
    </row>
    <row r="125" spans="2:11">
      <c r="B125" s="6" t="s">
        <v>886</v>
      </c>
      <c r="C125" s="17">
        <v>201611019</v>
      </c>
      <c r="D125" s="6" t="s">
        <v>44</v>
      </c>
      <c r="E125" s="6" t="s">
        <v>887</v>
      </c>
      <c r="F125" s="7">
        <v>9626.2800000000007</v>
      </c>
      <c r="G125" s="7">
        <v>90.05</v>
      </c>
      <c r="H125" s="7">
        <v>32.01</v>
      </c>
      <c r="I125" s="8">
        <v>2.6469999999999999E-5</v>
      </c>
      <c r="J125" s="8">
        <v>2.3E-3</v>
      </c>
      <c r="K125" s="8">
        <v>1E-4</v>
      </c>
    </row>
    <row r="126" spans="2:11">
      <c r="B126" s="6" t="s">
        <v>888</v>
      </c>
      <c r="C126" s="17">
        <v>201902228</v>
      </c>
      <c r="D126" s="6" t="s">
        <v>44</v>
      </c>
      <c r="E126" s="6" t="s">
        <v>881</v>
      </c>
      <c r="F126" s="7">
        <v>20154.740000000002</v>
      </c>
      <c r="G126" s="7">
        <v>97.04</v>
      </c>
      <c r="H126" s="7">
        <v>72.209999999999994</v>
      </c>
      <c r="I126" s="8">
        <v>2.3309999999999999E-5</v>
      </c>
      <c r="J126" s="8">
        <v>5.1999999999999998E-3</v>
      </c>
      <c r="K126" s="8">
        <v>2.0000000000000001E-4</v>
      </c>
    </row>
    <row r="127" spans="2:11">
      <c r="B127" s="6" t="s">
        <v>889</v>
      </c>
      <c r="C127" s="17">
        <v>299927772</v>
      </c>
      <c r="D127" s="6" t="s">
        <v>44</v>
      </c>
      <c r="E127" s="6" t="s">
        <v>890</v>
      </c>
      <c r="F127" s="7">
        <v>4002.28</v>
      </c>
      <c r="G127" s="7">
        <v>88.72</v>
      </c>
      <c r="H127" s="7">
        <v>13.11</v>
      </c>
      <c r="I127" s="8">
        <v>1.3329999999999999E-5</v>
      </c>
      <c r="J127" s="8">
        <v>8.9999999999999998E-4</v>
      </c>
      <c r="K127" s="8">
        <v>0</v>
      </c>
    </row>
    <row r="128" spans="2:11">
      <c r="B128" s="6" t="s">
        <v>891</v>
      </c>
      <c r="C128" s="17">
        <v>299934455</v>
      </c>
      <c r="D128" s="6" t="s">
        <v>44</v>
      </c>
      <c r="E128" s="6" t="s">
        <v>892</v>
      </c>
      <c r="F128" s="7">
        <v>30686.240000000002</v>
      </c>
      <c r="G128" s="7">
        <v>171.45</v>
      </c>
      <c r="H128" s="7">
        <v>194.24</v>
      </c>
      <c r="I128" s="8">
        <v>3.8500000000000001E-5</v>
      </c>
      <c r="J128" s="8">
        <v>1.4E-2</v>
      </c>
      <c r="K128" s="8">
        <v>5.0000000000000001E-4</v>
      </c>
    </row>
    <row r="129" spans="2:11">
      <c r="B129" s="6" t="s">
        <v>893</v>
      </c>
      <c r="C129" s="17">
        <v>29992801</v>
      </c>
      <c r="D129" s="6" t="s">
        <v>49</v>
      </c>
      <c r="E129" s="6" t="s">
        <v>894</v>
      </c>
      <c r="F129" s="7">
        <v>5196.2700000000004</v>
      </c>
      <c r="G129" s="7">
        <v>43.99</v>
      </c>
      <c r="H129" s="7">
        <v>9.2200000000000006</v>
      </c>
      <c r="I129" s="8">
        <v>1E-4</v>
      </c>
      <c r="J129" s="8">
        <v>6.9999999999999999E-4</v>
      </c>
      <c r="K129" s="8">
        <v>0</v>
      </c>
    </row>
    <row r="130" spans="2:11">
      <c r="B130" s="6" t="s">
        <v>895</v>
      </c>
      <c r="C130" s="17">
        <v>299935668</v>
      </c>
      <c r="D130" s="6" t="s">
        <v>49</v>
      </c>
      <c r="E130" s="6" t="s">
        <v>896</v>
      </c>
      <c r="F130" s="7">
        <v>15114.39</v>
      </c>
      <c r="G130" s="7">
        <v>132.76</v>
      </c>
      <c r="H130" s="7">
        <v>80.930000000000007</v>
      </c>
      <c r="I130" s="8">
        <v>1E-4</v>
      </c>
      <c r="J130" s="8">
        <v>5.7999999999999996E-3</v>
      </c>
      <c r="K130" s="8">
        <v>2.0000000000000001E-4</v>
      </c>
    </row>
    <row r="131" spans="2:11">
      <c r="B131" s="6" t="s">
        <v>897</v>
      </c>
      <c r="C131" s="17">
        <v>29993268</v>
      </c>
      <c r="D131" s="6" t="s">
        <v>44</v>
      </c>
      <c r="E131" s="6" t="s">
        <v>898</v>
      </c>
      <c r="F131" s="7">
        <v>2526</v>
      </c>
      <c r="G131" s="7">
        <v>41.77</v>
      </c>
      <c r="H131" s="7">
        <v>3.9</v>
      </c>
      <c r="I131" s="8">
        <v>2.9999999999999997E-4</v>
      </c>
      <c r="J131" s="8">
        <v>2.9999999999999997E-4</v>
      </c>
      <c r="K131" s="8">
        <v>0</v>
      </c>
    </row>
    <row r="132" spans="2:11">
      <c r="B132" s="6" t="s">
        <v>899</v>
      </c>
      <c r="C132" s="17">
        <v>202007126</v>
      </c>
      <c r="D132" s="6" t="s">
        <v>44</v>
      </c>
      <c r="E132" s="6" t="s">
        <v>900</v>
      </c>
      <c r="F132" s="7">
        <v>14819.57</v>
      </c>
      <c r="G132" s="7">
        <v>150.91</v>
      </c>
      <c r="H132" s="7">
        <v>82.57</v>
      </c>
      <c r="I132" s="8">
        <v>4.7999999999999998E-6</v>
      </c>
      <c r="J132" s="8">
        <v>6.0000000000000001E-3</v>
      </c>
      <c r="K132" s="8">
        <v>2.0000000000000001E-4</v>
      </c>
    </row>
    <row r="133" spans="2:11">
      <c r="B133" s="6" t="s">
        <v>901</v>
      </c>
      <c r="C133" s="17">
        <v>201908217</v>
      </c>
      <c r="D133" s="6" t="s">
        <v>44</v>
      </c>
      <c r="E133" s="6" t="s">
        <v>902</v>
      </c>
      <c r="F133" s="7">
        <v>46660.959999999999</v>
      </c>
      <c r="G133" s="7">
        <v>121.45</v>
      </c>
      <c r="H133" s="7">
        <v>209.22</v>
      </c>
      <c r="I133" s="8">
        <v>4.0000000000000002E-4</v>
      </c>
      <c r="J133" s="8">
        <v>1.5100000000000001E-2</v>
      </c>
      <c r="K133" s="8">
        <v>5.9999999999999995E-4</v>
      </c>
    </row>
    <row r="134" spans="2:11">
      <c r="B134" s="6" t="s">
        <v>903</v>
      </c>
      <c r="C134" s="17">
        <v>201604014</v>
      </c>
      <c r="D134" s="6" t="s">
        <v>49</v>
      </c>
      <c r="E134" s="6" t="s">
        <v>904</v>
      </c>
      <c r="F134" s="7">
        <v>10467.33</v>
      </c>
      <c r="G134" s="7">
        <v>10.46</v>
      </c>
      <c r="H134" s="7">
        <v>4.42</v>
      </c>
      <c r="I134" s="8">
        <v>2.7359999999999999E-5</v>
      </c>
      <c r="J134" s="8">
        <v>2.9999999999999997E-4</v>
      </c>
      <c r="K134" s="8">
        <v>0</v>
      </c>
    </row>
    <row r="135" spans="2:11">
      <c r="B135" s="6" t="s">
        <v>905</v>
      </c>
      <c r="C135" s="17">
        <v>202204194</v>
      </c>
      <c r="D135" s="6" t="s">
        <v>44</v>
      </c>
      <c r="E135" s="6" t="s">
        <v>906</v>
      </c>
      <c r="F135" s="7">
        <v>69117.350000000006</v>
      </c>
      <c r="G135" s="7">
        <v>98.59</v>
      </c>
      <c r="H135" s="7">
        <v>251.59</v>
      </c>
      <c r="I135" s="8">
        <v>4.0000000000000002E-4</v>
      </c>
      <c r="J135" s="8">
        <v>1.8200000000000001E-2</v>
      </c>
      <c r="K135" s="8">
        <v>6.9999999999999999E-4</v>
      </c>
    </row>
    <row r="136" spans="2:11">
      <c r="B136" s="6" t="s">
        <v>907</v>
      </c>
      <c r="C136" s="17">
        <v>202204186</v>
      </c>
      <c r="D136" s="6" t="s">
        <v>44</v>
      </c>
      <c r="E136" s="6" t="s">
        <v>906</v>
      </c>
      <c r="F136" s="7">
        <v>115195.58</v>
      </c>
      <c r="G136" s="7">
        <v>98.59</v>
      </c>
      <c r="H136" s="7">
        <v>419.32</v>
      </c>
      <c r="I136" s="8">
        <v>5.9999999999999995E-4</v>
      </c>
      <c r="J136" s="8">
        <v>3.0300000000000001E-2</v>
      </c>
      <c r="K136" s="8">
        <v>1.1999999999999999E-3</v>
      </c>
    </row>
    <row r="137" spans="2:11">
      <c r="B137" s="6" t="s">
        <v>908</v>
      </c>
      <c r="C137" s="17">
        <v>202010153</v>
      </c>
      <c r="D137" s="6" t="s">
        <v>44</v>
      </c>
      <c r="E137" s="6" t="s">
        <v>909</v>
      </c>
      <c r="F137" s="7">
        <v>29400</v>
      </c>
      <c r="G137" s="7">
        <v>151.78</v>
      </c>
      <c r="H137" s="7">
        <v>164.75</v>
      </c>
      <c r="I137" s="8">
        <v>1.173E-5</v>
      </c>
      <c r="J137" s="8">
        <v>1.1900000000000001E-2</v>
      </c>
      <c r="K137" s="8">
        <v>5.0000000000000001E-4</v>
      </c>
    </row>
    <row r="138" spans="2:11">
      <c r="B138" s="6" t="s">
        <v>910</v>
      </c>
      <c r="C138" s="17">
        <v>202201208</v>
      </c>
      <c r="D138" s="6" t="s">
        <v>44</v>
      </c>
      <c r="E138" s="6" t="s">
        <v>703</v>
      </c>
      <c r="F138" s="7">
        <v>252398.44</v>
      </c>
      <c r="G138" s="7">
        <v>115.97</v>
      </c>
      <c r="H138" s="7">
        <v>1080.67</v>
      </c>
      <c r="I138" s="8">
        <v>1E-4</v>
      </c>
      <c r="J138" s="8">
        <v>7.8100000000000003E-2</v>
      </c>
      <c r="K138" s="8">
        <v>3.0000000000000001E-3</v>
      </c>
    </row>
    <row r="139" spans="2:11">
      <c r="B139" s="6" t="s">
        <v>911</v>
      </c>
      <c r="C139" s="17">
        <v>29993408</v>
      </c>
      <c r="D139" s="6" t="s">
        <v>44</v>
      </c>
      <c r="E139" s="6" t="s">
        <v>912</v>
      </c>
      <c r="F139" s="7">
        <v>8640</v>
      </c>
      <c r="G139" s="7">
        <v>46.11</v>
      </c>
      <c r="H139" s="7">
        <v>14.71</v>
      </c>
      <c r="I139" s="8">
        <v>1E-4</v>
      </c>
      <c r="J139" s="8">
        <v>1.1000000000000001E-3</v>
      </c>
      <c r="K139" s="8">
        <v>0</v>
      </c>
    </row>
    <row r="140" spans="2:11">
      <c r="B140" s="6" t="s">
        <v>913</v>
      </c>
      <c r="C140" s="17">
        <v>202106183</v>
      </c>
      <c r="D140" s="6" t="s">
        <v>44</v>
      </c>
      <c r="E140" s="6" t="s">
        <v>914</v>
      </c>
      <c r="F140" s="7">
        <v>53319.72</v>
      </c>
      <c r="G140" s="7">
        <v>109.96</v>
      </c>
      <c r="H140" s="7">
        <v>216.46</v>
      </c>
      <c r="I140" s="8">
        <v>1.8240000000000002E-5</v>
      </c>
      <c r="J140" s="8">
        <v>1.5599999999999999E-2</v>
      </c>
      <c r="K140" s="8">
        <v>5.9999999999999995E-4</v>
      </c>
    </row>
    <row r="141" spans="2:11">
      <c r="B141" s="6" t="s">
        <v>915</v>
      </c>
      <c r="C141" s="17">
        <v>201909124</v>
      </c>
      <c r="D141" s="6" t="s">
        <v>49</v>
      </c>
      <c r="E141" s="6" t="s">
        <v>916</v>
      </c>
      <c r="F141" s="7">
        <v>29827.360000000001</v>
      </c>
      <c r="G141" s="7">
        <v>114.53</v>
      </c>
      <c r="H141" s="7">
        <v>137.79</v>
      </c>
      <c r="I141" s="8">
        <v>1E-4</v>
      </c>
      <c r="J141" s="8">
        <v>0.01</v>
      </c>
      <c r="K141" s="8">
        <v>4.0000000000000002E-4</v>
      </c>
    </row>
    <row r="142" spans="2:11">
      <c r="B142" s="6" t="s">
        <v>917</v>
      </c>
      <c r="C142" s="17">
        <v>202205126</v>
      </c>
      <c r="D142" s="6" t="s">
        <v>44</v>
      </c>
      <c r="E142" s="6" t="s">
        <v>918</v>
      </c>
      <c r="F142" s="7">
        <v>66833.039999999994</v>
      </c>
      <c r="G142" s="7">
        <v>107.76</v>
      </c>
      <c r="H142" s="7">
        <v>265.89</v>
      </c>
      <c r="I142" s="8">
        <v>5.9999999999999995E-4</v>
      </c>
      <c r="J142" s="8">
        <v>1.9199999999999998E-2</v>
      </c>
      <c r="K142" s="8">
        <v>6.9999999999999999E-4</v>
      </c>
    </row>
    <row r="143" spans="2:11">
      <c r="B143" s="6" t="s">
        <v>919</v>
      </c>
      <c r="C143" s="17">
        <v>289991259</v>
      </c>
      <c r="D143" s="6" t="s">
        <v>44</v>
      </c>
      <c r="E143" s="6" t="s">
        <v>920</v>
      </c>
      <c r="F143" s="7">
        <v>37800</v>
      </c>
      <c r="G143" s="7">
        <v>96.58</v>
      </c>
      <c r="H143" s="7">
        <v>134.79</v>
      </c>
      <c r="I143" s="8">
        <v>2.16E-5</v>
      </c>
      <c r="J143" s="8">
        <v>9.7000000000000003E-3</v>
      </c>
      <c r="K143" s="8">
        <v>4.0000000000000002E-4</v>
      </c>
    </row>
    <row r="144" spans="2:11">
      <c r="B144" s="6" t="s">
        <v>921</v>
      </c>
      <c r="C144" s="17">
        <v>289991242</v>
      </c>
      <c r="D144" s="6" t="s">
        <v>44</v>
      </c>
      <c r="E144" s="6" t="s">
        <v>920</v>
      </c>
      <c r="F144" s="7">
        <v>4500</v>
      </c>
      <c r="G144" s="7">
        <v>89.18</v>
      </c>
      <c r="H144" s="7">
        <v>14.82</v>
      </c>
      <c r="I144" s="8">
        <v>1E-4</v>
      </c>
      <c r="J144" s="8">
        <v>1.1000000000000001E-3</v>
      </c>
      <c r="K144" s="8">
        <v>0</v>
      </c>
    </row>
    <row r="145" spans="2:11">
      <c r="B145" s="6" t="s">
        <v>922</v>
      </c>
      <c r="C145" s="17">
        <v>201910239</v>
      </c>
      <c r="D145" s="6" t="s">
        <v>49</v>
      </c>
      <c r="E145" s="6" t="s">
        <v>923</v>
      </c>
      <c r="F145" s="7">
        <v>13966.03</v>
      </c>
      <c r="G145" s="7">
        <v>147.84</v>
      </c>
      <c r="H145" s="7">
        <v>83.28</v>
      </c>
      <c r="I145" s="8">
        <v>3.8500000000000004E-6</v>
      </c>
      <c r="J145" s="8">
        <v>6.0000000000000001E-3</v>
      </c>
      <c r="K145" s="8">
        <v>2.0000000000000001E-4</v>
      </c>
    </row>
    <row r="146" spans="2:11">
      <c r="B146" s="6" t="s">
        <v>924</v>
      </c>
      <c r="C146" s="17">
        <v>29992664</v>
      </c>
      <c r="D146" s="6" t="s">
        <v>46</v>
      </c>
      <c r="E146" s="6" t="s">
        <v>925</v>
      </c>
      <c r="F146" s="7">
        <v>4596.3</v>
      </c>
      <c r="G146" s="7">
        <v>68.45</v>
      </c>
      <c r="H146" s="7">
        <v>14.7</v>
      </c>
      <c r="I146" s="8">
        <v>1E-4</v>
      </c>
      <c r="J146" s="8">
        <v>1.1000000000000001E-3</v>
      </c>
      <c r="K146" s="8">
        <v>0</v>
      </c>
    </row>
    <row r="149" spans="2:11">
      <c r="B149" s="6" t="s">
        <v>146</v>
      </c>
      <c r="C149" s="17"/>
      <c r="D149" s="6"/>
      <c r="E149" s="6"/>
    </row>
    <row r="153" spans="2:11">
      <c r="B15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618</v>
      </c>
    </row>
    <row r="7" spans="2:12" ht="15.75">
      <c r="B7" s="2" t="s">
        <v>926</v>
      </c>
    </row>
    <row r="8" spans="2:12">
      <c r="B8" s="3" t="s">
        <v>85</v>
      </c>
      <c r="C8" s="3" t="s">
        <v>86</v>
      </c>
      <c r="D8" s="3" t="s">
        <v>204</v>
      </c>
      <c r="E8" s="3" t="s">
        <v>90</v>
      </c>
      <c r="F8" s="3" t="s">
        <v>150</v>
      </c>
      <c r="G8" s="3" t="s">
        <v>152</v>
      </c>
      <c r="H8" s="3" t="s">
        <v>43</v>
      </c>
      <c r="I8" s="3" t="s">
        <v>619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571</v>
      </c>
      <c r="C11" s="12"/>
      <c r="D11" s="3"/>
      <c r="E11" s="3"/>
      <c r="F11" s="3"/>
      <c r="G11" s="9">
        <v>1154.48</v>
      </c>
      <c r="I11" s="9">
        <v>19.989999999999998</v>
      </c>
      <c r="K11" s="10">
        <v>1</v>
      </c>
      <c r="L11" s="10">
        <v>1E-4</v>
      </c>
    </row>
    <row r="12" spans="2:12">
      <c r="B12" s="3" t="s">
        <v>927</v>
      </c>
      <c r="C12" s="12"/>
      <c r="D12" s="3"/>
      <c r="E12" s="3"/>
      <c r="F12" s="3"/>
      <c r="G12" s="9">
        <v>1154.48</v>
      </c>
      <c r="I12" s="9">
        <v>19.989999999999998</v>
      </c>
      <c r="K12" s="10">
        <v>1</v>
      </c>
      <c r="L12" s="10">
        <v>1E-4</v>
      </c>
    </row>
    <row r="13" spans="2:12">
      <c r="B13" s="6" t="s">
        <v>928</v>
      </c>
      <c r="C13" s="17">
        <v>289992240</v>
      </c>
      <c r="D13" s="6" t="s">
        <v>501</v>
      </c>
      <c r="E13" s="6" t="s">
        <v>44</v>
      </c>
      <c r="F13" s="6" t="s">
        <v>929</v>
      </c>
      <c r="G13" s="7">
        <v>56.32</v>
      </c>
      <c r="H13" s="7">
        <v>389.82</v>
      </c>
      <c r="I13" s="7">
        <v>0.81</v>
      </c>
      <c r="J13" s="8">
        <v>0</v>
      </c>
      <c r="K13" s="8">
        <v>4.0500000000000001E-2</v>
      </c>
      <c r="L13" s="8">
        <v>0</v>
      </c>
    </row>
    <row r="14" spans="2:12">
      <c r="B14" s="6" t="s">
        <v>930</v>
      </c>
      <c r="C14" s="17">
        <v>202106175</v>
      </c>
      <c r="D14" s="6" t="s">
        <v>501</v>
      </c>
      <c r="E14" s="6" t="s">
        <v>44</v>
      </c>
      <c r="F14" s="6" t="s">
        <v>931</v>
      </c>
      <c r="G14" s="7">
        <v>1098.1600000000001</v>
      </c>
      <c r="H14" s="7">
        <v>473.16</v>
      </c>
      <c r="I14" s="7">
        <v>19.18</v>
      </c>
      <c r="J14" s="8">
        <v>0</v>
      </c>
      <c r="K14" s="8">
        <v>0.95950000000000002</v>
      </c>
      <c r="L14" s="8">
        <v>1E-4</v>
      </c>
    </row>
    <row r="15" spans="2:12">
      <c r="B15" s="3" t="s">
        <v>932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146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618</v>
      </c>
    </row>
    <row r="7" spans="2:12" ht="15.75">
      <c r="B7" s="2" t="s">
        <v>933</v>
      </c>
    </row>
    <row r="8" spans="2:12">
      <c r="B8" s="3" t="s">
        <v>85</v>
      </c>
      <c r="C8" s="3" t="s">
        <v>86</v>
      </c>
      <c r="D8" s="3" t="s">
        <v>204</v>
      </c>
      <c r="E8" s="3" t="s">
        <v>150</v>
      </c>
      <c r="F8" s="3" t="s">
        <v>90</v>
      </c>
      <c r="G8" s="3" t="s">
        <v>152</v>
      </c>
      <c r="H8" s="3" t="s">
        <v>43</v>
      </c>
      <c r="I8" s="3" t="s">
        <v>619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584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934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585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935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936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587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530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937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585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591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587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592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530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1"/>
  <sheetViews>
    <sheetView rightToLeft="1" topLeftCell="A28" workbookViewId="0">
      <selection activeCell="H45" sqref="H4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24641.79</v>
      </c>
      <c r="K10" s="10">
        <v>1</v>
      </c>
      <c r="L10" s="10">
        <v>6.8400000000000002E-2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24555.61</v>
      </c>
      <c r="K11" s="10">
        <v>0.99650000000000005</v>
      </c>
      <c r="L11" s="10">
        <v>6.8099999999999994E-2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17646.990000000002</v>
      </c>
      <c r="K12" s="16">
        <v>0.71609999999999996</v>
      </c>
      <c r="L12" s="16">
        <v>4.9000000000000002E-2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14307.15</v>
      </c>
      <c r="K13" s="8">
        <v>0.5806</v>
      </c>
      <c r="L13" s="8">
        <v>3.9699999999999999E-2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-266.38</v>
      </c>
      <c r="K14" s="8">
        <v>-1.0800000000000001E-2</v>
      </c>
      <c r="L14" s="8">
        <v>-6.9999999999999999E-4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3606.22</v>
      </c>
      <c r="K15" s="8">
        <v>0.14630000000000001</v>
      </c>
      <c r="L15" s="8">
        <v>0.01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2399.06</v>
      </c>
      <c r="K16" s="16">
        <v>9.74E-2</v>
      </c>
      <c r="L16" s="16">
        <v>6.7000000000000002E-3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312.51</v>
      </c>
      <c r="K17" s="8">
        <v>1.2699999999999999E-2</v>
      </c>
      <c r="L17" s="8">
        <v>8.9999999999999998E-4</v>
      </c>
    </row>
    <row r="18" spans="2:12">
      <c r="B18" s="6" t="s">
        <v>108</v>
      </c>
      <c r="C18" s="17">
        <v>80001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17.309999999999999</v>
      </c>
      <c r="K18" s="8">
        <v>6.9999999999999999E-4</v>
      </c>
      <c r="L18" s="8">
        <v>0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1015</v>
      </c>
      <c r="D20" s="18">
        <v>10</v>
      </c>
      <c r="E20" s="6" t="s">
        <v>102</v>
      </c>
      <c r="F20" s="6"/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14</v>
      </c>
      <c r="D21" s="18">
        <v>10</v>
      </c>
      <c r="E21" s="6" t="s">
        <v>102</v>
      </c>
      <c r="F21" s="6"/>
      <c r="G21" s="6" t="s">
        <v>44</v>
      </c>
      <c r="H21" s="19">
        <v>0</v>
      </c>
      <c r="J21" s="7">
        <v>2071.8000000000002</v>
      </c>
      <c r="K21" s="8">
        <v>8.4099999999999994E-2</v>
      </c>
      <c r="L21" s="8">
        <v>5.7000000000000002E-3</v>
      </c>
    </row>
    <row r="22" spans="2:12">
      <c r="B22" s="6" t="s">
        <v>112</v>
      </c>
      <c r="C22" s="17">
        <v>1032</v>
      </c>
      <c r="D22" s="18">
        <v>10</v>
      </c>
      <c r="E22" s="6" t="s">
        <v>102</v>
      </c>
      <c r="F22" s="6"/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1009</v>
      </c>
      <c r="D23" s="18">
        <v>10</v>
      </c>
      <c r="E23" s="6" t="s">
        <v>102</v>
      </c>
      <c r="F23" s="6"/>
      <c r="G23" s="6" t="s">
        <v>48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1035</v>
      </c>
      <c r="D24" s="18">
        <v>10</v>
      </c>
      <c r="E24" s="6" t="s">
        <v>102</v>
      </c>
      <c r="F24" s="6"/>
      <c r="G24" s="6" t="s">
        <v>73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1034</v>
      </c>
      <c r="D25" s="18">
        <v>10</v>
      </c>
      <c r="E25" s="6" t="s">
        <v>102</v>
      </c>
      <c r="F25" s="6"/>
      <c r="G25" s="6" t="s">
        <v>72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1002</v>
      </c>
      <c r="D26" s="18">
        <v>10</v>
      </c>
      <c r="E26" s="6" t="s">
        <v>102</v>
      </c>
      <c r="F26" s="6"/>
      <c r="G26" s="6" t="s">
        <v>45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1013</v>
      </c>
      <c r="D27" s="18">
        <v>10</v>
      </c>
      <c r="E27" s="6" t="s">
        <v>102</v>
      </c>
      <c r="F27" s="6"/>
      <c r="G27" s="6" t="s">
        <v>52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1018</v>
      </c>
      <c r="D28" s="18">
        <v>10</v>
      </c>
      <c r="E28" s="6" t="s">
        <v>102</v>
      </c>
      <c r="F28" s="6"/>
      <c r="G28" s="6" t="s">
        <v>57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1011</v>
      </c>
      <c r="D29" s="18">
        <v>10</v>
      </c>
      <c r="E29" s="6" t="s">
        <v>102</v>
      </c>
      <c r="F29" s="6"/>
      <c r="G29" s="6" t="s">
        <v>50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1007</v>
      </c>
      <c r="D30" s="18">
        <v>10</v>
      </c>
      <c r="E30" s="6" t="s">
        <v>102</v>
      </c>
      <c r="F30" s="6"/>
      <c r="G30" s="6" t="s">
        <v>47</v>
      </c>
      <c r="H30" s="19">
        <v>0</v>
      </c>
      <c r="J30" s="7">
        <v>644.66999999999996</v>
      </c>
      <c r="K30" s="8">
        <v>2.6200000000000001E-2</v>
      </c>
      <c r="L30" s="8">
        <v>1.8E-3</v>
      </c>
    </row>
    <row r="31" spans="2:12">
      <c r="B31" s="6" t="s">
        <v>121</v>
      </c>
      <c r="C31" s="17">
        <v>1014</v>
      </c>
      <c r="D31" s="18">
        <v>10</v>
      </c>
      <c r="E31" s="6" t="s">
        <v>102</v>
      </c>
      <c r="F31" s="6"/>
      <c r="G31" s="6" t="s">
        <v>53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122</v>
      </c>
      <c r="C32" s="17">
        <v>1024</v>
      </c>
      <c r="D32" s="18">
        <v>10</v>
      </c>
      <c r="E32" s="6" t="s">
        <v>102</v>
      </c>
      <c r="F32" s="6"/>
      <c r="G32" s="6" t="s">
        <v>62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123</v>
      </c>
      <c r="C33" s="17">
        <v>710670654</v>
      </c>
      <c r="D33" s="18">
        <v>10</v>
      </c>
      <c r="E33" s="6" t="s">
        <v>102</v>
      </c>
      <c r="F33" s="6"/>
      <c r="G33" s="6" t="s">
        <v>47</v>
      </c>
      <c r="H33" s="19">
        <v>0</v>
      </c>
      <c r="J33" s="7">
        <v>-647.23</v>
      </c>
      <c r="K33" s="8">
        <v>-2.63E-2</v>
      </c>
      <c r="L33" s="8">
        <v>-1.8E-3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127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128</v>
      </c>
      <c r="C38" s="14"/>
      <c r="D38" s="13"/>
      <c r="E38" s="13"/>
      <c r="F38" s="13"/>
      <c r="G38" s="13"/>
      <c r="J38" s="15">
        <v>4509.55</v>
      </c>
      <c r="K38" s="16">
        <v>0.183</v>
      </c>
      <c r="L38" s="16">
        <v>1.2500000000000001E-2</v>
      </c>
    </row>
    <row r="39" spans="2:12">
      <c r="B39" s="6" t="s">
        <v>129</v>
      </c>
      <c r="C39" s="17">
        <v>299939790</v>
      </c>
      <c r="D39" s="18">
        <v>10</v>
      </c>
      <c r="E39" s="6" t="s">
        <v>130</v>
      </c>
      <c r="F39" s="6" t="s">
        <v>131</v>
      </c>
      <c r="G39" s="6" t="s">
        <v>44</v>
      </c>
      <c r="H39" s="32">
        <v>5.0999999999999997E-2</v>
      </c>
      <c r="J39" s="7">
        <v>77.12</v>
      </c>
      <c r="K39" s="8">
        <v>3.0999999999999999E-3</v>
      </c>
      <c r="L39" s="8">
        <v>2.0000000000000001E-4</v>
      </c>
    </row>
    <row r="40" spans="2:12">
      <c r="B40" s="6" t="s">
        <v>132</v>
      </c>
      <c r="C40" s="17">
        <v>29994264</v>
      </c>
      <c r="D40" s="18">
        <v>10</v>
      </c>
      <c r="E40" s="6" t="s">
        <v>130</v>
      </c>
      <c r="F40" s="6" t="s">
        <v>131</v>
      </c>
      <c r="G40" s="6" t="s">
        <v>44</v>
      </c>
      <c r="H40" s="32">
        <v>5.0999999999999997E-2</v>
      </c>
      <c r="J40" s="7">
        <v>-29.14</v>
      </c>
      <c r="K40" s="8">
        <v>-1.1999999999999999E-3</v>
      </c>
      <c r="L40" s="8">
        <v>-1E-4</v>
      </c>
    </row>
    <row r="41" spans="2:12">
      <c r="B41" s="6" t="s">
        <v>133</v>
      </c>
      <c r="C41" s="17">
        <v>299942640</v>
      </c>
      <c r="D41" s="18">
        <v>10</v>
      </c>
      <c r="E41" s="6" t="s">
        <v>130</v>
      </c>
      <c r="F41" s="6" t="s">
        <v>131</v>
      </c>
      <c r="G41" s="6" t="s">
        <v>44</v>
      </c>
      <c r="H41" s="32">
        <v>5.0999999999999997E-2</v>
      </c>
      <c r="J41" s="7">
        <v>962.29</v>
      </c>
      <c r="K41" s="8">
        <v>3.9100000000000003E-2</v>
      </c>
      <c r="L41" s="8">
        <v>2.7000000000000001E-3</v>
      </c>
    </row>
    <row r="42" spans="2:12">
      <c r="B42" s="6" t="s">
        <v>134</v>
      </c>
      <c r="C42" s="17">
        <v>77725554</v>
      </c>
      <c r="D42" s="18">
        <v>10</v>
      </c>
      <c r="E42" s="6" t="s">
        <v>130</v>
      </c>
      <c r="F42" s="6" t="s">
        <v>131</v>
      </c>
      <c r="G42" s="6" t="s">
        <v>44</v>
      </c>
      <c r="H42" s="32">
        <v>5.0999999999999997E-2</v>
      </c>
      <c r="J42" s="7">
        <v>-221.52</v>
      </c>
      <c r="K42" s="8">
        <v>-8.9999999999999993E-3</v>
      </c>
      <c r="L42" s="8">
        <v>-5.9999999999999995E-4</v>
      </c>
    </row>
    <row r="43" spans="2:12">
      <c r="B43" s="6" t="s">
        <v>135</v>
      </c>
      <c r="C43" s="17">
        <v>77726669</v>
      </c>
      <c r="D43" s="18">
        <v>12</v>
      </c>
      <c r="E43" s="6" t="s">
        <v>130</v>
      </c>
      <c r="F43" s="6" t="s">
        <v>131</v>
      </c>
      <c r="G43" s="6" t="s">
        <v>44</v>
      </c>
      <c r="H43" s="32">
        <v>5.0999999999999997E-2</v>
      </c>
      <c r="J43" s="7">
        <v>-295.36</v>
      </c>
      <c r="K43" s="8">
        <v>-1.2E-2</v>
      </c>
      <c r="L43" s="8">
        <v>-8.0000000000000004E-4</v>
      </c>
    </row>
    <row r="44" spans="2:12">
      <c r="B44" s="6" t="s">
        <v>136</v>
      </c>
      <c r="C44" s="17">
        <v>77720001</v>
      </c>
      <c r="D44" s="18">
        <v>10</v>
      </c>
      <c r="E44" s="6" t="s">
        <v>130</v>
      </c>
      <c r="F44" s="6" t="s">
        <v>131</v>
      </c>
      <c r="G44" s="6" t="s">
        <v>44</v>
      </c>
      <c r="H44" s="32">
        <v>5.0999999999999997E-2</v>
      </c>
      <c r="J44" s="7">
        <v>920.87</v>
      </c>
      <c r="K44" s="8">
        <v>3.7400000000000003E-2</v>
      </c>
      <c r="L44" s="8">
        <v>2.5999999999999999E-3</v>
      </c>
    </row>
    <row r="45" spans="2:12">
      <c r="B45" s="6" t="s">
        <v>137</v>
      </c>
      <c r="C45" s="17">
        <v>40666</v>
      </c>
      <c r="D45" s="18">
        <v>10</v>
      </c>
      <c r="E45" s="6" t="s">
        <v>130</v>
      </c>
      <c r="F45" s="6" t="s">
        <v>131</v>
      </c>
      <c r="G45" s="6" t="s">
        <v>44</v>
      </c>
      <c r="H45" s="32">
        <v>5.0999999999999997E-2</v>
      </c>
      <c r="J45" s="7">
        <v>3095.29</v>
      </c>
      <c r="K45" s="8">
        <v>0.12559999999999999</v>
      </c>
      <c r="L45" s="8">
        <v>8.6E-3</v>
      </c>
    </row>
    <row r="46" spans="2:12">
      <c r="B46" s="3" t="s">
        <v>138</v>
      </c>
      <c r="C46" s="12"/>
      <c r="D46" s="3"/>
      <c r="E46" s="3"/>
      <c r="F46" s="3"/>
      <c r="G46" s="3"/>
      <c r="J46" s="9">
        <v>86.18</v>
      </c>
      <c r="K46" s="10">
        <v>3.5000000000000001E-3</v>
      </c>
      <c r="L46" s="10">
        <v>2.0000000000000001E-4</v>
      </c>
    </row>
    <row r="47" spans="2:12">
      <c r="B47" s="13" t="s">
        <v>106</v>
      </c>
      <c r="C47" s="14"/>
      <c r="D47" s="13"/>
      <c r="E47" s="13"/>
      <c r="F47" s="13"/>
      <c r="G47" s="13"/>
      <c r="J47" s="15">
        <v>0</v>
      </c>
      <c r="K47" s="16">
        <v>0</v>
      </c>
      <c r="L47" s="16">
        <v>0</v>
      </c>
    </row>
    <row r="48" spans="2:12">
      <c r="B48" s="13" t="s">
        <v>128</v>
      </c>
      <c r="C48" s="14"/>
      <c r="D48" s="13"/>
      <c r="E48" s="13"/>
      <c r="F48" s="13"/>
      <c r="G48" s="13"/>
      <c r="J48" s="15">
        <v>86.18</v>
      </c>
      <c r="K48" s="16">
        <v>3.5000000000000001E-3</v>
      </c>
      <c r="L48" s="16">
        <v>2.0000000000000001E-4</v>
      </c>
    </row>
    <row r="49" spans="2:12">
      <c r="B49" s="6" t="s">
        <v>139</v>
      </c>
      <c r="C49" s="17">
        <v>289991705</v>
      </c>
      <c r="D49" s="31">
        <v>10</v>
      </c>
      <c r="E49" s="6" t="s">
        <v>140</v>
      </c>
      <c r="F49" s="6"/>
      <c r="G49" s="6" t="s">
        <v>44</v>
      </c>
      <c r="H49" s="19">
        <v>0</v>
      </c>
      <c r="J49" s="7">
        <v>22.79</v>
      </c>
      <c r="K49" s="8">
        <v>8.9999999999999998E-4</v>
      </c>
      <c r="L49" s="8">
        <v>1E-4</v>
      </c>
    </row>
    <row r="50" spans="2:12">
      <c r="B50" s="6" t="s">
        <v>141</v>
      </c>
      <c r="C50" s="17">
        <v>202212205</v>
      </c>
      <c r="D50" s="18">
        <v>10</v>
      </c>
      <c r="E50" s="6" t="s">
        <v>140</v>
      </c>
      <c r="F50" s="6"/>
      <c r="G50" s="6" t="s">
        <v>44</v>
      </c>
      <c r="H50" s="19">
        <v>0</v>
      </c>
      <c r="J50" s="7">
        <v>18.12</v>
      </c>
      <c r="K50" s="8">
        <v>6.9999999999999999E-4</v>
      </c>
      <c r="L50" s="8">
        <v>1E-4</v>
      </c>
    </row>
    <row r="51" spans="2:12">
      <c r="B51" s="6" t="s">
        <v>142</v>
      </c>
      <c r="C51" s="17">
        <v>202212213</v>
      </c>
      <c r="D51" s="31">
        <v>10</v>
      </c>
      <c r="E51" s="6" t="s">
        <v>140</v>
      </c>
      <c r="F51" s="6"/>
      <c r="G51" s="6" t="s">
        <v>44</v>
      </c>
      <c r="H51" s="19">
        <v>0</v>
      </c>
      <c r="J51" s="7">
        <v>21.89</v>
      </c>
      <c r="K51" s="8">
        <v>8.9999999999999998E-4</v>
      </c>
      <c r="L51" s="8">
        <v>1E-4</v>
      </c>
    </row>
    <row r="52" spans="2:12">
      <c r="B52" s="6" t="s">
        <v>143</v>
      </c>
      <c r="C52" s="17">
        <v>202212221</v>
      </c>
      <c r="D52" s="18">
        <v>10</v>
      </c>
      <c r="E52" s="6" t="s">
        <v>140</v>
      </c>
      <c r="F52" s="6"/>
      <c r="G52" s="6" t="s">
        <v>44</v>
      </c>
      <c r="H52" s="19">
        <v>0</v>
      </c>
      <c r="J52" s="7">
        <v>8.77</v>
      </c>
      <c r="K52" s="8">
        <v>4.0000000000000002E-4</v>
      </c>
      <c r="L52" s="8">
        <v>0</v>
      </c>
    </row>
    <row r="53" spans="2:12">
      <c r="B53" s="6" t="s">
        <v>144</v>
      </c>
      <c r="C53" s="17">
        <v>202212239</v>
      </c>
      <c r="D53" s="18">
        <v>10</v>
      </c>
      <c r="E53" s="6" t="s">
        <v>140</v>
      </c>
      <c r="F53" s="6"/>
      <c r="G53" s="6" t="s">
        <v>44</v>
      </c>
      <c r="H53" s="19">
        <v>0</v>
      </c>
      <c r="J53" s="7">
        <v>14.6</v>
      </c>
      <c r="K53" s="8">
        <v>5.9999999999999995E-4</v>
      </c>
      <c r="L53" s="8">
        <v>0</v>
      </c>
    </row>
    <row r="54" spans="2:12">
      <c r="B54" s="6" t="s">
        <v>145</v>
      </c>
      <c r="C54" s="17">
        <v>289991697</v>
      </c>
      <c r="D54" s="31">
        <v>10</v>
      </c>
      <c r="E54" s="6" t="s">
        <v>140</v>
      </c>
      <c r="F54" s="6"/>
      <c r="G54" s="6" t="s">
        <v>73</v>
      </c>
      <c r="H54" s="19">
        <v>0</v>
      </c>
      <c r="J54" s="7">
        <v>0.02</v>
      </c>
      <c r="K54" s="8">
        <v>0</v>
      </c>
      <c r="L54" s="8">
        <v>0</v>
      </c>
    </row>
    <row r="57" spans="2:12">
      <c r="B57" s="6" t="s">
        <v>146</v>
      </c>
      <c r="C57" s="17"/>
      <c r="D57" s="6"/>
      <c r="E57" s="6"/>
      <c r="F57" s="6"/>
      <c r="G57" s="6"/>
    </row>
    <row r="61" spans="2:12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26"/>
  <sheetViews>
    <sheetView rightToLeft="1" topLeftCell="A77" workbookViewId="0">
      <selection activeCell="F98" sqref="F98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618</v>
      </c>
    </row>
    <row r="7" spans="2:11" ht="15.75">
      <c r="B7" s="2" t="s">
        <v>938</v>
      </c>
    </row>
    <row r="8" spans="2:11">
      <c r="B8" s="3" t="s">
        <v>85</v>
      </c>
      <c r="C8" s="3" t="s">
        <v>86</v>
      </c>
      <c r="D8" s="3" t="s">
        <v>204</v>
      </c>
      <c r="E8" s="3" t="s">
        <v>150</v>
      </c>
      <c r="F8" s="3" t="s">
        <v>90</v>
      </c>
      <c r="G8" s="3" t="s">
        <v>152</v>
      </c>
      <c r="H8" s="3" t="s">
        <v>43</v>
      </c>
      <c r="I8" s="3" t="s">
        <v>619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</row>
    <row r="11" spans="2:11">
      <c r="B11" s="3" t="s">
        <v>594</v>
      </c>
      <c r="C11" s="12"/>
      <c r="D11" s="3"/>
      <c r="E11" s="3"/>
      <c r="F11" s="3"/>
      <c r="G11" s="9">
        <v>-129716482.31999999</v>
      </c>
      <c r="I11" s="9">
        <v>-940.01</v>
      </c>
      <c r="J11" s="10">
        <v>1</v>
      </c>
      <c r="K11" s="10">
        <v>-2.5999999999999999E-3</v>
      </c>
    </row>
    <row r="12" spans="2:11">
      <c r="B12" s="3" t="s">
        <v>939</v>
      </c>
      <c r="C12" s="12"/>
      <c r="D12" s="3"/>
      <c r="E12" s="3"/>
      <c r="F12" s="3"/>
      <c r="G12" s="9">
        <v>-215714925.22999999</v>
      </c>
      <c r="I12" s="9">
        <v>-1087.49</v>
      </c>
      <c r="J12" s="10">
        <v>1.1569</v>
      </c>
      <c r="K12" s="10">
        <v>-3.0000000000000001E-3</v>
      </c>
    </row>
    <row r="13" spans="2:11">
      <c r="B13" s="13" t="s">
        <v>585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935</v>
      </c>
      <c r="C14" s="14"/>
      <c r="D14" s="13"/>
      <c r="E14" s="13"/>
      <c r="F14" s="13"/>
      <c r="G14" s="15">
        <v>-219484681.09999999</v>
      </c>
      <c r="I14" s="15">
        <v>-1292.27</v>
      </c>
      <c r="J14" s="16">
        <v>1.3747</v>
      </c>
      <c r="K14" s="16">
        <v>-3.5999999999999999E-3</v>
      </c>
    </row>
    <row r="15" spans="2:11">
      <c r="B15" s="6" t="s">
        <v>940</v>
      </c>
      <c r="C15" s="17">
        <v>400000047</v>
      </c>
      <c r="D15" s="6" t="s">
        <v>590</v>
      </c>
      <c r="E15" s="6" t="s">
        <v>1</v>
      </c>
      <c r="F15" s="6" t="s">
        <v>103</v>
      </c>
      <c r="G15" s="7">
        <v>-16183866.67</v>
      </c>
      <c r="H15" s="7">
        <v>0.06</v>
      </c>
      <c r="I15" s="7">
        <v>-9.7100000000000009</v>
      </c>
      <c r="J15" s="8">
        <v>1.03E-2</v>
      </c>
      <c r="K15" s="8">
        <v>0</v>
      </c>
    </row>
    <row r="16" spans="2:11">
      <c r="B16" s="6" t="s">
        <v>941</v>
      </c>
      <c r="C16" s="17">
        <v>400000050</v>
      </c>
      <c r="D16" s="6" t="s">
        <v>590</v>
      </c>
      <c r="E16" s="6" t="s">
        <v>1</v>
      </c>
      <c r="F16" s="6" t="s">
        <v>103</v>
      </c>
      <c r="G16" s="7">
        <v>-39494750</v>
      </c>
      <c r="H16" s="7">
        <v>0.02</v>
      </c>
      <c r="I16" s="7">
        <v>-7.9</v>
      </c>
      <c r="J16" s="8">
        <v>8.3999999999999995E-3</v>
      </c>
      <c r="K16" s="8">
        <v>0</v>
      </c>
    </row>
    <row r="17" spans="2:11">
      <c r="B17" s="6" t="s">
        <v>942</v>
      </c>
      <c r="C17" s="17">
        <v>400000052</v>
      </c>
      <c r="D17" s="6" t="s">
        <v>590</v>
      </c>
      <c r="E17" s="6" t="s">
        <v>1</v>
      </c>
      <c r="F17" s="6" t="s">
        <v>103</v>
      </c>
      <c r="G17" s="7">
        <v>-7939800</v>
      </c>
      <c r="H17" s="7">
        <v>0.01</v>
      </c>
      <c r="I17" s="7">
        <v>-0.79</v>
      </c>
      <c r="J17" s="8">
        <v>8.0000000000000004E-4</v>
      </c>
      <c r="K17" s="8">
        <v>0</v>
      </c>
    </row>
    <row r="18" spans="2:11">
      <c r="B18" s="6" t="s">
        <v>943</v>
      </c>
      <c r="C18" s="17">
        <v>330028499</v>
      </c>
      <c r="D18" s="6" t="s">
        <v>590</v>
      </c>
      <c r="E18" s="6" t="s">
        <v>944</v>
      </c>
      <c r="F18" s="6" t="s">
        <v>103</v>
      </c>
      <c r="G18" s="7">
        <v>-4900</v>
      </c>
      <c r="H18" s="7">
        <v>-1.85</v>
      </c>
      <c r="I18" s="7">
        <v>0.09</v>
      </c>
      <c r="J18" s="8">
        <v>-1E-4</v>
      </c>
      <c r="K18" s="8">
        <v>0</v>
      </c>
    </row>
    <row r="19" spans="2:11">
      <c r="B19" s="6" t="s">
        <v>945</v>
      </c>
      <c r="C19" s="17">
        <v>330028515</v>
      </c>
      <c r="D19" s="6" t="s">
        <v>590</v>
      </c>
      <c r="E19" s="6" t="s">
        <v>944</v>
      </c>
      <c r="F19" s="6" t="s">
        <v>103</v>
      </c>
      <c r="G19" s="7">
        <v>-125800</v>
      </c>
      <c r="H19" s="7">
        <v>-2.0499999999999998</v>
      </c>
      <c r="I19" s="7">
        <v>2.58</v>
      </c>
      <c r="J19" s="8">
        <v>-2.7000000000000001E-3</v>
      </c>
      <c r="K19" s="8">
        <v>0</v>
      </c>
    </row>
    <row r="20" spans="2:11">
      <c r="B20" s="6" t="s">
        <v>946</v>
      </c>
      <c r="C20" s="17">
        <v>330025453</v>
      </c>
      <c r="D20" s="6" t="s">
        <v>590</v>
      </c>
      <c r="E20" s="6" t="s">
        <v>947</v>
      </c>
      <c r="F20" s="6" t="s">
        <v>103</v>
      </c>
      <c r="G20" s="7">
        <v>-275000</v>
      </c>
      <c r="H20" s="7">
        <v>20.36</v>
      </c>
      <c r="I20" s="7">
        <v>-56</v>
      </c>
      <c r="J20" s="8">
        <v>5.96E-2</v>
      </c>
      <c r="K20" s="8">
        <v>-2.0000000000000001E-4</v>
      </c>
    </row>
    <row r="21" spans="2:11">
      <c r="B21" s="6" t="s">
        <v>948</v>
      </c>
      <c r="C21" s="17">
        <v>330025347</v>
      </c>
      <c r="D21" s="6" t="s">
        <v>590</v>
      </c>
      <c r="E21" s="6" t="s">
        <v>949</v>
      </c>
      <c r="F21" s="6" t="s">
        <v>103</v>
      </c>
      <c r="G21" s="7">
        <v>-284700</v>
      </c>
      <c r="H21" s="7">
        <v>13.85</v>
      </c>
      <c r="I21" s="7">
        <v>-39.44</v>
      </c>
      <c r="J21" s="8">
        <v>4.2000000000000003E-2</v>
      </c>
      <c r="K21" s="8">
        <v>-1E-4</v>
      </c>
    </row>
    <row r="22" spans="2:11">
      <c r="B22" s="6" t="s">
        <v>950</v>
      </c>
      <c r="C22" s="17">
        <v>370004053</v>
      </c>
      <c r="D22" s="6" t="s">
        <v>590</v>
      </c>
      <c r="E22" s="6" t="s">
        <v>951</v>
      </c>
      <c r="F22" s="6" t="s">
        <v>103</v>
      </c>
      <c r="G22" s="7">
        <v>-740100</v>
      </c>
      <c r="H22" s="7">
        <v>17.2</v>
      </c>
      <c r="I22" s="7">
        <v>-127.31</v>
      </c>
      <c r="J22" s="8">
        <v>0.13539999999999999</v>
      </c>
      <c r="K22" s="8">
        <v>-4.0000000000000002E-4</v>
      </c>
    </row>
    <row r="23" spans="2:11">
      <c r="B23" s="6" t="s">
        <v>952</v>
      </c>
      <c r="C23" s="17">
        <v>370004079</v>
      </c>
      <c r="D23" s="6" t="s">
        <v>590</v>
      </c>
      <c r="E23" s="6" t="s">
        <v>953</v>
      </c>
      <c r="F23" s="6" t="s">
        <v>103</v>
      </c>
      <c r="G23" s="7">
        <v>-221200</v>
      </c>
      <c r="H23" s="7">
        <v>7.91</v>
      </c>
      <c r="I23" s="7">
        <v>-17.5</v>
      </c>
      <c r="J23" s="8">
        <v>1.8599999999999998E-2</v>
      </c>
      <c r="K23" s="8">
        <v>0</v>
      </c>
    </row>
    <row r="24" spans="2:11">
      <c r="B24" s="6" t="s">
        <v>954</v>
      </c>
      <c r="C24" s="17">
        <v>370004020</v>
      </c>
      <c r="D24" s="6" t="s">
        <v>590</v>
      </c>
      <c r="E24" s="6" t="s">
        <v>955</v>
      </c>
      <c r="F24" s="6" t="s">
        <v>103</v>
      </c>
      <c r="G24" s="7">
        <v>-321970</v>
      </c>
      <c r="H24" s="7">
        <v>7.07</v>
      </c>
      <c r="I24" s="7">
        <v>-22.77</v>
      </c>
      <c r="J24" s="8">
        <v>2.4199999999999999E-2</v>
      </c>
      <c r="K24" s="8">
        <v>-1E-4</v>
      </c>
    </row>
    <row r="25" spans="2:11">
      <c r="B25" s="6" t="s">
        <v>956</v>
      </c>
      <c r="C25" s="17">
        <v>370003691</v>
      </c>
      <c r="D25" s="6" t="s">
        <v>590</v>
      </c>
      <c r="E25" s="6" t="s">
        <v>957</v>
      </c>
      <c r="F25" s="6" t="s">
        <v>103</v>
      </c>
      <c r="G25" s="7">
        <v>-44100</v>
      </c>
      <c r="H25" s="7">
        <v>4.82</v>
      </c>
      <c r="I25" s="7">
        <v>-2.13</v>
      </c>
      <c r="J25" s="8">
        <v>2.3E-3</v>
      </c>
      <c r="K25" s="8">
        <v>0</v>
      </c>
    </row>
    <row r="26" spans="2:11">
      <c r="B26" s="6" t="s">
        <v>958</v>
      </c>
      <c r="C26" s="17">
        <v>330028333</v>
      </c>
      <c r="D26" s="6" t="s">
        <v>590</v>
      </c>
      <c r="E26" s="6" t="s">
        <v>959</v>
      </c>
      <c r="F26" s="6" t="s">
        <v>103</v>
      </c>
      <c r="G26" s="7">
        <v>-239830</v>
      </c>
      <c r="H26" s="7">
        <v>14.49</v>
      </c>
      <c r="I26" s="7">
        <v>-34.74</v>
      </c>
      <c r="J26" s="8">
        <v>3.6999999999999998E-2</v>
      </c>
      <c r="K26" s="8">
        <v>-1E-4</v>
      </c>
    </row>
    <row r="27" spans="2:11">
      <c r="B27" s="6" t="s">
        <v>960</v>
      </c>
      <c r="C27" s="17">
        <v>330028358</v>
      </c>
      <c r="D27" s="6" t="s">
        <v>590</v>
      </c>
      <c r="E27" s="6" t="s">
        <v>959</v>
      </c>
      <c r="F27" s="6" t="s">
        <v>103</v>
      </c>
      <c r="G27" s="7">
        <v>-83450</v>
      </c>
      <c r="H27" s="7">
        <v>14.47</v>
      </c>
      <c r="I27" s="7">
        <v>-12.07</v>
      </c>
      <c r="J27" s="8">
        <v>1.2800000000000001E-2</v>
      </c>
      <c r="K27" s="8">
        <v>0</v>
      </c>
    </row>
    <row r="28" spans="2:11">
      <c r="B28" s="6" t="s">
        <v>961</v>
      </c>
      <c r="C28" s="17">
        <v>330028085</v>
      </c>
      <c r="D28" s="6" t="s">
        <v>590</v>
      </c>
      <c r="E28" s="6" t="s">
        <v>962</v>
      </c>
      <c r="F28" s="6" t="s">
        <v>103</v>
      </c>
      <c r="G28" s="7">
        <v>-166190</v>
      </c>
      <c r="H28" s="7">
        <v>11.27</v>
      </c>
      <c r="I28" s="7">
        <v>-18.73</v>
      </c>
      <c r="J28" s="8">
        <v>1.9900000000000001E-2</v>
      </c>
      <c r="K28" s="8">
        <v>-1E-4</v>
      </c>
    </row>
    <row r="29" spans="2:11">
      <c r="B29" s="6" t="s">
        <v>963</v>
      </c>
      <c r="C29" s="17">
        <v>330028127</v>
      </c>
      <c r="D29" s="6" t="s">
        <v>590</v>
      </c>
      <c r="E29" s="6" t="s">
        <v>962</v>
      </c>
      <c r="F29" s="6" t="s">
        <v>103</v>
      </c>
      <c r="G29" s="7">
        <v>-172300</v>
      </c>
      <c r="H29" s="7">
        <v>11.23</v>
      </c>
      <c r="I29" s="7">
        <v>-19.350000000000001</v>
      </c>
      <c r="J29" s="8">
        <v>2.06E-2</v>
      </c>
      <c r="K29" s="8">
        <v>-1E-4</v>
      </c>
    </row>
    <row r="30" spans="2:11">
      <c r="B30" s="6" t="s">
        <v>964</v>
      </c>
      <c r="C30" s="17">
        <v>330027509</v>
      </c>
      <c r="D30" s="6" t="s">
        <v>590</v>
      </c>
      <c r="E30" s="6" t="s">
        <v>965</v>
      </c>
      <c r="F30" s="6" t="s">
        <v>103</v>
      </c>
      <c r="G30" s="7">
        <v>-498830</v>
      </c>
      <c r="H30" s="7">
        <v>9.77</v>
      </c>
      <c r="I30" s="7">
        <v>-48.74</v>
      </c>
      <c r="J30" s="8">
        <v>5.1900000000000002E-2</v>
      </c>
      <c r="K30" s="8">
        <v>-1E-4</v>
      </c>
    </row>
    <row r="31" spans="2:11">
      <c r="B31" s="6" t="s">
        <v>966</v>
      </c>
      <c r="C31" s="17">
        <v>330027616</v>
      </c>
      <c r="D31" s="6" t="s">
        <v>590</v>
      </c>
      <c r="E31" s="6" t="s">
        <v>967</v>
      </c>
      <c r="F31" s="6" t="s">
        <v>103</v>
      </c>
      <c r="G31" s="7">
        <v>-245458</v>
      </c>
      <c r="H31" s="7">
        <v>7.33</v>
      </c>
      <c r="I31" s="7">
        <v>-18</v>
      </c>
      <c r="J31" s="8">
        <v>1.9099999999999999E-2</v>
      </c>
      <c r="K31" s="8">
        <v>0</v>
      </c>
    </row>
    <row r="32" spans="2:11">
      <c r="B32" s="6" t="s">
        <v>968</v>
      </c>
      <c r="C32" s="17">
        <v>330027285</v>
      </c>
      <c r="D32" s="6" t="s">
        <v>590</v>
      </c>
      <c r="E32" s="6" t="s">
        <v>957</v>
      </c>
      <c r="F32" s="6" t="s">
        <v>103</v>
      </c>
      <c r="G32" s="7">
        <v>-129800</v>
      </c>
      <c r="H32" s="7">
        <v>5.16</v>
      </c>
      <c r="I32" s="7">
        <v>-6.7</v>
      </c>
      <c r="J32" s="8">
        <v>7.1000000000000004E-3</v>
      </c>
      <c r="K32" s="8">
        <v>0</v>
      </c>
    </row>
    <row r="33" spans="2:11">
      <c r="B33" s="6" t="s">
        <v>969</v>
      </c>
      <c r="C33" s="17">
        <v>330026840</v>
      </c>
      <c r="D33" s="6" t="s">
        <v>590</v>
      </c>
      <c r="E33" s="6" t="s">
        <v>970</v>
      </c>
      <c r="F33" s="6" t="s">
        <v>103</v>
      </c>
      <c r="G33" s="7">
        <v>-1604710</v>
      </c>
      <c r="H33" s="7">
        <v>3.84</v>
      </c>
      <c r="I33" s="7">
        <v>-61.6</v>
      </c>
      <c r="J33" s="8">
        <v>6.5500000000000003E-2</v>
      </c>
      <c r="K33" s="8">
        <v>-2.0000000000000001E-4</v>
      </c>
    </row>
    <row r="34" spans="2:11">
      <c r="B34" s="6" t="s">
        <v>971</v>
      </c>
      <c r="C34" s="17">
        <v>330028713</v>
      </c>
      <c r="D34" s="6" t="s">
        <v>590</v>
      </c>
      <c r="E34" s="6" t="s">
        <v>972</v>
      </c>
      <c r="F34" s="6" t="s">
        <v>103</v>
      </c>
      <c r="G34" s="7">
        <v>-85900</v>
      </c>
      <c r="H34" s="7">
        <v>2.08</v>
      </c>
      <c r="I34" s="7">
        <v>-1.78</v>
      </c>
      <c r="J34" s="8">
        <v>1.9E-3</v>
      </c>
      <c r="K34" s="8">
        <v>0</v>
      </c>
    </row>
    <row r="35" spans="2:11">
      <c r="B35" s="6" t="s">
        <v>973</v>
      </c>
      <c r="C35" s="17">
        <v>330028697</v>
      </c>
      <c r="D35" s="6" t="s">
        <v>590</v>
      </c>
      <c r="E35" s="6" t="s">
        <v>972</v>
      </c>
      <c r="F35" s="6" t="s">
        <v>103</v>
      </c>
      <c r="G35" s="7">
        <v>-484900</v>
      </c>
      <c r="H35" s="7">
        <v>2.0299999999999998</v>
      </c>
      <c r="I35" s="7">
        <v>-9.82</v>
      </c>
      <c r="J35" s="8">
        <v>1.0500000000000001E-2</v>
      </c>
      <c r="K35" s="8">
        <v>0</v>
      </c>
    </row>
    <row r="36" spans="2:11">
      <c r="B36" s="6" t="s">
        <v>974</v>
      </c>
      <c r="C36" s="17">
        <v>330026824</v>
      </c>
      <c r="D36" s="6" t="s">
        <v>590</v>
      </c>
      <c r="E36" s="6" t="s">
        <v>975</v>
      </c>
      <c r="F36" s="6" t="s">
        <v>103</v>
      </c>
      <c r="G36" s="7">
        <v>-140600</v>
      </c>
      <c r="H36" s="7">
        <v>1.6</v>
      </c>
      <c r="I36" s="7">
        <v>-2.2400000000000002</v>
      </c>
      <c r="J36" s="8">
        <v>2.3999999999999998E-3</v>
      </c>
      <c r="K36" s="8">
        <v>0</v>
      </c>
    </row>
    <row r="37" spans="2:11">
      <c r="B37" s="6" t="s">
        <v>976</v>
      </c>
      <c r="C37" s="17">
        <v>330028481</v>
      </c>
      <c r="D37" s="6" t="s">
        <v>590</v>
      </c>
      <c r="E37" s="6" t="s">
        <v>944</v>
      </c>
      <c r="F37" s="6" t="s">
        <v>103</v>
      </c>
      <c r="G37" s="7">
        <v>-3218</v>
      </c>
      <c r="H37" s="7">
        <v>3.15</v>
      </c>
      <c r="I37" s="7">
        <v>-0.1</v>
      </c>
      <c r="J37" s="8">
        <v>1E-4</v>
      </c>
      <c r="K37" s="8">
        <v>0</v>
      </c>
    </row>
    <row r="38" spans="2:11">
      <c r="B38" s="6" t="s">
        <v>977</v>
      </c>
      <c r="C38" s="17">
        <v>330028531</v>
      </c>
      <c r="D38" s="6" t="s">
        <v>590</v>
      </c>
      <c r="E38" s="6" t="s">
        <v>944</v>
      </c>
      <c r="F38" s="6" t="s">
        <v>103</v>
      </c>
      <c r="G38" s="7">
        <v>-166982</v>
      </c>
      <c r="H38" s="7">
        <v>2.2599999999999998</v>
      </c>
      <c r="I38" s="7">
        <v>-3.77</v>
      </c>
      <c r="J38" s="8">
        <v>4.0000000000000001E-3</v>
      </c>
      <c r="K38" s="8">
        <v>0</v>
      </c>
    </row>
    <row r="39" spans="2:11">
      <c r="B39" s="6" t="s">
        <v>978</v>
      </c>
      <c r="C39" s="17">
        <v>330028663</v>
      </c>
      <c r="D39" s="6" t="s">
        <v>590</v>
      </c>
      <c r="E39" s="6" t="s">
        <v>972</v>
      </c>
      <c r="F39" s="6" t="s">
        <v>103</v>
      </c>
      <c r="G39" s="7">
        <v>20</v>
      </c>
      <c r="H39" s="7">
        <v>2</v>
      </c>
      <c r="I39" s="7">
        <v>0</v>
      </c>
      <c r="J39" s="8">
        <v>0</v>
      </c>
      <c r="K39" s="8">
        <v>0</v>
      </c>
    </row>
    <row r="40" spans="2:11">
      <c r="B40" s="6" t="s">
        <v>979</v>
      </c>
      <c r="C40" s="17">
        <v>330028689</v>
      </c>
      <c r="D40" s="6" t="s">
        <v>590</v>
      </c>
      <c r="E40" s="6" t="s">
        <v>972</v>
      </c>
      <c r="F40" s="6" t="s">
        <v>103</v>
      </c>
      <c r="G40" s="7">
        <v>837300</v>
      </c>
      <c r="H40" s="7">
        <v>1.95</v>
      </c>
      <c r="I40" s="7">
        <v>16.34</v>
      </c>
      <c r="J40" s="8">
        <v>-1.7399999999999999E-2</v>
      </c>
      <c r="K40" s="8">
        <v>0</v>
      </c>
    </row>
    <row r="41" spans="2:11">
      <c r="B41" s="6" t="s">
        <v>980</v>
      </c>
      <c r="C41" s="17">
        <v>330026154</v>
      </c>
      <c r="D41" s="6" t="s">
        <v>590</v>
      </c>
      <c r="E41" s="6" t="s">
        <v>981</v>
      </c>
      <c r="F41" s="6" t="s">
        <v>103</v>
      </c>
      <c r="G41" s="7">
        <v>770600</v>
      </c>
      <c r="H41" s="7">
        <v>14.93</v>
      </c>
      <c r="I41" s="7">
        <v>115.02</v>
      </c>
      <c r="J41" s="8">
        <v>-0.12239999999999999</v>
      </c>
      <c r="K41" s="8">
        <v>2.9999999999999997E-4</v>
      </c>
    </row>
    <row r="42" spans="2:11">
      <c r="B42" s="6" t="s">
        <v>982</v>
      </c>
      <c r="C42" s="17">
        <v>330026808</v>
      </c>
      <c r="D42" s="6" t="s">
        <v>590</v>
      </c>
      <c r="E42" s="6" t="s">
        <v>975</v>
      </c>
      <c r="F42" s="6" t="s">
        <v>103</v>
      </c>
      <c r="G42" s="7">
        <v>1199899</v>
      </c>
      <c r="H42" s="7">
        <v>7.15</v>
      </c>
      <c r="I42" s="7">
        <v>85.78</v>
      </c>
      <c r="J42" s="8">
        <v>-9.1300000000000006E-2</v>
      </c>
      <c r="K42" s="8">
        <v>2.0000000000000001E-4</v>
      </c>
    </row>
    <row r="43" spans="2:11">
      <c r="B43" s="6" t="s">
        <v>983</v>
      </c>
      <c r="C43" s="17">
        <v>330026899</v>
      </c>
      <c r="D43" s="6" t="s">
        <v>590</v>
      </c>
      <c r="E43" s="6" t="s">
        <v>984</v>
      </c>
      <c r="F43" s="6" t="s">
        <v>103</v>
      </c>
      <c r="G43" s="7">
        <v>28700</v>
      </c>
      <c r="H43" s="7">
        <v>7.6</v>
      </c>
      <c r="I43" s="7">
        <v>2.1800000000000002</v>
      </c>
      <c r="J43" s="8">
        <v>-2.3E-3</v>
      </c>
      <c r="K43" s="8">
        <v>0</v>
      </c>
    </row>
    <row r="44" spans="2:11">
      <c r="B44" s="6" t="s">
        <v>985</v>
      </c>
      <c r="C44" s="17">
        <v>330026832</v>
      </c>
      <c r="D44" s="6" t="s">
        <v>590</v>
      </c>
      <c r="E44" s="6" t="s">
        <v>975</v>
      </c>
      <c r="F44" s="6" t="s">
        <v>103</v>
      </c>
      <c r="G44" s="7">
        <v>128200</v>
      </c>
      <c r="H44" s="7">
        <v>7.19</v>
      </c>
      <c r="I44" s="7">
        <v>9.2200000000000006</v>
      </c>
      <c r="J44" s="8">
        <v>-9.7999999999999997E-3</v>
      </c>
      <c r="K44" s="8">
        <v>0</v>
      </c>
    </row>
    <row r="45" spans="2:11">
      <c r="B45" s="6" t="s">
        <v>986</v>
      </c>
      <c r="C45" s="17">
        <v>330026733</v>
      </c>
      <c r="D45" s="6" t="s">
        <v>590</v>
      </c>
      <c r="E45" s="6" t="s">
        <v>987</v>
      </c>
      <c r="F45" s="6" t="s">
        <v>103</v>
      </c>
      <c r="G45" s="7">
        <v>714000</v>
      </c>
      <c r="H45" s="7">
        <v>4.8600000000000003</v>
      </c>
      <c r="I45" s="7">
        <v>34.71</v>
      </c>
      <c r="J45" s="8">
        <v>-3.6900000000000002E-2</v>
      </c>
      <c r="K45" s="8">
        <v>1E-4</v>
      </c>
    </row>
    <row r="46" spans="2:11">
      <c r="B46" s="6" t="s">
        <v>988</v>
      </c>
      <c r="C46" s="17">
        <v>330027368</v>
      </c>
      <c r="D46" s="6" t="s">
        <v>590</v>
      </c>
      <c r="E46" s="6" t="s">
        <v>989</v>
      </c>
      <c r="F46" s="6" t="s">
        <v>103</v>
      </c>
      <c r="G46" s="7">
        <v>589000</v>
      </c>
      <c r="H46" s="7">
        <v>4.8</v>
      </c>
      <c r="I46" s="7">
        <v>28.3</v>
      </c>
      <c r="J46" s="8">
        <v>-3.0099999999999998E-2</v>
      </c>
      <c r="K46" s="8">
        <v>1E-4</v>
      </c>
    </row>
    <row r="47" spans="2:11">
      <c r="B47" s="6" t="s">
        <v>990</v>
      </c>
      <c r="C47" s="17">
        <v>330028762</v>
      </c>
      <c r="D47" s="6" t="s">
        <v>590</v>
      </c>
      <c r="E47" s="6" t="s">
        <v>1</v>
      </c>
      <c r="F47" s="6" t="s">
        <v>103</v>
      </c>
      <c r="G47" s="7">
        <v>220800</v>
      </c>
      <c r="H47" s="7">
        <v>0.57999999999999996</v>
      </c>
      <c r="I47" s="7">
        <v>1.28</v>
      </c>
      <c r="J47" s="8">
        <v>-1.4E-3</v>
      </c>
      <c r="K47" s="8">
        <v>0</v>
      </c>
    </row>
    <row r="48" spans="2:11">
      <c r="B48" s="6" t="s">
        <v>991</v>
      </c>
      <c r="C48" s="17">
        <v>330028234</v>
      </c>
      <c r="D48" s="6" t="s">
        <v>590</v>
      </c>
      <c r="E48" s="6" t="s">
        <v>951</v>
      </c>
      <c r="F48" s="6" t="s">
        <v>103</v>
      </c>
      <c r="G48" s="7">
        <v>-71793</v>
      </c>
      <c r="H48" s="7">
        <v>1.02</v>
      </c>
      <c r="I48" s="7">
        <v>-0.73</v>
      </c>
      <c r="J48" s="8">
        <v>8.0000000000000004E-4</v>
      </c>
      <c r="K48" s="8">
        <v>0</v>
      </c>
    </row>
    <row r="49" spans="2:11">
      <c r="B49" s="6" t="s">
        <v>992</v>
      </c>
      <c r="C49" s="17">
        <v>330027327</v>
      </c>
      <c r="D49" s="6" t="s">
        <v>590</v>
      </c>
      <c r="E49" s="6" t="s">
        <v>957</v>
      </c>
      <c r="F49" s="6" t="s">
        <v>103</v>
      </c>
      <c r="G49" s="7">
        <v>-1849750</v>
      </c>
      <c r="H49" s="7">
        <v>-0.15</v>
      </c>
      <c r="I49" s="7">
        <v>2.73</v>
      </c>
      <c r="J49" s="8">
        <v>-2.8999999999999998E-3</v>
      </c>
      <c r="K49" s="8">
        <v>0</v>
      </c>
    </row>
    <row r="50" spans="2:11">
      <c r="B50" s="6" t="s">
        <v>993</v>
      </c>
      <c r="C50" s="17">
        <v>330027582</v>
      </c>
      <c r="D50" s="6" t="s">
        <v>590</v>
      </c>
      <c r="E50" s="6" t="s">
        <v>994</v>
      </c>
      <c r="F50" s="6" t="s">
        <v>103</v>
      </c>
      <c r="G50" s="7">
        <v>-370900</v>
      </c>
      <c r="H50" s="7">
        <v>3.46</v>
      </c>
      <c r="I50" s="7">
        <v>-12.83</v>
      </c>
      <c r="J50" s="8">
        <v>1.37E-2</v>
      </c>
      <c r="K50" s="8">
        <v>0</v>
      </c>
    </row>
    <row r="51" spans="2:11">
      <c r="B51" s="6" t="s">
        <v>995</v>
      </c>
      <c r="C51" s="17">
        <v>370003337</v>
      </c>
      <c r="D51" s="6" t="s">
        <v>590</v>
      </c>
      <c r="E51" s="6" t="s">
        <v>996</v>
      </c>
      <c r="F51" s="6" t="s">
        <v>103</v>
      </c>
      <c r="G51" s="7">
        <v>-56500</v>
      </c>
      <c r="H51" s="7">
        <v>15.68</v>
      </c>
      <c r="I51" s="7">
        <v>-8.86</v>
      </c>
      <c r="J51" s="8">
        <v>9.4000000000000004E-3</v>
      </c>
      <c r="K51" s="8">
        <v>0</v>
      </c>
    </row>
    <row r="52" spans="2:11">
      <c r="B52" s="6" t="s">
        <v>997</v>
      </c>
      <c r="C52" s="17">
        <v>370003873</v>
      </c>
      <c r="D52" s="6" t="s">
        <v>590</v>
      </c>
      <c r="E52" s="6" t="s">
        <v>998</v>
      </c>
      <c r="F52" s="6" t="s">
        <v>103</v>
      </c>
      <c r="G52" s="7">
        <v>-432600</v>
      </c>
      <c r="H52" s="7">
        <v>9.7200000000000006</v>
      </c>
      <c r="I52" s="7">
        <v>-42.06</v>
      </c>
      <c r="J52" s="8">
        <v>4.4699999999999997E-2</v>
      </c>
      <c r="K52" s="8">
        <v>-1E-4</v>
      </c>
    </row>
    <row r="53" spans="2:11">
      <c r="B53" s="6" t="s">
        <v>999</v>
      </c>
      <c r="C53" s="17">
        <v>370004061</v>
      </c>
      <c r="D53" s="6" t="s">
        <v>590</v>
      </c>
      <c r="E53" s="6" t="s">
        <v>959</v>
      </c>
      <c r="F53" s="6" t="s">
        <v>103</v>
      </c>
      <c r="G53" s="7">
        <v>-510200</v>
      </c>
      <c r="H53" s="7">
        <v>9.7100000000000009</v>
      </c>
      <c r="I53" s="7">
        <v>-49.56</v>
      </c>
      <c r="J53" s="8">
        <v>5.2699999999999997E-2</v>
      </c>
      <c r="K53" s="8">
        <v>-1E-4</v>
      </c>
    </row>
    <row r="54" spans="2:11">
      <c r="B54" s="6" t="s">
        <v>1000</v>
      </c>
      <c r="C54" s="17">
        <v>370003980</v>
      </c>
      <c r="D54" s="6" t="s">
        <v>590</v>
      </c>
      <c r="E54" s="6" t="s">
        <v>944</v>
      </c>
      <c r="F54" s="6" t="s">
        <v>103</v>
      </c>
      <c r="G54" s="7">
        <v>-75100</v>
      </c>
      <c r="H54" s="7">
        <v>7.3</v>
      </c>
      <c r="I54" s="7">
        <v>-5.48</v>
      </c>
      <c r="J54" s="8">
        <v>5.7999999999999996E-3</v>
      </c>
      <c r="K54" s="8">
        <v>0</v>
      </c>
    </row>
    <row r="55" spans="2:11">
      <c r="B55" s="6" t="s">
        <v>1001</v>
      </c>
      <c r="C55" s="17">
        <v>370003360</v>
      </c>
      <c r="D55" s="6" t="s">
        <v>590</v>
      </c>
      <c r="E55" s="6" t="s">
        <v>949</v>
      </c>
      <c r="F55" s="6" t="s">
        <v>103</v>
      </c>
      <c r="G55" s="7">
        <v>-432800</v>
      </c>
      <c r="H55" s="7">
        <v>6.75</v>
      </c>
      <c r="I55" s="7">
        <v>-29.2</v>
      </c>
      <c r="J55" s="8">
        <v>3.1099999999999999E-2</v>
      </c>
      <c r="K55" s="8">
        <v>-1E-4</v>
      </c>
    </row>
    <row r="56" spans="2:11">
      <c r="B56" s="6" t="s">
        <v>1002</v>
      </c>
      <c r="C56" s="17">
        <v>370003675</v>
      </c>
      <c r="D56" s="6" t="s">
        <v>590</v>
      </c>
      <c r="E56" s="6" t="s">
        <v>957</v>
      </c>
      <c r="F56" s="6" t="s">
        <v>103</v>
      </c>
      <c r="G56" s="7">
        <v>-959700</v>
      </c>
      <c r="H56" s="7">
        <v>4.72</v>
      </c>
      <c r="I56" s="7">
        <v>-45.32</v>
      </c>
      <c r="J56" s="8">
        <v>4.82E-2</v>
      </c>
      <c r="K56" s="8">
        <v>-1E-4</v>
      </c>
    </row>
    <row r="57" spans="2:11">
      <c r="B57" s="6" t="s">
        <v>1003</v>
      </c>
      <c r="C57" s="17">
        <v>370003618</v>
      </c>
      <c r="D57" s="6" t="s">
        <v>590</v>
      </c>
      <c r="E57" s="6" t="s">
        <v>987</v>
      </c>
      <c r="F57" s="6" t="s">
        <v>103</v>
      </c>
      <c r="G57" s="7">
        <v>-432800</v>
      </c>
      <c r="H57" s="7">
        <v>4.76</v>
      </c>
      <c r="I57" s="7">
        <v>-20.6</v>
      </c>
      <c r="J57" s="8">
        <v>2.1899999999999999E-2</v>
      </c>
      <c r="K57" s="8">
        <v>-1E-4</v>
      </c>
    </row>
    <row r="58" spans="2:11">
      <c r="B58" s="6" t="s">
        <v>1004</v>
      </c>
      <c r="C58" s="17">
        <v>370003766</v>
      </c>
      <c r="D58" s="6" t="s">
        <v>590</v>
      </c>
      <c r="E58" s="6" t="s">
        <v>967</v>
      </c>
      <c r="F58" s="6" t="s">
        <v>103</v>
      </c>
      <c r="G58" s="7">
        <v>-565900</v>
      </c>
      <c r="H58" s="7">
        <v>0.38</v>
      </c>
      <c r="I58" s="7">
        <v>-2.15</v>
      </c>
      <c r="J58" s="8">
        <v>2.3E-3</v>
      </c>
      <c r="K58" s="8">
        <v>0</v>
      </c>
    </row>
    <row r="59" spans="2:11">
      <c r="B59" s="6" t="s">
        <v>1005</v>
      </c>
      <c r="C59" s="17">
        <v>370004012</v>
      </c>
      <c r="D59" s="6" t="s">
        <v>590</v>
      </c>
      <c r="E59" s="6" t="s">
        <v>1006</v>
      </c>
      <c r="F59" s="6" t="s">
        <v>103</v>
      </c>
      <c r="G59" s="7">
        <v>-548500</v>
      </c>
      <c r="H59" s="7">
        <v>-0.01</v>
      </c>
      <c r="I59" s="7">
        <v>7.0000000000000007E-2</v>
      </c>
      <c r="J59" s="8">
        <v>-1E-4</v>
      </c>
      <c r="K59" s="8">
        <v>0</v>
      </c>
    </row>
    <row r="60" spans="2:11">
      <c r="B60" s="6" t="s">
        <v>1007</v>
      </c>
      <c r="C60" s="17">
        <v>330022534</v>
      </c>
      <c r="D60" s="6" t="s">
        <v>590</v>
      </c>
      <c r="E60" s="6" t="s">
        <v>1008</v>
      </c>
      <c r="F60" s="6" t="s">
        <v>103</v>
      </c>
      <c r="G60" s="7">
        <v>-168700</v>
      </c>
      <c r="H60" s="7">
        <v>24.03</v>
      </c>
      <c r="I60" s="7">
        <v>-40.53</v>
      </c>
      <c r="J60" s="8">
        <v>4.3099999999999999E-2</v>
      </c>
      <c r="K60" s="8">
        <v>-1E-4</v>
      </c>
    </row>
    <row r="61" spans="2:11">
      <c r="B61" s="6" t="s">
        <v>1009</v>
      </c>
      <c r="C61" s="17">
        <v>330024902</v>
      </c>
      <c r="D61" s="6" t="s">
        <v>590</v>
      </c>
      <c r="E61" s="6" t="s">
        <v>1010</v>
      </c>
      <c r="F61" s="6" t="s">
        <v>103</v>
      </c>
      <c r="G61" s="7">
        <v>-369000</v>
      </c>
      <c r="H61" s="7">
        <v>22.83</v>
      </c>
      <c r="I61" s="7">
        <v>-84.24</v>
      </c>
      <c r="J61" s="8">
        <v>8.9599999999999999E-2</v>
      </c>
      <c r="K61" s="8">
        <v>-2.0000000000000001E-4</v>
      </c>
    </row>
    <row r="62" spans="2:11">
      <c r="B62" s="6" t="s">
        <v>1011</v>
      </c>
      <c r="C62" s="17">
        <v>330025032</v>
      </c>
      <c r="D62" s="6" t="s">
        <v>590</v>
      </c>
      <c r="E62" s="6" t="s">
        <v>1012</v>
      </c>
      <c r="F62" s="6" t="s">
        <v>103</v>
      </c>
      <c r="G62" s="7">
        <v>-1018800</v>
      </c>
      <c r="H62" s="7">
        <v>21.13</v>
      </c>
      <c r="I62" s="7">
        <v>-215.3</v>
      </c>
      <c r="J62" s="8">
        <v>0.22900000000000001</v>
      </c>
      <c r="K62" s="8">
        <v>-5.9999999999999995E-4</v>
      </c>
    </row>
    <row r="63" spans="2:11">
      <c r="B63" s="6" t="s">
        <v>1013</v>
      </c>
      <c r="C63" s="17">
        <v>330025016</v>
      </c>
      <c r="D63" s="6" t="s">
        <v>590</v>
      </c>
      <c r="E63" s="6" t="s">
        <v>1014</v>
      </c>
      <c r="F63" s="6" t="s">
        <v>103</v>
      </c>
      <c r="G63" s="7">
        <v>-857300</v>
      </c>
      <c r="H63" s="7">
        <v>18.43</v>
      </c>
      <c r="I63" s="7">
        <v>-158</v>
      </c>
      <c r="J63" s="8">
        <v>0.1681</v>
      </c>
      <c r="K63" s="8">
        <v>-4.0000000000000002E-4</v>
      </c>
    </row>
    <row r="64" spans="2:11">
      <c r="B64" s="6" t="s">
        <v>1015</v>
      </c>
      <c r="C64" s="17">
        <v>330028317</v>
      </c>
      <c r="D64" s="6" t="s">
        <v>590</v>
      </c>
      <c r="E64" s="6" t="s">
        <v>1016</v>
      </c>
      <c r="F64" s="6" t="s">
        <v>103</v>
      </c>
      <c r="G64" s="7">
        <v>-120501</v>
      </c>
      <c r="H64" s="7">
        <v>8.5500000000000007</v>
      </c>
      <c r="I64" s="7">
        <v>-10.3</v>
      </c>
      <c r="J64" s="8">
        <v>1.0999999999999999E-2</v>
      </c>
      <c r="K64" s="8">
        <v>0</v>
      </c>
    </row>
    <row r="65" spans="2:11">
      <c r="B65" s="6" t="s">
        <v>1017</v>
      </c>
      <c r="C65" s="17">
        <v>330025719</v>
      </c>
      <c r="D65" s="6" t="s">
        <v>590</v>
      </c>
      <c r="E65" s="6" t="s">
        <v>1018</v>
      </c>
      <c r="F65" s="6" t="s">
        <v>103</v>
      </c>
      <c r="G65" s="7">
        <v>-267000</v>
      </c>
      <c r="H65" s="7">
        <v>8.91</v>
      </c>
      <c r="I65" s="7">
        <v>-23.78</v>
      </c>
      <c r="J65" s="8">
        <v>2.53E-2</v>
      </c>
      <c r="K65" s="8">
        <v>-1E-4</v>
      </c>
    </row>
    <row r="66" spans="2:11">
      <c r="B66" s="6" t="s">
        <v>1019</v>
      </c>
      <c r="C66" s="17">
        <v>330028416</v>
      </c>
      <c r="D66" s="6" t="s">
        <v>590</v>
      </c>
      <c r="E66" s="6" t="s">
        <v>1020</v>
      </c>
      <c r="F66" s="6" t="s">
        <v>103</v>
      </c>
      <c r="G66" s="7">
        <v>-741800</v>
      </c>
      <c r="H66" s="7">
        <v>7.21</v>
      </c>
      <c r="I66" s="7">
        <v>-53.46</v>
      </c>
      <c r="J66" s="8">
        <v>5.6899999999999999E-2</v>
      </c>
      <c r="K66" s="8">
        <v>-1E-4</v>
      </c>
    </row>
    <row r="67" spans="2:11">
      <c r="B67" s="6" t="s">
        <v>1021</v>
      </c>
      <c r="C67" s="17">
        <v>330028374</v>
      </c>
      <c r="D67" s="6" t="s">
        <v>590</v>
      </c>
      <c r="E67" s="6" t="s">
        <v>953</v>
      </c>
      <c r="F67" s="6" t="s">
        <v>103</v>
      </c>
      <c r="G67" s="7">
        <v>-345800</v>
      </c>
      <c r="H67" s="7">
        <v>7.07</v>
      </c>
      <c r="I67" s="7">
        <v>-24.44</v>
      </c>
      <c r="J67" s="8">
        <v>2.5999999999999999E-2</v>
      </c>
      <c r="K67" s="8">
        <v>-1E-4</v>
      </c>
    </row>
    <row r="68" spans="2:11">
      <c r="B68" s="6" t="s">
        <v>1022</v>
      </c>
      <c r="C68" s="17">
        <v>330026550</v>
      </c>
      <c r="D68" s="6" t="s">
        <v>590</v>
      </c>
      <c r="E68" s="6" t="s">
        <v>1023</v>
      </c>
      <c r="F68" s="6" t="s">
        <v>103</v>
      </c>
      <c r="G68" s="7">
        <v>-263800</v>
      </c>
      <c r="H68" s="7">
        <v>5.21</v>
      </c>
      <c r="I68" s="7">
        <v>-13.75</v>
      </c>
      <c r="J68" s="8">
        <v>1.46E-2</v>
      </c>
      <c r="K68" s="8">
        <v>0</v>
      </c>
    </row>
    <row r="69" spans="2:11">
      <c r="B69" s="6" t="s">
        <v>1024</v>
      </c>
      <c r="C69" s="17">
        <v>330027160</v>
      </c>
      <c r="D69" s="6" t="s">
        <v>590</v>
      </c>
      <c r="E69" s="6" t="s">
        <v>1025</v>
      </c>
      <c r="F69" s="6" t="s">
        <v>103</v>
      </c>
      <c r="G69" s="7">
        <v>-150899</v>
      </c>
      <c r="H69" s="7">
        <v>4.32</v>
      </c>
      <c r="I69" s="7">
        <v>-6.51</v>
      </c>
      <c r="J69" s="8">
        <v>6.8999999999999999E-3</v>
      </c>
      <c r="K69" s="8">
        <v>0</v>
      </c>
    </row>
    <row r="70" spans="2:11">
      <c r="B70" s="6" t="s">
        <v>1026</v>
      </c>
      <c r="C70" s="17">
        <v>330025628</v>
      </c>
      <c r="D70" s="6" t="s">
        <v>590</v>
      </c>
      <c r="E70" s="6" t="s">
        <v>1027</v>
      </c>
      <c r="F70" s="6" t="s">
        <v>103</v>
      </c>
      <c r="G70" s="7">
        <v>-220800</v>
      </c>
      <c r="H70" s="7">
        <v>4.58</v>
      </c>
      <c r="I70" s="7">
        <v>-10.11</v>
      </c>
      <c r="J70" s="8">
        <v>1.0800000000000001E-2</v>
      </c>
      <c r="K70" s="8">
        <v>0</v>
      </c>
    </row>
    <row r="71" spans="2:11">
      <c r="B71" s="6" t="s">
        <v>1028</v>
      </c>
      <c r="C71" s="17">
        <v>330027111</v>
      </c>
      <c r="D71" s="6" t="s">
        <v>590</v>
      </c>
      <c r="E71" s="6" t="s">
        <v>1025</v>
      </c>
      <c r="F71" s="6" t="s">
        <v>103</v>
      </c>
      <c r="G71" s="7">
        <v>-157800</v>
      </c>
      <c r="H71" s="7">
        <v>4.3</v>
      </c>
      <c r="I71" s="7">
        <v>-6.79</v>
      </c>
      <c r="J71" s="8">
        <v>7.1999999999999998E-3</v>
      </c>
      <c r="K71" s="8">
        <v>0</v>
      </c>
    </row>
    <row r="72" spans="2:11">
      <c r="B72" s="6" t="s">
        <v>1029</v>
      </c>
      <c r="C72" s="17">
        <v>330025313</v>
      </c>
      <c r="D72" s="6" t="s">
        <v>590</v>
      </c>
      <c r="E72" s="6" t="s">
        <v>949</v>
      </c>
      <c r="F72" s="6" t="s">
        <v>103</v>
      </c>
      <c r="G72" s="7">
        <v>-649200</v>
      </c>
      <c r="H72" s="7">
        <v>3.47</v>
      </c>
      <c r="I72" s="7">
        <v>-22.52</v>
      </c>
      <c r="J72" s="8">
        <v>2.4E-2</v>
      </c>
      <c r="K72" s="8">
        <v>-1E-4</v>
      </c>
    </row>
    <row r="73" spans="2:11">
      <c r="B73" s="6" t="s">
        <v>1030</v>
      </c>
      <c r="C73" s="17">
        <v>330025289</v>
      </c>
      <c r="D73" s="6" t="s">
        <v>590</v>
      </c>
      <c r="E73" s="6" t="s">
        <v>949</v>
      </c>
      <c r="F73" s="6" t="s">
        <v>103</v>
      </c>
      <c r="G73" s="7">
        <v>-649200</v>
      </c>
      <c r="H73" s="7">
        <v>3.75</v>
      </c>
      <c r="I73" s="7">
        <v>-24.33</v>
      </c>
      <c r="J73" s="8">
        <v>2.5899999999999999E-2</v>
      </c>
      <c r="K73" s="8">
        <v>-1E-4</v>
      </c>
    </row>
    <row r="74" spans="2:11">
      <c r="B74" s="6" t="s">
        <v>1031</v>
      </c>
      <c r="C74" s="17">
        <v>330028176</v>
      </c>
      <c r="D74" s="6" t="s">
        <v>590</v>
      </c>
      <c r="E74" s="6" t="s">
        <v>1032</v>
      </c>
      <c r="F74" s="6" t="s">
        <v>103</v>
      </c>
      <c r="G74" s="7">
        <v>-380000</v>
      </c>
      <c r="H74" s="7">
        <v>3.29</v>
      </c>
      <c r="I74" s="7">
        <v>-12.5</v>
      </c>
      <c r="J74" s="8">
        <v>1.3299999999999999E-2</v>
      </c>
      <c r="K74" s="8">
        <v>0</v>
      </c>
    </row>
    <row r="75" spans="2:11">
      <c r="B75" s="6" t="s">
        <v>1033</v>
      </c>
      <c r="C75" s="17">
        <v>330028754</v>
      </c>
      <c r="D75" s="6" t="s">
        <v>590</v>
      </c>
      <c r="E75" s="6" t="s">
        <v>1</v>
      </c>
      <c r="F75" s="6" t="s">
        <v>103</v>
      </c>
      <c r="G75" s="7">
        <v>-220800</v>
      </c>
      <c r="H75" s="7">
        <v>0.71</v>
      </c>
      <c r="I75" s="7">
        <v>-1.57</v>
      </c>
      <c r="J75" s="8">
        <v>1.6999999999999999E-3</v>
      </c>
      <c r="K75" s="8">
        <v>0</v>
      </c>
    </row>
    <row r="76" spans="2:11">
      <c r="B76" s="6" t="s">
        <v>1034</v>
      </c>
      <c r="C76" s="17">
        <v>330027772</v>
      </c>
      <c r="D76" s="6" t="s">
        <v>590</v>
      </c>
      <c r="E76" s="6" t="s">
        <v>1006</v>
      </c>
      <c r="F76" s="6" t="s">
        <v>103</v>
      </c>
      <c r="G76" s="7">
        <v>-391100</v>
      </c>
      <c r="H76" s="7">
        <v>-1.51</v>
      </c>
      <c r="I76" s="7">
        <v>5.89</v>
      </c>
      <c r="J76" s="8">
        <v>-6.3E-3</v>
      </c>
      <c r="K76" s="8">
        <v>0</v>
      </c>
    </row>
    <row r="77" spans="2:11">
      <c r="B77" s="6" t="s">
        <v>1035</v>
      </c>
      <c r="C77" s="17">
        <v>330027913</v>
      </c>
      <c r="D77" s="6" t="s">
        <v>590</v>
      </c>
      <c r="E77" s="6" t="s">
        <v>687</v>
      </c>
      <c r="F77" s="6" t="s">
        <v>103</v>
      </c>
      <c r="G77" s="7">
        <v>-269600</v>
      </c>
      <c r="H77" s="7">
        <v>-2.82</v>
      </c>
      <c r="I77" s="7">
        <v>7.6</v>
      </c>
      <c r="J77" s="8">
        <v>-8.0999999999999996E-3</v>
      </c>
      <c r="K77" s="8">
        <v>0</v>
      </c>
    </row>
    <row r="78" spans="2:11">
      <c r="B78" s="6" t="s">
        <v>1036</v>
      </c>
      <c r="C78" s="17">
        <v>400000028</v>
      </c>
      <c r="D78" s="6" t="s">
        <v>590</v>
      </c>
      <c r="E78" s="6" t="s">
        <v>1</v>
      </c>
      <c r="F78" s="6" t="s">
        <v>103</v>
      </c>
      <c r="G78" s="7">
        <v>-1191.3699999999999</v>
      </c>
      <c r="H78" s="7">
        <v>100</v>
      </c>
      <c r="I78" s="7">
        <v>-1.19</v>
      </c>
      <c r="J78" s="8">
        <v>1.2999999999999999E-3</v>
      </c>
      <c r="K78" s="8">
        <v>0</v>
      </c>
    </row>
    <row r="79" spans="2:11">
      <c r="B79" s="6" t="s">
        <v>1037</v>
      </c>
      <c r="C79" s="17">
        <v>400000040</v>
      </c>
      <c r="D79" s="6" t="s">
        <v>590</v>
      </c>
      <c r="E79" s="6" t="s">
        <v>1</v>
      </c>
      <c r="F79" s="6" t="s">
        <v>103</v>
      </c>
      <c r="G79" s="7">
        <v>-24804550</v>
      </c>
      <c r="H79" s="7">
        <v>0.08</v>
      </c>
      <c r="I79" s="7">
        <v>-19.84</v>
      </c>
      <c r="J79" s="8">
        <v>2.1100000000000001E-2</v>
      </c>
      <c r="K79" s="8">
        <v>-1E-4</v>
      </c>
    </row>
    <row r="80" spans="2:11">
      <c r="B80" s="6" t="s">
        <v>1038</v>
      </c>
      <c r="C80" s="17">
        <v>400000020</v>
      </c>
      <c r="D80" s="6" t="s">
        <v>590</v>
      </c>
      <c r="E80" s="6" t="s">
        <v>955</v>
      </c>
      <c r="F80" s="6" t="s">
        <v>44</v>
      </c>
      <c r="G80" s="7">
        <v>-1020697</v>
      </c>
      <c r="H80" s="7">
        <v>6</v>
      </c>
      <c r="I80" s="7">
        <v>-61.24</v>
      </c>
      <c r="J80" s="8">
        <v>6.5100000000000005E-2</v>
      </c>
      <c r="K80" s="8">
        <v>-2.0000000000000001E-4</v>
      </c>
    </row>
    <row r="81" spans="2:11">
      <c r="B81" s="6" t="s">
        <v>1039</v>
      </c>
      <c r="C81" s="17">
        <v>400000022</v>
      </c>
      <c r="D81" s="6" t="s">
        <v>590</v>
      </c>
      <c r="E81" s="6" t="s">
        <v>955</v>
      </c>
      <c r="F81" s="6" t="s">
        <v>44</v>
      </c>
      <c r="G81" s="7">
        <v>-391467.4</v>
      </c>
      <c r="H81" s="7">
        <v>5</v>
      </c>
      <c r="I81" s="7">
        <v>-19.57</v>
      </c>
      <c r="J81" s="8">
        <v>2.0799999999999999E-2</v>
      </c>
      <c r="K81" s="8">
        <v>-1E-4</v>
      </c>
    </row>
    <row r="82" spans="2:11">
      <c r="B82" s="6" t="s">
        <v>1040</v>
      </c>
      <c r="C82" s="17">
        <v>400000046</v>
      </c>
      <c r="D82" s="6" t="s">
        <v>590</v>
      </c>
      <c r="E82" s="6" t="s">
        <v>1</v>
      </c>
      <c r="F82" s="6" t="s">
        <v>103</v>
      </c>
      <c r="G82" s="7">
        <v>-28750700</v>
      </c>
      <c r="H82" s="7">
        <v>0.06</v>
      </c>
      <c r="I82" s="7">
        <v>-17.25</v>
      </c>
      <c r="J82" s="8">
        <v>1.84E-2</v>
      </c>
      <c r="K82" s="8">
        <v>0</v>
      </c>
    </row>
    <row r="83" spans="2:11">
      <c r="B83" s="6" t="s">
        <v>1041</v>
      </c>
      <c r="C83" s="17">
        <v>400000044</v>
      </c>
      <c r="D83" s="6" t="s">
        <v>590</v>
      </c>
      <c r="E83" s="6" t="s">
        <v>1</v>
      </c>
      <c r="F83" s="6" t="s">
        <v>103</v>
      </c>
      <c r="G83" s="7">
        <v>-23024850</v>
      </c>
      <c r="H83" s="7">
        <v>0.06</v>
      </c>
      <c r="I83" s="7">
        <v>-13.81</v>
      </c>
      <c r="J83" s="8">
        <v>1.47E-2</v>
      </c>
      <c r="K83" s="8">
        <v>0</v>
      </c>
    </row>
    <row r="84" spans="2:11">
      <c r="B84" s="6" t="s">
        <v>1042</v>
      </c>
      <c r="C84" s="17">
        <v>400000049</v>
      </c>
      <c r="D84" s="6" t="s">
        <v>590</v>
      </c>
      <c r="E84" s="6" t="s">
        <v>1</v>
      </c>
      <c r="F84" s="6" t="s">
        <v>103</v>
      </c>
      <c r="G84" s="7">
        <v>-4630180</v>
      </c>
      <c r="H84" s="7">
        <v>0.05</v>
      </c>
      <c r="I84" s="7">
        <v>-2.3199999999999998</v>
      </c>
      <c r="J84" s="8">
        <v>2.5000000000000001E-3</v>
      </c>
      <c r="K84" s="8">
        <v>0</v>
      </c>
    </row>
    <row r="85" spans="2:11">
      <c r="B85" s="6" t="s">
        <v>1043</v>
      </c>
      <c r="C85" s="17">
        <v>400000045</v>
      </c>
      <c r="D85" s="6" t="s">
        <v>590</v>
      </c>
      <c r="E85" s="6" t="s">
        <v>1</v>
      </c>
      <c r="F85" s="6" t="s">
        <v>103</v>
      </c>
      <c r="G85" s="7">
        <v>-27644866.670000002</v>
      </c>
      <c r="H85" s="7">
        <v>0.06</v>
      </c>
      <c r="I85" s="7">
        <v>-16.59</v>
      </c>
      <c r="J85" s="8">
        <v>1.7600000000000001E-2</v>
      </c>
      <c r="K85" s="8">
        <v>0</v>
      </c>
    </row>
    <row r="86" spans="2:11">
      <c r="B86" s="6" t="s">
        <v>1044</v>
      </c>
      <c r="C86" s="17">
        <v>400000051</v>
      </c>
      <c r="D86" s="6" t="s">
        <v>590</v>
      </c>
      <c r="E86" s="6" t="s">
        <v>1</v>
      </c>
      <c r="F86" s="6" t="s">
        <v>103</v>
      </c>
      <c r="G86" s="7">
        <v>-30497700</v>
      </c>
      <c r="H86" s="7">
        <v>0.02</v>
      </c>
      <c r="I86" s="7">
        <v>-6.1</v>
      </c>
      <c r="J86" s="8">
        <v>6.4999999999999997E-3</v>
      </c>
      <c r="K86" s="8">
        <v>0</v>
      </c>
    </row>
    <row r="87" spans="2:11">
      <c r="B87" s="13" t="s">
        <v>936</v>
      </c>
      <c r="C87" s="14"/>
      <c r="D87" s="13"/>
      <c r="E87" s="13"/>
      <c r="F87" s="13"/>
      <c r="G87" s="15">
        <v>9722</v>
      </c>
      <c r="I87" s="15">
        <v>-205.08</v>
      </c>
      <c r="J87" s="16">
        <v>0.21820000000000001</v>
      </c>
      <c r="K87" s="16">
        <v>-5.9999999999999995E-4</v>
      </c>
    </row>
    <row r="88" spans="2:11">
      <c r="B88" s="6" t="s">
        <v>1045</v>
      </c>
      <c r="C88" s="17">
        <v>330027855</v>
      </c>
      <c r="D88" s="6" t="s">
        <v>590</v>
      </c>
      <c r="E88" s="6" t="s">
        <v>687</v>
      </c>
      <c r="F88" s="6" t="s">
        <v>44</v>
      </c>
      <c r="G88" s="7">
        <v>624900</v>
      </c>
      <c r="H88" s="7">
        <v>3.43</v>
      </c>
      <c r="I88" s="7">
        <v>79.069999999999993</v>
      </c>
      <c r="J88" s="8">
        <v>-8.4099999999999994E-2</v>
      </c>
      <c r="K88" s="8">
        <v>2.0000000000000001E-4</v>
      </c>
    </row>
    <row r="89" spans="2:11">
      <c r="B89" s="6" t="s">
        <v>1046</v>
      </c>
      <c r="C89" s="17">
        <v>330028184</v>
      </c>
      <c r="D89" s="6" t="s">
        <v>590</v>
      </c>
      <c r="E89" s="6" t="s">
        <v>1032</v>
      </c>
      <c r="F89" s="6" t="s">
        <v>44</v>
      </c>
      <c r="G89" s="7">
        <v>685100</v>
      </c>
      <c r="H89" s="7">
        <v>3.33</v>
      </c>
      <c r="I89" s="7">
        <v>84.24</v>
      </c>
      <c r="J89" s="8">
        <v>-8.9599999999999999E-2</v>
      </c>
      <c r="K89" s="8">
        <v>2.0000000000000001E-4</v>
      </c>
    </row>
    <row r="90" spans="2:11">
      <c r="B90" s="6" t="s">
        <v>1047</v>
      </c>
      <c r="C90" s="17">
        <v>330027632</v>
      </c>
      <c r="D90" s="6" t="s">
        <v>590</v>
      </c>
      <c r="E90" s="6" t="s">
        <v>967</v>
      </c>
      <c r="F90" s="6" t="s">
        <v>47</v>
      </c>
      <c r="G90" s="7">
        <v>9722</v>
      </c>
      <c r="H90" s="7">
        <v>0.16</v>
      </c>
      <c r="I90" s="7">
        <v>7.0000000000000007E-2</v>
      </c>
      <c r="J90" s="8">
        <v>-1E-4</v>
      </c>
      <c r="K90" s="8">
        <v>0</v>
      </c>
    </row>
    <row r="91" spans="2:11">
      <c r="B91" s="6" t="s">
        <v>1048</v>
      </c>
      <c r="C91" s="17">
        <v>330026691</v>
      </c>
      <c r="D91" s="6" t="s">
        <v>590</v>
      </c>
      <c r="E91" s="6" t="s">
        <v>1049</v>
      </c>
      <c r="F91" s="6" t="s">
        <v>44</v>
      </c>
      <c r="G91" s="7">
        <v>-1310000</v>
      </c>
      <c r="H91" s="7">
        <v>7.62</v>
      </c>
      <c r="I91" s="7">
        <v>-368.45</v>
      </c>
      <c r="J91" s="8">
        <v>0.39200000000000002</v>
      </c>
      <c r="K91" s="8">
        <v>-1E-3</v>
      </c>
    </row>
    <row r="92" spans="2:11">
      <c r="B92" s="13" t="s">
        <v>587</v>
      </c>
      <c r="C92" s="14"/>
      <c r="D92" s="13"/>
      <c r="E92" s="13"/>
      <c r="F92" s="13"/>
      <c r="G92" s="15">
        <v>-6660864.1299999999</v>
      </c>
      <c r="I92" s="15">
        <v>-9.07</v>
      </c>
      <c r="J92" s="16">
        <v>9.5999999999999992E-3</v>
      </c>
      <c r="K92" s="16">
        <v>0</v>
      </c>
    </row>
    <row r="93" spans="2:11">
      <c r="B93" s="6" t="s">
        <v>1050</v>
      </c>
      <c r="C93" s="17">
        <v>360001168</v>
      </c>
      <c r="D93" s="6" t="s">
        <v>590</v>
      </c>
      <c r="E93" s="6" t="s">
        <v>1051</v>
      </c>
      <c r="F93" s="6" t="s">
        <v>103</v>
      </c>
      <c r="G93" s="7">
        <v>-656300</v>
      </c>
      <c r="H93" s="7">
        <v>-1.49</v>
      </c>
      <c r="I93" s="7">
        <v>9.81</v>
      </c>
      <c r="J93" s="8">
        <v>-1.04E-2</v>
      </c>
      <c r="K93" s="8">
        <v>0</v>
      </c>
    </row>
    <row r="94" spans="2:11">
      <c r="B94" s="6" t="s">
        <v>1052</v>
      </c>
      <c r="C94" s="17">
        <v>370002537</v>
      </c>
      <c r="D94" s="6" t="s">
        <v>590</v>
      </c>
      <c r="E94" s="6" t="s">
        <v>1053</v>
      </c>
      <c r="F94" s="6" t="s">
        <v>103</v>
      </c>
      <c r="G94" s="7">
        <v>-405000</v>
      </c>
      <c r="H94" s="7">
        <v>-0.03</v>
      </c>
      <c r="I94" s="7">
        <v>0.13</v>
      </c>
      <c r="J94" s="8">
        <v>-1E-4</v>
      </c>
      <c r="K94" s="8">
        <v>0</v>
      </c>
    </row>
    <row r="95" spans="2:11">
      <c r="B95" s="6" t="s">
        <v>1054</v>
      </c>
      <c r="C95" s="17">
        <v>370002461</v>
      </c>
      <c r="D95" s="6" t="s">
        <v>590</v>
      </c>
      <c r="E95" s="6" t="s">
        <v>1055</v>
      </c>
      <c r="F95" s="6" t="s">
        <v>103</v>
      </c>
      <c r="G95" s="7">
        <v>-400000</v>
      </c>
      <c r="H95" s="7">
        <v>2.17</v>
      </c>
      <c r="I95" s="7">
        <v>-8.68</v>
      </c>
      <c r="J95" s="8">
        <v>9.1999999999999998E-3</v>
      </c>
      <c r="K95" s="8">
        <v>0</v>
      </c>
    </row>
    <row r="96" spans="2:11">
      <c r="B96" s="6" t="s">
        <v>1054</v>
      </c>
      <c r="C96" s="17">
        <v>370002438</v>
      </c>
      <c r="D96" s="6" t="s">
        <v>590</v>
      </c>
      <c r="E96" s="6" t="s">
        <v>920</v>
      </c>
      <c r="F96" s="6" t="s">
        <v>103</v>
      </c>
      <c r="G96" s="7">
        <v>-737000</v>
      </c>
      <c r="H96" s="7">
        <v>2.63</v>
      </c>
      <c r="I96" s="7">
        <v>-19.37</v>
      </c>
      <c r="J96" s="8">
        <v>2.06E-2</v>
      </c>
      <c r="K96" s="8">
        <v>-1E-4</v>
      </c>
    </row>
    <row r="97" spans="2:11">
      <c r="B97" s="6" t="s">
        <v>1056</v>
      </c>
      <c r="C97" s="17">
        <v>360000632</v>
      </c>
      <c r="D97" s="6" t="s">
        <v>590</v>
      </c>
      <c r="E97" s="6" t="s">
        <v>1057</v>
      </c>
      <c r="F97" s="6" t="s">
        <v>44</v>
      </c>
      <c r="G97" s="7">
        <v>-3770000</v>
      </c>
      <c r="H97" s="7">
        <v>0</v>
      </c>
      <c r="I97" s="7">
        <v>-0.37</v>
      </c>
      <c r="J97" s="8">
        <v>4.0000000000000002E-4</v>
      </c>
      <c r="K97" s="8">
        <v>0</v>
      </c>
    </row>
    <row r="98" spans="2:11">
      <c r="B98" s="6" t="s">
        <v>1058</v>
      </c>
      <c r="C98" s="17">
        <v>360000624</v>
      </c>
      <c r="D98" s="6" t="s">
        <v>590</v>
      </c>
      <c r="E98" s="6" t="s">
        <v>1059</v>
      </c>
      <c r="F98" s="31" t="s">
        <v>103</v>
      </c>
      <c r="G98" s="7">
        <v>132435.87</v>
      </c>
      <c r="H98" s="7">
        <v>1.24</v>
      </c>
      <c r="I98" s="7">
        <v>7.67</v>
      </c>
      <c r="J98" s="8">
        <v>-8.2000000000000007E-3</v>
      </c>
      <c r="K98" s="8">
        <v>0</v>
      </c>
    </row>
    <row r="99" spans="2:11">
      <c r="B99" s="6" t="s">
        <v>1060</v>
      </c>
      <c r="C99" s="17">
        <v>360000616</v>
      </c>
      <c r="D99" s="6" t="s">
        <v>590</v>
      </c>
      <c r="E99" s="6" t="s">
        <v>1061</v>
      </c>
      <c r="F99" s="6" t="s">
        <v>44</v>
      </c>
      <c r="G99" s="7">
        <v>-825000</v>
      </c>
      <c r="H99" s="7">
        <v>-0.06</v>
      </c>
      <c r="I99" s="7">
        <v>1.74</v>
      </c>
      <c r="J99" s="8">
        <v>-1.8E-3</v>
      </c>
      <c r="K99" s="8">
        <v>0</v>
      </c>
    </row>
    <row r="100" spans="2:11">
      <c r="B100" s="13" t="s">
        <v>530</v>
      </c>
      <c r="C100" s="14"/>
      <c r="D100" s="13"/>
      <c r="E100" s="13"/>
      <c r="F100" s="13"/>
      <c r="G100" s="15">
        <v>10420898</v>
      </c>
      <c r="I100" s="15">
        <v>418.93</v>
      </c>
      <c r="J100" s="16">
        <v>-0.44569999999999999</v>
      </c>
      <c r="K100" s="16">
        <v>1.1999999999999999E-3</v>
      </c>
    </row>
    <row r="101" spans="2:11">
      <c r="B101" s="6" t="s">
        <v>1062</v>
      </c>
      <c r="C101" s="17">
        <v>370003709</v>
      </c>
      <c r="D101" s="6" t="s">
        <v>590</v>
      </c>
      <c r="E101" s="6" t="s">
        <v>1063</v>
      </c>
      <c r="F101" s="6" t="s">
        <v>103</v>
      </c>
      <c r="G101" s="7">
        <v>924300</v>
      </c>
      <c r="H101" s="7">
        <v>-0.13</v>
      </c>
      <c r="I101" s="7">
        <v>-1.22</v>
      </c>
      <c r="J101" s="8">
        <v>1.2999999999999999E-3</v>
      </c>
      <c r="K101" s="8">
        <v>0</v>
      </c>
    </row>
    <row r="102" spans="2:11">
      <c r="B102" s="6" t="s">
        <v>1064</v>
      </c>
      <c r="C102" s="17">
        <v>370001349</v>
      </c>
      <c r="D102" s="6" t="s">
        <v>590</v>
      </c>
      <c r="E102" s="6" t="s">
        <v>811</v>
      </c>
      <c r="F102" s="6" t="s">
        <v>103</v>
      </c>
      <c r="G102" s="7">
        <v>261100</v>
      </c>
      <c r="H102" s="7">
        <v>6.8</v>
      </c>
      <c r="I102" s="7">
        <v>17.760000000000002</v>
      </c>
      <c r="J102" s="8">
        <v>-1.89E-2</v>
      </c>
      <c r="K102" s="8">
        <v>0</v>
      </c>
    </row>
    <row r="103" spans="2:11">
      <c r="B103" s="6" t="s">
        <v>1065</v>
      </c>
      <c r="C103" s="17">
        <v>370002263</v>
      </c>
      <c r="D103" s="6" t="s">
        <v>590</v>
      </c>
      <c r="E103" s="6" t="s">
        <v>1066</v>
      </c>
      <c r="F103" s="6" t="s">
        <v>103</v>
      </c>
      <c r="G103" s="7">
        <v>3508100</v>
      </c>
      <c r="H103" s="7">
        <v>3.55</v>
      </c>
      <c r="I103" s="7">
        <v>124.46</v>
      </c>
      <c r="J103" s="8">
        <v>-0.13239999999999999</v>
      </c>
      <c r="K103" s="8">
        <v>2.9999999999999997E-4</v>
      </c>
    </row>
    <row r="104" spans="2:11">
      <c r="B104" s="6" t="s">
        <v>1067</v>
      </c>
      <c r="C104" s="17">
        <v>370001059</v>
      </c>
      <c r="D104" s="6" t="s">
        <v>590</v>
      </c>
      <c r="E104" s="6" t="s">
        <v>725</v>
      </c>
      <c r="F104" s="6" t="s">
        <v>103</v>
      </c>
      <c r="G104" s="7">
        <v>771800</v>
      </c>
      <c r="H104" s="7">
        <v>6.86</v>
      </c>
      <c r="I104" s="7">
        <v>52.94</v>
      </c>
      <c r="J104" s="8">
        <v>-5.6300000000000003E-2</v>
      </c>
      <c r="K104" s="8">
        <v>1E-4</v>
      </c>
    </row>
    <row r="105" spans="2:11">
      <c r="B105" s="6" t="s">
        <v>1068</v>
      </c>
      <c r="C105" s="17">
        <v>370000929</v>
      </c>
      <c r="D105" s="6" t="s">
        <v>590</v>
      </c>
      <c r="E105" s="6" t="s">
        <v>1069</v>
      </c>
      <c r="F105" s="6" t="s">
        <v>103</v>
      </c>
      <c r="G105" s="7">
        <v>735400</v>
      </c>
      <c r="H105" s="7">
        <v>6.88</v>
      </c>
      <c r="I105" s="7">
        <v>50.63</v>
      </c>
      <c r="J105" s="8">
        <v>-5.3900000000000003E-2</v>
      </c>
      <c r="K105" s="8">
        <v>1E-4</v>
      </c>
    </row>
    <row r="106" spans="2:11">
      <c r="B106" s="6" t="s">
        <v>1070</v>
      </c>
      <c r="C106" s="17">
        <v>202101069</v>
      </c>
      <c r="D106" s="6" t="s">
        <v>590</v>
      </c>
      <c r="E106" s="6" t="s">
        <v>691</v>
      </c>
      <c r="F106" s="6" t="s">
        <v>103</v>
      </c>
      <c r="G106" s="7">
        <v>409400</v>
      </c>
      <c r="H106" s="7">
        <v>11.36</v>
      </c>
      <c r="I106" s="7">
        <v>46.5</v>
      </c>
      <c r="J106" s="8">
        <v>-4.9500000000000002E-2</v>
      </c>
      <c r="K106" s="8">
        <v>1E-4</v>
      </c>
    </row>
    <row r="107" spans="2:11">
      <c r="B107" s="6" t="s">
        <v>1071</v>
      </c>
      <c r="C107" s="17">
        <v>360001143</v>
      </c>
      <c r="D107" s="6" t="s">
        <v>590</v>
      </c>
      <c r="E107" s="6" t="s">
        <v>1072</v>
      </c>
      <c r="F107" s="6" t="s">
        <v>103</v>
      </c>
      <c r="G107" s="7">
        <v>3810800</v>
      </c>
      <c r="H107" s="7">
        <v>3.36</v>
      </c>
      <c r="I107" s="7">
        <v>127.87</v>
      </c>
      <c r="J107" s="8">
        <v>-0.13600000000000001</v>
      </c>
      <c r="K107" s="8">
        <v>4.0000000000000002E-4</v>
      </c>
    </row>
    <row r="108" spans="2:11">
      <c r="B108" s="6" t="s">
        <v>1073</v>
      </c>
      <c r="C108" s="17">
        <v>89999999</v>
      </c>
      <c r="D108" s="6" t="s">
        <v>590</v>
      </c>
      <c r="E108" s="6" t="s">
        <v>1074</v>
      </c>
      <c r="F108" s="6" t="s">
        <v>103</v>
      </c>
      <c r="G108" s="7">
        <v>-2</v>
      </c>
      <c r="H108" s="7">
        <v>0</v>
      </c>
      <c r="I108" s="7">
        <v>0</v>
      </c>
      <c r="J108" s="8">
        <v>0</v>
      </c>
      <c r="K108" s="8">
        <v>0</v>
      </c>
    </row>
    <row r="109" spans="2:11">
      <c r="B109" s="3" t="s">
        <v>1075</v>
      </c>
      <c r="C109" s="12"/>
      <c r="D109" s="3"/>
      <c r="E109" s="3"/>
      <c r="F109" s="3"/>
      <c r="G109" s="9">
        <v>85998442.909999996</v>
      </c>
      <c r="I109" s="9">
        <v>147.47999999999999</v>
      </c>
      <c r="J109" s="10">
        <v>-0.15690000000000001</v>
      </c>
      <c r="K109" s="10">
        <v>4.0000000000000002E-4</v>
      </c>
    </row>
    <row r="110" spans="2:11">
      <c r="B110" s="13" t="s">
        <v>585</v>
      </c>
      <c r="C110" s="14"/>
      <c r="D110" s="13"/>
      <c r="E110" s="13"/>
      <c r="F110" s="13"/>
      <c r="G110" s="15">
        <v>85998442.909999996</v>
      </c>
      <c r="I110" s="15">
        <v>147.47999999999999</v>
      </c>
      <c r="J110" s="16">
        <v>-0.15690000000000001</v>
      </c>
      <c r="K110" s="16">
        <v>4.0000000000000002E-4</v>
      </c>
    </row>
    <row r="111" spans="2:11">
      <c r="B111" s="6" t="s">
        <v>1076</v>
      </c>
      <c r="C111" s="17">
        <v>370002578</v>
      </c>
      <c r="D111" s="6" t="s">
        <v>590</v>
      </c>
      <c r="E111" s="6" t="s">
        <v>1077</v>
      </c>
      <c r="F111" s="6" t="s">
        <v>44</v>
      </c>
      <c r="G111" s="7">
        <v>1031094.72</v>
      </c>
      <c r="H111" s="7">
        <v>8.52</v>
      </c>
      <c r="I111" s="7">
        <v>324.26</v>
      </c>
      <c r="J111" s="8">
        <v>-0.34499999999999997</v>
      </c>
      <c r="K111" s="8">
        <v>8.9999999999999998E-4</v>
      </c>
    </row>
    <row r="112" spans="2:11">
      <c r="B112" s="6" t="s">
        <v>1078</v>
      </c>
      <c r="C112" s="17">
        <v>360001531</v>
      </c>
      <c r="D112" s="6" t="s">
        <v>590</v>
      </c>
      <c r="E112" s="6" t="s">
        <v>1079</v>
      </c>
      <c r="F112" s="6" t="s">
        <v>44</v>
      </c>
      <c r="G112" s="7">
        <v>718847.45</v>
      </c>
      <c r="H112" s="7">
        <v>0.14000000000000001</v>
      </c>
      <c r="I112" s="7">
        <v>3.83</v>
      </c>
      <c r="J112" s="8">
        <v>-4.1000000000000003E-3</v>
      </c>
      <c r="K112" s="8">
        <v>0</v>
      </c>
    </row>
    <row r="113" spans="2:11">
      <c r="B113" s="6" t="s">
        <v>1080</v>
      </c>
      <c r="C113" s="17">
        <v>360001523</v>
      </c>
      <c r="D113" s="6" t="s">
        <v>590</v>
      </c>
      <c r="E113" s="6" t="s">
        <v>967</v>
      </c>
      <c r="F113" s="6" t="s">
        <v>44</v>
      </c>
      <c r="G113" s="7">
        <v>1009876.01</v>
      </c>
      <c r="H113" s="7">
        <v>-0.21</v>
      </c>
      <c r="I113" s="7">
        <v>-7.86</v>
      </c>
      <c r="J113" s="8">
        <v>8.3999999999999995E-3</v>
      </c>
      <c r="K113" s="8">
        <v>0</v>
      </c>
    </row>
    <row r="114" spans="2:11">
      <c r="B114" s="6" t="s">
        <v>1081</v>
      </c>
      <c r="C114" s="17">
        <v>360001432</v>
      </c>
      <c r="D114" s="6" t="s">
        <v>590</v>
      </c>
      <c r="E114" s="6" t="s">
        <v>1082</v>
      </c>
      <c r="F114" s="6" t="s">
        <v>44</v>
      </c>
      <c r="G114" s="7">
        <v>322881.43</v>
      </c>
      <c r="H114" s="7">
        <v>-3.23</v>
      </c>
      <c r="I114" s="7">
        <v>-38.520000000000003</v>
      </c>
      <c r="J114" s="8">
        <v>4.1000000000000002E-2</v>
      </c>
      <c r="K114" s="8">
        <v>-1E-4</v>
      </c>
    </row>
    <row r="115" spans="2:11">
      <c r="B115" s="6" t="s">
        <v>1083</v>
      </c>
      <c r="C115" s="17">
        <v>360001515</v>
      </c>
      <c r="D115" s="6" t="s">
        <v>590</v>
      </c>
      <c r="E115" s="6" t="s">
        <v>965</v>
      </c>
      <c r="F115" s="6" t="s">
        <v>44</v>
      </c>
      <c r="G115" s="7">
        <v>260145.61</v>
      </c>
      <c r="H115" s="7">
        <v>-4.4400000000000004</v>
      </c>
      <c r="I115" s="7">
        <v>-42.69</v>
      </c>
      <c r="J115" s="8">
        <v>4.5400000000000003E-2</v>
      </c>
      <c r="K115" s="8">
        <v>-1E-4</v>
      </c>
    </row>
    <row r="116" spans="2:11">
      <c r="B116" s="6" t="s">
        <v>1084</v>
      </c>
      <c r="C116" s="17">
        <v>8888800</v>
      </c>
      <c r="D116" s="6" t="s">
        <v>590</v>
      </c>
      <c r="E116" s="6" t="s">
        <v>1</v>
      </c>
      <c r="F116" s="6" t="s">
        <v>44</v>
      </c>
      <c r="G116" s="7">
        <v>82655597.689999998</v>
      </c>
      <c r="H116" s="7">
        <v>-0.03</v>
      </c>
      <c r="I116" s="7">
        <v>-91.55</v>
      </c>
      <c r="J116" s="8">
        <v>9.74E-2</v>
      </c>
      <c r="K116" s="8">
        <v>-2.9999999999999997E-4</v>
      </c>
    </row>
    <row r="117" spans="2:11">
      <c r="B117" s="13" t="s">
        <v>591</v>
      </c>
      <c r="C117" s="14"/>
      <c r="D117" s="13"/>
      <c r="E117" s="13"/>
      <c r="F117" s="13"/>
      <c r="G117" s="15">
        <v>0</v>
      </c>
      <c r="I117" s="15">
        <v>0</v>
      </c>
      <c r="J117" s="16">
        <v>0</v>
      </c>
      <c r="K117" s="16">
        <v>0</v>
      </c>
    </row>
    <row r="118" spans="2:11">
      <c r="B118" s="13" t="s">
        <v>587</v>
      </c>
      <c r="C118" s="14"/>
      <c r="D118" s="13"/>
      <c r="E118" s="13"/>
      <c r="F118" s="13"/>
      <c r="G118" s="15">
        <v>0</v>
      </c>
      <c r="I118" s="15">
        <v>0</v>
      </c>
      <c r="J118" s="16">
        <v>0</v>
      </c>
      <c r="K118" s="16">
        <v>0</v>
      </c>
    </row>
    <row r="119" spans="2:11">
      <c r="B119" s="13" t="s">
        <v>530</v>
      </c>
      <c r="C119" s="14"/>
      <c r="D119" s="13"/>
      <c r="E119" s="13"/>
      <c r="F119" s="13"/>
      <c r="G119" s="15">
        <v>0</v>
      </c>
      <c r="I119" s="15">
        <v>0</v>
      </c>
      <c r="J119" s="16">
        <v>0</v>
      </c>
      <c r="K119" s="16">
        <v>0</v>
      </c>
    </row>
    <row r="122" spans="2:11">
      <c r="B122" s="6" t="s">
        <v>146</v>
      </c>
      <c r="C122" s="17"/>
      <c r="D122" s="6"/>
      <c r="E122" s="6"/>
      <c r="F122" s="6"/>
    </row>
    <row r="126" spans="2:11">
      <c r="B126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4" workbookViewId="0">
      <selection activeCell="J43" sqref="J43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618</v>
      </c>
    </row>
    <row r="7" spans="2:17" ht="15.75">
      <c r="B7" s="2" t="s">
        <v>1085</v>
      </c>
    </row>
    <row r="8" spans="2:17">
      <c r="B8" s="3" t="s">
        <v>85</v>
      </c>
      <c r="C8" s="3" t="s">
        <v>86</v>
      </c>
      <c r="D8" s="3" t="s">
        <v>609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619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610</v>
      </c>
      <c r="C11" s="12"/>
      <c r="D11" s="3"/>
      <c r="E11" s="3"/>
      <c r="F11" s="3"/>
      <c r="G11" s="3"/>
      <c r="H11" s="12">
        <v>3.38</v>
      </c>
      <c r="I11" s="3"/>
      <c r="K11" s="10">
        <v>0.2157</v>
      </c>
      <c r="L11" s="9">
        <v>458742</v>
      </c>
      <c r="N11" s="9">
        <v>1651.7</v>
      </c>
      <c r="P11" s="10">
        <v>1</v>
      </c>
      <c r="Q11" s="10">
        <v>4.5999999999999999E-3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613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614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H20" s="12">
        <v>3.38</v>
      </c>
      <c r="I20" s="3"/>
      <c r="K20" s="10">
        <v>0.2157</v>
      </c>
      <c r="L20" s="9">
        <v>458742</v>
      </c>
      <c r="N20" s="9">
        <v>1651.7</v>
      </c>
      <c r="P20" s="10">
        <v>1</v>
      </c>
      <c r="Q20" s="10">
        <v>4.5999999999999999E-3</v>
      </c>
    </row>
    <row r="21" spans="2:17">
      <c r="B21" s="13" t="s">
        <v>611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612</v>
      </c>
      <c r="C22" s="14"/>
      <c r="D22" s="13"/>
      <c r="E22" s="13"/>
      <c r="F22" s="13"/>
      <c r="G22" s="13"/>
      <c r="H22" s="14">
        <v>3.89</v>
      </c>
      <c r="I22" s="13"/>
      <c r="K22" s="16">
        <v>7.4499999999999997E-2</v>
      </c>
      <c r="L22" s="15">
        <v>323037</v>
      </c>
      <c r="N22" s="15">
        <v>1160.67</v>
      </c>
      <c r="P22" s="16">
        <v>0.70269999999999999</v>
      </c>
      <c r="Q22" s="16">
        <v>3.2000000000000002E-3</v>
      </c>
    </row>
    <row r="23" spans="2:17">
      <c r="B23" s="6" t="s">
        <v>1086</v>
      </c>
      <c r="C23" s="17" t="s">
        <v>1087</v>
      </c>
      <c r="D23" s="6" t="s">
        <v>1088</v>
      </c>
      <c r="E23" s="6" t="s">
        <v>188</v>
      </c>
      <c r="F23" s="6" t="s">
        <v>189</v>
      </c>
      <c r="G23" s="6" t="s">
        <v>1089</v>
      </c>
      <c r="H23" s="17">
        <v>3.79</v>
      </c>
      <c r="I23" s="6" t="s">
        <v>44</v>
      </c>
      <c r="J23" s="32">
        <v>5.3066000000000002E-2</v>
      </c>
      <c r="K23" s="8">
        <v>7.2499999999999995E-2</v>
      </c>
      <c r="L23" s="7">
        <v>47000</v>
      </c>
      <c r="M23" s="7">
        <v>98.06</v>
      </c>
      <c r="N23" s="7">
        <v>170.16</v>
      </c>
      <c r="O23" s="8">
        <v>0</v>
      </c>
      <c r="P23" s="8">
        <v>0.10299999999999999</v>
      </c>
      <c r="Q23" s="8">
        <v>5.0000000000000001E-4</v>
      </c>
    </row>
    <row r="24" spans="2:17">
      <c r="B24" s="6" t="s">
        <v>1090</v>
      </c>
      <c r="C24" s="17" t="s">
        <v>1091</v>
      </c>
      <c r="D24" s="6" t="s">
        <v>1088</v>
      </c>
      <c r="E24" s="6" t="s">
        <v>1092</v>
      </c>
      <c r="F24" s="6" t="s">
        <v>243</v>
      </c>
      <c r="G24" s="6" t="s">
        <v>811</v>
      </c>
      <c r="H24" s="17">
        <v>4.1399999999999997</v>
      </c>
      <c r="I24" s="6" t="s">
        <v>44</v>
      </c>
      <c r="J24" s="32">
        <v>6.7234000000000002E-2</v>
      </c>
      <c r="K24" s="8">
        <v>7.4399999999999994E-2</v>
      </c>
      <c r="L24" s="7">
        <v>40000</v>
      </c>
      <c r="M24" s="7">
        <v>97.25</v>
      </c>
      <c r="N24" s="7">
        <v>143.62</v>
      </c>
      <c r="O24" s="8">
        <v>2.0000000000000001E-4</v>
      </c>
      <c r="P24" s="8">
        <v>8.6999999999999994E-2</v>
      </c>
      <c r="Q24" s="8">
        <v>4.0000000000000002E-4</v>
      </c>
    </row>
    <row r="25" spans="2:17">
      <c r="B25" s="6" t="s">
        <v>1093</v>
      </c>
      <c r="C25" s="17" t="s">
        <v>1094</v>
      </c>
      <c r="D25" s="6" t="s">
        <v>1088</v>
      </c>
      <c r="E25" s="6" t="s">
        <v>1092</v>
      </c>
      <c r="F25" s="6" t="s">
        <v>243</v>
      </c>
      <c r="G25" s="6" t="s">
        <v>1095</v>
      </c>
      <c r="H25" s="17">
        <v>4.09</v>
      </c>
      <c r="I25" s="6" t="s">
        <v>44</v>
      </c>
      <c r="J25" s="32">
        <v>6.7100000000000007E-2</v>
      </c>
      <c r="K25" s="8">
        <v>7.3099999999999998E-2</v>
      </c>
      <c r="L25" s="7">
        <v>39000</v>
      </c>
      <c r="M25" s="7">
        <v>97.8</v>
      </c>
      <c r="N25" s="7">
        <v>140.82</v>
      </c>
      <c r="O25" s="8">
        <v>0</v>
      </c>
      <c r="P25" s="8">
        <v>8.5300000000000001E-2</v>
      </c>
      <c r="Q25" s="8">
        <v>4.0000000000000002E-4</v>
      </c>
    </row>
    <row r="26" spans="2:17">
      <c r="B26" s="6" t="s">
        <v>1096</v>
      </c>
      <c r="C26" s="17" t="s">
        <v>1097</v>
      </c>
      <c r="D26" s="6" t="s">
        <v>1088</v>
      </c>
      <c r="E26" s="6" t="s">
        <v>1092</v>
      </c>
      <c r="F26" s="6" t="s">
        <v>243</v>
      </c>
      <c r="G26" s="6" t="s">
        <v>1098</v>
      </c>
      <c r="H26" s="17">
        <v>3.85</v>
      </c>
      <c r="I26" s="6" t="s">
        <v>44</v>
      </c>
      <c r="J26" s="32">
        <v>6.6680000000000003E-2</v>
      </c>
      <c r="K26" s="8">
        <v>7.2499999999999995E-2</v>
      </c>
      <c r="L26" s="7">
        <v>53000</v>
      </c>
      <c r="M26" s="7">
        <v>98.04</v>
      </c>
      <c r="N26" s="7">
        <v>191.84</v>
      </c>
      <c r="O26" s="8">
        <v>0</v>
      </c>
      <c r="P26" s="8">
        <v>0.11609999999999999</v>
      </c>
      <c r="Q26" s="8">
        <v>5.0000000000000001E-4</v>
      </c>
    </row>
    <row r="27" spans="2:17">
      <c r="B27" s="6" t="s">
        <v>1099</v>
      </c>
      <c r="C27" s="17" t="s">
        <v>1100</v>
      </c>
      <c r="D27" s="6" t="s">
        <v>1088</v>
      </c>
      <c r="E27" s="6" t="s">
        <v>1092</v>
      </c>
      <c r="F27" s="6" t="s">
        <v>243</v>
      </c>
      <c r="G27" s="6" t="s">
        <v>1101</v>
      </c>
      <c r="H27" s="17">
        <v>3.97</v>
      </c>
      <c r="I27" s="6" t="s">
        <v>44</v>
      </c>
      <c r="J27" s="32">
        <v>6.7133999999999999E-2</v>
      </c>
      <c r="K27" s="8">
        <v>7.46E-2</v>
      </c>
      <c r="L27" s="7">
        <v>41000</v>
      </c>
      <c r="M27" s="7">
        <v>97.25</v>
      </c>
      <c r="N27" s="7">
        <v>147.21</v>
      </c>
      <c r="O27" s="8">
        <v>0</v>
      </c>
      <c r="P27" s="8">
        <v>8.9099999999999999E-2</v>
      </c>
      <c r="Q27" s="8">
        <v>4.0000000000000002E-4</v>
      </c>
    </row>
    <row r="28" spans="2:17">
      <c r="B28" s="6" t="s">
        <v>1102</v>
      </c>
      <c r="C28" s="17" t="s">
        <v>1103</v>
      </c>
      <c r="D28" s="6" t="s">
        <v>1088</v>
      </c>
      <c r="E28" s="6" t="s">
        <v>1092</v>
      </c>
      <c r="F28" s="6" t="s">
        <v>243</v>
      </c>
      <c r="G28" s="6" t="s">
        <v>1104</v>
      </c>
      <c r="H28" s="17">
        <v>3.76</v>
      </c>
      <c r="I28" s="6" t="s">
        <v>44</v>
      </c>
      <c r="J28" s="32">
        <v>6.7100000000000007E-2</v>
      </c>
      <c r="K28" s="8">
        <v>7.8399999999999997E-2</v>
      </c>
      <c r="L28" s="7">
        <v>57037</v>
      </c>
      <c r="M28" s="7">
        <v>95.92</v>
      </c>
      <c r="N28" s="7">
        <v>201.99</v>
      </c>
      <c r="O28" s="8">
        <v>0</v>
      </c>
      <c r="P28" s="8">
        <v>0.12230000000000001</v>
      </c>
      <c r="Q28" s="8">
        <v>5.9999999999999995E-4</v>
      </c>
    </row>
    <row r="29" spans="2:17">
      <c r="B29" s="6" t="s">
        <v>1105</v>
      </c>
      <c r="C29" s="17" t="s">
        <v>1106</v>
      </c>
      <c r="D29" s="6" t="s">
        <v>1088</v>
      </c>
      <c r="E29" s="6" t="s">
        <v>1092</v>
      </c>
      <c r="F29" s="6" t="s">
        <v>243</v>
      </c>
      <c r="G29" s="6" t="s">
        <v>1098</v>
      </c>
      <c r="H29" s="17">
        <v>3.86</v>
      </c>
      <c r="I29" s="6" t="s">
        <v>44</v>
      </c>
      <c r="J29" s="32">
        <v>6.7000000000000004E-2</v>
      </c>
      <c r="K29" s="8">
        <v>7.5300000000000006E-2</v>
      </c>
      <c r="L29" s="7">
        <v>36000</v>
      </c>
      <c r="M29" s="7">
        <v>96.98</v>
      </c>
      <c r="N29" s="7">
        <v>128.9</v>
      </c>
      <c r="O29" s="8">
        <v>0</v>
      </c>
      <c r="P29" s="8">
        <v>7.8E-2</v>
      </c>
      <c r="Q29" s="8">
        <v>4.0000000000000002E-4</v>
      </c>
    </row>
    <row r="30" spans="2:17">
      <c r="B30" s="6" t="s">
        <v>1107</v>
      </c>
      <c r="C30" s="17" t="s">
        <v>1108</v>
      </c>
      <c r="D30" s="6" t="s">
        <v>1088</v>
      </c>
      <c r="E30" s="6" t="s">
        <v>1092</v>
      </c>
      <c r="F30" s="6" t="s">
        <v>243</v>
      </c>
      <c r="G30" s="6" t="s">
        <v>1109</v>
      </c>
      <c r="H30" s="17">
        <v>3.18</v>
      </c>
      <c r="I30" s="6" t="s">
        <v>44</v>
      </c>
      <c r="J30" s="32">
        <v>5.9400000000000001E-2</v>
      </c>
      <c r="K30" s="8">
        <v>7.3999999999999996E-2</v>
      </c>
      <c r="L30" s="7">
        <v>10000</v>
      </c>
      <c r="M30" s="7">
        <v>97.88</v>
      </c>
      <c r="N30" s="7">
        <v>36.14</v>
      </c>
      <c r="O30" s="8">
        <v>0</v>
      </c>
      <c r="P30" s="8">
        <v>2.1899999999999999E-2</v>
      </c>
      <c r="Q30" s="8">
        <v>1E-4</v>
      </c>
    </row>
    <row r="31" spans="2:17">
      <c r="B31" s="13" t="s">
        <v>613</v>
      </c>
      <c r="C31" s="14"/>
      <c r="D31" s="13"/>
      <c r="E31" s="13"/>
      <c r="F31" s="13"/>
      <c r="G31" s="13"/>
      <c r="H31" s="14">
        <v>2.19</v>
      </c>
      <c r="I31" s="13"/>
      <c r="K31" s="16">
        <v>0.54949999999999999</v>
      </c>
      <c r="L31" s="15">
        <v>135705</v>
      </c>
      <c r="N31" s="15">
        <v>491.03</v>
      </c>
      <c r="P31" s="16">
        <v>0.29730000000000001</v>
      </c>
      <c r="Q31" s="16">
        <v>1.4E-3</v>
      </c>
    </row>
    <row r="32" spans="2:17">
      <c r="B32" s="13" t="s">
        <v>614</v>
      </c>
      <c r="C32" s="14"/>
      <c r="D32" s="13"/>
      <c r="E32" s="13"/>
      <c r="F32" s="13"/>
      <c r="G32" s="13"/>
      <c r="H32" s="14">
        <v>2.48</v>
      </c>
      <c r="I32" s="13"/>
      <c r="K32" s="16">
        <v>8.2100000000000006E-2</v>
      </c>
      <c r="L32" s="15">
        <v>114000</v>
      </c>
      <c r="N32" s="15">
        <v>419.48</v>
      </c>
      <c r="P32" s="16">
        <v>0.254</v>
      </c>
      <c r="Q32" s="16">
        <v>1.1999999999999999E-3</v>
      </c>
    </row>
    <row r="33" spans="2:17">
      <c r="B33" s="6" t="s">
        <v>1110</v>
      </c>
      <c r="C33" s="17" t="s">
        <v>1111</v>
      </c>
      <c r="D33" s="6" t="s">
        <v>1088</v>
      </c>
      <c r="E33" s="6" t="s">
        <v>1092</v>
      </c>
      <c r="F33" s="6" t="s">
        <v>243</v>
      </c>
      <c r="G33" s="6" t="s">
        <v>1112</v>
      </c>
      <c r="H33" s="17">
        <v>1.68</v>
      </c>
      <c r="I33" s="6" t="s">
        <v>44</v>
      </c>
      <c r="J33" s="19">
        <v>3.2199999999999999E-2</v>
      </c>
      <c r="K33" s="8">
        <v>7.2400000000000006E-2</v>
      </c>
      <c r="L33" s="7">
        <v>8000</v>
      </c>
      <c r="M33" s="7">
        <v>93.31</v>
      </c>
      <c r="N33" s="7">
        <v>27.56</v>
      </c>
      <c r="O33" s="8">
        <v>1.0349999999999999E-5</v>
      </c>
      <c r="P33" s="8">
        <v>1.67E-2</v>
      </c>
      <c r="Q33" s="8">
        <v>1E-4</v>
      </c>
    </row>
    <row r="34" spans="2:17">
      <c r="B34" s="6" t="s">
        <v>1113</v>
      </c>
      <c r="C34" s="17" t="s">
        <v>1114</v>
      </c>
      <c r="D34" s="6" t="s">
        <v>1088</v>
      </c>
      <c r="E34" s="6" t="s">
        <v>1092</v>
      </c>
      <c r="F34" s="6" t="s">
        <v>243</v>
      </c>
      <c r="G34" s="6" t="s">
        <v>1115</v>
      </c>
      <c r="H34" s="17">
        <v>3.03</v>
      </c>
      <c r="I34" s="6" t="s">
        <v>44</v>
      </c>
      <c r="J34" s="32">
        <v>7.0033999999999999E-2</v>
      </c>
      <c r="K34" s="8">
        <v>7.5600000000000001E-2</v>
      </c>
      <c r="L34" s="7">
        <v>10000</v>
      </c>
      <c r="M34" s="7">
        <v>98.47</v>
      </c>
      <c r="N34" s="7">
        <v>36.36</v>
      </c>
      <c r="O34" s="8">
        <v>3.7039999999999998E-5</v>
      </c>
      <c r="P34" s="8">
        <v>2.1999999999999999E-2</v>
      </c>
      <c r="Q34" s="8">
        <v>1E-4</v>
      </c>
    </row>
    <row r="35" spans="2:17">
      <c r="B35" s="6" t="s">
        <v>1116</v>
      </c>
      <c r="C35" s="17" t="s">
        <v>1117</v>
      </c>
      <c r="D35" s="6" t="s">
        <v>187</v>
      </c>
      <c r="E35" s="6" t="s">
        <v>1092</v>
      </c>
      <c r="F35" s="6" t="s">
        <v>243</v>
      </c>
      <c r="G35" s="6" t="s">
        <v>1118</v>
      </c>
      <c r="H35" s="17">
        <v>3.28</v>
      </c>
      <c r="I35" s="6" t="s">
        <v>44</v>
      </c>
      <c r="J35" s="32">
        <v>6.8470000000000003E-2</v>
      </c>
      <c r="K35" s="8">
        <v>7.4899999999999994E-2</v>
      </c>
      <c r="L35" s="7">
        <v>12000</v>
      </c>
      <c r="M35" s="7">
        <v>98.15</v>
      </c>
      <c r="N35" s="7">
        <v>43.48</v>
      </c>
      <c r="O35" s="8">
        <v>4.6879999999999998E-5</v>
      </c>
      <c r="P35" s="8">
        <v>2.63E-2</v>
      </c>
      <c r="Q35" s="8">
        <v>1E-4</v>
      </c>
    </row>
    <row r="36" spans="2:17">
      <c r="B36" s="6" t="s">
        <v>1119</v>
      </c>
      <c r="C36" s="17" t="s">
        <v>1120</v>
      </c>
      <c r="D36" s="6" t="s">
        <v>187</v>
      </c>
      <c r="E36" s="6" t="s">
        <v>1092</v>
      </c>
      <c r="F36" s="6" t="s">
        <v>243</v>
      </c>
      <c r="G36" s="6" t="s">
        <v>1121</v>
      </c>
      <c r="H36" s="17">
        <v>2.88</v>
      </c>
      <c r="I36" s="6" t="s">
        <v>44</v>
      </c>
      <c r="J36" s="32">
        <v>6.0100000000000001E-2</v>
      </c>
      <c r="K36" s="8">
        <v>6.9900000000000004E-2</v>
      </c>
      <c r="L36" s="7">
        <v>18000</v>
      </c>
      <c r="M36" s="7">
        <v>99.25</v>
      </c>
      <c r="N36" s="7">
        <v>65.959999999999994</v>
      </c>
      <c r="O36" s="8">
        <v>1E-4</v>
      </c>
      <c r="P36" s="8">
        <v>3.9899999999999998E-2</v>
      </c>
      <c r="Q36" s="8">
        <v>2.0000000000000001E-4</v>
      </c>
    </row>
    <row r="37" spans="2:17">
      <c r="B37" s="6" t="s">
        <v>1122</v>
      </c>
      <c r="C37" s="17" t="s">
        <v>1123</v>
      </c>
      <c r="D37" s="6" t="s">
        <v>187</v>
      </c>
      <c r="E37" s="6" t="s">
        <v>1092</v>
      </c>
      <c r="F37" s="6" t="s">
        <v>243</v>
      </c>
      <c r="G37" s="6" t="s">
        <v>1124</v>
      </c>
      <c r="H37" s="17">
        <v>0.61</v>
      </c>
      <c r="I37" s="6" t="s">
        <v>49</v>
      </c>
      <c r="J37" s="32">
        <v>9.7299999999999998E-2</v>
      </c>
      <c r="K37" s="8">
        <v>0.10539999999999999</v>
      </c>
      <c r="L37" s="7">
        <v>28000</v>
      </c>
      <c r="M37" s="7">
        <v>96.26</v>
      </c>
      <c r="N37" s="7">
        <v>108.71</v>
      </c>
      <c r="O37" s="8">
        <v>1E-4</v>
      </c>
      <c r="P37" s="8">
        <v>6.5799999999999997E-2</v>
      </c>
      <c r="Q37" s="8">
        <v>2.9999999999999997E-4</v>
      </c>
    </row>
    <row r="38" spans="2:17">
      <c r="B38" s="6" t="s">
        <v>1125</v>
      </c>
      <c r="C38" s="17" t="s">
        <v>1126</v>
      </c>
      <c r="D38" s="6" t="s">
        <v>1088</v>
      </c>
      <c r="E38" s="6" t="s">
        <v>188</v>
      </c>
      <c r="F38" s="6" t="s">
        <v>189</v>
      </c>
      <c r="G38" s="6" t="s">
        <v>1127</v>
      </c>
      <c r="H38" s="17">
        <v>3.4</v>
      </c>
      <c r="I38" s="6" t="s">
        <v>44</v>
      </c>
      <c r="J38" s="32">
        <v>6.7882999999999999E-2</v>
      </c>
      <c r="K38" s="8">
        <v>7.5999999999999998E-2</v>
      </c>
      <c r="L38" s="7">
        <v>25000</v>
      </c>
      <c r="M38" s="7">
        <v>97.5</v>
      </c>
      <c r="N38" s="7">
        <v>89.99</v>
      </c>
      <c r="O38" s="8">
        <v>1E-4</v>
      </c>
      <c r="P38" s="8">
        <v>5.45E-2</v>
      </c>
      <c r="Q38" s="8">
        <v>2.0000000000000001E-4</v>
      </c>
    </row>
    <row r="39" spans="2:17">
      <c r="B39" s="6" t="s">
        <v>1128</v>
      </c>
      <c r="C39" s="17" t="s">
        <v>1129</v>
      </c>
      <c r="D39" s="6" t="s">
        <v>1088</v>
      </c>
      <c r="E39" s="6" t="s">
        <v>1092</v>
      </c>
      <c r="F39" s="6" t="s">
        <v>243</v>
      </c>
      <c r="G39" s="6" t="s">
        <v>1130</v>
      </c>
      <c r="H39" s="17">
        <v>3.11</v>
      </c>
      <c r="I39" s="6" t="s">
        <v>44</v>
      </c>
      <c r="J39" s="32">
        <v>6.6834299999999999E-2</v>
      </c>
      <c r="K39" s="8">
        <v>7.0499999999999993E-2</v>
      </c>
      <c r="L39" s="7">
        <v>6000</v>
      </c>
      <c r="M39" s="7">
        <v>99.01</v>
      </c>
      <c r="N39" s="7">
        <v>21.93</v>
      </c>
      <c r="O39" s="8">
        <v>1.7779999999999999E-5</v>
      </c>
      <c r="P39" s="8">
        <v>1.3299999999999999E-2</v>
      </c>
      <c r="Q39" s="8">
        <v>1E-4</v>
      </c>
    </row>
    <row r="40" spans="2:17">
      <c r="B40" s="6" t="s">
        <v>1131</v>
      </c>
      <c r="C40" s="17" t="s">
        <v>1132</v>
      </c>
      <c r="D40" s="6" t="s">
        <v>187</v>
      </c>
      <c r="E40" s="6" t="s">
        <v>1133</v>
      </c>
      <c r="F40" s="6" t="s">
        <v>243</v>
      </c>
      <c r="G40" s="6" t="s">
        <v>1134</v>
      </c>
      <c r="H40" s="17">
        <v>4.3</v>
      </c>
      <c r="I40" s="6" t="s">
        <v>44</v>
      </c>
      <c r="J40" s="32">
        <v>7.4130000000000001E-2</v>
      </c>
      <c r="K40" s="8">
        <v>7.8E-2</v>
      </c>
      <c r="L40" s="7">
        <v>7000</v>
      </c>
      <c r="M40" s="7">
        <v>98.61</v>
      </c>
      <c r="N40" s="7">
        <v>25.48</v>
      </c>
      <c r="O40" s="8">
        <v>1E-4</v>
      </c>
      <c r="P40" s="8">
        <v>1.54E-2</v>
      </c>
      <c r="Q40" s="8">
        <v>1E-4</v>
      </c>
    </row>
    <row r="41" spans="2:17">
      <c r="B41" s="13" t="s">
        <v>615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616</v>
      </c>
      <c r="C42" s="14"/>
      <c r="D42" s="13"/>
      <c r="E42" s="13"/>
      <c r="F42" s="13"/>
      <c r="G42" s="13"/>
      <c r="H42" s="14">
        <v>0.51</v>
      </c>
      <c r="I42" s="13"/>
      <c r="K42" s="16">
        <v>3.2898999999999998</v>
      </c>
      <c r="L42" s="15">
        <v>21705</v>
      </c>
      <c r="N42" s="15">
        <v>71.55</v>
      </c>
      <c r="P42" s="16">
        <v>4.3299999999999998E-2</v>
      </c>
      <c r="Q42" s="16">
        <v>2.0000000000000001E-4</v>
      </c>
    </row>
    <row r="43" spans="2:17">
      <c r="B43" s="6" t="s">
        <v>1135</v>
      </c>
      <c r="C43" s="17" t="s">
        <v>1136</v>
      </c>
      <c r="D43" s="6" t="s">
        <v>1088</v>
      </c>
      <c r="E43" s="6" t="s">
        <v>140</v>
      </c>
      <c r="F43" s="6"/>
      <c r="G43" s="6" t="s">
        <v>827</v>
      </c>
      <c r="H43" s="17">
        <v>0.02</v>
      </c>
      <c r="I43" s="6" t="s">
        <v>44</v>
      </c>
      <c r="J43" s="32">
        <v>7.0099999999999996E-2</v>
      </c>
      <c r="K43" s="8">
        <v>3.5032000000000001</v>
      </c>
      <c r="L43" s="7">
        <v>10000</v>
      </c>
      <c r="M43" s="7">
        <v>91.66</v>
      </c>
      <c r="N43" s="7">
        <v>33.840000000000003</v>
      </c>
      <c r="O43" s="8">
        <v>0</v>
      </c>
      <c r="P43" s="8">
        <v>2.0500000000000001E-2</v>
      </c>
      <c r="Q43" s="8">
        <v>1E-4</v>
      </c>
    </row>
    <row r="44" spans="2:17">
      <c r="B44" s="6" t="s">
        <v>1137</v>
      </c>
      <c r="C44" s="17" t="s">
        <v>1138</v>
      </c>
      <c r="D44" s="6" t="s">
        <v>1088</v>
      </c>
      <c r="E44" s="6" t="s">
        <v>140</v>
      </c>
      <c r="F44" s="6"/>
      <c r="G44" s="6" t="s">
        <v>827</v>
      </c>
      <c r="H44" s="17">
        <v>0.01</v>
      </c>
      <c r="I44" s="6" t="s">
        <v>44</v>
      </c>
      <c r="J44" s="32">
        <v>7.3599999999999999E-2</v>
      </c>
      <c r="K44" s="8">
        <v>5.8352000000000004</v>
      </c>
      <c r="L44" s="7">
        <v>6000</v>
      </c>
      <c r="M44" s="7">
        <v>88.83</v>
      </c>
      <c r="N44" s="7">
        <v>19.68</v>
      </c>
      <c r="O44" s="8">
        <v>0</v>
      </c>
      <c r="P44" s="8">
        <v>1.1900000000000001E-2</v>
      </c>
      <c r="Q44" s="8">
        <v>1E-4</v>
      </c>
    </row>
    <row r="45" spans="2:17">
      <c r="B45" s="6" t="s">
        <v>1139</v>
      </c>
      <c r="C45" s="17" t="s">
        <v>1140</v>
      </c>
      <c r="D45" s="6" t="s">
        <v>1088</v>
      </c>
      <c r="E45" s="6" t="s">
        <v>140</v>
      </c>
      <c r="F45" s="6"/>
      <c r="G45" s="6" t="s">
        <v>1141</v>
      </c>
      <c r="H45" s="17">
        <v>1.99</v>
      </c>
      <c r="I45" s="6" t="s">
        <v>44</v>
      </c>
      <c r="J45" s="32">
        <v>3.6700000000000003E-2</v>
      </c>
      <c r="K45" s="8">
        <v>0.11219999999999999</v>
      </c>
      <c r="L45" s="7">
        <v>5705</v>
      </c>
      <c r="M45" s="7">
        <v>85.62</v>
      </c>
      <c r="N45" s="7">
        <v>18.03</v>
      </c>
      <c r="O45" s="8">
        <v>4.4539999999999997E-5</v>
      </c>
      <c r="P45" s="8">
        <v>1.09E-2</v>
      </c>
      <c r="Q45" s="8">
        <v>1E-4</v>
      </c>
    </row>
    <row r="46" spans="2:17">
      <c r="B46" s="13" t="s">
        <v>617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146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4"/>
  <sheetViews>
    <sheetView rightToLeft="1" topLeftCell="A18" workbookViewId="0">
      <selection activeCell="E36" sqref="E3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1142</v>
      </c>
    </row>
    <row r="7" spans="2:18">
      <c r="B7" s="3" t="s">
        <v>85</v>
      </c>
      <c r="C7" s="3" t="s">
        <v>1143</v>
      </c>
      <c r="D7" s="3" t="s">
        <v>86</v>
      </c>
      <c r="E7" s="3" t="s">
        <v>87</v>
      </c>
      <c r="F7" s="3" t="s">
        <v>88</v>
      </c>
      <c r="G7" s="3" t="s">
        <v>150</v>
      </c>
      <c r="H7" s="3" t="s">
        <v>89</v>
      </c>
      <c r="I7" s="3" t="s">
        <v>151</v>
      </c>
      <c r="J7" s="3" t="s">
        <v>1144</v>
      </c>
      <c r="K7" s="3" t="s">
        <v>90</v>
      </c>
      <c r="L7" s="3" t="s">
        <v>91</v>
      </c>
      <c r="M7" s="3" t="s">
        <v>92</v>
      </c>
      <c r="N7" s="3" t="s">
        <v>152</v>
      </c>
      <c r="O7" s="3" t="s">
        <v>43</v>
      </c>
      <c r="P7" s="3" t="s">
        <v>619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96</v>
      </c>
      <c r="M8" s="4" t="s">
        <v>96</v>
      </c>
      <c r="N8" s="4" t="s">
        <v>159</v>
      </c>
      <c r="O8" s="4" t="s">
        <v>160</v>
      </c>
      <c r="P8" s="4" t="s">
        <v>97</v>
      </c>
      <c r="Q8" s="4" t="s">
        <v>96</v>
      </c>
      <c r="R8" s="4" t="s">
        <v>96</v>
      </c>
    </row>
    <row r="10" spans="2:18">
      <c r="B10" s="3" t="s">
        <v>1145</v>
      </c>
      <c r="C10" s="3"/>
      <c r="D10" s="12"/>
      <c r="E10" s="3"/>
      <c r="F10" s="3"/>
      <c r="G10" s="3"/>
      <c r="H10" s="3"/>
      <c r="I10" s="12">
        <v>2.83</v>
      </c>
      <c r="J10" s="3"/>
      <c r="K10" s="3"/>
      <c r="M10" s="10">
        <v>8.4599999999999995E-2</v>
      </c>
      <c r="N10" s="9">
        <v>5445257.5099999998</v>
      </c>
      <c r="P10" s="9">
        <v>6175.7</v>
      </c>
      <c r="Q10" s="10">
        <v>1</v>
      </c>
      <c r="R10" s="10">
        <v>1.7100000000000001E-2</v>
      </c>
    </row>
    <row r="11" spans="2:18">
      <c r="B11" s="3" t="s">
        <v>1146</v>
      </c>
      <c r="C11" s="3"/>
      <c r="D11" s="12"/>
      <c r="E11" s="3"/>
      <c r="F11" s="3"/>
      <c r="G11" s="3"/>
      <c r="H11" s="3"/>
      <c r="I11" s="12">
        <v>3.92</v>
      </c>
      <c r="J11" s="3"/>
      <c r="K11" s="3"/>
      <c r="M11" s="10">
        <v>6.13E-2</v>
      </c>
      <c r="N11" s="9">
        <v>2658723.23</v>
      </c>
      <c r="P11" s="9">
        <v>2874.25</v>
      </c>
      <c r="Q11" s="10">
        <v>0.46539999999999998</v>
      </c>
      <c r="R11" s="10">
        <v>8.0000000000000002E-3</v>
      </c>
    </row>
    <row r="12" spans="2:18">
      <c r="B12" s="13" t="s">
        <v>1147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1148</v>
      </c>
      <c r="C13" s="13"/>
      <c r="D13" s="14"/>
      <c r="E13" s="13"/>
      <c r="F13" s="13"/>
      <c r="G13" s="13"/>
      <c r="H13" s="13"/>
      <c r="I13" s="14">
        <v>3.92</v>
      </c>
      <c r="J13" s="13"/>
      <c r="K13" s="13"/>
      <c r="M13" s="16">
        <v>3.8399999999999997E-2</v>
      </c>
      <c r="N13" s="15">
        <v>10003.129999999999</v>
      </c>
      <c r="P13" s="15">
        <v>10.8</v>
      </c>
      <c r="Q13" s="16">
        <v>1.6999999999999999E-3</v>
      </c>
      <c r="R13" s="16">
        <v>0</v>
      </c>
    </row>
    <row r="14" spans="2:18">
      <c r="B14" t="s">
        <v>1461</v>
      </c>
      <c r="C14" s="6" t="s">
        <v>1149</v>
      </c>
      <c r="D14" s="17">
        <v>99983750</v>
      </c>
      <c r="F14" s="6" t="s">
        <v>140</v>
      </c>
      <c r="G14" s="6" t="s">
        <v>1150</v>
      </c>
      <c r="H14" s="6"/>
      <c r="I14" s="17">
        <v>3.92</v>
      </c>
      <c r="J14" s="30" t="s">
        <v>314</v>
      </c>
      <c r="K14" s="6" t="s">
        <v>103</v>
      </c>
      <c r="L14" s="19">
        <v>2.9000000000000001E-2</v>
      </c>
      <c r="M14" s="8">
        <v>3.8399999999999997E-2</v>
      </c>
      <c r="N14" s="7">
        <v>10003.129999999999</v>
      </c>
      <c r="O14" s="7">
        <v>107.99</v>
      </c>
      <c r="P14" s="7">
        <v>10.8</v>
      </c>
      <c r="Q14" s="8">
        <v>1.6999999999999999E-3</v>
      </c>
      <c r="R14" s="8">
        <v>0</v>
      </c>
    </row>
    <row r="15" spans="2:18">
      <c r="B15" s="13" t="s">
        <v>1151</v>
      </c>
      <c r="C15" s="13"/>
      <c r="D15" s="14"/>
      <c r="E15" s="13"/>
      <c r="F15" s="13"/>
      <c r="G15" s="13"/>
      <c r="H15" s="13"/>
      <c r="I15" s="14">
        <v>6.23</v>
      </c>
      <c r="J15" s="13"/>
      <c r="K15" s="13"/>
      <c r="M15" s="16">
        <v>6.1499999999999999E-2</v>
      </c>
      <c r="N15" s="15">
        <v>56650.67</v>
      </c>
      <c r="P15" s="15">
        <v>182.04</v>
      </c>
      <c r="Q15" s="16">
        <v>2.9499999999999998E-2</v>
      </c>
      <c r="R15" s="16">
        <v>5.0000000000000001E-4</v>
      </c>
    </row>
    <row r="16" spans="2:18">
      <c r="B16" t="s">
        <v>1479</v>
      </c>
      <c r="C16" s="6" t="s">
        <v>1152</v>
      </c>
      <c r="D16" s="17">
        <v>202012043</v>
      </c>
      <c r="F16" s="6" t="s">
        <v>1153</v>
      </c>
      <c r="G16" s="6" t="s">
        <v>1154</v>
      </c>
      <c r="H16" s="6" t="s">
        <v>131</v>
      </c>
      <c r="I16" s="17">
        <v>6.23</v>
      </c>
      <c r="J16" s="32" t="s">
        <v>234</v>
      </c>
      <c r="K16" s="6" t="s">
        <v>49</v>
      </c>
      <c r="L16" s="32">
        <v>2.35E-2</v>
      </c>
      <c r="M16" s="8">
        <v>6.1499999999999999E-2</v>
      </c>
      <c r="N16" s="7">
        <v>56650.67</v>
      </c>
      <c r="O16" s="7">
        <v>79.67</v>
      </c>
      <c r="P16" s="7">
        <v>182.04</v>
      </c>
      <c r="Q16" s="8">
        <v>2.9499999999999998E-2</v>
      </c>
      <c r="R16" s="8">
        <v>5.0000000000000001E-4</v>
      </c>
    </row>
    <row r="17" spans="2:18">
      <c r="B17" s="13" t="s">
        <v>1155</v>
      </c>
      <c r="C17" s="13"/>
      <c r="D17" s="14"/>
      <c r="E17" s="13"/>
      <c r="F17" s="13"/>
      <c r="G17" s="13"/>
      <c r="H17" s="13"/>
      <c r="I17" s="14">
        <v>3.72</v>
      </c>
      <c r="J17" s="13"/>
      <c r="K17" s="13"/>
      <c r="M17" s="16">
        <v>6.2199999999999998E-2</v>
      </c>
      <c r="N17" s="15">
        <v>2308208.7599999998</v>
      </c>
      <c r="P17" s="15">
        <v>2412.75</v>
      </c>
      <c r="Q17" s="16">
        <v>0.39069999999999999</v>
      </c>
      <c r="R17" s="16">
        <v>6.7000000000000002E-3</v>
      </c>
    </row>
    <row r="18" spans="2:18">
      <c r="B18" t="s">
        <v>1469</v>
      </c>
      <c r="C18" s="6" t="s">
        <v>1152</v>
      </c>
      <c r="D18" s="17">
        <v>201902269</v>
      </c>
      <c r="F18" s="6" t="s">
        <v>130</v>
      </c>
      <c r="G18" s="6" t="s">
        <v>1156</v>
      </c>
      <c r="H18" s="6" t="s">
        <v>131</v>
      </c>
      <c r="I18" s="17">
        <v>4.63</v>
      </c>
      <c r="J18" s="6" t="s">
        <v>1157</v>
      </c>
      <c r="K18" s="6" t="s">
        <v>103</v>
      </c>
      <c r="L18" s="19">
        <v>3.1600000000000003E-2</v>
      </c>
      <c r="M18" s="8">
        <v>4.9700000000000001E-2</v>
      </c>
      <c r="N18" s="7">
        <v>4300.17</v>
      </c>
      <c r="O18" s="7">
        <v>92.28</v>
      </c>
      <c r="P18" s="7">
        <v>3.97</v>
      </c>
      <c r="Q18" s="8">
        <v>5.9999999999999995E-4</v>
      </c>
      <c r="R18" s="8">
        <v>0</v>
      </c>
    </row>
    <row r="19" spans="2:18">
      <c r="B19" s="33" t="s">
        <v>1460</v>
      </c>
      <c r="C19" s="6" t="s">
        <v>1152</v>
      </c>
      <c r="D19" s="17">
        <v>29993150</v>
      </c>
      <c r="F19" s="6" t="s">
        <v>130</v>
      </c>
      <c r="G19" s="6" t="s">
        <v>1158</v>
      </c>
      <c r="H19" s="6" t="s">
        <v>131</v>
      </c>
      <c r="I19" s="17">
        <v>4.49</v>
      </c>
      <c r="J19" s="6" t="s">
        <v>1157</v>
      </c>
      <c r="K19" s="6" t="s">
        <v>103</v>
      </c>
      <c r="L19" s="19">
        <v>1.5699999999999999E-2</v>
      </c>
      <c r="M19" s="8">
        <v>2.0899999999999998E-2</v>
      </c>
      <c r="N19" s="7">
        <v>5378.03</v>
      </c>
      <c r="O19" s="7">
        <v>108.11</v>
      </c>
      <c r="P19" s="7">
        <v>5.81</v>
      </c>
      <c r="Q19" s="8">
        <v>8.9999999999999998E-4</v>
      </c>
      <c r="R19" s="8">
        <v>0</v>
      </c>
    </row>
    <row r="20" spans="2:18">
      <c r="B20" t="s">
        <v>1471</v>
      </c>
      <c r="C20" s="6" t="s">
        <v>1152</v>
      </c>
      <c r="D20" s="17">
        <v>201906062</v>
      </c>
      <c r="F20" s="6" t="s">
        <v>130</v>
      </c>
      <c r="G20" s="6" t="s">
        <v>1159</v>
      </c>
      <c r="H20" s="6" t="s">
        <v>131</v>
      </c>
      <c r="I20" s="17">
        <v>5.07</v>
      </c>
      <c r="J20" s="6" t="s">
        <v>1157</v>
      </c>
      <c r="K20" s="6" t="s">
        <v>103</v>
      </c>
      <c r="L20" s="19">
        <v>1.7500000000000002E-2</v>
      </c>
      <c r="M20" s="8">
        <v>2.47E-2</v>
      </c>
      <c r="N20" s="7">
        <v>8066.72</v>
      </c>
      <c r="O20" s="7">
        <v>105.94</v>
      </c>
      <c r="P20" s="7">
        <v>8.5500000000000007</v>
      </c>
      <c r="Q20" s="8">
        <v>1.4E-3</v>
      </c>
      <c r="R20" s="8">
        <v>0</v>
      </c>
    </row>
    <row r="21" spans="2:18">
      <c r="B21" t="s">
        <v>1472</v>
      </c>
      <c r="C21" s="6" t="s">
        <v>1152</v>
      </c>
      <c r="D21" s="17">
        <v>201909157</v>
      </c>
      <c r="F21" s="6" t="s">
        <v>130</v>
      </c>
      <c r="G21" s="6" t="s">
        <v>1160</v>
      </c>
      <c r="H21" s="6" t="s">
        <v>131</v>
      </c>
      <c r="I21" s="17">
        <v>5.3</v>
      </c>
      <c r="J21" s="6" t="s">
        <v>1157</v>
      </c>
      <c r="K21" s="6" t="s">
        <v>103</v>
      </c>
      <c r="L21" s="32">
        <v>9.1999999999999998E-3</v>
      </c>
      <c r="M21" s="8">
        <v>2.29E-2</v>
      </c>
      <c r="N21" s="7">
        <v>2833.48</v>
      </c>
      <c r="O21" s="7">
        <v>102.22</v>
      </c>
      <c r="P21" s="7">
        <v>2.9</v>
      </c>
      <c r="Q21" s="8">
        <v>5.0000000000000001E-4</v>
      </c>
      <c r="R21" s="8">
        <v>0</v>
      </c>
    </row>
    <row r="22" spans="2:18">
      <c r="B22" s="34" t="s">
        <v>1463</v>
      </c>
      <c r="C22" s="6" t="s">
        <v>1152</v>
      </c>
      <c r="D22" s="17">
        <v>29993205</v>
      </c>
      <c r="F22" s="6" t="s">
        <v>633</v>
      </c>
      <c r="G22" s="6" t="s">
        <v>1161</v>
      </c>
      <c r="H22" s="6" t="s">
        <v>131</v>
      </c>
      <c r="I22" s="17">
        <v>4.49</v>
      </c>
      <c r="J22" s="6" t="s">
        <v>1157</v>
      </c>
      <c r="K22" s="6" t="s">
        <v>103</v>
      </c>
      <c r="L22" s="19">
        <v>3.0800000000000001E-2</v>
      </c>
      <c r="M22" s="8">
        <v>4.8500000000000001E-2</v>
      </c>
      <c r="N22" s="7">
        <v>602.84</v>
      </c>
      <c r="O22" s="7">
        <v>92.9</v>
      </c>
      <c r="P22" s="7">
        <v>0.56000000000000005</v>
      </c>
      <c r="Q22" s="8">
        <v>1E-4</v>
      </c>
      <c r="R22" s="8">
        <v>0</v>
      </c>
    </row>
    <row r="23" spans="2:18">
      <c r="B23" s="33" t="s">
        <v>1458</v>
      </c>
      <c r="C23" s="6" t="s">
        <v>1152</v>
      </c>
      <c r="D23" s="17">
        <v>29992951</v>
      </c>
      <c r="E23" s="33"/>
      <c r="F23" s="6" t="s">
        <v>633</v>
      </c>
      <c r="G23" s="6" t="s">
        <v>732</v>
      </c>
      <c r="H23" s="6" t="s">
        <v>131</v>
      </c>
      <c r="I23" s="17">
        <v>3.14</v>
      </c>
      <c r="J23" s="6" t="s">
        <v>1157</v>
      </c>
      <c r="K23" s="6" t="s">
        <v>103</v>
      </c>
      <c r="L23" s="19">
        <v>1.9400000000000001E-2</v>
      </c>
      <c r="M23" s="8">
        <v>2.5600000000000001E-2</v>
      </c>
      <c r="N23" s="7">
        <v>4166.95</v>
      </c>
      <c r="O23" s="7">
        <v>109.54</v>
      </c>
      <c r="P23" s="7">
        <v>4.5599999999999996</v>
      </c>
      <c r="Q23" s="8">
        <v>6.9999999999999999E-4</v>
      </c>
      <c r="R23" s="8">
        <v>0</v>
      </c>
    </row>
    <row r="24" spans="2:18">
      <c r="B24" s="33" t="s">
        <v>1456</v>
      </c>
      <c r="C24" s="6" t="s">
        <v>1152</v>
      </c>
      <c r="D24" s="17">
        <v>29992952</v>
      </c>
      <c r="E24" s="33"/>
      <c r="F24" s="6" t="s">
        <v>633</v>
      </c>
      <c r="G24" s="6" t="s">
        <v>732</v>
      </c>
      <c r="H24" s="6" t="s">
        <v>131</v>
      </c>
      <c r="I24" s="17">
        <v>3.01</v>
      </c>
      <c r="J24" s="6" t="s">
        <v>1157</v>
      </c>
      <c r="K24" s="6" t="s">
        <v>103</v>
      </c>
      <c r="L24" s="19">
        <v>2.8199999999999999E-2</v>
      </c>
      <c r="M24" s="8">
        <v>5.4699999999999999E-2</v>
      </c>
      <c r="N24" s="7">
        <v>4166.87</v>
      </c>
      <c r="O24" s="7">
        <v>92.82</v>
      </c>
      <c r="P24" s="7">
        <v>3.87</v>
      </c>
      <c r="Q24" s="8">
        <v>5.9999999999999995E-4</v>
      </c>
      <c r="R24" s="8">
        <v>0</v>
      </c>
    </row>
    <row r="25" spans="2:18">
      <c r="B25" t="s">
        <v>1468</v>
      </c>
      <c r="C25" s="6" t="s">
        <v>1152</v>
      </c>
      <c r="D25" s="17">
        <v>201902079</v>
      </c>
      <c r="F25" s="6" t="s">
        <v>633</v>
      </c>
      <c r="G25" s="6" t="s">
        <v>1162</v>
      </c>
      <c r="H25" s="6" t="s">
        <v>131</v>
      </c>
      <c r="I25" s="17">
        <v>4.91</v>
      </c>
      <c r="J25" s="6" t="s">
        <v>1157</v>
      </c>
      <c r="K25" s="6" t="s">
        <v>103</v>
      </c>
      <c r="L25" s="32">
        <v>1.9599999999999999E-2</v>
      </c>
      <c r="M25" s="8">
        <v>2.3599999999999999E-2</v>
      </c>
      <c r="N25" s="7">
        <v>1066.8399999999999</v>
      </c>
      <c r="O25" s="7">
        <v>108.58</v>
      </c>
      <c r="P25" s="7">
        <v>1.1599999999999999</v>
      </c>
      <c r="Q25" s="8">
        <v>2.0000000000000001E-4</v>
      </c>
      <c r="R25" s="8">
        <v>0</v>
      </c>
    </row>
    <row r="26" spans="2:18">
      <c r="B26" s="34" t="s">
        <v>1462</v>
      </c>
      <c r="C26" s="6" t="s">
        <v>1152</v>
      </c>
      <c r="D26" s="17">
        <v>29993163</v>
      </c>
      <c r="F26" s="6" t="s">
        <v>633</v>
      </c>
      <c r="G26" s="6" t="s">
        <v>1163</v>
      </c>
      <c r="H26" s="6" t="s">
        <v>131</v>
      </c>
      <c r="I26" s="17">
        <v>4.7</v>
      </c>
      <c r="J26" s="6" t="s">
        <v>1157</v>
      </c>
      <c r="K26" s="6" t="s">
        <v>103</v>
      </c>
      <c r="L26" s="19">
        <v>1.9599999999999999E-2</v>
      </c>
      <c r="M26" s="8">
        <v>2.3900000000000001E-2</v>
      </c>
      <c r="N26" s="7">
        <v>508.15</v>
      </c>
      <c r="O26" s="7">
        <v>108.42</v>
      </c>
      <c r="P26" s="7">
        <v>0.55000000000000004</v>
      </c>
      <c r="Q26" s="8">
        <v>1E-4</v>
      </c>
      <c r="R26" s="8">
        <v>0</v>
      </c>
    </row>
    <row r="27" spans="2:18">
      <c r="B27" t="s">
        <v>1464</v>
      </c>
      <c r="C27" s="6" t="s">
        <v>1152</v>
      </c>
      <c r="D27" s="17">
        <v>29993192</v>
      </c>
      <c r="F27" s="6" t="s">
        <v>1164</v>
      </c>
      <c r="G27" s="6" t="s">
        <v>1165</v>
      </c>
      <c r="H27" s="6" t="s">
        <v>131</v>
      </c>
      <c r="I27" s="17">
        <v>3.27</v>
      </c>
      <c r="J27" s="6" t="s">
        <v>1157</v>
      </c>
      <c r="K27" s="6" t="s">
        <v>103</v>
      </c>
      <c r="L27" s="19">
        <v>3.44E-2</v>
      </c>
      <c r="M27" s="8">
        <v>5.3400000000000003E-2</v>
      </c>
      <c r="N27" s="7">
        <v>1147.03</v>
      </c>
      <c r="O27" s="7">
        <v>94.56</v>
      </c>
      <c r="P27" s="7">
        <v>1.08</v>
      </c>
      <c r="Q27" s="8">
        <v>2.0000000000000001E-4</v>
      </c>
      <c r="R27" s="8">
        <v>0</v>
      </c>
    </row>
    <row r="28" spans="2:18">
      <c r="B28" s="33" t="s">
        <v>1455</v>
      </c>
      <c r="C28" s="6" t="s">
        <v>1152</v>
      </c>
      <c r="D28" s="17">
        <v>201802188</v>
      </c>
      <c r="E28" s="33"/>
      <c r="F28" s="6" t="s">
        <v>1164</v>
      </c>
      <c r="G28" s="6" t="s">
        <v>1166</v>
      </c>
      <c r="H28" s="6" t="s">
        <v>131</v>
      </c>
      <c r="I28" s="17">
        <v>0.77</v>
      </c>
      <c r="J28" s="6" t="s">
        <v>1157</v>
      </c>
      <c r="K28" s="6" t="s">
        <v>103</v>
      </c>
      <c r="L28" s="32">
        <v>6.8500000000000005E-2</v>
      </c>
      <c r="M28" s="8">
        <v>6.8699999999999997E-2</v>
      </c>
      <c r="N28" s="7">
        <v>817.69</v>
      </c>
      <c r="O28" s="7">
        <v>100.38</v>
      </c>
      <c r="P28" s="7">
        <v>0.82</v>
      </c>
      <c r="Q28" s="8">
        <v>1E-4</v>
      </c>
      <c r="R28" s="8">
        <v>0</v>
      </c>
    </row>
    <row r="29" spans="2:18">
      <c r="B29" s="33" t="s">
        <v>1457</v>
      </c>
      <c r="C29" s="6" t="s">
        <v>1152</v>
      </c>
      <c r="D29" s="17">
        <v>20180218</v>
      </c>
      <c r="E29" s="33"/>
      <c r="F29" s="6" t="s">
        <v>1164</v>
      </c>
      <c r="G29" s="6" t="s">
        <v>1166</v>
      </c>
      <c r="H29" s="6" t="s">
        <v>131</v>
      </c>
      <c r="I29" s="17">
        <v>1.46</v>
      </c>
      <c r="J29" s="6" t="s">
        <v>1157</v>
      </c>
      <c r="K29" s="6" t="s">
        <v>103</v>
      </c>
      <c r="L29" s="19">
        <v>3.44E-2</v>
      </c>
      <c r="M29" s="8">
        <v>3.2899999999999999E-2</v>
      </c>
      <c r="N29" s="7">
        <v>3251.63</v>
      </c>
      <c r="O29" s="7">
        <v>112.51</v>
      </c>
      <c r="P29" s="7">
        <v>3.66</v>
      </c>
      <c r="Q29" s="8">
        <v>5.9999999999999995E-4</v>
      </c>
      <c r="R29" s="8">
        <v>0</v>
      </c>
    </row>
    <row r="30" spans="2:18">
      <c r="B30" s="33" t="s">
        <v>1459</v>
      </c>
      <c r="C30" s="6" t="s">
        <v>1152</v>
      </c>
      <c r="D30" s="17">
        <v>29993142</v>
      </c>
      <c r="F30" s="6" t="s">
        <v>1164</v>
      </c>
      <c r="G30" s="6" t="s">
        <v>1167</v>
      </c>
      <c r="H30" s="6" t="s">
        <v>131</v>
      </c>
      <c r="I30" s="17">
        <v>3.24</v>
      </c>
      <c r="J30" s="6" t="s">
        <v>1157</v>
      </c>
      <c r="K30" s="6" t="s">
        <v>103</v>
      </c>
      <c r="L30" s="19">
        <v>2.5899999999999999E-2</v>
      </c>
      <c r="M30" s="8">
        <v>3.2300000000000002E-2</v>
      </c>
      <c r="N30" s="7">
        <v>1431.6</v>
      </c>
      <c r="O30" s="7">
        <v>109.08</v>
      </c>
      <c r="P30" s="7">
        <v>1.56</v>
      </c>
      <c r="Q30" s="8">
        <v>2.9999999999999997E-4</v>
      </c>
      <c r="R30" s="8">
        <v>0</v>
      </c>
    </row>
    <row r="31" spans="2:18">
      <c r="B31" s="33" t="s">
        <v>1454</v>
      </c>
      <c r="C31" s="6" t="s">
        <v>1152</v>
      </c>
      <c r="D31" s="17">
        <v>201814035</v>
      </c>
      <c r="E31" s="33"/>
      <c r="F31" s="6" t="s">
        <v>1164</v>
      </c>
      <c r="G31" s="6" t="s">
        <v>1168</v>
      </c>
      <c r="H31" s="6" t="s">
        <v>131</v>
      </c>
      <c r="I31" s="17">
        <v>3.03</v>
      </c>
      <c r="J31" s="6" t="s">
        <v>1157</v>
      </c>
      <c r="K31" s="6" t="s">
        <v>103</v>
      </c>
      <c r="L31" s="19">
        <v>3.3399999999999999E-2</v>
      </c>
      <c r="M31" s="8">
        <v>5.4699999999999999E-2</v>
      </c>
      <c r="N31" s="7">
        <v>1266.17</v>
      </c>
      <c r="O31" s="7">
        <v>94.3</v>
      </c>
      <c r="P31" s="7">
        <v>1.19</v>
      </c>
      <c r="Q31" s="8">
        <v>2.0000000000000001E-4</v>
      </c>
      <c r="R31" s="8">
        <v>0</v>
      </c>
    </row>
    <row r="32" spans="2:18">
      <c r="B32" t="s">
        <v>1499</v>
      </c>
      <c r="C32" s="6" t="s">
        <v>1152</v>
      </c>
      <c r="D32" s="17">
        <v>289991382</v>
      </c>
      <c r="F32" s="6" t="s">
        <v>643</v>
      </c>
      <c r="G32" s="6" t="s">
        <v>1066</v>
      </c>
      <c r="H32" s="6" t="s">
        <v>131</v>
      </c>
      <c r="I32" s="17">
        <v>3.01</v>
      </c>
      <c r="J32" s="30" t="s">
        <v>314</v>
      </c>
      <c r="K32" s="6" t="s">
        <v>103</v>
      </c>
      <c r="L32" s="32">
        <v>6.6500000000000004E-2</v>
      </c>
      <c r="M32" s="8">
        <v>5.9200000000000003E-2</v>
      </c>
      <c r="N32" s="7">
        <v>714178.8</v>
      </c>
      <c r="O32" s="7">
        <v>99.97</v>
      </c>
      <c r="P32" s="7">
        <v>713.96</v>
      </c>
      <c r="Q32" s="8">
        <v>0.11559999999999999</v>
      </c>
      <c r="R32" s="8">
        <v>2E-3</v>
      </c>
    </row>
    <row r="33" spans="2:18">
      <c r="B33" t="s">
        <v>1500</v>
      </c>
      <c r="C33" s="6" t="s">
        <v>1152</v>
      </c>
      <c r="D33" s="17">
        <v>202104048</v>
      </c>
      <c r="F33" s="6" t="s">
        <v>643</v>
      </c>
      <c r="G33" s="6" t="s">
        <v>1169</v>
      </c>
      <c r="H33" s="6" t="s">
        <v>131</v>
      </c>
      <c r="I33" s="17">
        <v>11.65</v>
      </c>
      <c r="J33" s="6" t="s">
        <v>1170</v>
      </c>
      <c r="K33" s="6" t="s">
        <v>103</v>
      </c>
      <c r="L33" s="19">
        <v>3.2500000000000001E-2</v>
      </c>
      <c r="M33" s="8">
        <v>4.0399999999999998E-2</v>
      </c>
      <c r="N33" s="7">
        <v>17200.47</v>
      </c>
      <c r="O33" s="7">
        <v>87.16</v>
      </c>
      <c r="P33" s="7">
        <v>14.99</v>
      </c>
      <c r="Q33" s="8">
        <v>2.3999999999999998E-3</v>
      </c>
      <c r="R33" s="8">
        <v>0</v>
      </c>
    </row>
    <row r="34" spans="2:18">
      <c r="B34" t="s">
        <v>1518</v>
      </c>
      <c r="C34" s="6" t="s">
        <v>1152</v>
      </c>
      <c r="D34" s="17">
        <v>202305306</v>
      </c>
      <c r="F34" s="6" t="s">
        <v>643</v>
      </c>
      <c r="G34" s="6" t="s">
        <v>1006</v>
      </c>
      <c r="H34" s="6" t="s">
        <v>131</v>
      </c>
      <c r="I34" s="17">
        <v>11.32</v>
      </c>
      <c r="J34" s="6" t="s">
        <v>1170</v>
      </c>
      <c r="K34" s="6" t="s">
        <v>103</v>
      </c>
      <c r="L34" s="32">
        <v>4.4936629999999998E-2</v>
      </c>
      <c r="M34" s="8">
        <v>3.8399999999999997E-2</v>
      </c>
      <c r="N34" s="7">
        <v>19030.91</v>
      </c>
      <c r="O34" s="7">
        <v>101.69</v>
      </c>
      <c r="P34" s="7">
        <v>19.350000000000001</v>
      </c>
      <c r="Q34" s="8">
        <v>3.0999999999999999E-3</v>
      </c>
      <c r="R34" s="8">
        <v>1E-4</v>
      </c>
    </row>
    <row r="35" spans="2:18">
      <c r="B35" t="s">
        <v>1519</v>
      </c>
      <c r="C35" s="6" t="s">
        <v>1152</v>
      </c>
      <c r="D35" s="17">
        <v>202305074</v>
      </c>
      <c r="F35" s="6" t="s">
        <v>643</v>
      </c>
      <c r="G35" s="6" t="s">
        <v>957</v>
      </c>
      <c r="H35" s="6" t="s">
        <v>131</v>
      </c>
      <c r="I35" s="17">
        <v>0.73</v>
      </c>
      <c r="J35" s="6" t="s">
        <v>404</v>
      </c>
      <c r="K35" s="6" t="s">
        <v>49</v>
      </c>
      <c r="L35" s="32">
        <v>5.7599999999999998E-2</v>
      </c>
      <c r="M35" s="8">
        <v>6.5199999999999994E-2</v>
      </c>
      <c r="N35" s="7">
        <v>9307.6</v>
      </c>
      <c r="O35" s="7">
        <v>99.83</v>
      </c>
      <c r="P35" s="7">
        <v>37.479999999999997</v>
      </c>
      <c r="Q35" s="8">
        <v>6.1000000000000004E-3</v>
      </c>
      <c r="R35" s="8">
        <v>1E-4</v>
      </c>
    </row>
    <row r="36" spans="2:18">
      <c r="B36" t="s">
        <v>1520</v>
      </c>
      <c r="C36" s="6" t="s">
        <v>1152</v>
      </c>
      <c r="D36" s="17">
        <v>202306130</v>
      </c>
      <c r="F36" s="6" t="s">
        <v>235</v>
      </c>
      <c r="G36" s="6" t="s">
        <v>1171</v>
      </c>
      <c r="H36" s="6" t="s">
        <v>226</v>
      </c>
      <c r="I36" s="17">
        <v>0.73</v>
      </c>
      <c r="J36" s="6" t="s">
        <v>404</v>
      </c>
      <c r="K36" s="6" t="s">
        <v>49</v>
      </c>
      <c r="L36" s="32">
        <v>5.7599999999999998E-2</v>
      </c>
      <c r="M36" s="8">
        <v>6.6799999999999998E-2</v>
      </c>
      <c r="N36" s="7">
        <v>3917.37</v>
      </c>
      <c r="O36" s="7">
        <v>99.72</v>
      </c>
      <c r="P36" s="7">
        <v>15.76</v>
      </c>
      <c r="Q36" s="8">
        <v>2.5999999999999999E-3</v>
      </c>
      <c r="R36" s="8">
        <v>0</v>
      </c>
    </row>
    <row r="37" spans="2:18">
      <c r="B37" s="36" t="s">
        <v>1506</v>
      </c>
      <c r="C37" s="6" t="s">
        <v>1152</v>
      </c>
      <c r="D37" s="17">
        <v>289991648</v>
      </c>
      <c r="F37" s="6" t="s">
        <v>643</v>
      </c>
      <c r="G37" s="6" t="s">
        <v>1172</v>
      </c>
      <c r="H37" s="6" t="s">
        <v>131</v>
      </c>
      <c r="I37" s="17">
        <v>0.73</v>
      </c>
      <c r="J37" s="6" t="s">
        <v>404</v>
      </c>
      <c r="K37" s="6" t="s">
        <v>49</v>
      </c>
      <c r="L37" s="32">
        <v>5.7599999999999998E-2</v>
      </c>
      <c r="M37" s="8">
        <v>6.1800000000000001E-2</v>
      </c>
      <c r="N37" s="7">
        <v>10587.67</v>
      </c>
      <c r="O37" s="7">
        <v>100.06</v>
      </c>
      <c r="P37" s="7">
        <v>42.73</v>
      </c>
      <c r="Q37" s="8">
        <v>6.8999999999999999E-3</v>
      </c>
      <c r="R37" s="8">
        <v>1E-4</v>
      </c>
    </row>
    <row r="38" spans="2:18">
      <c r="B38" t="s">
        <v>1508</v>
      </c>
      <c r="C38" s="6" t="s">
        <v>1152</v>
      </c>
      <c r="D38" s="17">
        <v>202209235</v>
      </c>
      <c r="F38" s="6" t="s">
        <v>643</v>
      </c>
      <c r="G38" s="6" t="s">
        <v>1171</v>
      </c>
      <c r="H38" s="6" t="s">
        <v>131</v>
      </c>
      <c r="I38" s="17">
        <v>0.73</v>
      </c>
      <c r="J38" s="6" t="s">
        <v>404</v>
      </c>
      <c r="K38" s="6" t="s">
        <v>49</v>
      </c>
      <c r="L38" s="32">
        <v>5.7599999999999998E-2</v>
      </c>
      <c r="M38" s="8">
        <v>6.1800000000000001E-2</v>
      </c>
      <c r="N38" s="7">
        <v>7259.65</v>
      </c>
      <c r="O38" s="7">
        <v>100.06</v>
      </c>
      <c r="P38" s="7">
        <v>29.3</v>
      </c>
      <c r="Q38" s="8">
        <v>4.7000000000000002E-3</v>
      </c>
      <c r="R38" s="8">
        <v>1E-4</v>
      </c>
    </row>
    <row r="39" spans="2:18">
      <c r="B39" t="s">
        <v>1511</v>
      </c>
      <c r="C39" s="6" t="s">
        <v>1152</v>
      </c>
      <c r="D39" s="17">
        <v>202210316</v>
      </c>
      <c r="F39" s="6" t="s">
        <v>643</v>
      </c>
      <c r="G39" s="6" t="s">
        <v>1109</v>
      </c>
      <c r="H39" s="6" t="s">
        <v>131</v>
      </c>
      <c r="I39" s="17">
        <v>0.73</v>
      </c>
      <c r="J39" s="6" t="s">
        <v>404</v>
      </c>
      <c r="K39" s="6" t="s">
        <v>49</v>
      </c>
      <c r="L39" s="32">
        <v>5.7599999999999998E-2</v>
      </c>
      <c r="M39" s="8">
        <v>6.1800000000000001E-2</v>
      </c>
      <c r="N39" s="7">
        <v>1555.66</v>
      </c>
      <c r="O39" s="7">
        <v>100.06</v>
      </c>
      <c r="P39" s="7">
        <v>6.28</v>
      </c>
      <c r="Q39" s="8">
        <v>1E-3</v>
      </c>
      <c r="R39" s="8">
        <v>0</v>
      </c>
    </row>
    <row r="40" spans="2:18">
      <c r="B40" t="s">
        <v>1512</v>
      </c>
      <c r="C40" s="6" t="s">
        <v>1152</v>
      </c>
      <c r="D40" s="17">
        <v>202212270</v>
      </c>
      <c r="F40" s="6" t="s">
        <v>643</v>
      </c>
      <c r="G40" s="6" t="s">
        <v>1173</v>
      </c>
      <c r="H40" s="6" t="s">
        <v>131</v>
      </c>
      <c r="I40" s="17">
        <v>0.73</v>
      </c>
      <c r="J40" s="6" t="s">
        <v>404</v>
      </c>
      <c r="K40" s="6" t="s">
        <v>49</v>
      </c>
      <c r="L40" s="32">
        <v>5.7599999999999998E-2</v>
      </c>
      <c r="M40" s="8">
        <v>6.1800000000000001E-2</v>
      </c>
      <c r="N40" s="7">
        <v>8431.25</v>
      </c>
      <c r="O40" s="7">
        <v>100.06</v>
      </c>
      <c r="P40" s="7">
        <v>34.03</v>
      </c>
      <c r="Q40" s="8">
        <v>5.4999999999999997E-3</v>
      </c>
      <c r="R40" s="8">
        <v>1E-4</v>
      </c>
    </row>
    <row r="41" spans="2:18">
      <c r="B41" t="s">
        <v>1516</v>
      </c>
      <c r="C41" s="6" t="s">
        <v>1152</v>
      </c>
      <c r="D41" s="17">
        <v>202303129</v>
      </c>
      <c r="F41" s="6" t="s">
        <v>643</v>
      </c>
      <c r="G41" s="6" t="s">
        <v>1109</v>
      </c>
      <c r="H41" s="6" t="s">
        <v>131</v>
      </c>
      <c r="I41" s="17">
        <v>0.73</v>
      </c>
      <c r="J41" s="6" t="s">
        <v>404</v>
      </c>
      <c r="K41" s="6" t="s">
        <v>49</v>
      </c>
      <c r="L41" s="32">
        <v>5.7599999999999998E-2</v>
      </c>
      <c r="M41" s="8">
        <v>6.1800000000000001E-2</v>
      </c>
      <c r="N41" s="7">
        <v>3357.57</v>
      </c>
      <c r="O41" s="7">
        <v>100.05</v>
      </c>
      <c r="P41" s="7">
        <v>13.55</v>
      </c>
      <c r="Q41" s="8">
        <v>2.2000000000000001E-3</v>
      </c>
      <c r="R41" s="8">
        <v>0</v>
      </c>
    </row>
    <row r="42" spans="2:18">
      <c r="B42" t="s">
        <v>1514</v>
      </c>
      <c r="C42" s="6" t="s">
        <v>1152</v>
      </c>
      <c r="D42" s="17">
        <v>202210035</v>
      </c>
      <c r="F42" s="6" t="s">
        <v>643</v>
      </c>
      <c r="G42" s="6" t="s">
        <v>823</v>
      </c>
      <c r="H42" s="6" t="s">
        <v>131</v>
      </c>
      <c r="I42" s="17">
        <v>7.26</v>
      </c>
      <c r="J42" s="6" t="s">
        <v>187</v>
      </c>
      <c r="K42" s="6" t="s">
        <v>103</v>
      </c>
      <c r="L42" s="32">
        <v>2.92E-2</v>
      </c>
      <c r="M42" s="8">
        <v>3.5099999999999999E-2</v>
      </c>
      <c r="N42" s="7">
        <v>34694.6</v>
      </c>
      <c r="O42" s="7">
        <v>97.67</v>
      </c>
      <c r="P42" s="7">
        <v>33.89</v>
      </c>
      <c r="Q42" s="8">
        <v>5.4999999999999997E-3</v>
      </c>
      <c r="R42" s="8">
        <v>1E-4</v>
      </c>
    </row>
    <row r="43" spans="2:18">
      <c r="B43" t="s">
        <v>1517</v>
      </c>
      <c r="C43" s="6" t="s">
        <v>1152</v>
      </c>
      <c r="D43" s="17">
        <v>202303277</v>
      </c>
      <c r="F43" s="6" t="s">
        <v>643</v>
      </c>
      <c r="G43" s="6" t="s">
        <v>1066</v>
      </c>
      <c r="H43" s="6" t="s">
        <v>131</v>
      </c>
      <c r="I43" s="17">
        <v>7.24</v>
      </c>
      <c r="J43" s="6" t="s">
        <v>187</v>
      </c>
      <c r="K43" s="6" t="s">
        <v>103</v>
      </c>
      <c r="L43" s="32">
        <v>2.4500000000000001E-2</v>
      </c>
      <c r="M43" s="8">
        <v>2.9100000000000001E-2</v>
      </c>
      <c r="N43" s="7">
        <v>13953.9</v>
      </c>
      <c r="O43" s="7">
        <v>105.16</v>
      </c>
      <c r="P43" s="7">
        <v>14.67</v>
      </c>
      <c r="Q43" s="8">
        <v>2.3999999999999998E-3</v>
      </c>
      <c r="R43" s="8">
        <v>0</v>
      </c>
    </row>
    <row r="44" spans="2:18">
      <c r="B44" t="s">
        <v>1507</v>
      </c>
      <c r="C44" s="6" t="s">
        <v>1152</v>
      </c>
      <c r="D44" s="17">
        <v>289991713</v>
      </c>
      <c r="F44" s="6" t="s">
        <v>643</v>
      </c>
      <c r="G44" s="6" t="s">
        <v>1174</v>
      </c>
      <c r="H44" s="6" t="s">
        <v>131</v>
      </c>
      <c r="I44" s="17">
        <v>7.4</v>
      </c>
      <c r="J44" s="6" t="s">
        <v>187</v>
      </c>
      <c r="K44" s="6" t="s">
        <v>103</v>
      </c>
      <c r="L44" s="19">
        <v>2.5499999999999998E-2</v>
      </c>
      <c r="M44" s="8">
        <v>3.3000000000000002E-2</v>
      </c>
      <c r="N44" s="7">
        <v>678952.46</v>
      </c>
      <c r="O44" s="7">
        <v>94.87</v>
      </c>
      <c r="P44" s="7">
        <v>644.12</v>
      </c>
      <c r="Q44" s="8">
        <v>0.1043</v>
      </c>
      <c r="R44" s="8">
        <v>1.8E-3</v>
      </c>
    </row>
    <row r="45" spans="2:18">
      <c r="B45" t="s">
        <v>1489</v>
      </c>
      <c r="C45" s="6" t="s">
        <v>1152</v>
      </c>
      <c r="D45" s="17">
        <v>202110268</v>
      </c>
      <c r="F45" s="6" t="s">
        <v>643</v>
      </c>
      <c r="G45" s="6" t="s">
        <v>1175</v>
      </c>
      <c r="H45" s="6" t="s">
        <v>131</v>
      </c>
      <c r="I45" s="17">
        <v>0.73</v>
      </c>
      <c r="J45" s="6" t="s">
        <v>404</v>
      </c>
      <c r="K45" s="6" t="s">
        <v>49</v>
      </c>
      <c r="L45" s="32">
        <v>5.7599999999999998E-2</v>
      </c>
      <c r="M45" s="8">
        <v>6.5600000000000006E-2</v>
      </c>
      <c r="N45" s="7">
        <v>4724</v>
      </c>
      <c r="O45" s="7">
        <v>99.8</v>
      </c>
      <c r="P45" s="7">
        <v>19.02</v>
      </c>
      <c r="Q45" s="8">
        <v>3.0999999999999999E-3</v>
      </c>
      <c r="R45" s="8">
        <v>1E-4</v>
      </c>
    </row>
    <row r="46" spans="2:18">
      <c r="B46" s="35" t="s">
        <v>1497</v>
      </c>
      <c r="C46" s="6" t="s">
        <v>1152</v>
      </c>
      <c r="D46" s="17">
        <v>299944348</v>
      </c>
      <c r="F46" s="6" t="s">
        <v>643</v>
      </c>
      <c r="G46" s="6" t="s">
        <v>1175</v>
      </c>
      <c r="H46" s="6" t="s">
        <v>131</v>
      </c>
      <c r="I46" s="17">
        <v>0.73</v>
      </c>
      <c r="J46" s="6" t="s">
        <v>404</v>
      </c>
      <c r="K46" s="6" t="s">
        <v>49</v>
      </c>
      <c r="L46" s="32">
        <v>5.7599999999999998E-2</v>
      </c>
      <c r="M46" s="8">
        <v>6.4600000000000005E-2</v>
      </c>
      <c r="N46" s="7">
        <v>2519.06</v>
      </c>
      <c r="O46" s="7">
        <v>99.87</v>
      </c>
      <c r="P46" s="7">
        <v>10.15</v>
      </c>
      <c r="Q46" s="8">
        <v>1.6000000000000001E-3</v>
      </c>
      <c r="R46" s="8">
        <v>0</v>
      </c>
    </row>
    <row r="47" spans="2:18">
      <c r="B47" t="s">
        <v>1482</v>
      </c>
      <c r="C47" s="6" t="s">
        <v>1152</v>
      </c>
      <c r="D47" s="17">
        <v>202011292</v>
      </c>
      <c r="F47" s="6" t="s">
        <v>1153</v>
      </c>
      <c r="G47" s="6" t="s">
        <v>1176</v>
      </c>
      <c r="H47" s="6" t="s">
        <v>131</v>
      </c>
      <c r="I47" s="17">
        <v>1.28</v>
      </c>
      <c r="J47" s="6" t="s">
        <v>187</v>
      </c>
      <c r="K47" s="6" t="s">
        <v>103</v>
      </c>
      <c r="L47" s="32">
        <v>6.7500000000000004E-2</v>
      </c>
      <c r="M47" s="8">
        <v>0.12180000000000001</v>
      </c>
      <c r="N47" s="7">
        <v>133819</v>
      </c>
      <c r="O47" s="7">
        <v>99.39</v>
      </c>
      <c r="P47" s="7">
        <v>133</v>
      </c>
      <c r="Q47" s="8">
        <v>2.1499999999999998E-2</v>
      </c>
      <c r="R47" s="8">
        <v>4.0000000000000002E-4</v>
      </c>
    </row>
    <row r="48" spans="2:18">
      <c r="B48" t="s">
        <v>1498</v>
      </c>
      <c r="C48" s="6" t="s">
        <v>1152</v>
      </c>
      <c r="D48" s="17">
        <v>289991358</v>
      </c>
      <c r="F48" s="6" t="s">
        <v>1153</v>
      </c>
      <c r="G48" s="6" t="s">
        <v>1066</v>
      </c>
      <c r="H48" s="6" t="s">
        <v>131</v>
      </c>
      <c r="I48" s="17">
        <v>0.62</v>
      </c>
      <c r="J48" s="30" t="s">
        <v>314</v>
      </c>
      <c r="K48" s="6" t="s">
        <v>103</v>
      </c>
      <c r="L48" s="32">
        <v>6.8500000000000005E-2</v>
      </c>
      <c r="M48" s="8">
        <v>0.1012</v>
      </c>
      <c r="N48" s="7">
        <v>108216.98</v>
      </c>
      <c r="O48" s="7">
        <v>98.33</v>
      </c>
      <c r="P48" s="7">
        <v>106.41</v>
      </c>
      <c r="Q48" s="8">
        <v>1.72E-2</v>
      </c>
      <c r="R48" s="8">
        <v>2.9999999999999997E-4</v>
      </c>
    </row>
    <row r="49" spans="2:18">
      <c r="B49" t="s">
        <v>1492</v>
      </c>
      <c r="C49" s="6" t="s">
        <v>1152</v>
      </c>
      <c r="D49" s="17">
        <v>202112132</v>
      </c>
      <c r="F49" s="6" t="s">
        <v>140</v>
      </c>
      <c r="G49" s="6" t="s">
        <v>1177</v>
      </c>
      <c r="H49" s="6"/>
      <c r="I49" s="17">
        <v>6.07</v>
      </c>
      <c r="J49" s="6" t="s">
        <v>636</v>
      </c>
      <c r="K49" s="6" t="s">
        <v>103</v>
      </c>
      <c r="L49" s="32">
        <v>3.5460000000000001E-3</v>
      </c>
      <c r="M49" s="8">
        <v>3.5999999999999997E-2</v>
      </c>
      <c r="N49" s="7">
        <v>104539.53</v>
      </c>
      <c r="O49" s="7">
        <v>89.03</v>
      </c>
      <c r="P49" s="7">
        <v>93.07</v>
      </c>
      <c r="Q49" s="8">
        <v>1.5100000000000001E-2</v>
      </c>
      <c r="R49" s="8">
        <v>2.9999999999999997E-4</v>
      </c>
    </row>
    <row r="50" spans="2:18">
      <c r="B50" s="33" t="s">
        <v>1450</v>
      </c>
      <c r="C50" s="6" t="s">
        <v>1152</v>
      </c>
      <c r="D50" s="17">
        <v>29992338</v>
      </c>
      <c r="E50" s="33"/>
      <c r="F50" s="6" t="s">
        <v>140</v>
      </c>
      <c r="G50" s="6" t="s">
        <v>1178</v>
      </c>
      <c r="H50" s="6"/>
      <c r="I50" s="17">
        <v>0</v>
      </c>
      <c r="J50" s="6" t="s">
        <v>648</v>
      </c>
      <c r="K50" s="6" t="s">
        <v>103</v>
      </c>
      <c r="L50" s="32">
        <v>0</v>
      </c>
      <c r="M50" s="8">
        <v>0</v>
      </c>
      <c r="N50" s="7">
        <v>2749.3</v>
      </c>
      <c r="O50" s="7">
        <v>13.83</v>
      </c>
      <c r="P50" s="7">
        <v>0.38</v>
      </c>
      <c r="Q50" s="8">
        <v>1E-4</v>
      </c>
      <c r="R50" s="8">
        <v>0</v>
      </c>
    </row>
    <row r="51" spans="2:18">
      <c r="B51" s="33" t="s">
        <v>1451</v>
      </c>
      <c r="C51" s="6" t="s">
        <v>1152</v>
      </c>
      <c r="D51" s="17">
        <v>29992805</v>
      </c>
      <c r="E51" s="33"/>
      <c r="F51" s="6" t="s">
        <v>140</v>
      </c>
      <c r="G51" s="6" t="s">
        <v>1179</v>
      </c>
      <c r="H51" s="6"/>
      <c r="I51" s="17">
        <v>1.54</v>
      </c>
      <c r="J51" s="6" t="s">
        <v>648</v>
      </c>
      <c r="K51" s="6" t="s">
        <v>103</v>
      </c>
      <c r="L51" s="32">
        <v>9.011777E-2</v>
      </c>
      <c r="M51" s="8">
        <v>0</v>
      </c>
      <c r="N51" s="7">
        <v>26708.799999999999</v>
      </c>
      <c r="O51" s="7">
        <v>98.7</v>
      </c>
      <c r="P51" s="7">
        <v>26.36</v>
      </c>
      <c r="Q51" s="8">
        <v>4.3E-3</v>
      </c>
      <c r="R51" s="8">
        <v>1E-4</v>
      </c>
    </row>
    <row r="52" spans="2:18">
      <c r="B52" s="35" t="s">
        <v>1503</v>
      </c>
      <c r="C52" s="6" t="s">
        <v>1152</v>
      </c>
      <c r="D52" s="17">
        <v>289991622</v>
      </c>
      <c r="F52" s="6" t="s">
        <v>140</v>
      </c>
      <c r="G52" s="6" t="s">
        <v>1180</v>
      </c>
      <c r="H52" s="6"/>
      <c r="I52" s="17">
        <v>0.43</v>
      </c>
      <c r="J52" s="6" t="s">
        <v>636</v>
      </c>
      <c r="K52" s="6" t="s">
        <v>103</v>
      </c>
      <c r="L52" s="32">
        <v>9.2899999999999996E-2</v>
      </c>
      <c r="M52" s="8">
        <v>0.1062</v>
      </c>
      <c r="N52" s="7">
        <v>363500.01</v>
      </c>
      <c r="O52" s="7">
        <v>100.14</v>
      </c>
      <c r="P52" s="7">
        <v>364.01</v>
      </c>
      <c r="Q52" s="8">
        <v>5.8900000000000001E-2</v>
      </c>
      <c r="R52" s="8">
        <v>1E-3</v>
      </c>
    </row>
    <row r="53" spans="2:18">
      <c r="B53" s="13" t="s">
        <v>1181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1182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1183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1184</v>
      </c>
      <c r="C56" s="13"/>
      <c r="D56" s="14"/>
      <c r="E56" s="13"/>
      <c r="F56" s="13"/>
      <c r="G56" s="13"/>
      <c r="H56" s="13"/>
      <c r="I56" s="14">
        <v>0</v>
      </c>
      <c r="J56" s="13"/>
      <c r="K56" s="13"/>
      <c r="M56" s="16">
        <v>0</v>
      </c>
      <c r="N56" s="15">
        <v>0</v>
      </c>
      <c r="P56" s="15">
        <v>0</v>
      </c>
      <c r="Q56" s="16">
        <v>0</v>
      </c>
      <c r="R56" s="16">
        <v>0</v>
      </c>
    </row>
    <row r="57" spans="2:18">
      <c r="B57" s="13" t="s">
        <v>1185</v>
      </c>
      <c r="C57" s="13"/>
      <c r="D57" s="14"/>
      <c r="E57" s="13"/>
      <c r="F57" s="13"/>
      <c r="G57" s="13"/>
      <c r="H57" s="13"/>
      <c r="I57" s="14">
        <v>0</v>
      </c>
      <c r="J57" s="13"/>
      <c r="K57" s="13"/>
      <c r="M57" s="16">
        <v>0</v>
      </c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1186</v>
      </c>
      <c r="C58" s="13"/>
      <c r="D58" s="14"/>
      <c r="E58" s="13"/>
      <c r="F58" s="13"/>
      <c r="G58" s="13"/>
      <c r="H58" s="13"/>
      <c r="I58" s="14">
        <v>4.17</v>
      </c>
      <c r="J58" s="13"/>
      <c r="K58" s="13"/>
      <c r="M58" s="16">
        <v>5.45E-2</v>
      </c>
      <c r="N58" s="15">
        <v>283860.67</v>
      </c>
      <c r="P58" s="15">
        <v>268.66000000000003</v>
      </c>
      <c r="Q58" s="16">
        <v>4.3499999999999997E-2</v>
      </c>
      <c r="R58" s="16">
        <v>6.9999999999999999E-4</v>
      </c>
    </row>
    <row r="59" spans="2:18">
      <c r="B59" t="s">
        <v>1513</v>
      </c>
      <c r="C59" s="6" t="s">
        <v>1152</v>
      </c>
      <c r="D59" s="17">
        <v>289991812</v>
      </c>
      <c r="F59" s="6" t="s">
        <v>643</v>
      </c>
      <c r="G59" s="6" t="s">
        <v>823</v>
      </c>
      <c r="H59" s="6" t="s">
        <v>131</v>
      </c>
      <c r="I59" s="17">
        <v>11.5</v>
      </c>
      <c r="J59" s="6" t="s">
        <v>1170</v>
      </c>
      <c r="K59" s="6" t="s">
        <v>103</v>
      </c>
      <c r="L59" s="32">
        <v>3.9600000000000003E-2</v>
      </c>
      <c r="M59" s="8">
        <v>3.5999999999999997E-2</v>
      </c>
      <c r="N59" s="7">
        <v>15249.08</v>
      </c>
      <c r="O59" s="7">
        <v>102.21</v>
      </c>
      <c r="P59" s="7">
        <v>15.59</v>
      </c>
      <c r="Q59" s="8">
        <v>2.5000000000000001E-3</v>
      </c>
      <c r="R59" s="8">
        <v>0</v>
      </c>
    </row>
    <row r="60" spans="2:18">
      <c r="B60" t="s">
        <v>1515</v>
      </c>
      <c r="C60" s="6" t="s">
        <v>1152</v>
      </c>
      <c r="D60" s="17">
        <v>202301313</v>
      </c>
      <c r="F60" s="6" t="s">
        <v>643</v>
      </c>
      <c r="G60" s="6" t="s">
        <v>1175</v>
      </c>
      <c r="H60" s="6" t="s">
        <v>131</v>
      </c>
      <c r="I60" s="17">
        <v>0.73</v>
      </c>
      <c r="J60" s="6" t="s">
        <v>404</v>
      </c>
      <c r="K60" s="6" t="s">
        <v>49</v>
      </c>
      <c r="L60" s="32">
        <v>5.7599999999999998E-2</v>
      </c>
      <c r="M60" s="8">
        <v>6.1800000000000001E-2</v>
      </c>
      <c r="N60" s="7">
        <v>7740.74</v>
      </c>
      <c r="O60" s="7">
        <v>100</v>
      </c>
      <c r="P60" s="7">
        <v>31.22</v>
      </c>
      <c r="Q60" s="8">
        <v>5.1000000000000004E-3</v>
      </c>
      <c r="R60" s="8">
        <v>1E-4</v>
      </c>
    </row>
    <row r="61" spans="2:18">
      <c r="B61" t="s">
        <v>1465</v>
      </c>
      <c r="C61" s="6" t="s">
        <v>1149</v>
      </c>
      <c r="D61" s="17">
        <v>201812104</v>
      </c>
      <c r="F61" s="6" t="s">
        <v>140</v>
      </c>
      <c r="G61" s="6" t="s">
        <v>1187</v>
      </c>
      <c r="H61" s="6"/>
      <c r="I61" s="17">
        <v>0</v>
      </c>
      <c r="J61" s="6" t="s">
        <v>228</v>
      </c>
      <c r="K61" s="6" t="s">
        <v>103</v>
      </c>
      <c r="L61" s="19">
        <v>0</v>
      </c>
      <c r="M61" s="8">
        <v>0</v>
      </c>
      <c r="N61" s="7">
        <v>11554.72</v>
      </c>
      <c r="O61" s="7">
        <v>0</v>
      </c>
      <c r="P61" s="7">
        <v>0</v>
      </c>
      <c r="Q61" s="8">
        <v>0</v>
      </c>
      <c r="R61" s="8">
        <v>0</v>
      </c>
    </row>
    <row r="62" spans="2:18">
      <c r="B62" t="s">
        <v>1467</v>
      </c>
      <c r="C62" s="6" t="s">
        <v>1149</v>
      </c>
      <c r="D62" s="17">
        <v>201902038</v>
      </c>
      <c r="F62" s="6" t="s">
        <v>140</v>
      </c>
      <c r="G62" s="6" t="s">
        <v>1188</v>
      </c>
      <c r="H62" s="6"/>
      <c r="I62" s="17">
        <v>1.4</v>
      </c>
      <c r="J62" s="6" t="s">
        <v>228</v>
      </c>
      <c r="K62" s="6" t="s">
        <v>103</v>
      </c>
      <c r="L62" s="19">
        <v>4.5100000000000001E-2</v>
      </c>
      <c r="M62" s="8">
        <v>6.4899999999999999E-2</v>
      </c>
      <c r="N62" s="7">
        <v>35000.44</v>
      </c>
      <c r="O62" s="7">
        <v>99.64</v>
      </c>
      <c r="P62" s="7">
        <v>34.869999999999997</v>
      </c>
      <c r="Q62" s="8">
        <v>5.5999999999999999E-3</v>
      </c>
      <c r="R62" s="8">
        <v>1E-4</v>
      </c>
    </row>
    <row r="63" spans="2:18">
      <c r="B63" t="s">
        <v>1476</v>
      </c>
      <c r="C63" s="6" t="s">
        <v>1149</v>
      </c>
      <c r="D63" s="17">
        <v>202003034</v>
      </c>
      <c r="F63" s="6" t="s">
        <v>140</v>
      </c>
      <c r="G63" s="6" t="s">
        <v>1189</v>
      </c>
      <c r="H63" s="6"/>
      <c r="I63" s="17">
        <v>4.76</v>
      </c>
      <c r="J63" s="30" t="s">
        <v>314</v>
      </c>
      <c r="K63" s="6" t="s">
        <v>103</v>
      </c>
      <c r="L63" s="19">
        <v>2.1999999999999999E-2</v>
      </c>
      <c r="M63" s="8">
        <v>5.28E-2</v>
      </c>
      <c r="N63" s="7">
        <v>208940.21</v>
      </c>
      <c r="O63" s="7">
        <v>87</v>
      </c>
      <c r="P63" s="7">
        <v>181.78</v>
      </c>
      <c r="Q63" s="8">
        <v>2.9399999999999999E-2</v>
      </c>
      <c r="R63" s="8">
        <v>5.0000000000000001E-4</v>
      </c>
    </row>
    <row r="64" spans="2:18">
      <c r="B64" t="s">
        <v>1470</v>
      </c>
      <c r="C64" s="6" t="s">
        <v>1149</v>
      </c>
      <c r="D64" s="17">
        <v>29993370</v>
      </c>
      <c r="F64" s="6" t="s">
        <v>140</v>
      </c>
      <c r="G64" s="6" t="s">
        <v>1190</v>
      </c>
      <c r="H64" s="6"/>
      <c r="I64" s="17">
        <v>0.97</v>
      </c>
      <c r="J64" s="6" t="s">
        <v>363</v>
      </c>
      <c r="K64" s="6" t="s">
        <v>103</v>
      </c>
      <c r="L64" s="19">
        <v>1.9E-2</v>
      </c>
      <c r="M64" s="8">
        <v>5.4699999999999999E-2</v>
      </c>
      <c r="N64" s="7">
        <v>5375.48</v>
      </c>
      <c r="O64" s="7">
        <v>96.73</v>
      </c>
      <c r="P64" s="7">
        <v>5.2</v>
      </c>
      <c r="Q64" s="8">
        <v>8.0000000000000004E-4</v>
      </c>
      <c r="R64" s="8">
        <v>0</v>
      </c>
    </row>
    <row r="65" spans="2:18">
      <c r="B65" s="3" t="s">
        <v>1191</v>
      </c>
      <c r="C65" s="3"/>
      <c r="D65" s="12"/>
      <c r="E65" s="3"/>
      <c r="F65" s="3"/>
      <c r="G65" s="3"/>
      <c r="H65" s="3"/>
      <c r="I65" s="12">
        <v>1.87</v>
      </c>
      <c r="J65" s="3"/>
      <c r="K65" s="3"/>
      <c r="M65" s="10">
        <v>0.10489999999999999</v>
      </c>
      <c r="N65" s="9">
        <v>2786534.28</v>
      </c>
      <c r="P65" s="9">
        <v>3301.44</v>
      </c>
      <c r="Q65" s="10">
        <v>0.53459999999999996</v>
      </c>
      <c r="R65" s="10">
        <v>9.1999999999999998E-3</v>
      </c>
    </row>
    <row r="66" spans="2:18">
      <c r="B66" s="13" t="s">
        <v>1148</v>
      </c>
      <c r="C66" s="13"/>
      <c r="D66" s="14"/>
      <c r="E66" s="13"/>
      <c r="F66" s="13"/>
      <c r="G66" s="13"/>
      <c r="H66" s="13"/>
      <c r="I66" s="14">
        <v>1.07</v>
      </c>
      <c r="J66" s="13"/>
      <c r="K66" s="13"/>
      <c r="M66" s="16">
        <v>0.10920000000000001</v>
      </c>
      <c r="N66" s="15">
        <v>1859773.35</v>
      </c>
      <c r="P66" s="15">
        <v>1255.76</v>
      </c>
      <c r="Q66" s="16">
        <v>0.20330000000000001</v>
      </c>
      <c r="R66" s="16">
        <v>3.5000000000000001E-3</v>
      </c>
    </row>
    <row r="67" spans="2:18">
      <c r="B67" t="s">
        <v>1496</v>
      </c>
      <c r="C67" s="6" t="s">
        <v>1152</v>
      </c>
      <c r="D67" s="17">
        <v>202112249</v>
      </c>
      <c r="F67" s="6" t="s">
        <v>1192</v>
      </c>
      <c r="G67" s="6" t="s">
        <v>1193</v>
      </c>
      <c r="H67" s="6" t="s">
        <v>243</v>
      </c>
      <c r="I67" s="17">
        <v>1.89</v>
      </c>
      <c r="J67" s="6" t="s">
        <v>258</v>
      </c>
      <c r="K67" s="6" t="s">
        <v>49</v>
      </c>
      <c r="L67" s="32">
        <v>5.8299999999999998E-2</v>
      </c>
      <c r="M67" s="8">
        <v>6.7400000000000002E-2</v>
      </c>
      <c r="N67" s="7">
        <v>58000</v>
      </c>
      <c r="O67" s="7">
        <v>99.54</v>
      </c>
      <c r="P67" s="7">
        <v>232.86</v>
      </c>
      <c r="Q67" s="8">
        <v>3.7699999999999997E-2</v>
      </c>
      <c r="R67" s="8">
        <v>5.9999999999999995E-4</v>
      </c>
    </row>
    <row r="68" spans="2:18">
      <c r="B68" t="s">
        <v>1466</v>
      </c>
      <c r="C68" s="6" t="s">
        <v>1152</v>
      </c>
      <c r="D68" s="17">
        <v>29993303</v>
      </c>
      <c r="F68" s="6" t="s">
        <v>140</v>
      </c>
      <c r="G68" s="6" t="s">
        <v>1194</v>
      </c>
      <c r="H68" s="6"/>
      <c r="I68" s="17">
        <v>0.51</v>
      </c>
      <c r="J68" s="6" t="s">
        <v>258</v>
      </c>
      <c r="K68" s="6" t="s">
        <v>44</v>
      </c>
      <c r="L68" s="32">
        <v>9.8500000000000004E-2</v>
      </c>
      <c r="M68" s="8">
        <v>0.32979999999999998</v>
      </c>
      <c r="N68" s="7">
        <v>21928.85</v>
      </c>
      <c r="O68" s="7">
        <v>92.68</v>
      </c>
      <c r="P68" s="7">
        <v>75.040000000000006</v>
      </c>
      <c r="Q68" s="8">
        <v>1.2200000000000001E-2</v>
      </c>
      <c r="R68" s="8">
        <v>2.0000000000000001E-4</v>
      </c>
    </row>
    <row r="69" spans="2:18">
      <c r="B69" t="s">
        <v>1475</v>
      </c>
      <c r="C69" s="6" t="s">
        <v>1152</v>
      </c>
      <c r="D69" s="17">
        <v>202002069</v>
      </c>
      <c r="F69" s="6" t="s">
        <v>140</v>
      </c>
      <c r="G69" s="6" t="s">
        <v>1195</v>
      </c>
      <c r="H69" s="6"/>
      <c r="I69" s="17">
        <v>1.3</v>
      </c>
      <c r="J69" s="6" t="s">
        <v>258</v>
      </c>
      <c r="K69" s="6" t="s">
        <v>44</v>
      </c>
      <c r="L69" s="32">
        <v>0.123</v>
      </c>
      <c r="M69" s="8">
        <v>7.4800000000000005E-2</v>
      </c>
      <c r="N69" s="7">
        <v>27711.68</v>
      </c>
      <c r="O69" s="7">
        <v>101.16</v>
      </c>
      <c r="P69" s="7">
        <v>103.5</v>
      </c>
      <c r="Q69" s="8">
        <v>1.6799999999999999E-2</v>
      </c>
      <c r="R69" s="8">
        <v>2.9999999999999997E-4</v>
      </c>
    </row>
    <row r="70" spans="2:18">
      <c r="B70" t="s">
        <v>1504</v>
      </c>
      <c r="C70" s="6" t="s">
        <v>1152</v>
      </c>
      <c r="D70" s="17">
        <v>289991416</v>
      </c>
      <c r="F70" s="6" t="s">
        <v>140</v>
      </c>
      <c r="G70" s="6" t="s">
        <v>1196</v>
      </c>
      <c r="H70" s="6"/>
      <c r="I70" s="17">
        <v>0.73</v>
      </c>
      <c r="J70" s="6" t="s">
        <v>258</v>
      </c>
      <c r="K70" s="6" t="s">
        <v>57</v>
      </c>
      <c r="L70" s="32">
        <v>0.1116</v>
      </c>
      <c r="M70" s="8">
        <v>0.1031</v>
      </c>
      <c r="N70" s="7">
        <v>681460.66</v>
      </c>
      <c r="O70" s="7">
        <v>103.91</v>
      </c>
      <c r="P70" s="7">
        <v>243.24</v>
      </c>
      <c r="Q70" s="8">
        <v>3.9399999999999998E-2</v>
      </c>
      <c r="R70" s="8">
        <v>6.9999999999999999E-4</v>
      </c>
    </row>
    <row r="71" spans="2:18">
      <c r="B71" t="s">
        <v>1505</v>
      </c>
      <c r="C71" s="6" t="s">
        <v>1152</v>
      </c>
      <c r="D71" s="17">
        <v>289991432</v>
      </c>
      <c r="F71" s="6" t="s">
        <v>140</v>
      </c>
      <c r="G71" s="6" t="s">
        <v>1196</v>
      </c>
      <c r="H71" s="6"/>
      <c r="I71" s="17">
        <v>0.74</v>
      </c>
      <c r="J71" s="6" t="s">
        <v>258</v>
      </c>
      <c r="K71" s="6" t="s">
        <v>57</v>
      </c>
      <c r="L71" s="32">
        <v>7.2400000000000006E-2</v>
      </c>
      <c r="M71" s="8">
        <v>6.6299999999999998E-2</v>
      </c>
      <c r="N71" s="7">
        <v>1002797.26</v>
      </c>
      <c r="O71" s="7">
        <v>102.68</v>
      </c>
      <c r="P71" s="7">
        <v>353.7</v>
      </c>
      <c r="Q71" s="8">
        <v>5.7299999999999997E-2</v>
      </c>
      <c r="R71" s="8">
        <v>1E-3</v>
      </c>
    </row>
    <row r="72" spans="2:18">
      <c r="B72" t="s">
        <v>1481</v>
      </c>
      <c r="C72" s="6" t="s">
        <v>1152</v>
      </c>
      <c r="D72" s="17">
        <v>299942581</v>
      </c>
      <c r="F72" s="6" t="s">
        <v>140</v>
      </c>
      <c r="G72" s="6" t="s">
        <v>1197</v>
      </c>
      <c r="H72" s="6"/>
      <c r="I72" s="17">
        <v>0.71</v>
      </c>
      <c r="J72" s="6" t="s">
        <v>258</v>
      </c>
      <c r="K72" s="6" t="s">
        <v>44</v>
      </c>
      <c r="L72" s="32">
        <v>7.7100000000000002E-2</v>
      </c>
      <c r="M72" s="8">
        <v>7.4200000000000002E-2</v>
      </c>
      <c r="N72" s="7">
        <v>28873.15</v>
      </c>
      <c r="O72" s="7">
        <v>100.94</v>
      </c>
      <c r="P72" s="7">
        <v>107.6</v>
      </c>
      <c r="Q72" s="8">
        <v>1.7399999999999999E-2</v>
      </c>
      <c r="R72" s="8">
        <v>2.9999999999999997E-4</v>
      </c>
    </row>
    <row r="73" spans="2:18">
      <c r="B73" t="s">
        <v>1509</v>
      </c>
      <c r="C73" s="6" t="s">
        <v>1152</v>
      </c>
      <c r="D73" s="17">
        <v>202209193</v>
      </c>
      <c r="F73" s="6" t="s">
        <v>140</v>
      </c>
      <c r="G73" s="6" t="s">
        <v>1198</v>
      </c>
      <c r="H73" s="6"/>
      <c r="I73" s="17">
        <v>2.0699999999999998</v>
      </c>
      <c r="J73" s="6" t="s">
        <v>258</v>
      </c>
      <c r="K73" s="6" t="s">
        <v>46</v>
      </c>
      <c r="L73" s="32">
        <v>9.0200000000000002E-2</v>
      </c>
      <c r="M73" s="8">
        <v>0.1087</v>
      </c>
      <c r="N73" s="7">
        <v>13419.2</v>
      </c>
      <c r="O73" s="7">
        <v>100.51</v>
      </c>
      <c r="P73" s="7">
        <v>63.01</v>
      </c>
      <c r="Q73" s="8">
        <v>1.0200000000000001E-2</v>
      </c>
      <c r="R73" s="8">
        <v>2.0000000000000001E-4</v>
      </c>
    </row>
    <row r="74" spans="2:18">
      <c r="B74" s="33" t="s">
        <v>1452</v>
      </c>
      <c r="C74" s="6" t="s">
        <v>1152</v>
      </c>
      <c r="D74" s="17">
        <v>201628104</v>
      </c>
      <c r="E74" s="33"/>
      <c r="F74" s="6" t="s">
        <v>140</v>
      </c>
      <c r="G74" s="6" t="s">
        <v>1199</v>
      </c>
      <c r="H74" s="6"/>
      <c r="I74" s="17">
        <v>1.07</v>
      </c>
      <c r="J74" s="6" t="s">
        <v>258</v>
      </c>
      <c r="K74" s="6" t="s">
        <v>44</v>
      </c>
      <c r="L74" s="32">
        <v>9.2100000000000001E-2</v>
      </c>
      <c r="M74" s="8">
        <v>0.33339999999999997</v>
      </c>
      <c r="N74" s="7">
        <v>25582.560000000001</v>
      </c>
      <c r="O74" s="7">
        <v>81.33</v>
      </c>
      <c r="P74" s="7">
        <v>76.819999999999993</v>
      </c>
      <c r="Q74" s="8">
        <v>1.24E-2</v>
      </c>
      <c r="R74" s="8">
        <v>2.0000000000000001E-4</v>
      </c>
    </row>
    <row r="75" spans="2:18">
      <c r="B75" s="13" t="s">
        <v>1151</v>
      </c>
      <c r="C75" s="13"/>
      <c r="D75" s="14"/>
      <c r="E75" s="13"/>
      <c r="F75" s="13"/>
      <c r="G75" s="13"/>
      <c r="H75" s="13"/>
      <c r="I75" s="14">
        <v>0</v>
      </c>
      <c r="J75" s="13"/>
      <c r="K75" s="13"/>
      <c r="M75" s="16">
        <v>0</v>
      </c>
      <c r="N75" s="15">
        <v>0</v>
      </c>
      <c r="P75" s="15">
        <v>0</v>
      </c>
      <c r="Q75" s="16">
        <v>0</v>
      </c>
      <c r="R75" s="16">
        <v>0</v>
      </c>
    </row>
    <row r="76" spans="2:18">
      <c r="B76" s="13" t="s">
        <v>1155</v>
      </c>
      <c r="C76" s="13"/>
      <c r="D76" s="14"/>
      <c r="E76" s="13"/>
      <c r="F76" s="13"/>
      <c r="G76" s="13"/>
      <c r="H76" s="13"/>
      <c r="I76" s="14">
        <v>2.37</v>
      </c>
      <c r="J76" s="13"/>
      <c r="K76" s="13"/>
      <c r="M76" s="16">
        <v>0.1022</v>
      </c>
      <c r="N76" s="15">
        <v>926760.92</v>
      </c>
      <c r="P76" s="15">
        <v>2045.69</v>
      </c>
      <c r="Q76" s="16">
        <v>0.33119999999999999</v>
      </c>
      <c r="R76" s="16">
        <v>5.7000000000000002E-3</v>
      </c>
    </row>
    <row r="77" spans="2:18">
      <c r="B77" s="33" t="s">
        <v>1453</v>
      </c>
      <c r="C77" s="6" t="s">
        <v>1152</v>
      </c>
      <c r="D77" s="17">
        <v>201723020</v>
      </c>
      <c r="E77" s="33"/>
      <c r="F77" s="6" t="s">
        <v>1200</v>
      </c>
      <c r="G77" s="6" t="s">
        <v>1201</v>
      </c>
      <c r="H77" s="6" t="s">
        <v>243</v>
      </c>
      <c r="I77" s="17">
        <v>0.19</v>
      </c>
      <c r="J77" s="6" t="s">
        <v>480</v>
      </c>
      <c r="K77" s="6" t="s">
        <v>49</v>
      </c>
      <c r="L77" s="32">
        <v>9.7799999999999998E-2</v>
      </c>
      <c r="M77" s="8">
        <v>0.84</v>
      </c>
      <c r="N77" s="7">
        <v>10000</v>
      </c>
      <c r="O77" s="7">
        <v>81.27</v>
      </c>
      <c r="P77" s="7">
        <v>32.78</v>
      </c>
      <c r="Q77" s="8">
        <v>5.3E-3</v>
      </c>
      <c r="R77" s="8">
        <v>1E-4</v>
      </c>
    </row>
    <row r="78" spans="2:18">
      <c r="B78" t="s">
        <v>1490</v>
      </c>
      <c r="C78" s="6" t="s">
        <v>1152</v>
      </c>
      <c r="D78" s="17">
        <v>299942460</v>
      </c>
      <c r="F78" s="6" t="s">
        <v>140</v>
      </c>
      <c r="G78" s="6" t="s">
        <v>744</v>
      </c>
      <c r="H78" s="6"/>
      <c r="I78" s="17">
        <v>4.82</v>
      </c>
      <c r="J78" s="6" t="s">
        <v>246</v>
      </c>
      <c r="K78" s="6" t="s">
        <v>49</v>
      </c>
      <c r="L78" s="32">
        <v>6.087E-2</v>
      </c>
      <c r="M78" s="8">
        <v>6.59E-2</v>
      </c>
      <c r="N78" s="7">
        <v>19978.89</v>
      </c>
      <c r="O78" s="7">
        <v>98.94</v>
      </c>
      <c r="P78" s="7">
        <v>79.73</v>
      </c>
      <c r="Q78" s="8">
        <v>1.29E-2</v>
      </c>
      <c r="R78" s="8">
        <v>2.0000000000000001E-4</v>
      </c>
    </row>
    <row r="79" spans="2:18">
      <c r="B79" t="s">
        <v>1491</v>
      </c>
      <c r="C79" s="6" t="s">
        <v>1152</v>
      </c>
      <c r="D79" s="17">
        <v>299943520</v>
      </c>
      <c r="F79" s="6" t="s">
        <v>140</v>
      </c>
      <c r="G79" s="6" t="s">
        <v>744</v>
      </c>
      <c r="H79" s="6"/>
      <c r="I79" s="17">
        <v>4.5599999999999996</v>
      </c>
      <c r="J79" s="6" t="s">
        <v>246</v>
      </c>
      <c r="K79" s="6" t="s">
        <v>46</v>
      </c>
      <c r="L79" s="32">
        <v>6.8699999999999997E-2</v>
      </c>
      <c r="M79" s="8">
        <v>8.0799999999999997E-2</v>
      </c>
      <c r="N79" s="7">
        <v>29968.14</v>
      </c>
      <c r="O79" s="7">
        <v>101.8</v>
      </c>
      <c r="P79" s="7">
        <v>142.53</v>
      </c>
      <c r="Q79" s="8">
        <v>2.3099999999999999E-2</v>
      </c>
      <c r="R79" s="8">
        <v>4.0000000000000002E-4</v>
      </c>
    </row>
    <row r="80" spans="2:18">
      <c r="B80" t="s">
        <v>1501</v>
      </c>
      <c r="C80" s="6" t="s">
        <v>1152</v>
      </c>
      <c r="D80" s="17">
        <v>202201265</v>
      </c>
      <c r="F80" s="6" t="s">
        <v>140</v>
      </c>
      <c r="G80" s="6" t="s">
        <v>1202</v>
      </c>
      <c r="H80" s="6"/>
      <c r="I80" s="17">
        <v>4.79</v>
      </c>
      <c r="J80" s="6" t="s">
        <v>246</v>
      </c>
      <c r="K80" s="6" t="s">
        <v>50</v>
      </c>
      <c r="L80" s="32">
        <v>6.3899999999999998E-2</v>
      </c>
      <c r="M80" s="8">
        <v>6.6500000000000004E-2</v>
      </c>
      <c r="N80" s="7">
        <v>40625.980000000003</v>
      </c>
      <c r="O80" s="7">
        <v>99.21</v>
      </c>
      <c r="P80" s="7">
        <v>13.8</v>
      </c>
      <c r="Q80" s="8">
        <v>2.2000000000000001E-3</v>
      </c>
      <c r="R80" s="8">
        <v>0</v>
      </c>
    </row>
    <row r="81" spans="2:18">
      <c r="B81" t="s">
        <v>1488</v>
      </c>
      <c r="C81" s="6" t="s">
        <v>1152</v>
      </c>
      <c r="D81" s="17">
        <v>202110219</v>
      </c>
      <c r="F81" s="6" t="s">
        <v>140</v>
      </c>
      <c r="G81" s="6" t="s">
        <v>1203</v>
      </c>
      <c r="H81" s="6"/>
      <c r="I81" s="17">
        <v>4.66</v>
      </c>
      <c r="J81" s="6" t="s">
        <v>246</v>
      </c>
      <c r="K81" s="6" t="s">
        <v>44</v>
      </c>
      <c r="L81" s="32">
        <v>8.0299999999999996E-2</v>
      </c>
      <c r="M81" s="8">
        <v>7.1599999999999997E-2</v>
      </c>
      <c r="N81" s="7">
        <v>2797.2</v>
      </c>
      <c r="O81" s="7">
        <v>101.93</v>
      </c>
      <c r="P81" s="7">
        <v>10.53</v>
      </c>
      <c r="Q81" s="8">
        <v>1.6999999999999999E-3</v>
      </c>
      <c r="R81" s="8">
        <v>0</v>
      </c>
    </row>
    <row r="82" spans="2:18">
      <c r="B82" t="s">
        <v>1494</v>
      </c>
      <c r="C82" s="6" t="s">
        <v>1152</v>
      </c>
      <c r="D82" s="17">
        <v>202112223</v>
      </c>
      <c r="F82" s="6" t="s">
        <v>140</v>
      </c>
      <c r="G82" s="6" t="s">
        <v>1204</v>
      </c>
      <c r="H82" s="6"/>
      <c r="I82" s="17">
        <v>1.73</v>
      </c>
      <c r="J82" s="6" t="s">
        <v>246</v>
      </c>
      <c r="K82" s="6" t="s">
        <v>48</v>
      </c>
      <c r="L82" s="32">
        <v>7.7600000000000002E-2</v>
      </c>
      <c r="M82" s="8">
        <v>8.1799999999999998E-2</v>
      </c>
      <c r="N82" s="7">
        <v>5768.91</v>
      </c>
      <c r="O82" s="7">
        <v>99.28</v>
      </c>
      <c r="P82" s="7">
        <v>15.95</v>
      </c>
      <c r="Q82" s="8">
        <v>2.5999999999999999E-3</v>
      </c>
      <c r="R82" s="8">
        <v>0</v>
      </c>
    </row>
    <row r="83" spans="2:18">
      <c r="B83" t="s">
        <v>1495</v>
      </c>
      <c r="C83" s="6" t="s">
        <v>1152</v>
      </c>
      <c r="D83" s="17">
        <v>202112231</v>
      </c>
      <c r="F83" s="6" t="s">
        <v>140</v>
      </c>
      <c r="G83" s="6" t="s">
        <v>1204</v>
      </c>
      <c r="H83" s="6"/>
      <c r="I83" s="17">
        <v>1.71</v>
      </c>
      <c r="J83" s="6" t="s">
        <v>246</v>
      </c>
      <c r="K83" s="6" t="s">
        <v>46</v>
      </c>
      <c r="L83" s="32">
        <v>7.0400000000000004E-2</v>
      </c>
      <c r="M83" s="8">
        <v>9.0800000000000006E-2</v>
      </c>
      <c r="N83" s="7">
        <v>4711.54</v>
      </c>
      <c r="O83" s="7">
        <v>99.33</v>
      </c>
      <c r="P83" s="7">
        <v>21.86</v>
      </c>
      <c r="Q83" s="8">
        <v>3.5000000000000001E-3</v>
      </c>
      <c r="R83" s="8">
        <v>1E-4</v>
      </c>
    </row>
    <row r="84" spans="2:18">
      <c r="B84" t="s">
        <v>1493</v>
      </c>
      <c r="C84" s="6" t="s">
        <v>1152</v>
      </c>
      <c r="D84" s="17">
        <v>202112215</v>
      </c>
      <c r="F84" s="6" t="s">
        <v>140</v>
      </c>
      <c r="G84" s="6" t="s">
        <v>1204</v>
      </c>
      <c r="H84" s="6"/>
      <c r="I84" s="17">
        <v>1.72</v>
      </c>
      <c r="J84" s="6" t="s">
        <v>246</v>
      </c>
      <c r="K84" s="6" t="s">
        <v>44</v>
      </c>
      <c r="L84" s="32">
        <v>7.7575000000000005E-2</v>
      </c>
      <c r="M84" s="8">
        <v>7.1800000000000003E-2</v>
      </c>
      <c r="N84" s="7">
        <v>67992.58</v>
      </c>
      <c r="O84" s="7">
        <v>101.15</v>
      </c>
      <c r="P84" s="7">
        <v>253.93</v>
      </c>
      <c r="Q84" s="8">
        <v>4.1099999999999998E-2</v>
      </c>
      <c r="R84" s="8">
        <v>6.9999999999999999E-4</v>
      </c>
    </row>
    <row r="85" spans="2:18">
      <c r="B85" t="s">
        <v>1510</v>
      </c>
      <c r="C85" s="6" t="s">
        <v>1152</v>
      </c>
      <c r="D85" s="17">
        <v>289991689</v>
      </c>
      <c r="F85" s="6" t="s">
        <v>140</v>
      </c>
      <c r="G85" s="6" t="s">
        <v>1205</v>
      </c>
      <c r="H85" s="6"/>
      <c r="I85" s="17">
        <v>1.76</v>
      </c>
      <c r="J85" s="6" t="s">
        <v>246</v>
      </c>
      <c r="K85" s="6" t="s">
        <v>49</v>
      </c>
      <c r="L85" s="32">
        <v>5.8369999999999998E-2</v>
      </c>
      <c r="M85" s="8">
        <v>4.2500000000000003E-2</v>
      </c>
      <c r="N85" s="7">
        <v>3391.9</v>
      </c>
      <c r="O85" s="7">
        <v>103.55</v>
      </c>
      <c r="P85" s="7">
        <v>14.17</v>
      </c>
      <c r="Q85" s="8">
        <v>2.3E-3</v>
      </c>
      <c r="R85" s="8">
        <v>0</v>
      </c>
    </row>
    <row r="86" spans="2:18">
      <c r="B86" t="s">
        <v>1502</v>
      </c>
      <c r="C86" s="6" t="s">
        <v>1152</v>
      </c>
      <c r="D86" s="17">
        <v>202203097</v>
      </c>
      <c r="F86" s="6" t="s">
        <v>140</v>
      </c>
      <c r="G86" s="6" t="s">
        <v>1206</v>
      </c>
      <c r="H86" s="6"/>
      <c r="I86" s="17">
        <v>1.19</v>
      </c>
      <c r="J86" s="6" t="s">
        <v>246</v>
      </c>
      <c r="K86" s="6" t="s">
        <v>44</v>
      </c>
      <c r="L86" s="32">
        <v>7.7399999999999997E-2</v>
      </c>
      <c r="M86" s="8">
        <v>5.8400000000000001E-2</v>
      </c>
      <c r="N86" s="7">
        <v>72788.78</v>
      </c>
      <c r="O86" s="7">
        <v>102.43</v>
      </c>
      <c r="P86" s="7">
        <v>275.26</v>
      </c>
      <c r="Q86" s="8">
        <v>4.4600000000000001E-2</v>
      </c>
      <c r="R86" s="8">
        <v>8.0000000000000004E-4</v>
      </c>
    </row>
    <row r="87" spans="2:18">
      <c r="B87" t="s">
        <v>1485</v>
      </c>
      <c r="C87" s="6" t="s">
        <v>1152</v>
      </c>
      <c r="D87" s="17">
        <v>202108015</v>
      </c>
      <c r="F87" s="6" t="s">
        <v>140</v>
      </c>
      <c r="G87" s="6" t="s">
        <v>1207</v>
      </c>
      <c r="H87" s="6"/>
      <c r="I87" s="17">
        <v>2.73</v>
      </c>
      <c r="J87" s="6" t="s">
        <v>277</v>
      </c>
      <c r="K87" s="6" t="s">
        <v>44</v>
      </c>
      <c r="L87" s="32">
        <v>7.5399999999999995E-2</v>
      </c>
      <c r="M87" s="8">
        <v>0.12839999999999999</v>
      </c>
      <c r="N87" s="7">
        <v>62966.41</v>
      </c>
      <c r="O87" s="7">
        <v>103.83</v>
      </c>
      <c r="P87" s="7">
        <v>241.37</v>
      </c>
      <c r="Q87" s="8">
        <v>3.9100000000000003E-2</v>
      </c>
      <c r="R87" s="8">
        <v>6.9999999999999999E-4</v>
      </c>
    </row>
    <row r="88" spans="2:18">
      <c r="B88" t="s">
        <v>1480</v>
      </c>
      <c r="C88" s="6" t="s">
        <v>1152</v>
      </c>
      <c r="D88" s="17">
        <v>299942094</v>
      </c>
      <c r="F88" s="6" t="s">
        <v>140</v>
      </c>
      <c r="G88" s="6" t="s">
        <v>1208</v>
      </c>
      <c r="H88" s="6"/>
      <c r="I88" s="17">
        <v>2.83</v>
      </c>
      <c r="J88" s="6" t="s">
        <v>258</v>
      </c>
      <c r="K88" s="6" t="s">
        <v>44</v>
      </c>
      <c r="L88" s="32">
        <v>0.1045</v>
      </c>
      <c r="M88" s="8">
        <v>9.3899999999999997E-2</v>
      </c>
      <c r="N88" s="7">
        <v>10913.86</v>
      </c>
      <c r="O88" s="7">
        <v>105.32</v>
      </c>
      <c r="P88" s="7">
        <v>42.44</v>
      </c>
      <c r="Q88" s="8">
        <v>6.8999999999999999E-3</v>
      </c>
      <c r="R88" s="8">
        <v>1E-4</v>
      </c>
    </row>
    <row r="89" spans="2:18">
      <c r="B89" t="s">
        <v>1486</v>
      </c>
      <c r="C89" s="6" t="s">
        <v>1152</v>
      </c>
      <c r="D89" s="17">
        <v>202110201</v>
      </c>
      <c r="F89" s="6" t="s">
        <v>140</v>
      </c>
      <c r="G89" s="6" t="s">
        <v>1209</v>
      </c>
      <c r="H89" s="6"/>
      <c r="I89" s="17">
        <v>2.85</v>
      </c>
      <c r="J89" s="6" t="s">
        <v>258</v>
      </c>
      <c r="K89" s="6" t="s">
        <v>49</v>
      </c>
      <c r="L89" s="32">
        <v>0.02</v>
      </c>
      <c r="M89" s="8">
        <v>6.2899999999999998E-2</v>
      </c>
      <c r="N89" s="7">
        <v>53756.21</v>
      </c>
      <c r="O89" s="7">
        <v>89.2</v>
      </c>
      <c r="P89" s="7">
        <v>193.4</v>
      </c>
      <c r="Q89" s="8">
        <v>3.1300000000000001E-2</v>
      </c>
      <c r="R89" s="8">
        <v>5.0000000000000001E-4</v>
      </c>
    </row>
    <row r="90" spans="2:18">
      <c r="B90" t="s">
        <v>1487</v>
      </c>
      <c r="C90" s="6" t="s">
        <v>1152</v>
      </c>
      <c r="D90" s="17">
        <v>202110193</v>
      </c>
      <c r="F90" s="6" t="s">
        <v>140</v>
      </c>
      <c r="G90" s="6" t="s">
        <v>1209</v>
      </c>
      <c r="H90" s="6"/>
      <c r="I90" s="17">
        <v>2.68</v>
      </c>
      <c r="J90" s="6" t="s">
        <v>258</v>
      </c>
      <c r="K90" s="6" t="s">
        <v>49</v>
      </c>
      <c r="L90" s="19">
        <v>8.0449999999999994E-2</v>
      </c>
      <c r="M90" s="8">
        <v>0.13600000000000001</v>
      </c>
      <c r="N90" s="7">
        <v>64118.38</v>
      </c>
      <c r="O90" s="7">
        <v>89.03</v>
      </c>
      <c r="P90" s="7">
        <v>230.25</v>
      </c>
      <c r="Q90" s="8">
        <v>3.73E-2</v>
      </c>
      <c r="R90" s="8">
        <v>5.9999999999999995E-4</v>
      </c>
    </row>
    <row r="91" spans="2:18">
      <c r="B91" t="s">
        <v>1478</v>
      </c>
      <c r="C91" s="6" t="s">
        <v>1152</v>
      </c>
      <c r="D91" s="17">
        <v>299937730</v>
      </c>
      <c r="F91" s="6" t="s">
        <v>140</v>
      </c>
      <c r="G91" s="6" t="s">
        <v>1210</v>
      </c>
      <c r="H91" s="6"/>
      <c r="I91" s="17">
        <v>1.63</v>
      </c>
      <c r="J91" s="6" t="s">
        <v>258</v>
      </c>
      <c r="K91" s="6" t="s">
        <v>70</v>
      </c>
      <c r="L91" s="32">
        <v>8.8429999999999995E-2</v>
      </c>
      <c r="M91" s="8">
        <v>9.69E-2</v>
      </c>
      <c r="N91" s="7">
        <v>55930.3</v>
      </c>
      <c r="O91" s="7">
        <v>101.43</v>
      </c>
      <c r="P91" s="7">
        <v>26.67</v>
      </c>
      <c r="Q91" s="8">
        <v>4.3E-3</v>
      </c>
      <c r="R91" s="8">
        <v>1E-4</v>
      </c>
    </row>
    <row r="92" spans="2:18">
      <c r="B92" t="s">
        <v>1477</v>
      </c>
      <c r="C92" s="6" t="s">
        <v>1152</v>
      </c>
      <c r="D92" s="17">
        <v>299937722</v>
      </c>
      <c r="F92" s="6" t="s">
        <v>140</v>
      </c>
      <c r="G92" s="6" t="s">
        <v>1210</v>
      </c>
      <c r="H92" s="6"/>
      <c r="I92" s="17">
        <v>1.63</v>
      </c>
      <c r="J92" s="6" t="s">
        <v>258</v>
      </c>
      <c r="K92" s="6" t="s">
        <v>54</v>
      </c>
      <c r="L92" s="32">
        <v>8.8400000000000006E-2</v>
      </c>
      <c r="M92" s="8">
        <v>0.10680000000000001</v>
      </c>
      <c r="N92" s="7">
        <v>114207.64</v>
      </c>
      <c r="O92" s="7">
        <v>99.85</v>
      </c>
      <c r="P92" s="7">
        <v>279.23</v>
      </c>
      <c r="Q92" s="8">
        <v>4.5199999999999997E-2</v>
      </c>
      <c r="R92" s="8">
        <v>8.0000000000000004E-4</v>
      </c>
    </row>
    <row r="93" spans="2:18">
      <c r="B93" t="s">
        <v>1483</v>
      </c>
      <c r="C93" s="6" t="s">
        <v>1152</v>
      </c>
      <c r="D93" s="17">
        <v>202106308</v>
      </c>
      <c r="F93" s="6" t="s">
        <v>140</v>
      </c>
      <c r="G93" s="6" t="s">
        <v>1211</v>
      </c>
      <c r="H93" s="6"/>
      <c r="I93" s="17">
        <v>2.65</v>
      </c>
      <c r="J93" s="6" t="s">
        <v>501</v>
      </c>
      <c r="K93" s="6" t="s">
        <v>54</v>
      </c>
      <c r="L93" s="32">
        <v>8.2400000000000001E-2</v>
      </c>
      <c r="M93" s="8">
        <v>7.22E-2</v>
      </c>
      <c r="N93" s="7">
        <v>18114</v>
      </c>
      <c r="O93" s="7">
        <v>94.13</v>
      </c>
      <c r="P93" s="7">
        <v>41.75</v>
      </c>
      <c r="Q93" s="8">
        <v>6.7999999999999996E-3</v>
      </c>
      <c r="R93" s="8">
        <v>1E-4</v>
      </c>
    </row>
    <row r="94" spans="2:18">
      <c r="B94" t="s">
        <v>1484</v>
      </c>
      <c r="C94" s="6" t="s">
        <v>1152</v>
      </c>
      <c r="D94" s="17">
        <v>202106316</v>
      </c>
      <c r="F94" s="6" t="s">
        <v>140</v>
      </c>
      <c r="G94" s="6" t="s">
        <v>1211</v>
      </c>
      <c r="H94" s="6"/>
      <c r="I94" s="17">
        <v>2.59</v>
      </c>
      <c r="J94" s="6" t="s">
        <v>501</v>
      </c>
      <c r="K94" s="6" t="s">
        <v>57</v>
      </c>
      <c r="L94" s="32">
        <v>7.7050000000000007E-2</v>
      </c>
      <c r="M94" s="8">
        <v>8.0100000000000005E-2</v>
      </c>
      <c r="N94" s="7">
        <v>278519.51</v>
      </c>
      <c r="O94" s="7">
        <v>96.54</v>
      </c>
      <c r="P94" s="7">
        <v>92.36</v>
      </c>
      <c r="Q94" s="8">
        <v>1.4999999999999999E-2</v>
      </c>
      <c r="R94" s="8">
        <v>2.9999999999999997E-4</v>
      </c>
    </row>
    <row r="95" spans="2:18">
      <c r="B95" t="s">
        <v>1473</v>
      </c>
      <c r="C95" s="6" t="s">
        <v>1152</v>
      </c>
      <c r="D95" s="17">
        <v>299936211</v>
      </c>
      <c r="F95" s="6" t="s">
        <v>140</v>
      </c>
      <c r="G95" s="6" t="s">
        <v>1212</v>
      </c>
      <c r="H95" s="6"/>
      <c r="I95" s="17">
        <v>1.1599999999999999</v>
      </c>
      <c r="J95" s="6" t="s">
        <v>454</v>
      </c>
      <c r="K95" s="6" t="s">
        <v>44</v>
      </c>
      <c r="L95" s="19">
        <v>3.397E-2</v>
      </c>
      <c r="M95" s="8">
        <v>8.3500000000000005E-2</v>
      </c>
      <c r="N95" s="7">
        <v>4483.09</v>
      </c>
      <c r="O95" s="7">
        <v>95.29</v>
      </c>
      <c r="P95" s="7">
        <v>15.77</v>
      </c>
      <c r="Q95" s="8">
        <v>2.5999999999999999E-3</v>
      </c>
      <c r="R95" s="8">
        <v>0</v>
      </c>
    </row>
    <row r="96" spans="2:18">
      <c r="B96" t="s">
        <v>1474</v>
      </c>
      <c r="C96" s="6" t="s">
        <v>1152</v>
      </c>
      <c r="D96" s="17">
        <v>202001285</v>
      </c>
      <c r="F96" s="6" t="s">
        <v>140</v>
      </c>
      <c r="G96" s="6" t="s">
        <v>1213</v>
      </c>
      <c r="H96" s="6"/>
      <c r="I96" s="17">
        <v>0.82</v>
      </c>
      <c r="J96" s="6" t="s">
        <v>501</v>
      </c>
      <c r="K96" s="6" t="s">
        <v>44</v>
      </c>
      <c r="L96" s="32">
        <v>0.1104</v>
      </c>
      <c r="M96" s="8">
        <v>0.10299999999999999</v>
      </c>
      <c r="N96" s="7">
        <v>5727.6</v>
      </c>
      <c r="O96" s="7">
        <v>103.7</v>
      </c>
      <c r="P96" s="7">
        <v>21.93</v>
      </c>
      <c r="Q96" s="8">
        <v>3.5999999999999999E-3</v>
      </c>
      <c r="R96" s="8">
        <v>1E-4</v>
      </c>
    </row>
    <row r="97" spans="2:18">
      <c r="B97" s="13" t="s">
        <v>1186</v>
      </c>
      <c r="C97" s="13"/>
      <c r="D97" s="14"/>
      <c r="E97" s="13"/>
      <c r="F97" s="13"/>
      <c r="G97" s="13"/>
      <c r="H97" s="13"/>
      <c r="I97" s="14">
        <v>0</v>
      </c>
      <c r="J97" s="13"/>
      <c r="K97" s="13"/>
      <c r="M97" s="16">
        <v>0</v>
      </c>
      <c r="N97" s="15">
        <v>0</v>
      </c>
      <c r="P97" s="15">
        <v>0</v>
      </c>
      <c r="Q97" s="16">
        <v>0</v>
      </c>
      <c r="R97" s="16">
        <v>0</v>
      </c>
    </row>
    <row r="100" spans="2:18">
      <c r="B100" s="6" t="s">
        <v>146</v>
      </c>
      <c r="C100" s="6"/>
      <c r="D100" s="17"/>
      <c r="E100" s="6"/>
      <c r="F100" s="6"/>
      <c r="G100" s="6"/>
      <c r="H100" s="6"/>
      <c r="J100" s="6"/>
      <c r="K100" s="6"/>
    </row>
    <row r="104" spans="2:18">
      <c r="B104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151</v>
      </c>
      <c r="H7" s="3" t="s">
        <v>90</v>
      </c>
      <c r="I7" s="3" t="s">
        <v>91</v>
      </c>
      <c r="J7" s="3" t="s">
        <v>92</v>
      </c>
      <c r="K7" s="3" t="s">
        <v>152</v>
      </c>
      <c r="L7" s="3" t="s">
        <v>43</v>
      </c>
      <c r="M7" s="3" t="s">
        <v>619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96</v>
      </c>
      <c r="J8" s="4" t="s">
        <v>96</v>
      </c>
      <c r="K8" s="4" t="s">
        <v>159</v>
      </c>
      <c r="L8" s="4" t="s">
        <v>160</v>
      </c>
      <c r="M8" s="4" t="s">
        <v>97</v>
      </c>
      <c r="N8" s="4" t="s">
        <v>96</v>
      </c>
      <c r="O8" s="4" t="s">
        <v>96</v>
      </c>
    </row>
    <row r="10" spans="2:15">
      <c r="B10" s="3" t="s">
        <v>1215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81804.77</v>
      </c>
      <c r="M10" s="9">
        <v>25.4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81804.77</v>
      </c>
      <c r="M11" s="9">
        <v>25.4</v>
      </c>
      <c r="N11" s="10">
        <v>1</v>
      </c>
      <c r="O11" s="10">
        <v>1E-4</v>
      </c>
    </row>
    <row r="12" spans="2:15">
      <c r="B12" s="13" t="s">
        <v>1216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627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81804.77</v>
      </c>
      <c r="M13" s="15">
        <v>25.4</v>
      </c>
      <c r="N13" s="16">
        <v>1</v>
      </c>
      <c r="O13" s="16">
        <v>1E-4</v>
      </c>
    </row>
    <row r="14" spans="2:15">
      <c r="B14" s="6" t="s">
        <v>1217</v>
      </c>
      <c r="C14" s="17">
        <v>29992804</v>
      </c>
      <c r="D14" s="18">
        <v>20</v>
      </c>
      <c r="E14" s="6" t="s">
        <v>140</v>
      </c>
      <c r="F14" s="6"/>
      <c r="G14" s="17">
        <v>1.52</v>
      </c>
      <c r="H14" s="6" t="s">
        <v>103</v>
      </c>
      <c r="I14" s="19">
        <v>0</v>
      </c>
      <c r="J14" s="8">
        <v>0</v>
      </c>
      <c r="K14" s="7">
        <v>81804.77</v>
      </c>
      <c r="L14" s="7">
        <v>31.05</v>
      </c>
      <c r="M14" s="7">
        <v>25.4</v>
      </c>
      <c r="N14" s="8">
        <v>1</v>
      </c>
      <c r="O14" s="8">
        <v>1E-4</v>
      </c>
    </row>
    <row r="15" spans="2:15">
      <c r="B15" s="13" t="s">
        <v>1218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1219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530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208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1220</v>
      </c>
    </row>
    <row r="7" spans="2:10">
      <c r="B7" s="3" t="s">
        <v>85</v>
      </c>
      <c r="C7" s="3" t="s">
        <v>1221</v>
      </c>
      <c r="D7" s="3" t="s">
        <v>1222</v>
      </c>
      <c r="E7" s="3" t="s">
        <v>1223</v>
      </c>
      <c r="F7" s="3" t="s">
        <v>90</v>
      </c>
      <c r="G7" s="3" t="s">
        <v>1224</v>
      </c>
      <c r="H7" s="3" t="s">
        <v>94</v>
      </c>
      <c r="I7" s="3" t="s">
        <v>95</v>
      </c>
      <c r="J7" s="3" t="s">
        <v>1225</v>
      </c>
    </row>
    <row r="8" spans="2:10">
      <c r="B8" s="4"/>
      <c r="C8" s="4"/>
      <c r="D8" s="4"/>
      <c r="E8" s="4" t="s">
        <v>158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1226</v>
      </c>
      <c r="C10" s="3"/>
      <c r="D10" s="3"/>
      <c r="F10" s="3"/>
      <c r="G10" s="9">
        <v>139.66999999999999</v>
      </c>
      <c r="H10" s="10">
        <v>1</v>
      </c>
      <c r="I10" s="10">
        <v>4.0000000000000002E-4</v>
      </c>
      <c r="J10" s="3"/>
    </row>
    <row r="11" spans="2:10">
      <c r="B11" s="3" t="s">
        <v>1227</v>
      </c>
      <c r="C11" s="3"/>
      <c r="D11" s="3"/>
      <c r="F11" s="3"/>
      <c r="G11" s="9">
        <v>56.9</v>
      </c>
      <c r="H11" s="10">
        <v>0.40739999999999998</v>
      </c>
      <c r="I11" s="10">
        <v>2.0000000000000001E-4</v>
      </c>
      <c r="J11" s="3"/>
    </row>
    <row r="12" spans="2:10">
      <c r="B12" s="13" t="s">
        <v>1228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1229</v>
      </c>
      <c r="C13" s="13"/>
      <c r="D13" s="13"/>
      <c r="F13" s="13"/>
      <c r="G13" s="15">
        <v>56.9</v>
      </c>
      <c r="H13" s="16">
        <v>0.40739999999999998</v>
      </c>
      <c r="I13" s="16">
        <v>2.0000000000000001E-4</v>
      </c>
      <c r="J13" s="13"/>
    </row>
    <row r="14" spans="2:10">
      <c r="B14" s="6" t="s">
        <v>1230</v>
      </c>
      <c r="C14" s="6" t="s">
        <v>1079</v>
      </c>
      <c r="D14" s="6" t="s">
        <v>1231</v>
      </c>
      <c r="E14" s="28">
        <v>0</v>
      </c>
      <c r="F14" s="6" t="s">
        <v>103</v>
      </c>
      <c r="G14" s="7">
        <v>7.5</v>
      </c>
      <c r="H14" s="8">
        <v>5.3699999999999998E-2</v>
      </c>
      <c r="I14" s="8">
        <v>0</v>
      </c>
      <c r="J14" s="6" t="s">
        <v>1232</v>
      </c>
    </row>
    <row r="15" spans="2:10">
      <c r="B15" s="6" t="s">
        <v>1233</v>
      </c>
      <c r="C15" s="6" t="s">
        <v>1234</v>
      </c>
      <c r="D15" s="6" t="s">
        <v>1231</v>
      </c>
      <c r="E15" s="28">
        <v>0</v>
      </c>
      <c r="F15" s="6" t="s">
        <v>103</v>
      </c>
      <c r="G15" s="7">
        <v>5.27</v>
      </c>
      <c r="H15" s="8">
        <v>3.7699999999999997E-2</v>
      </c>
      <c r="I15" s="8">
        <v>0</v>
      </c>
      <c r="J15" s="6" t="s">
        <v>1232</v>
      </c>
    </row>
    <row r="16" spans="2:10">
      <c r="B16" s="6" t="s">
        <v>1235</v>
      </c>
      <c r="C16" s="6" t="s">
        <v>1234</v>
      </c>
      <c r="D16" s="6" t="s">
        <v>1231</v>
      </c>
      <c r="E16" s="28">
        <v>0</v>
      </c>
      <c r="F16" s="6" t="s">
        <v>103</v>
      </c>
      <c r="G16" s="7">
        <v>8.3699999999999992</v>
      </c>
      <c r="H16" s="8">
        <v>0.06</v>
      </c>
      <c r="I16" s="8">
        <v>0</v>
      </c>
      <c r="J16" s="6" t="s">
        <v>1236</v>
      </c>
    </row>
    <row r="17" spans="2:10">
      <c r="B17" s="6" t="s">
        <v>1237</v>
      </c>
      <c r="C17" s="6" t="s">
        <v>955</v>
      </c>
      <c r="D17" s="6" t="s">
        <v>1231</v>
      </c>
      <c r="E17" s="28">
        <v>0</v>
      </c>
      <c r="F17" s="6" t="s">
        <v>103</v>
      </c>
      <c r="G17" s="7">
        <v>4.5599999999999996</v>
      </c>
      <c r="H17" s="8">
        <v>3.2599999999999997E-2</v>
      </c>
      <c r="I17" s="8">
        <v>0</v>
      </c>
      <c r="J17" s="6" t="s">
        <v>1238</v>
      </c>
    </row>
    <row r="18" spans="2:10">
      <c r="B18" s="6" t="s">
        <v>1239</v>
      </c>
      <c r="C18" s="6" t="s">
        <v>1234</v>
      </c>
      <c r="D18" s="6" t="s">
        <v>1231</v>
      </c>
      <c r="E18" s="28">
        <v>0</v>
      </c>
      <c r="F18" s="6" t="s">
        <v>103</v>
      </c>
      <c r="G18" s="7">
        <v>8.19</v>
      </c>
      <c r="H18" s="8">
        <v>5.8599999999999999E-2</v>
      </c>
      <c r="I18" s="8">
        <v>0</v>
      </c>
      <c r="J18" s="6" t="s">
        <v>1238</v>
      </c>
    </row>
    <row r="19" spans="2:10">
      <c r="B19" s="6" t="s">
        <v>1240</v>
      </c>
      <c r="C19" s="6" t="s">
        <v>1234</v>
      </c>
      <c r="D19" s="6" t="s">
        <v>1231</v>
      </c>
      <c r="E19" s="28">
        <v>0</v>
      </c>
      <c r="F19" s="6" t="s">
        <v>103</v>
      </c>
      <c r="G19" s="7">
        <v>14.32</v>
      </c>
      <c r="H19" s="8">
        <v>0.1026</v>
      </c>
      <c r="I19" s="8">
        <v>0</v>
      </c>
      <c r="J19" s="6" t="s">
        <v>1241</v>
      </c>
    </row>
    <row r="20" spans="2:10">
      <c r="B20" s="6" t="s">
        <v>1242</v>
      </c>
      <c r="C20" s="6" t="s">
        <v>1234</v>
      </c>
      <c r="D20" s="6" t="s">
        <v>1231</v>
      </c>
      <c r="E20" s="28">
        <v>0</v>
      </c>
      <c r="F20" s="6" t="s">
        <v>103</v>
      </c>
      <c r="G20" s="7">
        <v>8.69</v>
      </c>
      <c r="H20" s="8">
        <v>6.2199999999999998E-2</v>
      </c>
      <c r="I20" s="8">
        <v>0</v>
      </c>
      <c r="J20" s="6" t="s">
        <v>1243</v>
      </c>
    </row>
    <row r="21" spans="2:10">
      <c r="B21" s="3" t="s">
        <v>1244</v>
      </c>
      <c r="C21" s="3"/>
      <c r="D21" s="3"/>
      <c r="F21" s="3"/>
      <c r="G21" s="9">
        <v>82.77</v>
      </c>
      <c r="H21" s="10">
        <v>0.59260000000000002</v>
      </c>
      <c r="I21" s="10">
        <v>2.0000000000000001E-4</v>
      </c>
      <c r="J21" s="3"/>
    </row>
    <row r="22" spans="2:10">
      <c r="B22" s="13" t="s">
        <v>1228</v>
      </c>
      <c r="C22" s="13"/>
      <c r="D22" s="13"/>
      <c r="F22" s="13"/>
      <c r="G22" s="15">
        <v>82.77</v>
      </c>
      <c r="H22" s="16">
        <v>0.59260000000000002</v>
      </c>
      <c r="I22" s="16">
        <v>2.0000000000000001E-4</v>
      </c>
      <c r="J22" s="13"/>
    </row>
    <row r="23" spans="2:10">
      <c r="B23" s="6" t="s">
        <v>1245</v>
      </c>
      <c r="C23" s="27">
        <v>44924</v>
      </c>
      <c r="D23" s="6" t="s">
        <v>1246</v>
      </c>
      <c r="E23" s="26">
        <v>6.7000000000000002E-3</v>
      </c>
      <c r="F23" s="6" t="s">
        <v>49</v>
      </c>
      <c r="G23" s="7">
        <v>82.77</v>
      </c>
      <c r="H23" s="8">
        <v>0.59260000000000002</v>
      </c>
      <c r="I23" s="8">
        <v>2.0000000000000001E-4</v>
      </c>
      <c r="J23" s="6" t="s">
        <v>1247</v>
      </c>
    </row>
    <row r="24" spans="2:10">
      <c r="B24" s="13" t="s">
        <v>1229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146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3 C23" xr:uid="{5A513822-E675-48C8-B272-5F5539EAA3FD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619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1249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0"/>
  <sheetViews>
    <sheetView rightToLeft="1" topLeftCell="A26" workbookViewId="0">
      <selection activeCell="G48" sqref="G4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619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1251</v>
      </c>
      <c r="C10" s="12"/>
      <c r="D10" s="3"/>
      <c r="E10" s="3"/>
      <c r="F10" s="3"/>
      <c r="H10" s="10">
        <v>0.1444</v>
      </c>
      <c r="I10" s="9">
        <v>10.79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4.2900000000000001E-2</v>
      </c>
      <c r="I11" s="9">
        <v>2.25</v>
      </c>
      <c r="J11" s="10">
        <v>0.2084</v>
      </c>
      <c r="K11" s="10">
        <v>0</v>
      </c>
    </row>
    <row r="12" spans="2:11">
      <c r="B12" s="6" t="s">
        <v>1252</v>
      </c>
      <c r="C12" s="17">
        <v>202104055</v>
      </c>
      <c r="D12" s="6" t="s">
        <v>643</v>
      </c>
      <c r="E12" s="6" t="s">
        <v>131</v>
      </c>
      <c r="F12" s="6" t="s">
        <v>103</v>
      </c>
      <c r="G12" s="32">
        <v>7.0000000000000001E-3</v>
      </c>
      <c r="H12" s="8">
        <v>3.2899999999999999E-2</v>
      </c>
      <c r="I12" s="7">
        <v>240.43</v>
      </c>
      <c r="J12" s="8">
        <v>22.282</v>
      </c>
      <c r="K12" s="8">
        <v>6.9999999999999999E-4</v>
      </c>
    </row>
    <row r="13" spans="2:11">
      <c r="B13" s="6" t="s">
        <v>1253</v>
      </c>
      <c r="C13" s="17">
        <v>202104063</v>
      </c>
      <c r="D13" s="6" t="s">
        <v>643</v>
      </c>
      <c r="E13" s="6" t="s">
        <v>131</v>
      </c>
      <c r="F13" s="6" t="s">
        <v>103</v>
      </c>
      <c r="G13" s="19">
        <v>0</v>
      </c>
      <c r="I13" s="7">
        <v>-238.52</v>
      </c>
      <c r="J13" s="8">
        <v>-22.104900000000001</v>
      </c>
      <c r="K13" s="8">
        <v>-6.9999999999999999E-4</v>
      </c>
    </row>
    <row r="14" spans="2:11">
      <c r="B14" s="6" t="s">
        <v>1254</v>
      </c>
      <c r="C14" s="17">
        <v>289991739</v>
      </c>
      <c r="D14" s="6" t="s">
        <v>643</v>
      </c>
      <c r="E14" s="6" t="s">
        <v>131</v>
      </c>
      <c r="F14" s="6" t="s">
        <v>103</v>
      </c>
      <c r="G14" s="19">
        <v>5.0000000000000001E-3</v>
      </c>
      <c r="H14" s="8">
        <v>5.0000000000000001E-3</v>
      </c>
      <c r="I14" s="7">
        <v>95.47</v>
      </c>
      <c r="J14" s="8">
        <v>8.8476999999999997</v>
      </c>
      <c r="K14" s="8">
        <v>2.9999999999999997E-4</v>
      </c>
    </row>
    <row r="15" spans="2:11">
      <c r="B15" s="6" t="s">
        <v>1255</v>
      </c>
      <c r="C15" s="17">
        <v>289991721</v>
      </c>
      <c r="D15" s="6" t="s">
        <v>643</v>
      </c>
      <c r="E15" s="6" t="s">
        <v>131</v>
      </c>
      <c r="F15" s="6" t="s">
        <v>103</v>
      </c>
      <c r="G15" s="32">
        <v>0</v>
      </c>
      <c r="I15" s="7">
        <v>-95.35</v>
      </c>
      <c r="J15" s="8">
        <v>-8.8368000000000002</v>
      </c>
      <c r="K15" s="8">
        <v>-2.9999999999999997E-4</v>
      </c>
    </row>
    <row r="16" spans="2:11">
      <c r="B16" s="6" t="s">
        <v>1256</v>
      </c>
      <c r="C16" s="17">
        <v>202011300</v>
      </c>
      <c r="D16" s="6" t="s">
        <v>1153</v>
      </c>
      <c r="E16" s="6" t="s">
        <v>131</v>
      </c>
      <c r="F16" s="6" t="s">
        <v>103</v>
      </c>
      <c r="G16" s="19">
        <v>6.0000000000000001E-3</v>
      </c>
      <c r="H16" s="8">
        <v>6.0000000000000001E-3</v>
      </c>
      <c r="I16" s="7">
        <v>127.66</v>
      </c>
      <c r="J16" s="8">
        <v>11.8307</v>
      </c>
      <c r="K16" s="8">
        <v>4.0000000000000002E-4</v>
      </c>
    </row>
    <row r="17" spans="2:11">
      <c r="B17" s="6" t="s">
        <v>1257</v>
      </c>
      <c r="C17" s="17">
        <v>289991408</v>
      </c>
      <c r="D17" s="6" t="s">
        <v>1153</v>
      </c>
      <c r="E17" s="6" t="s">
        <v>131</v>
      </c>
      <c r="F17" s="6" t="s">
        <v>103</v>
      </c>
      <c r="G17" s="19">
        <v>2.5000000000000001E-3</v>
      </c>
      <c r="H17" s="8">
        <v>2.5000000000000001E-3</v>
      </c>
      <c r="I17" s="7">
        <v>241.21</v>
      </c>
      <c r="J17" s="8">
        <v>22.353999999999999</v>
      </c>
      <c r="K17" s="8">
        <v>6.9999999999999999E-4</v>
      </c>
    </row>
    <row r="18" spans="2:11">
      <c r="B18" s="6" t="s">
        <v>1258</v>
      </c>
      <c r="C18" s="17">
        <v>202011318</v>
      </c>
      <c r="D18" s="6" t="s">
        <v>1153</v>
      </c>
      <c r="E18" s="6" t="s">
        <v>131</v>
      </c>
      <c r="F18" s="6" t="s">
        <v>103</v>
      </c>
      <c r="G18" s="32">
        <v>0</v>
      </c>
      <c r="I18" s="7">
        <v>-127.61</v>
      </c>
      <c r="J18" s="8">
        <v>-11.8261</v>
      </c>
      <c r="K18" s="8">
        <v>-4.0000000000000002E-4</v>
      </c>
    </row>
    <row r="19" spans="2:11">
      <c r="B19" s="6" t="s">
        <v>1259</v>
      </c>
      <c r="C19" s="17">
        <v>289991390</v>
      </c>
      <c r="D19" s="6" t="s">
        <v>1153</v>
      </c>
      <c r="E19" s="6" t="s">
        <v>131</v>
      </c>
      <c r="F19" s="6" t="s">
        <v>103</v>
      </c>
      <c r="G19" s="19">
        <v>0</v>
      </c>
      <c r="I19" s="7">
        <v>-241.21</v>
      </c>
      <c r="J19" s="8">
        <v>-22.353999999999999</v>
      </c>
      <c r="K19" s="8">
        <v>-6.9999999999999999E-4</v>
      </c>
    </row>
    <row r="20" spans="2:11">
      <c r="B20" s="6" t="s">
        <v>1260</v>
      </c>
      <c r="C20" s="17">
        <v>289991663</v>
      </c>
      <c r="D20" s="6" t="s">
        <v>140</v>
      </c>
      <c r="E20" s="6"/>
      <c r="F20" s="6" t="s">
        <v>103</v>
      </c>
      <c r="G20" s="19">
        <v>0</v>
      </c>
      <c r="I20" s="7">
        <v>405</v>
      </c>
      <c r="J20" s="8">
        <v>37.533499999999997</v>
      </c>
      <c r="K20" s="8">
        <v>1.1000000000000001E-3</v>
      </c>
    </row>
    <row r="21" spans="2:11">
      <c r="B21" s="6" t="s">
        <v>1261</v>
      </c>
      <c r="C21" s="17">
        <v>289991655</v>
      </c>
      <c r="D21" s="6" t="s">
        <v>140</v>
      </c>
      <c r="E21" s="6"/>
      <c r="F21" s="6" t="s">
        <v>103</v>
      </c>
      <c r="G21" s="19">
        <v>0</v>
      </c>
      <c r="I21" s="7">
        <v>-405</v>
      </c>
      <c r="J21" s="8">
        <v>-37.533499999999997</v>
      </c>
      <c r="K21" s="8">
        <v>-1.1000000000000001E-3</v>
      </c>
    </row>
    <row r="22" spans="2:11">
      <c r="B22" s="6" t="s">
        <v>1262</v>
      </c>
      <c r="C22" s="17">
        <v>299942722</v>
      </c>
      <c r="D22" s="6" t="s">
        <v>140</v>
      </c>
      <c r="E22" s="6"/>
      <c r="F22" s="6" t="s">
        <v>103</v>
      </c>
      <c r="G22" s="19">
        <v>5.0000000000000001E-3</v>
      </c>
      <c r="H22" s="8">
        <v>5.0000000000000001E-3</v>
      </c>
      <c r="I22" s="7">
        <v>137.16999999999999</v>
      </c>
      <c r="J22" s="8">
        <v>12.712199999999999</v>
      </c>
      <c r="K22" s="8">
        <v>4.0000000000000002E-4</v>
      </c>
    </row>
    <row r="23" spans="2:11">
      <c r="B23" s="6" t="s">
        <v>1263</v>
      </c>
      <c r="C23" s="17">
        <v>299942730</v>
      </c>
      <c r="D23" s="6" t="s">
        <v>140</v>
      </c>
      <c r="E23" s="6"/>
      <c r="F23" s="6" t="s">
        <v>103</v>
      </c>
      <c r="G23" s="19">
        <v>0</v>
      </c>
      <c r="I23" s="7">
        <v>-137</v>
      </c>
      <c r="J23" s="8">
        <v>-12.6965</v>
      </c>
      <c r="K23" s="8">
        <v>-4.0000000000000002E-4</v>
      </c>
    </row>
    <row r="24" spans="2:11">
      <c r="B24" s="3" t="s">
        <v>138</v>
      </c>
      <c r="C24" s="12"/>
      <c r="D24" s="3"/>
      <c r="E24" s="3"/>
      <c r="F24" s="3"/>
      <c r="H24" s="10">
        <v>1.1224000000000001</v>
      </c>
      <c r="I24" s="9">
        <v>8.5399999999999991</v>
      </c>
      <c r="J24" s="10">
        <v>0.79159999999999997</v>
      </c>
      <c r="K24" s="10">
        <v>0</v>
      </c>
    </row>
    <row r="25" spans="2:11">
      <c r="B25" s="6" t="s">
        <v>1264</v>
      </c>
      <c r="C25" s="17">
        <v>202110276</v>
      </c>
      <c r="D25" s="6" t="s">
        <v>1265</v>
      </c>
      <c r="E25" s="6" t="s">
        <v>243</v>
      </c>
      <c r="F25" s="6" t="s">
        <v>49</v>
      </c>
      <c r="G25" s="32">
        <v>6.0000000000000001E-3</v>
      </c>
      <c r="H25" s="8">
        <v>6.0900000000000003E-2</v>
      </c>
      <c r="I25" s="7">
        <v>172.25</v>
      </c>
      <c r="J25" s="8">
        <v>15.9636</v>
      </c>
      <c r="K25" s="8">
        <v>5.0000000000000001E-4</v>
      </c>
    </row>
    <row r="26" spans="2:11">
      <c r="B26" s="6" t="s">
        <v>1266</v>
      </c>
      <c r="C26" s="17">
        <v>202110284</v>
      </c>
      <c r="D26" s="6" t="s">
        <v>1265</v>
      </c>
      <c r="E26" s="6" t="s">
        <v>243</v>
      </c>
      <c r="F26" s="6" t="s">
        <v>49</v>
      </c>
      <c r="G26" s="19">
        <v>0</v>
      </c>
      <c r="I26" s="7">
        <v>-169.84</v>
      </c>
      <c r="J26" s="8">
        <v>-15.74</v>
      </c>
      <c r="K26" s="8">
        <v>-5.0000000000000001E-4</v>
      </c>
    </row>
    <row r="27" spans="2:11">
      <c r="B27" s="6" t="s">
        <v>1267</v>
      </c>
      <c r="C27" s="17">
        <v>202104238</v>
      </c>
      <c r="D27" s="6" t="s">
        <v>140</v>
      </c>
      <c r="E27" s="6"/>
      <c r="F27" s="6" t="s">
        <v>49</v>
      </c>
      <c r="G27" s="19">
        <v>3.7499999999999999E-3</v>
      </c>
      <c r="H27" s="8">
        <v>3.8E-3</v>
      </c>
      <c r="I27" s="7">
        <v>0.88</v>
      </c>
      <c r="J27" s="8">
        <v>8.1199999999999994E-2</v>
      </c>
      <c r="K27" s="8">
        <v>0</v>
      </c>
    </row>
    <row r="28" spans="2:11">
      <c r="B28" s="6" t="s">
        <v>1268</v>
      </c>
      <c r="C28" s="17">
        <v>202104220</v>
      </c>
      <c r="D28" s="6" t="s">
        <v>140</v>
      </c>
      <c r="E28" s="6"/>
      <c r="F28" s="6" t="s">
        <v>49</v>
      </c>
      <c r="G28" s="19">
        <v>0</v>
      </c>
      <c r="I28" s="7">
        <v>-0.88</v>
      </c>
      <c r="J28" s="8">
        <v>-8.1100000000000005E-2</v>
      </c>
      <c r="K28" s="8">
        <v>0</v>
      </c>
    </row>
    <row r="29" spans="2:11">
      <c r="B29" s="6" t="s">
        <v>1269</v>
      </c>
      <c r="C29" s="17">
        <v>202303152</v>
      </c>
      <c r="D29" s="6" t="s">
        <v>140</v>
      </c>
      <c r="E29" s="6"/>
      <c r="F29" s="6" t="s">
        <v>44</v>
      </c>
      <c r="G29" s="32">
        <v>1.8499999999999999E-2</v>
      </c>
      <c r="H29" s="8">
        <v>5.9900000000000002E-2</v>
      </c>
      <c r="I29" s="7">
        <v>142.65</v>
      </c>
      <c r="J29" s="8">
        <v>13.219799999999999</v>
      </c>
      <c r="K29" s="8">
        <v>4.0000000000000002E-4</v>
      </c>
    </row>
    <row r="30" spans="2:11">
      <c r="B30" s="6" t="s">
        <v>1269</v>
      </c>
      <c r="C30" s="17">
        <v>202112264</v>
      </c>
      <c r="D30" s="6" t="s">
        <v>140</v>
      </c>
      <c r="E30" s="6"/>
      <c r="F30" s="6" t="s">
        <v>49</v>
      </c>
      <c r="G30" s="32">
        <v>1.8499999999999999E-2</v>
      </c>
      <c r="H30" s="8">
        <v>5.9900000000000002E-2</v>
      </c>
      <c r="I30" s="7">
        <v>18.54</v>
      </c>
      <c r="J30" s="8">
        <v>1.7183999999999999</v>
      </c>
      <c r="K30" s="8">
        <v>1E-4</v>
      </c>
    </row>
    <row r="31" spans="2:11">
      <c r="B31" s="6" t="s">
        <v>1270</v>
      </c>
      <c r="C31" s="17">
        <v>202112272</v>
      </c>
      <c r="D31" s="6" t="s">
        <v>140</v>
      </c>
      <c r="E31" s="6"/>
      <c r="F31" s="6" t="s">
        <v>49</v>
      </c>
      <c r="G31" s="32">
        <v>0</v>
      </c>
      <c r="I31" s="7">
        <v>-18.29</v>
      </c>
      <c r="J31" s="8">
        <v>-1.6947000000000001</v>
      </c>
      <c r="K31" s="8">
        <v>-1E-4</v>
      </c>
    </row>
    <row r="32" spans="2:11">
      <c r="B32" s="6" t="s">
        <v>1270</v>
      </c>
      <c r="C32" s="17">
        <v>202303160</v>
      </c>
      <c r="D32" s="6" t="s">
        <v>140</v>
      </c>
      <c r="E32" s="6"/>
      <c r="F32" s="6" t="s">
        <v>44</v>
      </c>
      <c r="G32" s="32">
        <v>0</v>
      </c>
      <c r="I32" s="7">
        <v>-142.28</v>
      </c>
      <c r="J32" s="8">
        <v>-13.1859</v>
      </c>
      <c r="K32" s="8">
        <v>-4.0000000000000002E-4</v>
      </c>
    </row>
    <row r="33" spans="2:11">
      <c r="B33" s="6" t="s">
        <v>1271</v>
      </c>
      <c r="C33" s="17">
        <v>202203113</v>
      </c>
      <c r="D33" s="6" t="s">
        <v>140</v>
      </c>
      <c r="E33" s="6"/>
      <c r="F33" s="6" t="s">
        <v>44</v>
      </c>
      <c r="G33" s="32">
        <v>5.0000000000000001E-3</v>
      </c>
      <c r="H33" s="8">
        <v>1.9699999999999999E-2</v>
      </c>
      <c r="I33" s="7">
        <v>52.65</v>
      </c>
      <c r="J33" s="8">
        <v>4.8788999999999998</v>
      </c>
      <c r="K33" s="8">
        <v>1E-4</v>
      </c>
    </row>
    <row r="34" spans="2:11">
      <c r="B34" s="6" t="s">
        <v>1272</v>
      </c>
      <c r="C34" s="17">
        <v>202203105</v>
      </c>
      <c r="D34" s="6" t="s">
        <v>140</v>
      </c>
      <c r="E34" s="6"/>
      <c r="F34" s="6" t="s">
        <v>44</v>
      </c>
      <c r="G34" s="19">
        <v>0</v>
      </c>
      <c r="I34" s="7">
        <v>-52.62</v>
      </c>
      <c r="J34" s="8">
        <v>-4.8765999999999998</v>
      </c>
      <c r="K34" s="8">
        <v>-1E-4</v>
      </c>
    </row>
    <row r="35" spans="2:11">
      <c r="B35" s="6" t="s">
        <v>1273</v>
      </c>
      <c r="C35" s="17">
        <v>202209219</v>
      </c>
      <c r="D35" s="6" t="s">
        <v>140</v>
      </c>
      <c r="E35" s="6"/>
      <c r="F35" s="6" t="s">
        <v>46</v>
      </c>
      <c r="G35" s="19">
        <v>1.35E-2</v>
      </c>
      <c r="H35" s="8">
        <v>1.35E-2</v>
      </c>
      <c r="I35" s="7">
        <v>7.95</v>
      </c>
      <c r="J35" s="8">
        <v>0.73699999999999999</v>
      </c>
      <c r="K35" s="8">
        <v>0</v>
      </c>
    </row>
    <row r="36" spans="2:11">
      <c r="B36" s="6" t="s">
        <v>1274</v>
      </c>
      <c r="C36" s="17">
        <v>202209227</v>
      </c>
      <c r="D36" s="6" t="s">
        <v>140</v>
      </c>
      <c r="E36" s="6"/>
      <c r="F36" s="6" t="s">
        <v>46</v>
      </c>
      <c r="G36" s="19">
        <v>0</v>
      </c>
      <c r="I36" s="7">
        <v>-7.95</v>
      </c>
      <c r="J36" s="8">
        <v>-0.73699999999999999</v>
      </c>
      <c r="K36" s="8">
        <v>0</v>
      </c>
    </row>
    <row r="37" spans="2:11">
      <c r="B37" s="6" t="s">
        <v>1275</v>
      </c>
      <c r="C37" s="17">
        <v>289991457</v>
      </c>
      <c r="D37" s="6" t="s">
        <v>140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286.74</v>
      </c>
      <c r="J37" s="8">
        <v>26.573699999999999</v>
      </c>
      <c r="K37" s="8">
        <v>8.0000000000000004E-4</v>
      </c>
    </row>
    <row r="38" spans="2:11">
      <c r="B38" s="6" t="s">
        <v>1276</v>
      </c>
      <c r="C38" s="17">
        <v>289991440</v>
      </c>
      <c r="D38" s="6" t="s">
        <v>140</v>
      </c>
      <c r="E38" s="6"/>
      <c r="F38" s="6" t="s">
        <v>57</v>
      </c>
      <c r="G38" s="19">
        <v>0</v>
      </c>
      <c r="I38" s="7">
        <v>-285.73</v>
      </c>
      <c r="J38" s="8">
        <v>-26.4801</v>
      </c>
      <c r="K38" s="8">
        <v>-8.0000000000000004E-4</v>
      </c>
    </row>
    <row r="39" spans="2:11">
      <c r="B39" s="6" t="s">
        <v>1277</v>
      </c>
      <c r="C39" s="17">
        <v>299942599</v>
      </c>
      <c r="D39" s="6" t="s">
        <v>140</v>
      </c>
      <c r="E39" s="6"/>
      <c r="F39" s="6" t="s">
        <v>44</v>
      </c>
      <c r="G39" s="32">
        <v>5.0000000000000001E-3</v>
      </c>
      <c r="H39" s="8">
        <v>5.0000000000000001E-3</v>
      </c>
      <c r="I39" s="7">
        <v>1.95</v>
      </c>
      <c r="J39" s="8">
        <v>0.18110000000000001</v>
      </c>
      <c r="K39" s="8">
        <v>0</v>
      </c>
    </row>
    <row r="40" spans="2:11">
      <c r="B40" s="6" t="s">
        <v>1278</v>
      </c>
      <c r="C40" s="17">
        <v>299942607</v>
      </c>
      <c r="D40" s="6" t="s">
        <v>140</v>
      </c>
      <c r="E40" s="6"/>
      <c r="F40" s="6" t="s">
        <v>44</v>
      </c>
      <c r="G40" s="32">
        <v>0</v>
      </c>
      <c r="I40" s="7">
        <v>-1.95</v>
      </c>
      <c r="J40" s="8">
        <v>-0.18079999999999999</v>
      </c>
      <c r="K40" s="8">
        <v>0</v>
      </c>
    </row>
    <row r="41" spans="2:11">
      <c r="B41" s="6" t="s">
        <v>1279</v>
      </c>
      <c r="C41" s="17">
        <v>289991820</v>
      </c>
      <c r="D41" s="6" t="s">
        <v>140</v>
      </c>
      <c r="E41" s="6"/>
      <c r="F41" s="6" t="s">
        <v>44</v>
      </c>
      <c r="G41" s="19">
        <v>0</v>
      </c>
      <c r="I41" s="7">
        <v>1299.58</v>
      </c>
      <c r="J41" s="8">
        <v>120.4392</v>
      </c>
      <c r="K41" s="8">
        <v>3.5999999999999999E-3</v>
      </c>
    </row>
    <row r="42" spans="2:11">
      <c r="B42" s="6" t="s">
        <v>1280</v>
      </c>
      <c r="C42" s="17">
        <v>289991838</v>
      </c>
      <c r="D42" s="6" t="s">
        <v>140</v>
      </c>
      <c r="E42" s="6"/>
      <c r="F42" s="6" t="s">
        <v>44</v>
      </c>
      <c r="G42" s="19">
        <v>0</v>
      </c>
      <c r="I42" s="7">
        <v>-1299.58</v>
      </c>
      <c r="J42" s="8">
        <v>-120.4392</v>
      </c>
      <c r="K42" s="8">
        <v>-3.5999999999999999E-3</v>
      </c>
    </row>
    <row r="43" spans="2:11">
      <c r="B43" s="6" t="s">
        <v>1281</v>
      </c>
      <c r="C43" s="17">
        <v>202101010</v>
      </c>
      <c r="D43" s="6" t="s">
        <v>140</v>
      </c>
      <c r="E43" s="6"/>
      <c r="F43" s="6" t="s">
        <v>54</v>
      </c>
      <c r="G43" s="32">
        <v>1.4E-2</v>
      </c>
      <c r="H43" s="8">
        <v>7.1999999999999995E-2</v>
      </c>
      <c r="I43" s="7">
        <v>7.79</v>
      </c>
      <c r="J43" s="8">
        <v>0.7218</v>
      </c>
      <c r="K43" s="8">
        <v>0</v>
      </c>
    </row>
    <row r="44" spans="2:11">
      <c r="B44" s="6" t="s">
        <v>1282</v>
      </c>
      <c r="C44" s="17">
        <v>202001020</v>
      </c>
      <c r="D44" s="6" t="s">
        <v>140</v>
      </c>
      <c r="E44" s="6"/>
      <c r="F44" s="6" t="s">
        <v>54</v>
      </c>
      <c r="G44" s="32">
        <v>0</v>
      </c>
      <c r="I44" s="7">
        <v>-7.66</v>
      </c>
      <c r="J44" s="8">
        <v>-0.71030000000000004</v>
      </c>
      <c r="K44" s="8">
        <v>0</v>
      </c>
    </row>
    <row r="45" spans="2:11">
      <c r="B45" s="6" t="s">
        <v>1283</v>
      </c>
      <c r="C45" s="17">
        <v>299943142</v>
      </c>
      <c r="D45" s="6" t="s">
        <v>140</v>
      </c>
      <c r="E45" s="6"/>
      <c r="F45" s="6" t="s">
        <v>46</v>
      </c>
      <c r="G45" s="19">
        <v>1.35E-2</v>
      </c>
      <c r="H45" s="8">
        <v>1.35E-2</v>
      </c>
      <c r="I45" s="7">
        <v>80.94</v>
      </c>
      <c r="J45" s="8">
        <v>7.5007000000000001</v>
      </c>
      <c r="K45" s="8">
        <v>2.0000000000000001E-4</v>
      </c>
    </row>
    <row r="46" spans="2:11">
      <c r="B46" s="6" t="s">
        <v>1284</v>
      </c>
      <c r="C46" s="17">
        <v>299943159</v>
      </c>
      <c r="D46" s="6" t="s">
        <v>140</v>
      </c>
      <c r="E46" s="6"/>
      <c r="F46" s="6" t="s">
        <v>46</v>
      </c>
      <c r="G46" s="19">
        <v>0</v>
      </c>
      <c r="I46" s="7">
        <v>-78.849999999999994</v>
      </c>
      <c r="J46" s="8">
        <v>-7.3075999999999999</v>
      </c>
      <c r="K46" s="8">
        <v>-2.0000000000000001E-4</v>
      </c>
    </row>
    <row r="47" spans="2:11">
      <c r="B47" s="6" t="s">
        <v>1285</v>
      </c>
      <c r="C47" s="17">
        <v>202011276</v>
      </c>
      <c r="D47" s="6" t="s">
        <v>140</v>
      </c>
      <c r="E47" s="6"/>
      <c r="F47" s="6" t="s">
        <v>44</v>
      </c>
      <c r="G47" s="32">
        <v>0</v>
      </c>
      <c r="H47" s="8">
        <v>5.0000000000000001E-3</v>
      </c>
      <c r="I47" s="7">
        <v>8.77</v>
      </c>
      <c r="J47" s="8">
        <v>0.81230000000000002</v>
      </c>
      <c r="K47" s="8">
        <v>0</v>
      </c>
    </row>
    <row r="48" spans="2:11">
      <c r="B48" s="6" t="s">
        <v>1286</v>
      </c>
      <c r="C48" s="17">
        <v>202011284</v>
      </c>
      <c r="D48" s="6" t="s">
        <v>140</v>
      </c>
      <c r="E48" s="6"/>
      <c r="F48" s="6" t="s">
        <v>44</v>
      </c>
      <c r="G48" s="32">
        <v>0</v>
      </c>
      <c r="I48" s="7">
        <v>-8.77</v>
      </c>
      <c r="J48" s="8">
        <v>-0.81230000000000002</v>
      </c>
      <c r="K48" s="8">
        <v>0</v>
      </c>
    </row>
    <row r="49" spans="2:11">
      <c r="B49" s="6" t="s">
        <v>1287</v>
      </c>
      <c r="C49" s="17">
        <v>299938530</v>
      </c>
      <c r="D49" s="6" t="s">
        <v>140</v>
      </c>
      <c r="E49" s="6"/>
      <c r="F49" s="6" t="s">
        <v>44</v>
      </c>
      <c r="G49" s="32">
        <v>0</v>
      </c>
      <c r="H49" s="8">
        <v>3.2599999999999997E-2</v>
      </c>
      <c r="I49" s="7">
        <v>13.66</v>
      </c>
      <c r="J49" s="8">
        <v>1.2658</v>
      </c>
      <c r="K49" s="8">
        <v>0</v>
      </c>
    </row>
    <row r="50" spans="2:11">
      <c r="B50" s="6" t="s">
        <v>1288</v>
      </c>
      <c r="C50" s="17">
        <v>299938548</v>
      </c>
      <c r="D50" s="6" t="s">
        <v>140</v>
      </c>
      <c r="E50" s="6"/>
      <c r="F50" s="6" t="s">
        <v>44</v>
      </c>
      <c r="G50" s="32">
        <v>0</v>
      </c>
      <c r="I50" s="7">
        <v>-13.64</v>
      </c>
      <c r="J50" s="8">
        <v>-1.264</v>
      </c>
      <c r="K50" s="8">
        <v>0</v>
      </c>
    </row>
    <row r="51" spans="2:11">
      <c r="B51" s="6" t="s">
        <v>1289</v>
      </c>
      <c r="C51" s="17">
        <v>299943050</v>
      </c>
      <c r="D51" s="6" t="s">
        <v>140</v>
      </c>
      <c r="E51" s="6"/>
      <c r="F51" s="6" t="s">
        <v>57</v>
      </c>
      <c r="G51" s="32">
        <v>8.9099999999999995E-3</v>
      </c>
      <c r="H51" s="8">
        <v>2.7300000000000001E-2</v>
      </c>
      <c r="I51" s="7">
        <v>21.37</v>
      </c>
      <c r="J51" s="8">
        <v>1.9802</v>
      </c>
      <c r="K51" s="8">
        <v>1E-4</v>
      </c>
    </row>
    <row r="52" spans="2:11">
      <c r="B52" s="6" t="s">
        <v>1290</v>
      </c>
      <c r="C52" s="17">
        <v>299943068</v>
      </c>
      <c r="D52" s="6" t="s">
        <v>140</v>
      </c>
      <c r="E52" s="6"/>
      <c r="F52" s="6" t="s">
        <v>57</v>
      </c>
      <c r="G52" s="19">
        <v>0</v>
      </c>
      <c r="I52" s="7">
        <v>-21.23</v>
      </c>
      <c r="J52" s="8">
        <v>-1.9671000000000001</v>
      </c>
      <c r="K52" s="8">
        <v>-1E-4</v>
      </c>
    </row>
    <row r="53" spans="2:11">
      <c r="B53" s="6" t="s">
        <v>1291</v>
      </c>
      <c r="C53" s="17">
        <v>289992216</v>
      </c>
      <c r="D53" s="6" t="s">
        <v>140</v>
      </c>
      <c r="E53" s="6"/>
      <c r="F53" s="6" t="s">
        <v>44</v>
      </c>
      <c r="G53" s="19">
        <v>0.06</v>
      </c>
      <c r="I53" s="7">
        <v>2.1</v>
      </c>
      <c r="J53" s="8">
        <v>0.1946</v>
      </c>
      <c r="K53" s="8">
        <v>0</v>
      </c>
    </row>
    <row r="56" spans="2:11">
      <c r="B56" s="6" t="s">
        <v>146</v>
      </c>
      <c r="C56" s="17"/>
      <c r="D56" s="6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1292</v>
      </c>
    </row>
    <row r="7" spans="2:4">
      <c r="B7" s="3" t="s">
        <v>85</v>
      </c>
      <c r="C7" s="3" t="s">
        <v>1293</v>
      </c>
      <c r="D7" s="3" t="s">
        <v>1294</v>
      </c>
    </row>
    <row r="8" spans="2:4">
      <c r="B8" s="4"/>
      <c r="C8" s="4" t="s">
        <v>97</v>
      </c>
      <c r="D8" s="4" t="s">
        <v>157</v>
      </c>
    </row>
    <row r="10" spans="2:4">
      <c r="B10" s="3" t="s">
        <v>1295</v>
      </c>
      <c r="C10" s="9">
        <v>15250.81</v>
      </c>
      <c r="D10" s="3"/>
    </row>
    <row r="11" spans="2:4">
      <c r="B11" s="3" t="s">
        <v>99</v>
      </c>
      <c r="C11" s="9">
        <v>6473.07</v>
      </c>
      <c r="D11" s="3"/>
    </row>
    <row r="12" spans="2:4">
      <c r="B12" s="22" t="s">
        <v>688</v>
      </c>
      <c r="C12" s="23">
        <v>3.56</v>
      </c>
      <c r="D12" s="24" t="s">
        <v>1305</v>
      </c>
    </row>
    <row r="13" spans="2:4">
      <c r="B13" s="22" t="s">
        <v>1306</v>
      </c>
      <c r="C13" s="23">
        <v>1202.1400000000001</v>
      </c>
      <c r="D13" s="24" t="s">
        <v>1307</v>
      </c>
    </row>
    <row r="14" spans="2:4">
      <c r="B14" s="22" t="s">
        <v>692</v>
      </c>
      <c r="C14" s="23">
        <v>3.81</v>
      </c>
      <c r="D14" s="24" t="s">
        <v>1308</v>
      </c>
    </row>
    <row r="15" spans="2:4">
      <c r="B15" s="22" t="s">
        <v>694</v>
      </c>
      <c r="C15" s="23">
        <v>15.27</v>
      </c>
      <c r="D15" s="24" t="s">
        <v>1309</v>
      </c>
    </row>
    <row r="16" spans="2:4">
      <c r="B16" s="22" t="s">
        <v>760</v>
      </c>
      <c r="C16" s="23">
        <v>14.01</v>
      </c>
      <c r="D16" s="24" t="s">
        <v>1310</v>
      </c>
    </row>
    <row r="17" spans="2:4">
      <c r="B17" s="22" t="s">
        <v>1311</v>
      </c>
      <c r="C17" s="23">
        <v>529.19000000000005</v>
      </c>
      <c r="D17" s="24" t="s">
        <v>1312</v>
      </c>
    </row>
    <row r="18" spans="2:4">
      <c r="B18" s="22" t="s">
        <v>698</v>
      </c>
      <c r="C18" s="23">
        <v>1.57</v>
      </c>
      <c r="D18" s="24" t="s">
        <v>1313</v>
      </c>
    </row>
    <row r="19" spans="2:4">
      <c r="B19" s="22" t="s">
        <v>700</v>
      </c>
      <c r="C19" s="23">
        <v>7.63</v>
      </c>
      <c r="D19" s="24" t="s">
        <v>1314</v>
      </c>
    </row>
    <row r="20" spans="2:4">
      <c r="B20" s="22" t="s">
        <v>704</v>
      </c>
      <c r="C20" s="23">
        <v>37.770000000000003</v>
      </c>
      <c r="D20" s="24" t="s">
        <v>1315</v>
      </c>
    </row>
    <row r="21" spans="2:4">
      <c r="B21" s="22" t="s">
        <v>762</v>
      </c>
      <c r="C21" s="23">
        <v>0.22</v>
      </c>
      <c r="D21" s="24" t="s">
        <v>1316</v>
      </c>
    </row>
    <row r="22" spans="2:4">
      <c r="B22" s="22" t="s">
        <v>706</v>
      </c>
      <c r="C22" s="23">
        <v>2.99</v>
      </c>
      <c r="D22" s="24" t="s">
        <v>1317</v>
      </c>
    </row>
    <row r="23" spans="2:4">
      <c r="B23" s="22" t="s">
        <v>1318</v>
      </c>
      <c r="C23" s="23">
        <v>41.1</v>
      </c>
      <c r="D23" s="24" t="s">
        <v>1319</v>
      </c>
    </row>
    <row r="24" spans="2:4">
      <c r="B24" s="22" t="s">
        <v>766</v>
      </c>
      <c r="C24" s="23">
        <v>22.42</v>
      </c>
      <c r="D24" s="24" t="s">
        <v>1320</v>
      </c>
    </row>
    <row r="25" spans="2:4">
      <c r="B25" s="22" t="s">
        <v>768</v>
      </c>
      <c r="C25" s="23">
        <v>1.48</v>
      </c>
      <c r="D25" s="24" t="s">
        <v>1321</v>
      </c>
    </row>
    <row r="26" spans="2:4">
      <c r="B26" s="22" t="s">
        <v>770</v>
      </c>
      <c r="C26" s="23">
        <v>71.56</v>
      </c>
      <c r="D26" s="24" t="s">
        <v>1322</v>
      </c>
    </row>
    <row r="27" spans="2:4">
      <c r="B27" s="22" t="s">
        <v>1323</v>
      </c>
      <c r="C27" s="23">
        <v>1394.45</v>
      </c>
      <c r="D27" s="24" t="s">
        <v>1324</v>
      </c>
    </row>
    <row r="28" spans="2:4">
      <c r="B28" s="22" t="s">
        <v>708</v>
      </c>
      <c r="C28" s="23">
        <v>0.78</v>
      </c>
      <c r="D28" s="24" t="s">
        <v>1325</v>
      </c>
    </row>
    <row r="29" spans="2:4">
      <c r="B29" s="22" t="s">
        <v>751</v>
      </c>
      <c r="C29" s="23">
        <v>53.35</v>
      </c>
      <c r="D29" s="24" t="s">
        <v>1326</v>
      </c>
    </row>
    <row r="30" spans="2:4">
      <c r="B30" s="22" t="s">
        <v>712</v>
      </c>
      <c r="C30" s="23">
        <v>109.15</v>
      </c>
      <c r="D30" s="24" t="s">
        <v>1327</v>
      </c>
    </row>
    <row r="31" spans="2:4">
      <c r="B31" s="22" t="s">
        <v>714</v>
      </c>
      <c r="C31" s="23">
        <v>2.0699999999999998</v>
      </c>
      <c r="D31" s="24" t="s">
        <v>1328</v>
      </c>
    </row>
    <row r="32" spans="2:4">
      <c r="B32" s="22" t="s">
        <v>716</v>
      </c>
      <c r="C32" s="23">
        <v>10.46</v>
      </c>
      <c r="D32" s="24" t="s">
        <v>1329</v>
      </c>
    </row>
    <row r="33" spans="2:4">
      <c r="B33" s="22" t="s">
        <v>1330</v>
      </c>
      <c r="C33" s="23">
        <v>141</v>
      </c>
      <c r="D33" s="24" t="s">
        <v>1331</v>
      </c>
    </row>
    <row r="34" spans="2:4">
      <c r="B34" s="22" t="s">
        <v>911</v>
      </c>
      <c r="C34" s="23">
        <v>27.17</v>
      </c>
      <c r="D34" s="24" t="s">
        <v>1332</v>
      </c>
    </row>
    <row r="35" spans="2:4">
      <c r="B35" s="22" t="s">
        <v>720</v>
      </c>
      <c r="C35" s="23">
        <v>0.14000000000000001</v>
      </c>
      <c r="D35" s="24" t="s">
        <v>1333</v>
      </c>
    </row>
    <row r="36" spans="2:4">
      <c r="B36" s="22" t="s">
        <v>722</v>
      </c>
      <c r="C36" s="23">
        <v>170.47</v>
      </c>
      <c r="D36" s="24" t="s">
        <v>1334</v>
      </c>
    </row>
    <row r="37" spans="2:4">
      <c r="B37" s="22" t="s">
        <v>729</v>
      </c>
      <c r="C37" s="23">
        <v>0.87</v>
      </c>
      <c r="D37" s="24" t="s">
        <v>1335</v>
      </c>
    </row>
    <row r="38" spans="2:4">
      <c r="B38" s="22" t="s">
        <v>731</v>
      </c>
      <c r="C38" s="23">
        <v>3.23</v>
      </c>
      <c r="D38" s="24" t="s">
        <v>1336</v>
      </c>
    </row>
    <row r="39" spans="2:4">
      <c r="B39" s="22" t="s">
        <v>735</v>
      </c>
      <c r="C39" s="23">
        <v>46.96</v>
      </c>
      <c r="D39" s="24" t="s">
        <v>1337</v>
      </c>
    </row>
    <row r="40" spans="2:4">
      <c r="B40" s="22" t="s">
        <v>737</v>
      </c>
      <c r="C40" s="23">
        <v>14.47</v>
      </c>
      <c r="D40" s="24" t="s">
        <v>1338</v>
      </c>
    </row>
    <row r="41" spans="2:4">
      <c r="B41" s="22" t="s">
        <v>1339</v>
      </c>
      <c r="C41" s="23">
        <v>137</v>
      </c>
      <c r="D41" s="24" t="s">
        <v>1340</v>
      </c>
    </row>
    <row r="42" spans="2:4">
      <c r="B42" s="22" t="s">
        <v>1341</v>
      </c>
      <c r="C42" s="23">
        <v>22.33</v>
      </c>
      <c r="D42" s="24" t="s">
        <v>1342</v>
      </c>
    </row>
    <row r="43" spans="2:4">
      <c r="B43" s="22" t="s">
        <v>1343</v>
      </c>
      <c r="C43" s="23">
        <v>12.85</v>
      </c>
      <c r="D43" s="24" t="s">
        <v>1335</v>
      </c>
    </row>
    <row r="44" spans="2:4">
      <c r="B44" s="22" t="s">
        <v>1344</v>
      </c>
      <c r="C44" s="23">
        <v>72.37</v>
      </c>
      <c r="D44" s="24" t="s">
        <v>1345</v>
      </c>
    </row>
    <row r="45" spans="2:4">
      <c r="B45" s="22" t="s">
        <v>1258</v>
      </c>
      <c r="C45" s="23">
        <v>127.61</v>
      </c>
      <c r="D45" s="24" t="s">
        <v>1346</v>
      </c>
    </row>
    <row r="46" spans="2:4">
      <c r="B46" s="22" t="s">
        <v>1259</v>
      </c>
      <c r="C46" s="23">
        <v>241.21</v>
      </c>
      <c r="D46" s="24" t="s">
        <v>1347</v>
      </c>
    </row>
    <row r="47" spans="2:4">
      <c r="B47" s="22" t="s">
        <v>1253</v>
      </c>
      <c r="C47" s="23">
        <v>238.52</v>
      </c>
      <c r="D47" s="24" t="s">
        <v>1348</v>
      </c>
    </row>
    <row r="48" spans="2:4">
      <c r="B48" s="22" t="s">
        <v>1349</v>
      </c>
      <c r="C48" s="23">
        <v>169.84</v>
      </c>
      <c r="D48" s="24" t="s">
        <v>1350</v>
      </c>
    </row>
    <row r="49" spans="2:4">
      <c r="B49" s="22" t="s">
        <v>1351</v>
      </c>
      <c r="C49" s="23">
        <v>95.35</v>
      </c>
      <c r="D49" s="24" t="s">
        <v>1352</v>
      </c>
    </row>
    <row r="50" spans="2:4">
      <c r="B50" s="22" t="s">
        <v>780</v>
      </c>
      <c r="C50" s="23">
        <v>1.95</v>
      </c>
      <c r="D50" s="24" t="s">
        <v>1353</v>
      </c>
    </row>
    <row r="51" spans="2:4">
      <c r="B51" s="22" t="s">
        <v>782</v>
      </c>
      <c r="C51" s="23">
        <v>9.6300000000000008</v>
      </c>
      <c r="D51" s="24" t="s">
        <v>1354</v>
      </c>
    </row>
    <row r="52" spans="2:4">
      <c r="B52" s="22" t="s">
        <v>784</v>
      </c>
      <c r="C52" s="23">
        <v>196.28</v>
      </c>
      <c r="D52" s="24" t="s">
        <v>1355</v>
      </c>
    </row>
    <row r="53" spans="2:4">
      <c r="B53" s="22" t="s">
        <v>1356</v>
      </c>
      <c r="C53" s="23">
        <v>76.37</v>
      </c>
      <c r="D53" s="24" t="s">
        <v>1357</v>
      </c>
    </row>
    <row r="54" spans="2:4">
      <c r="B54" s="22" t="s">
        <v>788</v>
      </c>
      <c r="C54" s="23">
        <v>13.97</v>
      </c>
      <c r="D54" s="24" t="s">
        <v>1358</v>
      </c>
    </row>
    <row r="55" spans="2:4">
      <c r="B55" s="22" t="s">
        <v>790</v>
      </c>
      <c r="C55" s="23">
        <v>0.37</v>
      </c>
      <c r="D55" s="24" t="s">
        <v>1359</v>
      </c>
    </row>
    <row r="56" spans="2:4">
      <c r="B56" s="22" t="s">
        <v>1360</v>
      </c>
      <c r="C56" s="23">
        <v>0.41</v>
      </c>
      <c r="D56" s="24" t="s">
        <v>1353</v>
      </c>
    </row>
    <row r="57" spans="2:4">
      <c r="B57" s="22" t="s">
        <v>1361</v>
      </c>
      <c r="C57" s="23">
        <v>2.16</v>
      </c>
      <c r="D57" s="24" t="s">
        <v>1362</v>
      </c>
    </row>
    <row r="58" spans="2:4">
      <c r="B58" s="22" t="s">
        <v>1363</v>
      </c>
      <c r="C58" s="23">
        <v>405</v>
      </c>
      <c r="D58" s="24" t="s">
        <v>1364</v>
      </c>
    </row>
    <row r="59" spans="2:4">
      <c r="B59" s="22" t="s">
        <v>797</v>
      </c>
      <c r="C59" s="23">
        <v>24.98</v>
      </c>
      <c r="D59" s="24" t="s">
        <v>1365</v>
      </c>
    </row>
    <row r="60" spans="2:4">
      <c r="B60" s="22" t="s">
        <v>799</v>
      </c>
      <c r="C60" s="23">
        <v>29.37</v>
      </c>
      <c r="D60" s="24" t="s">
        <v>1366</v>
      </c>
    </row>
    <row r="61" spans="2:4">
      <c r="B61" s="22" t="s">
        <v>801</v>
      </c>
      <c r="C61" s="23">
        <v>114.51</v>
      </c>
      <c r="D61" s="24" t="s">
        <v>1367</v>
      </c>
    </row>
    <row r="62" spans="2:4">
      <c r="B62" s="22" t="s">
        <v>753</v>
      </c>
      <c r="C62" s="23">
        <v>1.48</v>
      </c>
      <c r="D62" s="24" t="s">
        <v>1368</v>
      </c>
    </row>
    <row r="63" spans="2:4">
      <c r="B63" s="22" t="s">
        <v>755</v>
      </c>
      <c r="C63" s="23">
        <v>12.89</v>
      </c>
      <c r="D63" s="24" t="s">
        <v>1369</v>
      </c>
    </row>
    <row r="64" spans="2:4">
      <c r="B64" s="22" t="s">
        <v>757</v>
      </c>
      <c r="C64" s="23">
        <v>537.33000000000004</v>
      </c>
      <c r="D64" s="24" t="s">
        <v>1370</v>
      </c>
    </row>
    <row r="65" spans="2:4">
      <c r="B65" s="3" t="s">
        <v>138</v>
      </c>
      <c r="C65" s="9">
        <v>8777.74</v>
      </c>
      <c r="D65" s="25"/>
    </row>
    <row r="66" spans="2:4">
      <c r="B66" s="22" t="s">
        <v>1371</v>
      </c>
      <c r="C66" s="23">
        <v>717.17</v>
      </c>
      <c r="D66" s="24" t="s">
        <v>1372</v>
      </c>
    </row>
    <row r="67" spans="2:4">
      <c r="B67" s="22" t="s">
        <v>684</v>
      </c>
      <c r="C67" s="23">
        <v>159.47999999999999</v>
      </c>
      <c r="D67" s="24" t="s">
        <v>1373</v>
      </c>
    </row>
    <row r="68" spans="2:4">
      <c r="B68" s="22" t="s">
        <v>804</v>
      </c>
      <c r="C68" s="23">
        <v>80.63</v>
      </c>
      <c r="D68" s="24" t="s">
        <v>1374</v>
      </c>
    </row>
    <row r="69" spans="2:4">
      <c r="B69" s="22" t="s">
        <v>871</v>
      </c>
      <c r="C69" s="23">
        <v>88.39</v>
      </c>
      <c r="D69" s="24" t="s">
        <v>1375</v>
      </c>
    </row>
    <row r="70" spans="2:4">
      <c r="B70" s="22" t="s">
        <v>1376</v>
      </c>
      <c r="C70" s="23">
        <v>347.97</v>
      </c>
      <c r="D70" s="24" t="s">
        <v>1377</v>
      </c>
    </row>
    <row r="71" spans="2:4">
      <c r="B71" s="22" t="s">
        <v>808</v>
      </c>
      <c r="C71" s="23">
        <v>2.2200000000000002</v>
      </c>
      <c r="D71" s="24" t="s">
        <v>1378</v>
      </c>
    </row>
    <row r="72" spans="2:4">
      <c r="B72" s="22" t="s">
        <v>810</v>
      </c>
      <c r="C72" s="23">
        <v>53.28</v>
      </c>
      <c r="D72" s="24" t="s">
        <v>1334</v>
      </c>
    </row>
    <row r="73" spans="2:4">
      <c r="B73" s="22" t="s">
        <v>1379</v>
      </c>
      <c r="C73" s="23">
        <v>56.16</v>
      </c>
      <c r="D73" s="24" t="s">
        <v>1334</v>
      </c>
    </row>
    <row r="74" spans="2:4">
      <c r="B74" s="22" t="s">
        <v>873</v>
      </c>
      <c r="C74" s="23">
        <v>2.4</v>
      </c>
      <c r="D74" s="24" t="s">
        <v>1380</v>
      </c>
    </row>
    <row r="75" spans="2:4">
      <c r="B75" s="22" t="s">
        <v>1381</v>
      </c>
      <c r="C75" s="23">
        <v>59.66</v>
      </c>
      <c r="D75" s="24" t="s">
        <v>1382</v>
      </c>
    </row>
    <row r="76" spans="2:4">
      <c r="B76" s="22" t="s">
        <v>877</v>
      </c>
      <c r="C76" s="23">
        <v>3.59</v>
      </c>
      <c r="D76" s="24" t="s">
        <v>1383</v>
      </c>
    </row>
    <row r="77" spans="2:4">
      <c r="B77" s="22" t="s">
        <v>1384</v>
      </c>
      <c r="C77" s="23">
        <v>0.88</v>
      </c>
      <c r="D77" s="24" t="s">
        <v>1385</v>
      </c>
    </row>
    <row r="78" spans="2:4">
      <c r="B78" s="22" t="s">
        <v>690</v>
      </c>
      <c r="C78" s="23">
        <v>131.80000000000001</v>
      </c>
      <c r="D78" s="24" t="s">
        <v>1386</v>
      </c>
    </row>
    <row r="79" spans="2:4">
      <c r="B79" s="22" t="s">
        <v>1270</v>
      </c>
      <c r="C79" s="23">
        <v>16.739999999999998</v>
      </c>
      <c r="D79" s="24" t="s">
        <v>1387</v>
      </c>
    </row>
    <row r="80" spans="2:4">
      <c r="B80" s="22" t="s">
        <v>1270</v>
      </c>
      <c r="C80" s="23">
        <v>142.28</v>
      </c>
      <c r="D80" s="24" t="s">
        <v>1387</v>
      </c>
    </row>
    <row r="81" spans="2:4">
      <c r="B81" s="22" t="s">
        <v>1272</v>
      </c>
      <c r="C81" s="23">
        <v>52.62</v>
      </c>
      <c r="D81" s="24" t="s">
        <v>1388</v>
      </c>
    </row>
    <row r="82" spans="2:4">
      <c r="B82" s="22" t="s">
        <v>1274</v>
      </c>
      <c r="C82" s="23">
        <v>7.95</v>
      </c>
      <c r="D82" s="24" t="s">
        <v>1389</v>
      </c>
    </row>
    <row r="83" spans="2:4">
      <c r="B83" s="22" t="s">
        <v>880</v>
      </c>
      <c r="C83" s="23">
        <v>15.6</v>
      </c>
      <c r="D83" s="24" t="s">
        <v>1390</v>
      </c>
    </row>
    <row r="84" spans="2:4">
      <c r="B84" s="22" t="s">
        <v>1391</v>
      </c>
      <c r="C84" s="23">
        <v>11.99</v>
      </c>
      <c r="D84" s="24" t="s">
        <v>1392</v>
      </c>
    </row>
    <row r="85" spans="2:4">
      <c r="B85" s="22" t="s">
        <v>1393</v>
      </c>
      <c r="C85" s="23">
        <v>271.67</v>
      </c>
      <c r="D85" s="24" t="s">
        <v>1394</v>
      </c>
    </row>
    <row r="86" spans="2:4">
      <c r="B86" s="22" t="s">
        <v>836</v>
      </c>
      <c r="C86" s="23">
        <v>1.1599999999999999</v>
      </c>
      <c r="D86" s="24" t="s">
        <v>1395</v>
      </c>
    </row>
    <row r="87" spans="2:4">
      <c r="B87" s="22" t="s">
        <v>838</v>
      </c>
      <c r="C87" s="23">
        <v>53.34</v>
      </c>
      <c r="D87" s="24" t="s">
        <v>1396</v>
      </c>
    </row>
    <row r="88" spans="2:4">
      <c r="B88" s="22" t="s">
        <v>1397</v>
      </c>
      <c r="C88" s="23">
        <v>239.06</v>
      </c>
      <c r="D88" s="24" t="s">
        <v>1372</v>
      </c>
    </row>
    <row r="89" spans="2:4">
      <c r="B89" s="22" t="s">
        <v>813</v>
      </c>
      <c r="C89" s="23">
        <v>12.55</v>
      </c>
      <c r="D89" s="24" t="s">
        <v>1398</v>
      </c>
    </row>
    <row r="90" spans="2:4">
      <c r="B90" s="22" t="s">
        <v>815</v>
      </c>
      <c r="C90" s="23">
        <v>398.28</v>
      </c>
      <c r="D90" s="24" t="s">
        <v>1399</v>
      </c>
    </row>
    <row r="91" spans="2:4">
      <c r="B91" s="22" t="s">
        <v>884</v>
      </c>
      <c r="C91" s="23">
        <v>49.5</v>
      </c>
      <c r="D91" s="24" t="s">
        <v>1400</v>
      </c>
    </row>
    <row r="92" spans="2:4">
      <c r="B92" s="22" t="s">
        <v>702</v>
      </c>
      <c r="C92" s="23">
        <v>160.15</v>
      </c>
      <c r="D92" s="24" t="s">
        <v>1401</v>
      </c>
    </row>
    <row r="93" spans="2:4">
      <c r="B93" s="22" t="s">
        <v>1402</v>
      </c>
      <c r="C93" s="23">
        <v>181.65</v>
      </c>
      <c r="D93" s="24" t="s">
        <v>1401</v>
      </c>
    </row>
    <row r="94" spans="2:4">
      <c r="B94" s="22" t="s">
        <v>886</v>
      </c>
      <c r="C94" s="23">
        <v>12.45</v>
      </c>
      <c r="D94" s="24" t="s">
        <v>1403</v>
      </c>
    </row>
    <row r="95" spans="2:4">
      <c r="B95" s="22" t="s">
        <v>888</v>
      </c>
      <c r="C95" s="23">
        <v>28.96</v>
      </c>
      <c r="D95" s="24" t="s">
        <v>1392</v>
      </c>
    </row>
    <row r="96" spans="2:4">
      <c r="B96" s="22" t="s">
        <v>889</v>
      </c>
      <c r="C96" s="23">
        <v>22.15</v>
      </c>
      <c r="D96" s="24" t="s">
        <v>1404</v>
      </c>
    </row>
    <row r="97" spans="2:4">
      <c r="B97" s="22" t="s">
        <v>891</v>
      </c>
      <c r="C97" s="23">
        <v>60.23</v>
      </c>
      <c r="D97" s="24" t="s">
        <v>1405</v>
      </c>
    </row>
    <row r="98" spans="2:4">
      <c r="B98" s="22" t="s">
        <v>1406</v>
      </c>
      <c r="C98" s="23">
        <v>3.24</v>
      </c>
      <c r="D98" s="24" t="s">
        <v>1407</v>
      </c>
    </row>
    <row r="99" spans="2:4">
      <c r="B99" s="22" t="s">
        <v>895</v>
      </c>
      <c r="C99" s="23">
        <v>51.08</v>
      </c>
      <c r="D99" s="24" t="s">
        <v>1408</v>
      </c>
    </row>
    <row r="100" spans="2:4">
      <c r="B100" s="22" t="s">
        <v>901</v>
      </c>
      <c r="C100" s="23">
        <v>34.07</v>
      </c>
      <c r="D100" s="24" t="s">
        <v>1357</v>
      </c>
    </row>
    <row r="101" spans="2:4">
      <c r="B101" s="22" t="s">
        <v>899</v>
      </c>
      <c r="C101" s="23">
        <v>51.63</v>
      </c>
      <c r="D101" s="24" t="s">
        <v>1409</v>
      </c>
    </row>
    <row r="102" spans="2:4">
      <c r="B102" s="22" t="s">
        <v>903</v>
      </c>
      <c r="C102" s="23">
        <v>1.92</v>
      </c>
      <c r="D102" s="24" t="s">
        <v>1410</v>
      </c>
    </row>
    <row r="103" spans="2:4">
      <c r="B103" s="22" t="s">
        <v>842</v>
      </c>
      <c r="C103" s="23">
        <v>9.7899999999999991</v>
      </c>
      <c r="D103" s="24" t="s">
        <v>1411</v>
      </c>
    </row>
    <row r="104" spans="2:4">
      <c r="B104" s="22" t="s">
        <v>844</v>
      </c>
      <c r="C104" s="23">
        <v>707.75</v>
      </c>
      <c r="D104" s="24" t="s">
        <v>1412</v>
      </c>
    </row>
    <row r="105" spans="2:4">
      <c r="B105" s="22" t="s">
        <v>846</v>
      </c>
      <c r="C105" s="23">
        <v>25.15</v>
      </c>
      <c r="D105" s="24" t="s">
        <v>1413</v>
      </c>
    </row>
    <row r="106" spans="2:4">
      <c r="B106" s="22" t="s">
        <v>1414</v>
      </c>
      <c r="C106" s="23">
        <v>36.28</v>
      </c>
      <c r="D106" s="24" t="s">
        <v>1415</v>
      </c>
    </row>
    <row r="107" spans="2:4">
      <c r="B107" s="22" t="s">
        <v>1416</v>
      </c>
      <c r="C107" s="23">
        <v>113.71</v>
      </c>
      <c r="D107" s="24" t="s">
        <v>1401</v>
      </c>
    </row>
    <row r="108" spans="2:4">
      <c r="B108" s="22" t="s">
        <v>850</v>
      </c>
      <c r="C108" s="23">
        <v>2.79</v>
      </c>
      <c r="D108" s="24" t="s">
        <v>1417</v>
      </c>
    </row>
    <row r="109" spans="2:4">
      <c r="B109" s="22" t="s">
        <v>852</v>
      </c>
      <c r="C109" s="23">
        <v>43.38</v>
      </c>
      <c r="D109" s="24" t="s">
        <v>1418</v>
      </c>
    </row>
    <row r="110" spans="2:4">
      <c r="B110" s="22" t="s">
        <v>856</v>
      </c>
      <c r="C110" s="23">
        <v>4.47</v>
      </c>
      <c r="D110" s="24" t="s">
        <v>1419</v>
      </c>
    </row>
    <row r="111" spans="2:4">
      <c r="B111" s="22" t="s">
        <v>858</v>
      </c>
      <c r="C111" s="23">
        <v>99.71</v>
      </c>
      <c r="D111" s="24" t="s">
        <v>1420</v>
      </c>
    </row>
    <row r="112" spans="2:4">
      <c r="B112" s="22" t="s">
        <v>816</v>
      </c>
      <c r="C112" s="23">
        <v>128.44</v>
      </c>
      <c r="D112" s="24" t="s">
        <v>1421</v>
      </c>
    </row>
    <row r="113" spans="2:4">
      <c r="B113" s="22" t="s">
        <v>862</v>
      </c>
      <c r="C113" s="23">
        <v>53.69</v>
      </c>
      <c r="D113" s="24" t="s">
        <v>1422</v>
      </c>
    </row>
    <row r="114" spans="2:4">
      <c r="B114" s="22" t="s">
        <v>864</v>
      </c>
      <c r="C114" s="23">
        <v>246.68</v>
      </c>
      <c r="D114" s="24" t="s">
        <v>1423</v>
      </c>
    </row>
    <row r="115" spans="2:4">
      <c r="B115" s="22" t="s">
        <v>866</v>
      </c>
      <c r="C115" s="23">
        <v>300.95999999999998</v>
      </c>
      <c r="D115" s="24" t="s">
        <v>1423</v>
      </c>
    </row>
    <row r="116" spans="2:4">
      <c r="B116" s="22" t="s">
        <v>1424</v>
      </c>
      <c r="C116" s="23">
        <v>16.18</v>
      </c>
      <c r="D116" s="24" t="s">
        <v>1425</v>
      </c>
    </row>
    <row r="117" spans="2:4">
      <c r="B117" s="22" t="s">
        <v>1426</v>
      </c>
      <c r="C117" s="23">
        <v>26.97</v>
      </c>
      <c r="D117" s="24" t="s">
        <v>1427</v>
      </c>
    </row>
    <row r="118" spans="2:4">
      <c r="B118" s="22" t="s">
        <v>910</v>
      </c>
      <c r="C118" s="23">
        <v>165.63</v>
      </c>
      <c r="D118" s="24" t="s">
        <v>1428</v>
      </c>
    </row>
    <row r="119" spans="2:4">
      <c r="B119" s="22" t="s">
        <v>710</v>
      </c>
      <c r="C119" s="23">
        <v>24.17</v>
      </c>
      <c r="D119" s="24" t="s">
        <v>1429</v>
      </c>
    </row>
    <row r="120" spans="2:4">
      <c r="B120" s="22" t="s">
        <v>1276</v>
      </c>
      <c r="C120" s="23">
        <v>285.73</v>
      </c>
      <c r="D120" s="24" t="s">
        <v>1430</v>
      </c>
    </row>
    <row r="121" spans="2:4">
      <c r="B121" s="22" t="s">
        <v>1431</v>
      </c>
      <c r="C121" s="23">
        <v>1299.58</v>
      </c>
      <c r="D121" s="24" t="s">
        <v>1432</v>
      </c>
    </row>
    <row r="122" spans="2:4">
      <c r="B122" s="22" t="s">
        <v>915</v>
      </c>
      <c r="C122" s="23">
        <v>69.27</v>
      </c>
      <c r="D122" s="24" t="s">
        <v>1433</v>
      </c>
    </row>
    <row r="123" spans="2:4">
      <c r="B123" s="22" t="s">
        <v>867</v>
      </c>
      <c r="C123" s="23">
        <v>3.8</v>
      </c>
      <c r="D123" s="24" t="s">
        <v>1434</v>
      </c>
    </row>
    <row r="124" spans="2:4">
      <c r="B124" s="22" t="s">
        <v>1435</v>
      </c>
      <c r="C124" s="23">
        <v>7.66</v>
      </c>
      <c r="D124" s="24" t="s">
        <v>1320</v>
      </c>
    </row>
    <row r="125" spans="2:4">
      <c r="B125" s="22" t="s">
        <v>724</v>
      </c>
      <c r="C125" s="23">
        <v>3.04</v>
      </c>
      <c r="D125" s="24" t="s">
        <v>1436</v>
      </c>
    </row>
    <row r="126" spans="2:4">
      <c r="B126" s="22" t="s">
        <v>726</v>
      </c>
      <c r="C126" s="23">
        <v>18.87</v>
      </c>
      <c r="D126" s="24" t="s">
        <v>1436</v>
      </c>
    </row>
    <row r="127" spans="2:4">
      <c r="B127" s="22" t="s">
        <v>1437</v>
      </c>
      <c r="C127" s="23">
        <v>78.849999999999994</v>
      </c>
      <c r="D127" s="24" t="s">
        <v>1417</v>
      </c>
    </row>
    <row r="128" spans="2:4">
      <c r="B128" s="22" t="s">
        <v>733</v>
      </c>
      <c r="C128" s="23">
        <v>117.53</v>
      </c>
      <c r="D128" s="24" t="s">
        <v>1401</v>
      </c>
    </row>
    <row r="129" spans="2:4">
      <c r="B129" s="22" t="s">
        <v>913</v>
      </c>
      <c r="C129" s="23">
        <v>198.19</v>
      </c>
      <c r="D129" s="24" t="s">
        <v>1438</v>
      </c>
    </row>
    <row r="130" spans="2:4">
      <c r="B130" s="22" t="s">
        <v>917</v>
      </c>
      <c r="C130" s="23">
        <v>404.08</v>
      </c>
      <c r="D130" s="24" t="s">
        <v>1439</v>
      </c>
    </row>
    <row r="131" spans="2:4">
      <c r="B131" s="22" t="s">
        <v>919</v>
      </c>
      <c r="C131" s="23">
        <v>259.18</v>
      </c>
      <c r="D131" s="24" t="s">
        <v>1372</v>
      </c>
    </row>
    <row r="132" spans="2:4">
      <c r="B132" s="22" t="s">
        <v>1440</v>
      </c>
      <c r="C132" s="23">
        <v>315.67</v>
      </c>
      <c r="D132" s="24" t="s">
        <v>1372</v>
      </c>
    </row>
    <row r="133" spans="2:4">
      <c r="B133" s="22" t="s">
        <v>922</v>
      </c>
      <c r="C133" s="23">
        <v>48.51</v>
      </c>
      <c r="D133" s="24" t="s">
        <v>1357</v>
      </c>
    </row>
    <row r="134" spans="2:4">
      <c r="B134" s="22" t="s">
        <v>822</v>
      </c>
      <c r="C134" s="23">
        <v>20.12</v>
      </c>
      <c r="D134" s="24" t="s">
        <v>1434</v>
      </c>
    </row>
    <row r="135" spans="2:4">
      <c r="B135" s="22" t="s">
        <v>739</v>
      </c>
      <c r="C135" s="23">
        <v>0.89</v>
      </c>
      <c r="D135" s="24" t="s">
        <v>1378</v>
      </c>
    </row>
    <row r="136" spans="2:4">
      <c r="B136" s="22" t="s">
        <v>741</v>
      </c>
      <c r="C136" s="23">
        <v>2.36</v>
      </c>
      <c r="D136" s="24" t="s">
        <v>1441</v>
      </c>
    </row>
    <row r="137" spans="2:4">
      <c r="B137" s="22" t="s">
        <v>743</v>
      </c>
      <c r="C137" s="23">
        <v>9.16</v>
      </c>
      <c r="D137" s="24" t="s">
        <v>1442</v>
      </c>
    </row>
    <row r="138" spans="2:4">
      <c r="B138" s="22" t="s">
        <v>1443</v>
      </c>
      <c r="C138" s="23">
        <v>13.64</v>
      </c>
      <c r="D138" s="24" t="s">
        <v>1444</v>
      </c>
    </row>
    <row r="139" spans="2:4">
      <c r="B139" s="22" t="s">
        <v>1445</v>
      </c>
      <c r="C139" s="23">
        <v>8.77</v>
      </c>
      <c r="D139" s="24" t="s">
        <v>1335</v>
      </c>
    </row>
    <row r="140" spans="2:4">
      <c r="B140" s="22" t="s">
        <v>1446</v>
      </c>
      <c r="C140" s="23">
        <v>21.23</v>
      </c>
      <c r="D140" s="24" t="s">
        <v>1347</v>
      </c>
    </row>
    <row r="141" spans="2:4">
      <c r="B141" s="22" t="s">
        <v>1447</v>
      </c>
      <c r="C141" s="23">
        <v>1.95</v>
      </c>
      <c r="D141" s="24" t="s">
        <v>1448</v>
      </c>
    </row>
    <row r="142" spans="2:4">
      <c r="B142" s="22" t="s">
        <v>924</v>
      </c>
      <c r="C142" s="23">
        <v>0.01</v>
      </c>
      <c r="D142" s="24" t="s">
        <v>1449</v>
      </c>
    </row>
    <row r="145" spans="2:4">
      <c r="B145" s="6" t="s">
        <v>146</v>
      </c>
      <c r="D145" s="6"/>
    </row>
    <row r="149" spans="2:4">
      <c r="B14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1296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1297</v>
      </c>
      <c r="L7" s="3" t="s">
        <v>152</v>
      </c>
      <c r="M7" s="3" t="s">
        <v>1298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1300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1297</v>
      </c>
      <c r="L7" s="3" t="s">
        <v>152</v>
      </c>
      <c r="M7" s="3" t="s">
        <v>1298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8"/>
  <sheetViews>
    <sheetView rightToLeft="1" workbookViewId="0">
      <selection activeCell="J37" sqref="J37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85</v>
      </c>
      <c r="C8" s="3" t="s">
        <v>86</v>
      </c>
      <c r="D8" s="3" t="s">
        <v>149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153</v>
      </c>
      <c r="O8" s="3" t="s">
        <v>93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2.09</v>
      </c>
      <c r="I11" s="3"/>
      <c r="K11" s="10">
        <v>3.4000000000000002E-2</v>
      </c>
      <c r="L11" s="9">
        <v>129100881</v>
      </c>
      <c r="O11" s="9">
        <v>152909.15</v>
      </c>
      <c r="Q11" s="10">
        <v>1</v>
      </c>
      <c r="R11" s="10">
        <v>0.42430000000000001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1.51</v>
      </c>
      <c r="I12" s="3"/>
      <c r="K12" s="10">
        <v>3.3599999999999998E-2</v>
      </c>
      <c r="L12" s="9">
        <v>120725881</v>
      </c>
      <c r="O12" s="9">
        <v>122991.22</v>
      </c>
      <c r="Q12" s="10">
        <v>0.80430000000000001</v>
      </c>
      <c r="R12" s="10">
        <v>0.34129999999999999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3.58</v>
      </c>
      <c r="I13" s="13"/>
      <c r="K13" s="16">
        <v>1.17E-2</v>
      </c>
      <c r="L13" s="15">
        <v>43020097</v>
      </c>
      <c r="O13" s="15">
        <v>46156.25</v>
      </c>
      <c r="Q13" s="16">
        <v>0.3019</v>
      </c>
      <c r="R13" s="16">
        <v>0.12809999999999999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3.58</v>
      </c>
      <c r="I14" s="13"/>
      <c r="K14" s="16">
        <v>1.17E-2</v>
      </c>
      <c r="L14" s="15">
        <v>43020097</v>
      </c>
      <c r="O14" s="15">
        <v>46156.25</v>
      </c>
      <c r="Q14" s="16">
        <v>0.3019</v>
      </c>
      <c r="R14" s="16">
        <v>0.12809999999999999</v>
      </c>
    </row>
    <row r="15" spans="2:18">
      <c r="B15" s="6" t="s">
        <v>164</v>
      </c>
      <c r="C15" s="17">
        <v>1140847</v>
      </c>
      <c r="D15" s="18" t="s">
        <v>165</v>
      </c>
      <c r="E15" s="6" t="s">
        <v>166</v>
      </c>
      <c r="F15" s="6"/>
      <c r="G15" s="6"/>
      <c r="H15" s="17">
        <v>3.88</v>
      </c>
      <c r="I15" s="6" t="s">
        <v>103</v>
      </c>
      <c r="J15" s="32">
        <v>0.02</v>
      </c>
      <c r="K15" s="8">
        <v>1.1299999999999999E-2</v>
      </c>
      <c r="L15" s="7">
        <v>3677373</v>
      </c>
      <c r="M15" s="7">
        <v>110.14</v>
      </c>
      <c r="N15" s="7">
        <v>0</v>
      </c>
      <c r="O15" s="7">
        <v>4050.26</v>
      </c>
      <c r="P15" s="8">
        <v>2.0000000000000001E-4</v>
      </c>
      <c r="Q15" s="8">
        <v>2.6499999999999999E-2</v>
      </c>
      <c r="R15" s="8">
        <v>1.12E-2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5.84</v>
      </c>
      <c r="I16" s="6" t="s">
        <v>103</v>
      </c>
      <c r="J16" s="19">
        <v>5.0000000000000001E-3</v>
      </c>
      <c r="K16" s="8">
        <v>1.0500000000000001E-2</v>
      </c>
      <c r="L16" s="7">
        <v>6626155</v>
      </c>
      <c r="M16" s="7">
        <v>107.14</v>
      </c>
      <c r="N16" s="7">
        <v>0</v>
      </c>
      <c r="O16" s="7">
        <v>7099.26</v>
      </c>
      <c r="P16" s="8">
        <v>2.9999999999999997E-4</v>
      </c>
      <c r="Q16" s="8">
        <v>4.6399999999999997E-2</v>
      </c>
      <c r="R16" s="8">
        <v>1.9699999999999999E-2</v>
      </c>
    </row>
    <row r="17" spans="2:18">
      <c r="B17" s="6" t="s">
        <v>168</v>
      </c>
      <c r="C17" s="17">
        <v>1169564</v>
      </c>
      <c r="D17" s="18" t="s">
        <v>165</v>
      </c>
      <c r="E17" s="6" t="s">
        <v>166</v>
      </c>
      <c r="F17" s="6"/>
      <c r="G17" s="6"/>
      <c r="H17" s="17">
        <v>3.08</v>
      </c>
      <c r="I17" s="6" t="s">
        <v>103</v>
      </c>
      <c r="J17" s="19">
        <v>1E-3</v>
      </c>
      <c r="K17" s="8">
        <v>1.2E-2</v>
      </c>
      <c r="L17" s="7">
        <v>32716569</v>
      </c>
      <c r="M17" s="7">
        <v>107</v>
      </c>
      <c r="N17" s="7">
        <v>0</v>
      </c>
      <c r="O17" s="7">
        <v>35006.730000000003</v>
      </c>
      <c r="P17" s="8">
        <v>1.8E-3</v>
      </c>
      <c r="Q17" s="8">
        <v>0.22889999999999999</v>
      </c>
      <c r="R17" s="8">
        <v>9.7100000000000006E-2</v>
      </c>
    </row>
    <row r="18" spans="2:18">
      <c r="B18" s="13" t="s">
        <v>169</v>
      </c>
      <c r="C18" s="14"/>
      <c r="D18" s="21"/>
      <c r="E18" s="13"/>
      <c r="F18" s="13"/>
      <c r="G18" s="13"/>
      <c r="H18" s="14">
        <v>0.26</v>
      </c>
      <c r="I18" s="13"/>
      <c r="K18" s="16">
        <v>4.6800000000000001E-2</v>
      </c>
      <c r="L18" s="15">
        <v>77705784</v>
      </c>
      <c r="O18" s="15">
        <v>76834.97</v>
      </c>
      <c r="Q18" s="16">
        <v>0.50249999999999995</v>
      </c>
      <c r="R18" s="16">
        <v>0.2132</v>
      </c>
    </row>
    <row r="19" spans="2:18">
      <c r="B19" s="13" t="s">
        <v>170</v>
      </c>
      <c r="C19" s="14"/>
      <c r="D19" s="21"/>
      <c r="E19" s="13"/>
      <c r="F19" s="13"/>
      <c r="G19" s="13"/>
      <c r="H19" s="14">
        <v>0.36</v>
      </c>
      <c r="I19" s="13"/>
      <c r="K19" s="16">
        <v>4.7600000000000003E-2</v>
      </c>
      <c r="L19" s="15">
        <v>47210253</v>
      </c>
      <c r="O19" s="15">
        <v>46417.34</v>
      </c>
      <c r="Q19" s="16">
        <v>0.30359999999999998</v>
      </c>
      <c r="R19" s="16">
        <v>0.1288</v>
      </c>
    </row>
    <row r="20" spans="2:18">
      <c r="B20" s="6" t="s">
        <v>171</v>
      </c>
      <c r="C20" s="17">
        <v>8231029</v>
      </c>
      <c r="D20" s="18" t="s">
        <v>165</v>
      </c>
      <c r="E20" s="6" t="s">
        <v>166</v>
      </c>
      <c r="F20" s="6"/>
      <c r="G20" s="6"/>
      <c r="H20" s="17">
        <v>0.28000000000000003</v>
      </c>
      <c r="I20" s="6" t="s">
        <v>103</v>
      </c>
      <c r="J20" s="19">
        <v>0</v>
      </c>
      <c r="K20" s="8">
        <v>4.6300000000000001E-2</v>
      </c>
      <c r="L20" s="7">
        <v>2242940</v>
      </c>
      <c r="M20" s="7">
        <v>98.72</v>
      </c>
      <c r="N20" s="7">
        <v>0</v>
      </c>
      <c r="O20" s="7">
        <v>2214.23</v>
      </c>
      <c r="P20" s="8">
        <v>1E-4</v>
      </c>
      <c r="Q20" s="8">
        <v>1.4500000000000001E-2</v>
      </c>
      <c r="R20" s="8">
        <v>6.1000000000000004E-3</v>
      </c>
    </row>
    <row r="21" spans="2:18">
      <c r="B21" s="6" t="s">
        <v>172</v>
      </c>
      <c r="C21" s="17">
        <v>8231128</v>
      </c>
      <c r="D21" s="18" t="s">
        <v>165</v>
      </c>
      <c r="E21" s="6" t="s">
        <v>166</v>
      </c>
      <c r="F21" s="6"/>
      <c r="G21" s="6"/>
      <c r="H21" s="17">
        <v>0.36</v>
      </c>
      <c r="I21" s="6" t="s">
        <v>103</v>
      </c>
      <c r="J21" s="32">
        <v>0</v>
      </c>
      <c r="K21" s="8">
        <v>4.7699999999999999E-2</v>
      </c>
      <c r="L21" s="7">
        <v>6837138</v>
      </c>
      <c r="M21" s="7">
        <v>98.33</v>
      </c>
      <c r="N21" s="7">
        <v>0</v>
      </c>
      <c r="O21" s="7">
        <v>6722.96</v>
      </c>
      <c r="P21" s="8">
        <v>2.9999999999999997E-4</v>
      </c>
      <c r="Q21" s="8">
        <v>4.3999999999999997E-2</v>
      </c>
      <c r="R21" s="8">
        <v>1.8700000000000001E-2</v>
      </c>
    </row>
    <row r="22" spans="2:18">
      <c r="B22" s="6" t="s">
        <v>173</v>
      </c>
      <c r="C22" s="17">
        <v>8240111</v>
      </c>
      <c r="D22" s="18" t="s">
        <v>165</v>
      </c>
      <c r="E22" s="6" t="s">
        <v>166</v>
      </c>
      <c r="F22" s="6"/>
      <c r="G22" s="6"/>
      <c r="H22" s="17">
        <v>0.51</v>
      </c>
      <c r="I22" s="6" t="s">
        <v>103</v>
      </c>
      <c r="J22" s="19">
        <v>0</v>
      </c>
      <c r="K22" s="8">
        <v>4.7699999999999999E-2</v>
      </c>
      <c r="L22" s="7">
        <v>4586000</v>
      </c>
      <c r="M22" s="7">
        <v>97.63</v>
      </c>
      <c r="N22" s="7">
        <v>0</v>
      </c>
      <c r="O22" s="7">
        <v>4477.3100000000004</v>
      </c>
      <c r="P22" s="8">
        <v>1E-4</v>
      </c>
      <c r="Q22" s="8">
        <v>2.93E-2</v>
      </c>
      <c r="R22" s="8">
        <v>1.24E-2</v>
      </c>
    </row>
    <row r="23" spans="2:18">
      <c r="B23" s="6" t="s">
        <v>174</v>
      </c>
      <c r="C23" s="17">
        <v>8231219</v>
      </c>
      <c r="D23" s="18" t="s">
        <v>165</v>
      </c>
      <c r="E23" s="6" t="s">
        <v>166</v>
      </c>
      <c r="F23" s="6"/>
      <c r="G23" s="6"/>
      <c r="H23" s="17">
        <v>0.44</v>
      </c>
      <c r="I23" s="6" t="s">
        <v>103</v>
      </c>
      <c r="J23" s="19">
        <v>0</v>
      </c>
      <c r="K23" s="8">
        <v>4.7399999999999998E-2</v>
      </c>
      <c r="L23" s="7">
        <v>10068919</v>
      </c>
      <c r="M23" s="7">
        <v>97.99</v>
      </c>
      <c r="N23" s="7">
        <v>0</v>
      </c>
      <c r="O23" s="7">
        <v>9866.5300000000007</v>
      </c>
      <c r="P23" s="8">
        <v>2.9999999999999997E-4</v>
      </c>
      <c r="Q23" s="8">
        <v>6.4500000000000002E-2</v>
      </c>
      <c r="R23" s="8">
        <v>2.7400000000000001E-2</v>
      </c>
    </row>
    <row r="24" spans="2:18">
      <c r="B24" s="6" t="s">
        <v>175</v>
      </c>
      <c r="C24" s="17">
        <v>8240525</v>
      </c>
      <c r="D24" s="18" t="s">
        <v>165</v>
      </c>
      <c r="E24" s="6" t="s">
        <v>166</v>
      </c>
      <c r="F24" s="6"/>
      <c r="G24" s="6"/>
      <c r="H24" s="17">
        <v>0.86</v>
      </c>
      <c r="I24" s="6" t="s">
        <v>103</v>
      </c>
      <c r="J24" s="19">
        <v>0</v>
      </c>
      <c r="K24" s="8">
        <v>4.8099999999999997E-2</v>
      </c>
      <c r="L24" s="7">
        <v>3637000</v>
      </c>
      <c r="M24" s="7">
        <v>96.04</v>
      </c>
      <c r="N24" s="7">
        <v>0</v>
      </c>
      <c r="O24" s="7">
        <v>3492.97</v>
      </c>
      <c r="P24" s="8">
        <v>2.0000000000000001E-4</v>
      </c>
      <c r="Q24" s="8">
        <v>2.2800000000000001E-2</v>
      </c>
      <c r="R24" s="8">
        <v>9.7000000000000003E-3</v>
      </c>
    </row>
    <row r="25" spans="2:18">
      <c r="B25" s="6" t="s">
        <v>176</v>
      </c>
      <c r="C25" s="17">
        <v>8230815</v>
      </c>
      <c r="D25" s="18" t="s">
        <v>165</v>
      </c>
      <c r="E25" s="6" t="s">
        <v>166</v>
      </c>
      <c r="F25" s="6"/>
      <c r="G25" s="6"/>
      <c r="H25" s="17">
        <v>0.09</v>
      </c>
      <c r="I25" s="6" t="s">
        <v>103</v>
      </c>
      <c r="J25" s="19">
        <v>0</v>
      </c>
      <c r="K25" s="8">
        <v>4.7699999999999999E-2</v>
      </c>
      <c r="L25" s="7">
        <v>16238256</v>
      </c>
      <c r="M25" s="7">
        <v>99.58</v>
      </c>
      <c r="N25" s="7">
        <v>0</v>
      </c>
      <c r="O25" s="7">
        <v>16170.06</v>
      </c>
      <c r="P25" s="8">
        <v>8.0000000000000004E-4</v>
      </c>
      <c r="Q25" s="8">
        <v>0.1057</v>
      </c>
      <c r="R25" s="8">
        <v>4.4900000000000002E-2</v>
      </c>
    </row>
    <row r="26" spans="2:18">
      <c r="B26" s="6" t="s">
        <v>177</v>
      </c>
      <c r="C26" s="17">
        <v>8240418</v>
      </c>
      <c r="D26" s="18" t="s">
        <v>165</v>
      </c>
      <c r="E26" s="6" t="s">
        <v>166</v>
      </c>
      <c r="F26" s="6"/>
      <c r="G26" s="6"/>
      <c r="H26" s="17">
        <v>0.76</v>
      </c>
      <c r="I26" s="6" t="s">
        <v>103</v>
      </c>
      <c r="J26" s="19">
        <v>0</v>
      </c>
      <c r="K26" s="8">
        <v>4.8000000000000001E-2</v>
      </c>
      <c r="L26" s="7">
        <v>3600000</v>
      </c>
      <c r="M26" s="7">
        <v>96.48</v>
      </c>
      <c r="N26" s="7">
        <v>0</v>
      </c>
      <c r="O26" s="7">
        <v>3473.28</v>
      </c>
      <c r="P26" s="8">
        <v>2.0000000000000001E-4</v>
      </c>
      <c r="Q26" s="8">
        <v>2.2700000000000001E-2</v>
      </c>
      <c r="R26" s="8">
        <v>9.5999999999999992E-3</v>
      </c>
    </row>
    <row r="27" spans="2:18">
      <c r="B27" s="13" t="s">
        <v>178</v>
      </c>
      <c r="C27" s="14"/>
      <c r="D27" s="21"/>
      <c r="E27" s="13"/>
      <c r="F27" s="13"/>
      <c r="G27" s="13"/>
      <c r="H27" s="14">
        <v>0.11</v>
      </c>
      <c r="I27" s="13"/>
      <c r="K27" s="16">
        <v>4.5499999999999999E-2</v>
      </c>
      <c r="L27" s="15">
        <v>30495531</v>
      </c>
      <c r="O27" s="15">
        <v>30417.63</v>
      </c>
      <c r="Q27" s="16">
        <v>0.19889999999999999</v>
      </c>
      <c r="R27" s="16">
        <v>8.4400000000000003E-2</v>
      </c>
    </row>
    <row r="28" spans="2:18">
      <c r="B28" s="6" t="s">
        <v>179</v>
      </c>
      <c r="C28" s="17">
        <v>1155068</v>
      </c>
      <c r="D28" s="18" t="s">
        <v>165</v>
      </c>
      <c r="E28" s="6" t="s">
        <v>166</v>
      </c>
      <c r="F28" s="6"/>
      <c r="G28" s="6"/>
      <c r="H28" s="17">
        <v>0.42</v>
      </c>
      <c r="I28" s="6" t="s">
        <v>103</v>
      </c>
      <c r="J28" s="32">
        <v>0.03</v>
      </c>
      <c r="K28" s="8">
        <v>4.58E-2</v>
      </c>
      <c r="L28" s="7">
        <v>2946535</v>
      </c>
      <c r="M28" s="7">
        <v>99.6</v>
      </c>
      <c r="N28" s="7">
        <v>0</v>
      </c>
      <c r="O28" s="7">
        <v>2934.75</v>
      </c>
      <c r="P28" s="8">
        <v>2.0000000000000001E-4</v>
      </c>
      <c r="Q28" s="8">
        <v>1.9199999999999998E-2</v>
      </c>
      <c r="R28" s="8">
        <v>8.0999999999999996E-3</v>
      </c>
    </row>
    <row r="29" spans="2:18">
      <c r="B29" s="6" t="s">
        <v>180</v>
      </c>
      <c r="C29" s="17">
        <v>1167105</v>
      </c>
      <c r="D29" s="18" t="s">
        <v>165</v>
      </c>
      <c r="E29" s="6" t="s">
        <v>166</v>
      </c>
      <c r="F29" s="6"/>
      <c r="G29" s="6"/>
      <c r="H29" s="17">
        <v>0.08</v>
      </c>
      <c r="I29" s="6" t="s">
        <v>103</v>
      </c>
      <c r="J29" s="19">
        <v>1.5E-3</v>
      </c>
      <c r="K29" s="8">
        <v>4.5499999999999999E-2</v>
      </c>
      <c r="L29" s="7">
        <v>27548996</v>
      </c>
      <c r="M29" s="7">
        <v>99.76</v>
      </c>
      <c r="N29" s="7">
        <v>0</v>
      </c>
      <c r="O29" s="7">
        <v>27482.880000000001</v>
      </c>
      <c r="P29" s="8">
        <v>1.8E-3</v>
      </c>
      <c r="Q29" s="8">
        <v>0.1797</v>
      </c>
      <c r="R29" s="8">
        <v>7.6300000000000007E-2</v>
      </c>
    </row>
    <row r="30" spans="2:18">
      <c r="B30" s="13" t="s">
        <v>181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182</v>
      </c>
      <c r="C31" s="14"/>
      <c r="D31" s="21"/>
      <c r="E31" s="13"/>
      <c r="F31" s="13"/>
      <c r="G31" s="13"/>
      <c r="I31" s="13"/>
      <c r="L31" s="15">
        <v>0</v>
      </c>
      <c r="O31" s="15">
        <v>0</v>
      </c>
      <c r="Q31" s="16">
        <v>0</v>
      </c>
      <c r="R31" s="16">
        <v>0</v>
      </c>
    </row>
    <row r="32" spans="2:18">
      <c r="B32" s="3" t="s">
        <v>138</v>
      </c>
      <c r="C32" s="12"/>
      <c r="D32" s="20"/>
      <c r="E32" s="3"/>
      <c r="F32" s="3"/>
      <c r="G32" s="3"/>
      <c r="H32" s="12">
        <v>4.51</v>
      </c>
      <c r="I32" s="3"/>
      <c r="K32" s="10">
        <v>3.5700000000000003E-2</v>
      </c>
      <c r="L32" s="9">
        <v>8375000</v>
      </c>
      <c r="O32" s="9">
        <v>29917.93</v>
      </c>
      <c r="Q32" s="10">
        <v>0.19570000000000001</v>
      </c>
      <c r="R32" s="10">
        <v>8.3000000000000004E-2</v>
      </c>
    </row>
    <row r="33" spans="2:18">
      <c r="B33" s="13" t="s">
        <v>183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184</v>
      </c>
      <c r="C34" s="14"/>
      <c r="D34" s="21"/>
      <c r="E34" s="13"/>
      <c r="F34" s="13"/>
      <c r="G34" s="13"/>
      <c r="H34" s="14">
        <v>4.51</v>
      </c>
      <c r="I34" s="13"/>
      <c r="K34" s="16">
        <v>3.5700000000000003E-2</v>
      </c>
      <c r="L34" s="15">
        <v>8375000</v>
      </c>
      <c r="O34" s="15">
        <v>29917.93</v>
      </c>
      <c r="Q34" s="16">
        <v>0.19570000000000001</v>
      </c>
      <c r="R34" s="16">
        <v>8.3000000000000004E-2</v>
      </c>
    </row>
    <row r="35" spans="2:18">
      <c r="B35" s="6" t="s">
        <v>185</v>
      </c>
      <c r="C35" s="17" t="s">
        <v>186</v>
      </c>
      <c r="D35" s="18" t="s">
        <v>187</v>
      </c>
      <c r="E35" s="6" t="s">
        <v>188</v>
      </c>
      <c r="F35" s="6" t="s">
        <v>189</v>
      </c>
      <c r="G35" s="6"/>
      <c r="H35" s="17">
        <v>0.41</v>
      </c>
      <c r="I35" s="6" t="s">
        <v>44</v>
      </c>
      <c r="J35" s="32">
        <v>5.0000000000000001E-3</v>
      </c>
      <c r="K35" s="8">
        <v>5.3800000000000001E-2</v>
      </c>
      <c r="L35" s="7">
        <v>455000</v>
      </c>
      <c r="M35" s="7">
        <v>98.04</v>
      </c>
      <c r="N35" s="7">
        <v>0</v>
      </c>
      <c r="O35" s="7">
        <v>1646.93</v>
      </c>
      <c r="P35" s="8">
        <v>0</v>
      </c>
      <c r="Q35" s="8">
        <v>1.0800000000000001E-2</v>
      </c>
      <c r="R35" s="8">
        <v>4.5999999999999999E-3</v>
      </c>
    </row>
    <row r="36" spans="2:18">
      <c r="B36" s="6" t="s">
        <v>190</v>
      </c>
      <c r="C36" s="17" t="s">
        <v>191</v>
      </c>
      <c r="D36" s="18" t="s">
        <v>187</v>
      </c>
      <c r="E36" s="6" t="s">
        <v>188</v>
      </c>
      <c r="F36" s="6" t="s">
        <v>189</v>
      </c>
      <c r="G36" s="6"/>
      <c r="H36" s="17">
        <v>0.49</v>
      </c>
      <c r="I36" s="6" t="s">
        <v>44</v>
      </c>
      <c r="J36" s="32">
        <v>7.4999999999999997E-3</v>
      </c>
      <c r="K36" s="8">
        <v>5.4399999999999997E-2</v>
      </c>
      <c r="L36" s="7">
        <v>1621000</v>
      </c>
      <c r="M36" s="7">
        <v>98.07</v>
      </c>
      <c r="N36" s="7">
        <v>0</v>
      </c>
      <c r="O36" s="7">
        <v>5869.23</v>
      </c>
      <c r="P36" s="8">
        <v>0</v>
      </c>
      <c r="Q36" s="8">
        <v>3.8399999999999997E-2</v>
      </c>
      <c r="R36" s="8">
        <v>1.6299999999999999E-2</v>
      </c>
    </row>
    <row r="37" spans="2:18">
      <c r="B37" s="6" t="s">
        <v>192</v>
      </c>
      <c r="C37" s="17" t="s">
        <v>193</v>
      </c>
      <c r="D37" s="18" t="s">
        <v>187</v>
      </c>
      <c r="E37" s="6" t="s">
        <v>188</v>
      </c>
      <c r="F37" s="6" t="s">
        <v>189</v>
      </c>
      <c r="G37" s="6"/>
      <c r="H37" s="17">
        <v>0.17</v>
      </c>
      <c r="I37" s="6" t="s">
        <v>44</v>
      </c>
      <c r="J37" s="32">
        <v>1.2999999999999999E-3</v>
      </c>
      <c r="K37" s="8">
        <v>5.1400000000000001E-2</v>
      </c>
      <c r="L37" s="7">
        <v>500</v>
      </c>
      <c r="M37" s="7">
        <v>99.17</v>
      </c>
      <c r="N37" s="7">
        <v>0</v>
      </c>
      <c r="O37" s="7">
        <v>1.83</v>
      </c>
      <c r="P37" s="8">
        <v>0</v>
      </c>
      <c r="Q37" s="8">
        <v>0</v>
      </c>
      <c r="R37" s="8">
        <v>0</v>
      </c>
    </row>
    <row r="38" spans="2:18">
      <c r="B38" s="6" t="s">
        <v>194</v>
      </c>
      <c r="C38" s="17" t="s">
        <v>195</v>
      </c>
      <c r="D38" s="18" t="s">
        <v>187</v>
      </c>
      <c r="E38" s="6" t="s">
        <v>188</v>
      </c>
      <c r="F38" s="6" t="s">
        <v>189</v>
      </c>
      <c r="G38" s="6"/>
      <c r="H38" s="17">
        <v>8.9</v>
      </c>
      <c r="I38" s="6" t="s">
        <v>44</v>
      </c>
      <c r="J38" s="32">
        <v>1.1299999999999999E-2</v>
      </c>
      <c r="K38" s="8">
        <v>1.5599999999999999E-2</v>
      </c>
      <c r="L38" s="7">
        <v>4000000</v>
      </c>
      <c r="M38" s="7">
        <v>95.52</v>
      </c>
      <c r="N38" s="7">
        <v>0</v>
      </c>
      <c r="O38" s="7">
        <v>14106.3</v>
      </c>
      <c r="P38" s="8">
        <v>0</v>
      </c>
      <c r="Q38" s="8">
        <v>9.2299999999999993E-2</v>
      </c>
      <c r="R38" s="8">
        <v>3.9100000000000003E-2</v>
      </c>
    </row>
    <row r="39" spans="2:18">
      <c r="B39" s="6" t="s">
        <v>196</v>
      </c>
      <c r="C39" s="17" t="s">
        <v>197</v>
      </c>
      <c r="D39" s="18" t="s">
        <v>187</v>
      </c>
      <c r="E39" s="6" t="s">
        <v>188</v>
      </c>
      <c r="F39" s="6" t="s">
        <v>189</v>
      </c>
      <c r="G39" s="6"/>
      <c r="H39" s="17">
        <v>0.65</v>
      </c>
      <c r="I39" s="6" t="s">
        <v>44</v>
      </c>
      <c r="J39" s="32">
        <v>1.4999999999999999E-2</v>
      </c>
      <c r="K39" s="8">
        <v>5.4600000000000003E-2</v>
      </c>
      <c r="L39" s="7">
        <v>519000</v>
      </c>
      <c r="M39" s="7">
        <v>97.45</v>
      </c>
      <c r="N39" s="7">
        <v>0</v>
      </c>
      <c r="O39" s="7">
        <v>1867.23</v>
      </c>
      <c r="P39" s="8">
        <v>1.4E-3</v>
      </c>
      <c r="Q39" s="8">
        <v>1.2200000000000001E-2</v>
      </c>
      <c r="R39" s="8">
        <v>5.1999999999999998E-3</v>
      </c>
    </row>
    <row r="40" spans="2:18">
      <c r="B40" s="6" t="s">
        <v>198</v>
      </c>
      <c r="C40" s="17" t="s">
        <v>199</v>
      </c>
      <c r="D40" s="18" t="s">
        <v>187</v>
      </c>
      <c r="E40" s="6" t="s">
        <v>188</v>
      </c>
      <c r="F40" s="6" t="s">
        <v>189</v>
      </c>
      <c r="G40" s="6"/>
      <c r="H40" s="17">
        <v>0.81</v>
      </c>
      <c r="I40" s="6" t="s">
        <v>44</v>
      </c>
      <c r="J40" s="32">
        <v>2.5000000000000001E-2</v>
      </c>
      <c r="K40" s="8">
        <v>5.2400000000000002E-2</v>
      </c>
      <c r="L40" s="7">
        <v>1148000</v>
      </c>
      <c r="M40" s="7">
        <v>97.61</v>
      </c>
      <c r="N40" s="7">
        <v>0</v>
      </c>
      <c r="O40" s="7">
        <v>4137.1099999999997</v>
      </c>
      <c r="P40" s="8">
        <v>0</v>
      </c>
      <c r="Q40" s="8">
        <v>2.7099999999999999E-2</v>
      </c>
      <c r="R40" s="8">
        <v>1.15E-2</v>
      </c>
    </row>
    <row r="41" spans="2:18">
      <c r="B41" s="6" t="s">
        <v>200</v>
      </c>
      <c r="C41" s="17" t="s">
        <v>201</v>
      </c>
      <c r="D41" s="18" t="s">
        <v>187</v>
      </c>
      <c r="E41" s="6" t="s">
        <v>188</v>
      </c>
      <c r="F41" s="6" t="s">
        <v>189</v>
      </c>
      <c r="G41" s="6"/>
      <c r="H41" s="17">
        <v>0.56000000000000005</v>
      </c>
      <c r="I41" s="6" t="s">
        <v>44</v>
      </c>
      <c r="J41" s="32">
        <v>2.2499999999999999E-2</v>
      </c>
      <c r="K41" s="8">
        <v>5.2400000000000002E-2</v>
      </c>
      <c r="L41" s="7">
        <v>631500</v>
      </c>
      <c r="M41" s="7">
        <v>98.19</v>
      </c>
      <c r="N41" s="7">
        <v>0</v>
      </c>
      <c r="O41" s="7">
        <v>2289.3000000000002</v>
      </c>
      <c r="P41" s="8">
        <v>2.1209999999999999E-5</v>
      </c>
      <c r="Q41" s="8">
        <v>1.4999999999999999E-2</v>
      </c>
      <c r="R41" s="8">
        <v>6.4000000000000003E-3</v>
      </c>
    </row>
    <row r="44" spans="2:18">
      <c r="B44" s="6" t="s">
        <v>146</v>
      </c>
      <c r="C44" s="17"/>
      <c r="D44" s="18"/>
      <c r="E44" s="6"/>
      <c r="F44" s="6"/>
      <c r="G44" s="6"/>
      <c r="I44" s="6"/>
    </row>
    <row r="48" spans="2:18">
      <c r="B48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1303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1297</v>
      </c>
      <c r="L7" s="3" t="s">
        <v>152</v>
      </c>
      <c r="M7" s="3" t="s">
        <v>1298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202</v>
      </c>
    </row>
    <row r="8" spans="2:21">
      <c r="B8" s="3" t="s">
        <v>85</v>
      </c>
      <c r="C8" s="3" t="s">
        <v>86</v>
      </c>
      <c r="D8" s="3" t="s">
        <v>149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150</v>
      </c>
      <c r="K8" s="3" t="s">
        <v>151</v>
      </c>
      <c r="L8" s="3" t="s">
        <v>90</v>
      </c>
      <c r="M8" s="3" t="s">
        <v>91</v>
      </c>
      <c r="N8" s="3" t="s">
        <v>92</v>
      </c>
      <c r="O8" s="3" t="s">
        <v>152</v>
      </c>
      <c r="P8" s="3" t="s">
        <v>43</v>
      </c>
      <c r="Q8" s="3" t="s">
        <v>153</v>
      </c>
      <c r="R8" s="3" t="s">
        <v>93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96</v>
      </c>
      <c r="N9" s="4" t="s">
        <v>96</v>
      </c>
      <c r="O9" s="4" t="s">
        <v>159</v>
      </c>
      <c r="P9" s="4" t="s">
        <v>160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1"/>
  <sheetViews>
    <sheetView rightToLeft="1" workbookViewId="0">
      <selection activeCell="M14" sqref="M1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211</v>
      </c>
    </row>
    <row r="8" spans="2:21">
      <c r="B8" s="3" t="s">
        <v>85</v>
      </c>
      <c r="C8" s="3" t="s">
        <v>86</v>
      </c>
      <c r="D8" s="3" t="s">
        <v>149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150</v>
      </c>
      <c r="K8" s="3" t="s">
        <v>151</v>
      </c>
      <c r="L8" s="3" t="s">
        <v>90</v>
      </c>
      <c r="M8" s="3" t="s">
        <v>91</v>
      </c>
      <c r="N8" s="3" t="s">
        <v>92</v>
      </c>
      <c r="O8" s="3" t="s">
        <v>152</v>
      </c>
      <c r="P8" s="3" t="s">
        <v>43</v>
      </c>
      <c r="Q8" s="3" t="s">
        <v>153</v>
      </c>
      <c r="R8" s="3" t="s">
        <v>93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96</v>
      </c>
      <c r="N9" s="4" t="s">
        <v>96</v>
      </c>
      <c r="O9" s="4" t="s">
        <v>159</v>
      </c>
      <c r="P9" s="4" t="s">
        <v>160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3.15</v>
      </c>
      <c r="L11" s="3"/>
      <c r="N11" s="10">
        <v>4.9500000000000002E-2</v>
      </c>
      <c r="O11" s="9">
        <v>4662834.1500000004</v>
      </c>
      <c r="R11" s="9">
        <v>6696.33</v>
      </c>
      <c r="T11" s="10">
        <v>1</v>
      </c>
      <c r="U11" s="10">
        <v>1.8599999999999998E-2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1.61</v>
      </c>
      <c r="L12" s="3"/>
      <c r="N12" s="10">
        <v>3.2199999999999999E-2</v>
      </c>
      <c r="O12" s="9">
        <v>3767834.15</v>
      </c>
      <c r="R12" s="9">
        <v>3988.72</v>
      </c>
      <c r="T12" s="10">
        <v>0.59570000000000001</v>
      </c>
      <c r="U12" s="10">
        <v>1.11E-2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1.4</v>
      </c>
      <c r="L13" s="13"/>
      <c r="N13" s="16">
        <v>2.9100000000000001E-2</v>
      </c>
      <c r="O13" s="15">
        <v>3387167.65</v>
      </c>
      <c r="R13" s="15">
        <v>3658.13</v>
      </c>
      <c r="T13" s="16">
        <v>0.54630000000000001</v>
      </c>
      <c r="U13" s="16">
        <v>1.0200000000000001E-2</v>
      </c>
    </row>
    <row r="14" spans="2:21">
      <c r="B14" s="6" t="s">
        <v>213</v>
      </c>
      <c r="C14" s="17">
        <v>6040372</v>
      </c>
      <c r="D14" s="18" t="s">
        <v>165</v>
      </c>
      <c r="E14" s="6"/>
      <c r="F14" s="18">
        <v>520018078</v>
      </c>
      <c r="G14" s="6" t="s">
        <v>214</v>
      </c>
      <c r="H14" s="6" t="s">
        <v>130</v>
      </c>
      <c r="I14" s="6" t="s">
        <v>131</v>
      </c>
      <c r="J14" s="6"/>
      <c r="K14" s="17">
        <v>1.98</v>
      </c>
      <c r="L14" s="6" t="s">
        <v>103</v>
      </c>
      <c r="M14" s="32">
        <v>0.02</v>
      </c>
      <c r="N14" s="8">
        <v>2.1700000000000001E-2</v>
      </c>
      <c r="O14" s="7">
        <v>32371</v>
      </c>
      <c r="P14" s="7">
        <v>107.6</v>
      </c>
      <c r="Q14" s="7">
        <v>0.3</v>
      </c>
      <c r="R14" s="7">
        <v>35.130000000000003</v>
      </c>
      <c r="S14" s="8">
        <v>1.064E-5</v>
      </c>
      <c r="T14" s="8">
        <v>5.1999999999999998E-3</v>
      </c>
      <c r="U14" s="8">
        <v>1E-4</v>
      </c>
    </row>
    <row r="15" spans="2:21">
      <c r="B15" s="6" t="s">
        <v>215</v>
      </c>
      <c r="C15" s="17">
        <v>2310324</v>
      </c>
      <c r="D15" s="18" t="s">
        <v>165</v>
      </c>
      <c r="E15" s="6"/>
      <c r="F15" s="18">
        <v>520032046</v>
      </c>
      <c r="G15" s="6" t="s">
        <v>214</v>
      </c>
      <c r="H15" s="6" t="s">
        <v>130</v>
      </c>
      <c r="I15" s="6" t="s">
        <v>131</v>
      </c>
      <c r="J15" s="6"/>
      <c r="K15" s="17">
        <v>0.33</v>
      </c>
      <c r="L15" s="6" t="s">
        <v>103</v>
      </c>
      <c r="M15" s="19">
        <v>1E-3</v>
      </c>
      <c r="N15" s="8">
        <v>3.1E-2</v>
      </c>
      <c r="O15" s="7">
        <v>1847482</v>
      </c>
      <c r="P15" s="7">
        <v>108.82</v>
      </c>
      <c r="Q15" s="7">
        <v>0</v>
      </c>
      <c r="R15" s="7">
        <v>2010.43</v>
      </c>
      <c r="S15" s="8">
        <v>6.9999999999999999E-4</v>
      </c>
      <c r="T15" s="8">
        <v>0.30020000000000002</v>
      </c>
      <c r="U15" s="8">
        <v>5.5999999999999999E-3</v>
      </c>
    </row>
    <row r="16" spans="2:21">
      <c r="B16" s="6" t="s">
        <v>216</v>
      </c>
      <c r="C16" s="17">
        <v>2310282</v>
      </c>
      <c r="D16" s="18" t="s">
        <v>165</v>
      </c>
      <c r="E16" s="6"/>
      <c r="F16" s="18">
        <v>520032046</v>
      </c>
      <c r="G16" s="6" t="s">
        <v>214</v>
      </c>
      <c r="H16" s="6" t="s">
        <v>130</v>
      </c>
      <c r="I16" s="6" t="s">
        <v>131</v>
      </c>
      <c r="J16" s="6"/>
      <c r="K16" s="17">
        <v>2.97</v>
      </c>
      <c r="L16" s="6" t="s">
        <v>103</v>
      </c>
      <c r="M16" s="19">
        <v>3.8E-3</v>
      </c>
      <c r="N16" s="8">
        <v>1.9900000000000001E-2</v>
      </c>
      <c r="O16" s="7">
        <v>57857</v>
      </c>
      <c r="P16" s="7">
        <v>103.8</v>
      </c>
      <c r="Q16" s="7">
        <v>0</v>
      </c>
      <c r="R16" s="7">
        <v>60.06</v>
      </c>
      <c r="S16" s="8">
        <v>1.929E-5</v>
      </c>
      <c r="T16" s="8">
        <v>8.9999999999999993E-3</v>
      </c>
      <c r="U16" s="8">
        <v>2.0000000000000001E-4</v>
      </c>
    </row>
    <row r="17" spans="2:21">
      <c r="B17" s="6" t="s">
        <v>217</v>
      </c>
      <c r="C17" s="17">
        <v>2310217</v>
      </c>
      <c r="D17" s="18" t="s">
        <v>165</v>
      </c>
      <c r="E17" s="6"/>
      <c r="F17" s="18">
        <v>520032046</v>
      </c>
      <c r="G17" s="6" t="s">
        <v>214</v>
      </c>
      <c r="H17" s="6" t="s">
        <v>130</v>
      </c>
      <c r="I17" s="6" t="s">
        <v>131</v>
      </c>
      <c r="J17" s="6"/>
      <c r="K17" s="17">
        <v>1.24</v>
      </c>
      <c r="L17" s="6" t="s">
        <v>103</v>
      </c>
      <c r="M17" s="32">
        <v>0.02</v>
      </c>
      <c r="N17" s="8">
        <v>2.3400000000000001E-2</v>
      </c>
      <c r="O17" s="7">
        <v>56242</v>
      </c>
      <c r="P17" s="7">
        <v>110.27</v>
      </c>
      <c r="Q17" s="7">
        <v>0</v>
      </c>
      <c r="R17" s="7">
        <v>62.02</v>
      </c>
      <c r="S17" s="8">
        <v>2.2480000000000002E-5</v>
      </c>
      <c r="T17" s="8">
        <v>9.2999999999999992E-3</v>
      </c>
      <c r="U17" s="8">
        <v>2.0000000000000001E-4</v>
      </c>
    </row>
    <row r="18" spans="2:21">
      <c r="B18" s="6" t="s">
        <v>218</v>
      </c>
      <c r="C18" s="17">
        <v>2310225</v>
      </c>
      <c r="D18" s="18" t="s">
        <v>165</v>
      </c>
      <c r="E18" s="6"/>
      <c r="F18" s="18">
        <v>520032046</v>
      </c>
      <c r="G18" s="6" t="s">
        <v>214</v>
      </c>
      <c r="H18" s="6" t="s">
        <v>130</v>
      </c>
      <c r="I18" s="6" t="s">
        <v>131</v>
      </c>
      <c r="J18" s="6"/>
      <c r="K18" s="17">
        <v>4.13</v>
      </c>
      <c r="L18" s="6" t="s">
        <v>103</v>
      </c>
      <c r="M18" s="19">
        <v>1.2200000000000001E-2</v>
      </c>
      <c r="N18" s="8">
        <v>1.9800000000000002E-2</v>
      </c>
      <c r="O18" s="7">
        <v>133703</v>
      </c>
      <c r="P18" s="7">
        <v>109.16</v>
      </c>
      <c r="Q18" s="7">
        <v>0</v>
      </c>
      <c r="R18" s="7">
        <v>145.94999999999999</v>
      </c>
      <c r="S18" s="8">
        <v>4.4339999999999999E-5</v>
      </c>
      <c r="T18" s="8">
        <v>2.18E-2</v>
      </c>
      <c r="U18" s="8">
        <v>4.0000000000000002E-4</v>
      </c>
    </row>
    <row r="19" spans="2:21">
      <c r="B19" s="6" t="s">
        <v>219</v>
      </c>
      <c r="C19" s="17">
        <v>6620496</v>
      </c>
      <c r="D19" s="18" t="s">
        <v>165</v>
      </c>
      <c r="E19" s="6"/>
      <c r="F19" s="18">
        <v>520000118</v>
      </c>
      <c r="G19" s="6" t="s">
        <v>214</v>
      </c>
      <c r="H19" s="6" t="s">
        <v>130</v>
      </c>
      <c r="I19" s="6" t="s">
        <v>131</v>
      </c>
      <c r="J19" s="6"/>
      <c r="K19" s="17">
        <v>4.3099999999999996</v>
      </c>
      <c r="L19" s="6" t="s">
        <v>103</v>
      </c>
      <c r="M19" s="19">
        <v>1E-3</v>
      </c>
      <c r="N19" s="8">
        <v>0.02</v>
      </c>
      <c r="O19" s="7">
        <v>597600</v>
      </c>
      <c r="P19" s="7">
        <v>99.3</v>
      </c>
      <c r="Q19" s="7">
        <v>0</v>
      </c>
      <c r="R19" s="7">
        <v>593.41999999999996</v>
      </c>
      <c r="S19" s="8">
        <v>2.0000000000000001E-4</v>
      </c>
      <c r="T19" s="8">
        <v>8.8599999999999998E-2</v>
      </c>
      <c r="U19" s="8">
        <v>1.6000000000000001E-3</v>
      </c>
    </row>
    <row r="20" spans="2:21">
      <c r="B20" s="6" t="s">
        <v>220</v>
      </c>
      <c r="C20" s="17">
        <v>1940618</v>
      </c>
      <c r="D20" s="18" t="s">
        <v>165</v>
      </c>
      <c r="E20" s="6"/>
      <c r="F20" s="18">
        <v>520032640</v>
      </c>
      <c r="G20" s="6" t="s">
        <v>214</v>
      </c>
      <c r="H20" s="6" t="s">
        <v>130</v>
      </c>
      <c r="I20" s="6" t="s">
        <v>131</v>
      </c>
      <c r="J20" s="6"/>
      <c r="K20" s="17">
        <v>2.78</v>
      </c>
      <c r="L20" s="6" t="s">
        <v>103</v>
      </c>
      <c r="M20" s="32">
        <v>0.02</v>
      </c>
      <c r="N20" s="8">
        <v>2.01E-2</v>
      </c>
      <c r="O20" s="7">
        <v>115912.15</v>
      </c>
      <c r="P20" s="7">
        <v>107.3</v>
      </c>
      <c r="Q20" s="7">
        <v>0</v>
      </c>
      <c r="R20" s="7">
        <v>124.37</v>
      </c>
      <c r="S20" s="8">
        <v>1E-4</v>
      </c>
      <c r="T20" s="8">
        <v>1.8599999999999998E-2</v>
      </c>
      <c r="U20" s="8">
        <v>2.9999999999999997E-4</v>
      </c>
    </row>
    <row r="21" spans="2:21">
      <c r="B21" s="6" t="s">
        <v>221</v>
      </c>
      <c r="C21" s="17">
        <v>1940659</v>
      </c>
      <c r="D21" s="18" t="s">
        <v>165</v>
      </c>
      <c r="E21" s="6"/>
      <c r="F21" s="18">
        <v>520032640</v>
      </c>
      <c r="G21" s="6" t="s">
        <v>214</v>
      </c>
      <c r="H21" s="6" t="s">
        <v>130</v>
      </c>
      <c r="I21" s="6" t="s">
        <v>131</v>
      </c>
      <c r="J21" s="6"/>
      <c r="K21" s="17">
        <v>3.74</v>
      </c>
      <c r="L21" s="6" t="s">
        <v>103</v>
      </c>
      <c r="M21" s="32">
        <v>0.03</v>
      </c>
      <c r="N21" s="8">
        <v>2.0199999999999999E-2</v>
      </c>
      <c r="O21" s="7">
        <v>133516.42000000001</v>
      </c>
      <c r="P21" s="7">
        <v>109.82</v>
      </c>
      <c r="Q21" s="7">
        <v>0</v>
      </c>
      <c r="R21" s="7">
        <v>146.63</v>
      </c>
      <c r="S21" s="8">
        <v>4.0439999999999999E-5</v>
      </c>
      <c r="T21" s="8">
        <v>2.1899999999999999E-2</v>
      </c>
      <c r="U21" s="8">
        <v>4.0000000000000002E-4</v>
      </c>
    </row>
    <row r="22" spans="2:21">
      <c r="B22" s="6" t="s">
        <v>222</v>
      </c>
      <c r="C22" s="17">
        <v>1940535</v>
      </c>
      <c r="D22" s="18" t="s">
        <v>165</v>
      </c>
      <c r="E22" s="6"/>
      <c r="F22" s="18">
        <v>520032640</v>
      </c>
      <c r="G22" s="6" t="s">
        <v>214</v>
      </c>
      <c r="H22" s="6" t="s">
        <v>130</v>
      </c>
      <c r="I22" s="6" t="s">
        <v>131</v>
      </c>
      <c r="J22" s="6"/>
      <c r="K22" s="17">
        <v>0.11</v>
      </c>
      <c r="L22" s="6" t="s">
        <v>103</v>
      </c>
      <c r="M22" s="19">
        <v>0.05</v>
      </c>
      <c r="N22" s="8">
        <v>4.2599999999999999E-2</v>
      </c>
      <c r="O22" s="7">
        <v>412484.08</v>
      </c>
      <c r="P22" s="7">
        <v>116.4</v>
      </c>
      <c r="Q22" s="7">
        <v>0</v>
      </c>
      <c r="R22" s="7">
        <v>480.13</v>
      </c>
      <c r="S22" s="8">
        <v>4.0000000000000002E-4</v>
      </c>
      <c r="T22" s="8">
        <v>7.17E-2</v>
      </c>
      <c r="U22" s="8">
        <v>1.2999999999999999E-3</v>
      </c>
    </row>
    <row r="23" spans="2:21">
      <c r="B23" s="13" t="s">
        <v>169</v>
      </c>
      <c r="C23" s="14"/>
      <c r="D23" s="21"/>
      <c r="E23" s="13"/>
      <c r="F23" s="13"/>
      <c r="G23" s="13"/>
      <c r="H23" s="13"/>
      <c r="I23" s="13"/>
      <c r="J23" s="13"/>
      <c r="K23" s="14">
        <v>4.3099999999999996</v>
      </c>
      <c r="L23" s="13"/>
      <c r="N23" s="16">
        <v>4.4299999999999999E-2</v>
      </c>
      <c r="O23" s="15">
        <v>188959.13</v>
      </c>
      <c r="R23" s="15">
        <v>162.83000000000001</v>
      </c>
      <c r="T23" s="16">
        <v>2.4299999999999999E-2</v>
      </c>
      <c r="U23" s="16">
        <v>5.0000000000000001E-4</v>
      </c>
    </row>
    <row r="24" spans="2:21">
      <c r="B24" s="6" t="s">
        <v>223</v>
      </c>
      <c r="C24" s="17">
        <v>7200249</v>
      </c>
      <c r="D24" s="18" t="s">
        <v>165</v>
      </c>
      <c r="E24" s="6"/>
      <c r="F24" s="18">
        <v>520041146</v>
      </c>
      <c r="G24" s="6" t="s">
        <v>224</v>
      </c>
      <c r="H24" s="6" t="s">
        <v>225</v>
      </c>
      <c r="I24" s="6" t="s">
        <v>226</v>
      </c>
      <c r="J24" s="6"/>
      <c r="K24" s="17">
        <v>5.0599999999999996</v>
      </c>
      <c r="L24" s="6" t="s">
        <v>103</v>
      </c>
      <c r="M24" s="19">
        <v>7.4999999999999997E-3</v>
      </c>
      <c r="N24" s="8">
        <v>4.53E-2</v>
      </c>
      <c r="O24" s="7">
        <v>155629</v>
      </c>
      <c r="P24" s="7">
        <v>83.2</v>
      </c>
      <c r="Q24" s="7">
        <v>0</v>
      </c>
      <c r="R24" s="7">
        <v>129.47999999999999</v>
      </c>
      <c r="S24" s="8">
        <v>2.9999999999999997E-4</v>
      </c>
      <c r="T24" s="8">
        <v>1.9300000000000001E-2</v>
      </c>
      <c r="U24" s="8">
        <v>4.0000000000000002E-4</v>
      </c>
    </row>
    <row r="25" spans="2:21">
      <c r="B25" s="6" t="s">
        <v>227</v>
      </c>
      <c r="C25" s="17">
        <v>1139203</v>
      </c>
      <c r="D25" s="18" t="s">
        <v>165</v>
      </c>
      <c r="E25" s="6"/>
      <c r="F25" s="18">
        <v>512832742</v>
      </c>
      <c r="G25" s="6" t="s">
        <v>228</v>
      </c>
      <c r="H25" s="6" t="s">
        <v>229</v>
      </c>
      <c r="I25" s="6" t="s">
        <v>226</v>
      </c>
      <c r="J25" s="6"/>
      <c r="K25" s="17">
        <v>1.39</v>
      </c>
      <c r="L25" s="6" t="s">
        <v>103</v>
      </c>
      <c r="M25" s="19">
        <v>3.85E-2</v>
      </c>
      <c r="N25" s="8">
        <v>4.07E-2</v>
      </c>
      <c r="O25" s="7">
        <v>33330.129999999997</v>
      </c>
      <c r="P25" s="7">
        <v>100.06</v>
      </c>
      <c r="Q25" s="7">
        <v>0</v>
      </c>
      <c r="R25" s="7">
        <v>33.35</v>
      </c>
      <c r="S25" s="8">
        <v>1E-4</v>
      </c>
      <c r="T25" s="8">
        <v>5.0000000000000001E-3</v>
      </c>
      <c r="U25" s="8">
        <v>1E-4</v>
      </c>
    </row>
    <row r="26" spans="2:21">
      <c r="B26" s="13" t="s">
        <v>207</v>
      </c>
      <c r="C26" s="14"/>
      <c r="D26" s="21"/>
      <c r="E26" s="13"/>
      <c r="F26" s="13"/>
      <c r="G26" s="13"/>
      <c r="H26" s="13"/>
      <c r="I26" s="13"/>
      <c r="J26" s="13"/>
      <c r="K26" s="14">
        <v>3.62</v>
      </c>
      <c r="L26" s="13"/>
      <c r="N26" s="16">
        <v>8.72E-2</v>
      </c>
      <c r="O26" s="15">
        <v>191707.37</v>
      </c>
      <c r="R26" s="15">
        <v>167.76</v>
      </c>
      <c r="T26" s="16">
        <v>2.5100000000000001E-2</v>
      </c>
      <c r="U26" s="16">
        <v>5.0000000000000001E-4</v>
      </c>
    </row>
    <row r="27" spans="2:21">
      <c r="B27" s="6" t="s">
        <v>230</v>
      </c>
      <c r="C27" s="17">
        <v>1155951</v>
      </c>
      <c r="D27" s="18" t="s">
        <v>165</v>
      </c>
      <c r="E27" s="6"/>
      <c r="F27" s="18">
        <v>633896</v>
      </c>
      <c r="G27" s="6" t="s">
        <v>231</v>
      </c>
      <c r="H27" s="6" t="s">
        <v>232</v>
      </c>
      <c r="I27" s="6" t="s">
        <v>226</v>
      </c>
      <c r="J27" s="6"/>
      <c r="K27" s="17">
        <v>3.64</v>
      </c>
      <c r="L27" s="6" t="s">
        <v>103</v>
      </c>
      <c r="M27" s="19">
        <v>4.2999999999999997E-2</v>
      </c>
      <c r="N27" s="8">
        <v>8.8700000000000001E-2</v>
      </c>
      <c r="O27" s="7">
        <v>132435.85999999999</v>
      </c>
      <c r="P27" s="7">
        <v>84.45</v>
      </c>
      <c r="Q27" s="7">
        <v>0</v>
      </c>
      <c r="R27" s="7">
        <v>111.84</v>
      </c>
      <c r="S27" s="8">
        <v>1E-4</v>
      </c>
      <c r="T27" s="8">
        <v>1.67E-2</v>
      </c>
      <c r="U27" s="8">
        <v>2.9999999999999997E-4</v>
      </c>
    </row>
    <row r="28" spans="2:21">
      <c r="B28" s="6" t="s">
        <v>233</v>
      </c>
      <c r="C28" s="17">
        <v>1143593</v>
      </c>
      <c r="D28" s="18" t="s">
        <v>165</v>
      </c>
      <c r="E28" s="6"/>
      <c r="F28" s="18">
        <v>515334662</v>
      </c>
      <c r="G28" s="6" t="s">
        <v>234</v>
      </c>
      <c r="H28" s="6" t="s">
        <v>235</v>
      </c>
      <c r="I28" s="6" t="s">
        <v>226</v>
      </c>
      <c r="J28" s="6"/>
      <c r="K28" s="17">
        <v>3.69</v>
      </c>
      <c r="L28" s="6" t="s">
        <v>103</v>
      </c>
      <c r="M28" s="32">
        <v>0.06</v>
      </c>
      <c r="N28" s="8">
        <v>8.4599999999999995E-2</v>
      </c>
      <c r="O28" s="7">
        <v>13926.14</v>
      </c>
      <c r="P28" s="7">
        <v>95.12</v>
      </c>
      <c r="Q28" s="7">
        <v>0</v>
      </c>
      <c r="R28" s="7">
        <v>13.25</v>
      </c>
      <c r="S28" s="8">
        <v>1.0849999999999999E-5</v>
      </c>
      <c r="T28" s="8">
        <v>2E-3</v>
      </c>
      <c r="U28" s="8">
        <v>0</v>
      </c>
    </row>
    <row r="29" spans="2:21">
      <c r="B29" s="6" t="s">
        <v>236</v>
      </c>
      <c r="C29" s="17">
        <v>1141332</v>
      </c>
      <c r="D29" s="18" t="s">
        <v>165</v>
      </c>
      <c r="E29" s="6"/>
      <c r="F29" s="18">
        <v>515334662</v>
      </c>
      <c r="G29" s="6" t="s">
        <v>234</v>
      </c>
      <c r="H29" s="6" t="s">
        <v>235</v>
      </c>
      <c r="I29" s="6" t="s">
        <v>226</v>
      </c>
      <c r="J29" s="6"/>
      <c r="K29" s="17">
        <v>3.54</v>
      </c>
      <c r="L29" s="6" t="s">
        <v>103</v>
      </c>
      <c r="M29" s="32">
        <v>0.06</v>
      </c>
      <c r="N29" s="8">
        <v>8.4000000000000005E-2</v>
      </c>
      <c r="O29" s="7">
        <v>45345.37</v>
      </c>
      <c r="P29" s="7">
        <v>94.1</v>
      </c>
      <c r="Q29" s="7">
        <v>0</v>
      </c>
      <c r="R29" s="7">
        <v>42.67</v>
      </c>
      <c r="S29" s="8">
        <v>2.9790000000000001E-5</v>
      </c>
      <c r="T29" s="8">
        <v>6.4000000000000003E-3</v>
      </c>
      <c r="U29" s="8">
        <v>1E-4</v>
      </c>
    </row>
    <row r="30" spans="2:21">
      <c r="B30" s="13" t="s">
        <v>237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138</v>
      </c>
      <c r="C31" s="12"/>
      <c r="D31" s="20"/>
      <c r="E31" s="3"/>
      <c r="F31" s="3"/>
      <c r="G31" s="3"/>
      <c r="H31" s="3"/>
      <c r="I31" s="3"/>
      <c r="J31" s="3"/>
      <c r="K31" s="12">
        <v>5.43</v>
      </c>
      <c r="L31" s="3"/>
      <c r="N31" s="10">
        <v>7.4899999999999994E-2</v>
      </c>
      <c r="O31" s="9">
        <v>895000</v>
      </c>
      <c r="R31" s="9">
        <v>2707.61</v>
      </c>
      <c r="T31" s="10">
        <v>0.40429999999999999</v>
      </c>
      <c r="U31" s="10">
        <v>7.4999999999999997E-3</v>
      </c>
    </row>
    <row r="32" spans="2:21">
      <c r="B32" s="13" t="s">
        <v>209</v>
      </c>
      <c r="C32" s="14"/>
      <c r="D32" s="21"/>
      <c r="E32" s="13"/>
      <c r="F32" s="13"/>
      <c r="G32" s="13"/>
      <c r="H32" s="13"/>
      <c r="I32" s="13"/>
      <c r="J32" s="13"/>
      <c r="K32" s="14">
        <v>12.48</v>
      </c>
      <c r="L32" s="13"/>
      <c r="N32" s="16">
        <v>7.1400000000000005E-2</v>
      </c>
      <c r="O32" s="15">
        <v>325000</v>
      </c>
      <c r="R32" s="15">
        <v>800.19</v>
      </c>
      <c r="T32" s="16">
        <v>0.1195</v>
      </c>
      <c r="U32" s="16">
        <v>2.2000000000000001E-3</v>
      </c>
    </row>
    <row r="33" spans="2:21">
      <c r="B33" s="6" t="s">
        <v>238</v>
      </c>
      <c r="C33" s="17" t="s">
        <v>239</v>
      </c>
      <c r="D33" s="18" t="s">
        <v>187</v>
      </c>
      <c r="E33" s="6" t="s">
        <v>240</v>
      </c>
      <c r="F33" s="18">
        <v>520013954</v>
      </c>
      <c r="G33" s="6" t="s">
        <v>241</v>
      </c>
      <c r="H33" s="6" t="s">
        <v>242</v>
      </c>
      <c r="I33" s="6" t="s">
        <v>243</v>
      </c>
      <c r="J33" s="6"/>
      <c r="K33" s="17">
        <v>12.48</v>
      </c>
      <c r="L33" s="6" t="s">
        <v>44</v>
      </c>
      <c r="M33" s="19">
        <v>4.1000000000000002E-2</v>
      </c>
      <c r="N33" s="8">
        <v>7.1400000000000005E-2</v>
      </c>
      <c r="O33" s="7">
        <v>325000</v>
      </c>
      <c r="P33" s="7">
        <v>66.69</v>
      </c>
      <c r="Q33" s="7">
        <v>0</v>
      </c>
      <c r="R33" s="7">
        <v>800.19</v>
      </c>
      <c r="S33" s="8">
        <v>2.0000000000000001E-4</v>
      </c>
      <c r="T33" s="8">
        <v>0.1195</v>
      </c>
      <c r="U33" s="8">
        <v>2.2000000000000001E-3</v>
      </c>
    </row>
    <row r="34" spans="2:21">
      <c r="B34" s="13" t="s">
        <v>210</v>
      </c>
      <c r="C34" s="14"/>
      <c r="D34" s="21"/>
      <c r="E34" s="13"/>
      <c r="F34" s="13"/>
      <c r="G34" s="13"/>
      <c r="H34" s="13"/>
      <c r="I34" s="13"/>
      <c r="J34" s="13"/>
      <c r="K34" s="14">
        <v>2.4700000000000002</v>
      </c>
      <c r="L34" s="13"/>
      <c r="N34" s="16">
        <v>7.6399999999999996E-2</v>
      </c>
      <c r="O34" s="15">
        <v>570000</v>
      </c>
      <c r="R34" s="15">
        <v>1907.42</v>
      </c>
      <c r="T34" s="16">
        <v>0.2848</v>
      </c>
      <c r="U34" s="16">
        <v>5.3E-3</v>
      </c>
    </row>
    <row r="35" spans="2:21">
      <c r="B35" s="6" t="s">
        <v>244</v>
      </c>
      <c r="C35" s="17" t="s">
        <v>245</v>
      </c>
      <c r="D35" s="18" t="s">
        <v>187</v>
      </c>
      <c r="E35" s="6" t="s">
        <v>240</v>
      </c>
      <c r="F35" s="6"/>
      <c r="G35" s="6" t="s">
        <v>246</v>
      </c>
      <c r="H35" s="6" t="s">
        <v>247</v>
      </c>
      <c r="I35" s="6" t="s">
        <v>243</v>
      </c>
      <c r="J35" s="6"/>
      <c r="K35" s="17">
        <v>5.24</v>
      </c>
      <c r="L35" s="6" t="s">
        <v>49</v>
      </c>
      <c r="M35" s="19">
        <v>1.7500000000000002E-2</v>
      </c>
      <c r="N35" s="8">
        <v>4.2200000000000001E-2</v>
      </c>
      <c r="O35" s="7">
        <v>43000</v>
      </c>
      <c r="P35" s="7">
        <v>87.92</v>
      </c>
      <c r="Q35" s="7">
        <v>0</v>
      </c>
      <c r="R35" s="7">
        <v>152.47999999999999</v>
      </c>
      <c r="S35" s="8">
        <v>1E-4</v>
      </c>
      <c r="T35" s="8">
        <v>2.2800000000000001E-2</v>
      </c>
      <c r="U35" s="8">
        <v>4.0000000000000002E-4</v>
      </c>
    </row>
    <row r="36" spans="2:21">
      <c r="B36" s="6" t="s">
        <v>248</v>
      </c>
      <c r="C36" s="17" t="s">
        <v>249</v>
      </c>
      <c r="D36" s="18" t="s">
        <v>187</v>
      </c>
      <c r="E36" s="6" t="s">
        <v>240</v>
      </c>
      <c r="F36" s="6"/>
      <c r="G36" s="6" t="s">
        <v>246</v>
      </c>
      <c r="H36" s="6" t="s">
        <v>250</v>
      </c>
      <c r="I36" s="6" t="s">
        <v>243</v>
      </c>
      <c r="J36" s="6"/>
      <c r="K36" s="17">
        <v>1.88</v>
      </c>
      <c r="L36" s="6" t="s">
        <v>44</v>
      </c>
      <c r="M36" s="19">
        <v>3.2500000000000001E-2</v>
      </c>
      <c r="N36" s="8">
        <v>7.3800000000000004E-2</v>
      </c>
      <c r="O36" s="7">
        <v>28000</v>
      </c>
      <c r="P36" s="7">
        <v>94.01</v>
      </c>
      <c r="Q36" s="7">
        <v>0</v>
      </c>
      <c r="R36" s="7">
        <v>97.18</v>
      </c>
      <c r="S36" s="8">
        <v>3.7329999999999997E-5</v>
      </c>
      <c r="T36" s="8">
        <v>1.4500000000000001E-2</v>
      </c>
      <c r="U36" s="8">
        <v>2.9999999999999997E-4</v>
      </c>
    </row>
    <row r="37" spans="2:21">
      <c r="B37" s="6" t="s">
        <v>251</v>
      </c>
      <c r="C37" s="17" t="s">
        <v>252</v>
      </c>
      <c r="D37" s="18" t="s">
        <v>187</v>
      </c>
      <c r="E37" s="6" t="s">
        <v>240</v>
      </c>
      <c r="F37" s="6"/>
      <c r="G37" s="6" t="s">
        <v>246</v>
      </c>
      <c r="H37" s="6" t="s">
        <v>253</v>
      </c>
      <c r="I37" s="6" t="s">
        <v>189</v>
      </c>
      <c r="J37" s="6"/>
      <c r="K37" s="17">
        <v>2.31</v>
      </c>
      <c r="L37" s="6" t="s">
        <v>44</v>
      </c>
      <c r="M37" s="19">
        <v>3.6249999999999998E-2</v>
      </c>
      <c r="N37" s="8">
        <v>7.2700000000000001E-2</v>
      </c>
      <c r="O37" s="7">
        <v>29000</v>
      </c>
      <c r="P37" s="7">
        <v>93.56</v>
      </c>
      <c r="Q37" s="7">
        <v>0</v>
      </c>
      <c r="R37" s="7">
        <v>100.18</v>
      </c>
      <c r="S37" s="8">
        <v>0</v>
      </c>
      <c r="T37" s="8">
        <v>1.4999999999999999E-2</v>
      </c>
      <c r="U37" s="8">
        <v>2.9999999999999997E-4</v>
      </c>
    </row>
    <row r="38" spans="2:21">
      <c r="B38" s="6" t="s">
        <v>254</v>
      </c>
      <c r="C38" s="17" t="s">
        <v>255</v>
      </c>
      <c r="D38" s="18" t="s">
        <v>187</v>
      </c>
      <c r="E38" s="6" t="s">
        <v>240</v>
      </c>
      <c r="F38" s="6"/>
      <c r="G38" s="6" t="s">
        <v>246</v>
      </c>
      <c r="H38" s="6" t="s">
        <v>253</v>
      </c>
      <c r="I38" s="6" t="s">
        <v>189</v>
      </c>
      <c r="J38" s="6"/>
      <c r="K38" s="17">
        <v>0.96</v>
      </c>
      <c r="L38" s="6" t="s">
        <v>44</v>
      </c>
      <c r="M38" s="19">
        <v>4.6300000000000001E-2</v>
      </c>
      <c r="N38" s="8">
        <v>7.0699999999999999E-2</v>
      </c>
      <c r="O38" s="7">
        <v>19000</v>
      </c>
      <c r="P38" s="7">
        <v>99.22</v>
      </c>
      <c r="Q38" s="7">
        <v>0</v>
      </c>
      <c r="R38" s="7">
        <v>69.599999999999994</v>
      </c>
      <c r="S38" s="8">
        <v>4.7500000000000003E-5</v>
      </c>
      <c r="T38" s="8">
        <v>1.04E-2</v>
      </c>
      <c r="U38" s="8">
        <v>2.0000000000000001E-4</v>
      </c>
    </row>
    <row r="39" spans="2:21">
      <c r="B39" s="6" t="s">
        <v>256</v>
      </c>
      <c r="C39" s="17" t="s">
        <v>257</v>
      </c>
      <c r="D39" s="18" t="s">
        <v>187</v>
      </c>
      <c r="E39" s="6" t="s">
        <v>240</v>
      </c>
      <c r="F39" s="6"/>
      <c r="G39" s="6" t="s">
        <v>258</v>
      </c>
      <c r="H39" s="6" t="s">
        <v>250</v>
      </c>
      <c r="I39" s="6" t="s">
        <v>243</v>
      </c>
      <c r="J39" s="6"/>
      <c r="K39" s="17">
        <v>0.15</v>
      </c>
      <c r="L39" s="6" t="s">
        <v>49</v>
      </c>
      <c r="M39" s="19">
        <v>2.5000000000000001E-2</v>
      </c>
      <c r="N39" s="8">
        <v>0.10829999999999999</v>
      </c>
      <c r="O39" s="7">
        <v>37000</v>
      </c>
      <c r="P39" s="7">
        <v>48.84</v>
      </c>
      <c r="Q39" s="7">
        <v>0</v>
      </c>
      <c r="R39" s="7">
        <v>72.88</v>
      </c>
      <c r="S39" s="8">
        <v>1E-4</v>
      </c>
      <c r="T39" s="8">
        <v>1.09E-2</v>
      </c>
      <c r="U39" s="8">
        <v>2.0000000000000001E-4</v>
      </c>
    </row>
    <row r="40" spans="2:21">
      <c r="B40" s="6" t="s">
        <v>259</v>
      </c>
      <c r="C40" s="17" t="s">
        <v>260</v>
      </c>
      <c r="D40" s="18" t="s">
        <v>187</v>
      </c>
      <c r="E40" s="6" t="s">
        <v>240</v>
      </c>
      <c r="F40" s="6"/>
      <c r="G40" s="6" t="s">
        <v>246</v>
      </c>
      <c r="H40" s="6" t="s">
        <v>253</v>
      </c>
      <c r="I40" s="6" t="s">
        <v>189</v>
      </c>
      <c r="J40" s="6"/>
      <c r="K40" s="17">
        <v>2.35</v>
      </c>
      <c r="L40" s="6" t="s">
        <v>44</v>
      </c>
      <c r="M40" s="19">
        <v>2.8750000000000001E-2</v>
      </c>
      <c r="N40" s="8">
        <v>6.4699999999999994E-2</v>
      </c>
      <c r="O40" s="7">
        <v>10000</v>
      </c>
      <c r="P40" s="7">
        <v>93.19</v>
      </c>
      <c r="Q40" s="7">
        <v>0</v>
      </c>
      <c r="R40" s="7">
        <v>34.409999999999997</v>
      </c>
      <c r="S40" s="8">
        <v>2.0000000000000002E-5</v>
      </c>
      <c r="T40" s="8">
        <v>5.1000000000000004E-3</v>
      </c>
      <c r="U40" s="8">
        <v>1E-4</v>
      </c>
    </row>
    <row r="41" spans="2:21">
      <c r="B41" s="6" t="s">
        <v>261</v>
      </c>
      <c r="C41" s="17" t="s">
        <v>262</v>
      </c>
      <c r="D41" s="18" t="s">
        <v>187</v>
      </c>
      <c r="E41" s="6" t="s">
        <v>240</v>
      </c>
      <c r="F41" s="6"/>
      <c r="G41" s="6" t="s">
        <v>258</v>
      </c>
      <c r="H41" s="6" t="s">
        <v>250</v>
      </c>
      <c r="I41" s="6" t="s">
        <v>243</v>
      </c>
      <c r="J41" s="6"/>
      <c r="K41" s="17">
        <v>1.84</v>
      </c>
      <c r="L41" s="6" t="s">
        <v>49</v>
      </c>
      <c r="M41" s="19">
        <v>1.4999999999999999E-2</v>
      </c>
      <c r="N41" s="8">
        <v>0.10249999999999999</v>
      </c>
      <c r="O41" s="7">
        <v>18000</v>
      </c>
      <c r="P41" s="7">
        <v>40.51</v>
      </c>
      <c r="Q41" s="7">
        <v>0</v>
      </c>
      <c r="R41" s="7">
        <v>29.41</v>
      </c>
      <c r="S41" s="8">
        <v>2.5709999999999999E-5</v>
      </c>
      <c r="T41" s="8">
        <v>4.4000000000000003E-3</v>
      </c>
      <c r="U41" s="8">
        <v>1E-4</v>
      </c>
    </row>
    <row r="42" spans="2:21">
      <c r="B42" s="6" t="s">
        <v>263</v>
      </c>
      <c r="C42" s="17" t="s">
        <v>264</v>
      </c>
      <c r="D42" s="18" t="s">
        <v>187</v>
      </c>
      <c r="E42" s="6" t="s">
        <v>240</v>
      </c>
      <c r="F42" s="6"/>
      <c r="G42" s="6" t="s">
        <v>246</v>
      </c>
      <c r="H42" s="6" t="s">
        <v>250</v>
      </c>
      <c r="I42" s="6" t="s">
        <v>243</v>
      </c>
      <c r="J42" s="6"/>
      <c r="K42" s="17">
        <v>1.88</v>
      </c>
      <c r="L42" s="6" t="s">
        <v>44</v>
      </c>
      <c r="M42" s="19">
        <v>3.7499999999999999E-2</v>
      </c>
      <c r="N42" s="8">
        <v>7.9299999999999995E-2</v>
      </c>
      <c r="O42" s="7">
        <v>15000</v>
      </c>
      <c r="P42" s="7">
        <v>94.35</v>
      </c>
      <c r="Q42" s="7">
        <v>0</v>
      </c>
      <c r="R42" s="7">
        <v>52.25</v>
      </c>
      <c r="S42" s="8">
        <v>3.0000000000000001E-5</v>
      </c>
      <c r="T42" s="8">
        <v>7.7999999999999996E-3</v>
      </c>
      <c r="U42" s="8">
        <v>1E-4</v>
      </c>
    </row>
    <row r="43" spans="2:21">
      <c r="B43" s="6" t="s">
        <v>265</v>
      </c>
      <c r="C43" s="17" t="s">
        <v>266</v>
      </c>
      <c r="D43" s="18" t="s">
        <v>187</v>
      </c>
      <c r="E43" s="6" t="s">
        <v>240</v>
      </c>
      <c r="F43" s="6"/>
      <c r="G43" s="6" t="s">
        <v>246</v>
      </c>
      <c r="H43" s="6" t="s">
        <v>250</v>
      </c>
      <c r="I43" s="6" t="s">
        <v>243</v>
      </c>
      <c r="J43" s="6"/>
      <c r="K43" s="17">
        <v>2.29</v>
      </c>
      <c r="L43" s="6" t="s">
        <v>44</v>
      </c>
      <c r="M43" s="19">
        <v>4.2500000000000003E-2</v>
      </c>
      <c r="N43" s="8">
        <v>7.5600000000000001E-2</v>
      </c>
      <c r="O43" s="7">
        <v>10000</v>
      </c>
      <c r="P43" s="7">
        <v>94.31</v>
      </c>
      <c r="Q43" s="7">
        <v>0</v>
      </c>
      <c r="R43" s="7">
        <v>34.82</v>
      </c>
      <c r="S43" s="8">
        <v>1.9999999999999999E-6</v>
      </c>
      <c r="T43" s="8">
        <v>5.1999999999999998E-3</v>
      </c>
      <c r="U43" s="8">
        <v>1E-4</v>
      </c>
    </row>
    <row r="44" spans="2:21">
      <c r="B44" s="6" t="s">
        <v>267</v>
      </c>
      <c r="C44" s="17" t="s">
        <v>268</v>
      </c>
      <c r="D44" s="18" t="s">
        <v>187</v>
      </c>
      <c r="E44" s="6" t="s">
        <v>240</v>
      </c>
      <c r="F44" s="6"/>
      <c r="G44" s="6" t="s">
        <v>269</v>
      </c>
      <c r="H44" s="6" t="s">
        <v>253</v>
      </c>
      <c r="I44" s="6" t="s">
        <v>189</v>
      </c>
      <c r="J44" s="6"/>
      <c r="K44" s="17">
        <v>1.47</v>
      </c>
      <c r="L44" s="6" t="s">
        <v>44</v>
      </c>
      <c r="M44" s="19">
        <v>0.04</v>
      </c>
      <c r="N44" s="8">
        <v>0.2157</v>
      </c>
      <c r="O44" s="7">
        <v>2000</v>
      </c>
      <c r="P44" s="7">
        <v>76.489999999999995</v>
      </c>
      <c r="Q44" s="7">
        <v>0</v>
      </c>
      <c r="R44" s="7">
        <v>5.65</v>
      </c>
      <c r="S44" s="8">
        <v>0</v>
      </c>
      <c r="T44" s="8">
        <v>8.0000000000000004E-4</v>
      </c>
      <c r="U44" s="8">
        <v>0</v>
      </c>
    </row>
    <row r="45" spans="2:21">
      <c r="B45" s="6" t="s">
        <v>270</v>
      </c>
      <c r="C45" s="17" t="s">
        <v>271</v>
      </c>
      <c r="D45" s="18" t="s">
        <v>187</v>
      </c>
      <c r="E45" s="6" t="s">
        <v>240</v>
      </c>
      <c r="F45" s="6"/>
      <c r="G45" s="6" t="s">
        <v>246</v>
      </c>
      <c r="H45" s="6" t="s">
        <v>250</v>
      </c>
      <c r="I45" s="6" t="s">
        <v>243</v>
      </c>
      <c r="J45" s="6"/>
      <c r="K45" s="17">
        <v>1.26</v>
      </c>
      <c r="L45" s="6" t="s">
        <v>44</v>
      </c>
      <c r="M45" s="19">
        <v>3.8800000000000001E-2</v>
      </c>
      <c r="N45" s="8">
        <v>6.7299999999999999E-2</v>
      </c>
      <c r="O45" s="7">
        <v>17000</v>
      </c>
      <c r="P45" s="7">
        <v>97.03</v>
      </c>
      <c r="Q45" s="7">
        <v>0</v>
      </c>
      <c r="R45" s="7">
        <v>60.9</v>
      </c>
      <c r="S45" s="8">
        <v>4.8569999999999997E-5</v>
      </c>
      <c r="T45" s="8">
        <v>9.1000000000000004E-3</v>
      </c>
      <c r="U45" s="8">
        <v>2.0000000000000001E-4</v>
      </c>
    </row>
    <row r="46" spans="2:21">
      <c r="B46" s="6" t="s">
        <v>272</v>
      </c>
      <c r="C46" s="17" t="s">
        <v>273</v>
      </c>
      <c r="D46" s="18" t="s">
        <v>187</v>
      </c>
      <c r="E46" s="6" t="s">
        <v>240</v>
      </c>
      <c r="F46" s="6"/>
      <c r="G46" s="6" t="s">
        <v>274</v>
      </c>
      <c r="H46" s="6" t="s">
        <v>250</v>
      </c>
      <c r="I46" s="6" t="s">
        <v>243</v>
      </c>
      <c r="J46" s="6"/>
      <c r="K46" s="17">
        <v>0.92</v>
      </c>
      <c r="L46" s="6" t="s">
        <v>49</v>
      </c>
      <c r="M46" s="19">
        <v>3.3799999999999997E-2</v>
      </c>
      <c r="N46" s="8">
        <v>6.9699999999999998E-2</v>
      </c>
      <c r="O46" s="7">
        <v>23000</v>
      </c>
      <c r="P46" s="7">
        <v>96.67</v>
      </c>
      <c r="Q46" s="7">
        <v>0</v>
      </c>
      <c r="R46" s="7">
        <v>89.68</v>
      </c>
      <c r="S46" s="8">
        <v>1.84E-5</v>
      </c>
      <c r="T46" s="8">
        <v>1.34E-2</v>
      </c>
      <c r="U46" s="8">
        <v>2.0000000000000001E-4</v>
      </c>
    </row>
    <row r="47" spans="2:21">
      <c r="B47" s="6" t="s">
        <v>275</v>
      </c>
      <c r="C47" s="17" t="s">
        <v>276</v>
      </c>
      <c r="D47" s="18" t="s">
        <v>187</v>
      </c>
      <c r="E47" s="6" t="s">
        <v>240</v>
      </c>
      <c r="F47" s="6"/>
      <c r="G47" s="6" t="s">
        <v>277</v>
      </c>
      <c r="H47" s="6" t="s">
        <v>278</v>
      </c>
      <c r="I47" s="6" t="s">
        <v>189</v>
      </c>
      <c r="J47" s="6"/>
      <c r="K47" s="17">
        <v>1.85</v>
      </c>
      <c r="L47" s="6" t="s">
        <v>44</v>
      </c>
      <c r="M47" s="19">
        <v>5.5E-2</v>
      </c>
      <c r="N47" s="8">
        <v>7.8E-2</v>
      </c>
      <c r="O47" s="7">
        <v>62000</v>
      </c>
      <c r="P47" s="7">
        <v>93.21</v>
      </c>
      <c r="Q47" s="7">
        <v>0</v>
      </c>
      <c r="R47" s="7">
        <v>213.37</v>
      </c>
      <c r="S47" s="8">
        <v>1E-4</v>
      </c>
      <c r="T47" s="8">
        <v>3.1899999999999998E-2</v>
      </c>
      <c r="U47" s="8">
        <v>5.9999999999999995E-4</v>
      </c>
    </row>
    <row r="48" spans="2:21">
      <c r="B48" s="6" t="s">
        <v>279</v>
      </c>
      <c r="C48" s="17" t="s">
        <v>280</v>
      </c>
      <c r="D48" s="18" t="s">
        <v>187</v>
      </c>
      <c r="E48" s="6" t="s">
        <v>240</v>
      </c>
      <c r="F48" s="6"/>
      <c r="G48" s="6" t="s">
        <v>241</v>
      </c>
      <c r="H48" s="6" t="s">
        <v>278</v>
      </c>
      <c r="I48" s="6" t="s">
        <v>189</v>
      </c>
      <c r="J48" s="6"/>
      <c r="K48" s="17">
        <v>2.76</v>
      </c>
      <c r="L48" s="6" t="s">
        <v>44</v>
      </c>
      <c r="M48" s="19">
        <v>5.1299999999999998E-2</v>
      </c>
      <c r="N48" s="8">
        <v>7.1999999999999995E-2</v>
      </c>
      <c r="O48" s="7">
        <v>30000</v>
      </c>
      <c r="P48" s="7">
        <v>96.09</v>
      </c>
      <c r="Q48" s="7">
        <v>0</v>
      </c>
      <c r="R48" s="7">
        <v>106.43</v>
      </c>
      <c r="S48" s="8">
        <v>1E-4</v>
      </c>
      <c r="T48" s="8">
        <v>1.5900000000000001E-2</v>
      </c>
      <c r="U48" s="8">
        <v>2.9999999999999997E-4</v>
      </c>
    </row>
    <row r="49" spans="2:21">
      <c r="B49" s="6" t="s">
        <v>281</v>
      </c>
      <c r="C49" s="17" t="s">
        <v>282</v>
      </c>
      <c r="D49" s="18" t="s">
        <v>187</v>
      </c>
      <c r="E49" s="6" t="s">
        <v>240</v>
      </c>
      <c r="F49" s="6"/>
      <c r="G49" s="6" t="s">
        <v>283</v>
      </c>
      <c r="H49" s="6" t="s">
        <v>278</v>
      </c>
      <c r="I49" s="6" t="s">
        <v>189</v>
      </c>
      <c r="J49" s="6"/>
      <c r="K49" s="17">
        <v>5.29</v>
      </c>
      <c r="L49" s="6" t="s">
        <v>44</v>
      </c>
      <c r="M49" s="19">
        <v>3.9E-2</v>
      </c>
      <c r="N49" s="8">
        <v>7.6700000000000004E-2</v>
      </c>
      <c r="O49" s="7">
        <v>31000</v>
      </c>
      <c r="P49" s="7">
        <v>82.37</v>
      </c>
      <c r="Q49" s="7">
        <v>0</v>
      </c>
      <c r="R49" s="7">
        <v>94.28</v>
      </c>
      <c r="S49" s="8">
        <v>1E-4</v>
      </c>
      <c r="T49" s="8">
        <v>1.41E-2</v>
      </c>
      <c r="U49" s="8">
        <v>2.9999999999999997E-4</v>
      </c>
    </row>
    <row r="50" spans="2:21">
      <c r="B50" s="6" t="s">
        <v>284</v>
      </c>
      <c r="C50" s="17" t="s">
        <v>285</v>
      </c>
      <c r="D50" s="18" t="s">
        <v>187</v>
      </c>
      <c r="E50" s="6" t="s">
        <v>240</v>
      </c>
      <c r="F50" s="6"/>
      <c r="G50" s="6" t="s">
        <v>241</v>
      </c>
      <c r="H50" s="6" t="s">
        <v>286</v>
      </c>
      <c r="I50" s="6" t="s">
        <v>243</v>
      </c>
      <c r="J50" s="6"/>
      <c r="K50" s="17">
        <v>0.93</v>
      </c>
      <c r="L50" s="6" t="s">
        <v>49</v>
      </c>
      <c r="M50" s="19">
        <v>3.7499999999999999E-2</v>
      </c>
      <c r="N50" s="8">
        <v>5.8500000000000003E-2</v>
      </c>
      <c r="O50" s="7">
        <v>87000</v>
      </c>
      <c r="P50" s="7">
        <v>101.32</v>
      </c>
      <c r="Q50" s="7">
        <v>0</v>
      </c>
      <c r="R50" s="7">
        <v>355.55</v>
      </c>
      <c r="S50" s="8">
        <v>1E-4</v>
      </c>
      <c r="T50" s="8">
        <v>5.3100000000000001E-2</v>
      </c>
      <c r="U50" s="8">
        <v>1E-3</v>
      </c>
    </row>
    <row r="51" spans="2:21">
      <c r="B51" s="6" t="s">
        <v>287</v>
      </c>
      <c r="C51" s="17" t="s">
        <v>288</v>
      </c>
      <c r="D51" s="18" t="s">
        <v>187</v>
      </c>
      <c r="E51" s="6" t="s">
        <v>240</v>
      </c>
      <c r="F51" s="6"/>
      <c r="G51" s="6" t="s">
        <v>277</v>
      </c>
      <c r="H51" s="6" t="s">
        <v>289</v>
      </c>
      <c r="I51" s="6" t="s">
        <v>189</v>
      </c>
      <c r="J51" s="6"/>
      <c r="K51" s="17">
        <v>4.47</v>
      </c>
      <c r="L51" s="6" t="s">
        <v>49</v>
      </c>
      <c r="M51" s="19">
        <v>4.7500000000000001E-2</v>
      </c>
      <c r="N51" s="8">
        <v>9.9099999999999994E-2</v>
      </c>
      <c r="O51" s="7">
        <v>16000</v>
      </c>
      <c r="P51" s="7">
        <v>79.989999999999995</v>
      </c>
      <c r="Q51" s="7">
        <v>0</v>
      </c>
      <c r="R51" s="7">
        <v>51.62</v>
      </c>
      <c r="S51" s="8">
        <v>1.2799999999999999E-5</v>
      </c>
      <c r="T51" s="8">
        <v>7.7000000000000002E-3</v>
      </c>
      <c r="U51" s="8">
        <v>1E-4</v>
      </c>
    </row>
    <row r="52" spans="2:21">
      <c r="B52" s="6" t="s">
        <v>290</v>
      </c>
      <c r="C52" s="17" t="s">
        <v>291</v>
      </c>
      <c r="D52" s="18" t="s">
        <v>187</v>
      </c>
      <c r="E52" s="6" t="s">
        <v>240</v>
      </c>
      <c r="F52" s="6"/>
      <c r="G52" s="6" t="s">
        <v>277</v>
      </c>
      <c r="H52" s="6" t="s">
        <v>289</v>
      </c>
      <c r="I52" s="6" t="s">
        <v>189</v>
      </c>
      <c r="J52" s="6"/>
      <c r="K52" s="17">
        <v>2.2799999999999998</v>
      </c>
      <c r="L52" s="6" t="s">
        <v>44</v>
      </c>
      <c r="M52" s="19">
        <v>4.4999999999999998E-2</v>
      </c>
      <c r="N52" s="8">
        <v>9.2100000000000001E-2</v>
      </c>
      <c r="O52" s="7">
        <v>25000</v>
      </c>
      <c r="P52" s="7">
        <v>91.79</v>
      </c>
      <c r="Q52" s="7">
        <v>0</v>
      </c>
      <c r="R52" s="7">
        <v>84.72</v>
      </c>
      <c r="S52" s="8">
        <v>1.6820000000000002E-5</v>
      </c>
      <c r="T52" s="8">
        <v>1.2699999999999999E-2</v>
      </c>
      <c r="U52" s="8">
        <v>2.0000000000000001E-4</v>
      </c>
    </row>
    <row r="53" spans="2:21">
      <c r="B53" s="6" t="s">
        <v>292</v>
      </c>
      <c r="C53" s="17" t="s">
        <v>293</v>
      </c>
      <c r="D53" s="18" t="s">
        <v>187</v>
      </c>
      <c r="E53" s="6" t="s">
        <v>240</v>
      </c>
      <c r="F53" s="6"/>
      <c r="G53" s="6" t="s">
        <v>277</v>
      </c>
      <c r="H53" s="6" t="s">
        <v>289</v>
      </c>
      <c r="I53" s="6" t="s">
        <v>189</v>
      </c>
      <c r="J53" s="6"/>
      <c r="K53" s="17">
        <v>5.43</v>
      </c>
      <c r="L53" s="6" t="s">
        <v>44</v>
      </c>
      <c r="M53" s="19">
        <v>5.9499999999999997E-2</v>
      </c>
      <c r="N53" s="8">
        <v>0.11210000000000001</v>
      </c>
      <c r="O53" s="7">
        <v>21000</v>
      </c>
      <c r="P53" s="7">
        <v>75.67</v>
      </c>
      <c r="Q53" s="7">
        <v>0</v>
      </c>
      <c r="R53" s="7">
        <v>58.66</v>
      </c>
      <c r="S53" s="8">
        <v>0</v>
      </c>
      <c r="T53" s="8">
        <v>8.8000000000000005E-3</v>
      </c>
      <c r="U53" s="8">
        <v>2.0000000000000001E-4</v>
      </c>
    </row>
    <row r="54" spans="2:21">
      <c r="B54" s="6" t="s">
        <v>294</v>
      </c>
      <c r="C54" s="17" t="s">
        <v>295</v>
      </c>
      <c r="D54" s="18" t="s">
        <v>187</v>
      </c>
      <c r="E54" s="6" t="s">
        <v>240</v>
      </c>
      <c r="F54" s="6"/>
      <c r="G54" s="6" t="s">
        <v>277</v>
      </c>
      <c r="H54" s="6" t="s">
        <v>289</v>
      </c>
      <c r="I54" s="6" t="s">
        <v>189</v>
      </c>
      <c r="J54" s="6"/>
      <c r="K54" s="17">
        <v>4.7699999999999996</v>
      </c>
      <c r="L54" s="6" t="s">
        <v>44</v>
      </c>
      <c r="M54" s="19">
        <v>6.8400000000000002E-2</v>
      </c>
      <c r="N54" s="8">
        <v>0.1163</v>
      </c>
      <c r="O54" s="7">
        <v>47000</v>
      </c>
      <c r="P54" s="7">
        <v>82.61</v>
      </c>
      <c r="Q54" s="7">
        <v>0</v>
      </c>
      <c r="R54" s="7">
        <v>143.35</v>
      </c>
      <c r="S54" s="8">
        <v>0</v>
      </c>
      <c r="T54" s="8">
        <v>2.1399999999999999E-2</v>
      </c>
      <c r="U54" s="8">
        <v>4.0000000000000002E-4</v>
      </c>
    </row>
    <row r="57" spans="2:21">
      <c r="B57" s="6" t="s">
        <v>146</v>
      </c>
      <c r="C57" s="17"/>
      <c r="D57" s="18"/>
      <c r="E57" s="6"/>
      <c r="F57" s="6"/>
      <c r="G57" s="6"/>
      <c r="H57" s="6"/>
      <c r="I57" s="6"/>
      <c r="J57" s="6"/>
      <c r="L57" s="6"/>
    </row>
    <row r="61" spans="2:2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3"/>
  <sheetViews>
    <sheetView rightToLeft="1" topLeftCell="A71" workbookViewId="0">
      <selection activeCell="G92" sqref="G92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296</v>
      </c>
    </row>
    <row r="8" spans="2:15">
      <c r="B8" s="3" t="s">
        <v>85</v>
      </c>
      <c r="C8" s="3" t="s">
        <v>86</v>
      </c>
      <c r="D8" s="3" t="s">
        <v>149</v>
      </c>
      <c r="E8" s="3" t="s">
        <v>203</v>
      </c>
      <c r="F8" s="3" t="s">
        <v>87</v>
      </c>
      <c r="G8" s="3" t="s">
        <v>204</v>
      </c>
      <c r="H8" s="3" t="s">
        <v>90</v>
      </c>
      <c r="I8" s="3" t="s">
        <v>152</v>
      </c>
      <c r="J8" s="3" t="s">
        <v>43</v>
      </c>
      <c r="K8" s="3" t="s">
        <v>153</v>
      </c>
      <c r="L8" s="3" t="s">
        <v>93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297</v>
      </c>
      <c r="C11" s="12"/>
      <c r="D11" s="20"/>
      <c r="E11" s="3"/>
      <c r="F11" s="3"/>
      <c r="G11" s="3"/>
      <c r="H11" s="3"/>
      <c r="I11" s="9">
        <v>2333349.36</v>
      </c>
      <c r="L11" s="9">
        <v>128910.77</v>
      </c>
      <c r="N11" s="10">
        <v>1</v>
      </c>
      <c r="O11" s="10">
        <v>0.35770000000000002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1966989.96</v>
      </c>
      <c r="L12" s="9">
        <v>49338.91</v>
      </c>
      <c r="N12" s="10">
        <v>0.38269999999999998</v>
      </c>
      <c r="O12" s="10">
        <v>0.13689999999999999</v>
      </c>
    </row>
    <row r="13" spans="2:15">
      <c r="B13" s="13" t="s">
        <v>298</v>
      </c>
      <c r="C13" s="14"/>
      <c r="D13" s="21"/>
      <c r="E13" s="13"/>
      <c r="F13" s="13"/>
      <c r="G13" s="13"/>
      <c r="H13" s="13"/>
      <c r="I13" s="15">
        <v>1037348.5</v>
      </c>
      <c r="L13" s="15">
        <v>31555.39</v>
      </c>
      <c r="N13" s="16">
        <v>0.24479999999999999</v>
      </c>
      <c r="O13" s="16">
        <v>8.7599999999999997E-2</v>
      </c>
    </row>
    <row r="14" spans="2:15">
      <c r="B14" s="6" t="s">
        <v>299</v>
      </c>
      <c r="C14" s="17">
        <v>593038</v>
      </c>
      <c r="D14" s="18" t="s">
        <v>165</v>
      </c>
      <c r="E14" s="6"/>
      <c r="F14" s="18">
        <v>520029083</v>
      </c>
      <c r="G14" s="6" t="s">
        <v>214</v>
      </c>
      <c r="H14" s="6" t="s">
        <v>103</v>
      </c>
      <c r="I14" s="7">
        <v>8814.83</v>
      </c>
      <c r="J14" s="7">
        <v>14420</v>
      </c>
      <c r="K14" s="7">
        <v>0</v>
      </c>
      <c r="L14" s="7">
        <v>1271.0999999999999</v>
      </c>
      <c r="M14" s="8">
        <v>1E-4</v>
      </c>
      <c r="N14" s="8">
        <v>9.9000000000000008E-3</v>
      </c>
      <c r="O14" s="8">
        <v>3.5000000000000001E-3</v>
      </c>
    </row>
    <row r="15" spans="2:15">
      <c r="B15" s="6" t="s">
        <v>300</v>
      </c>
      <c r="C15" s="17">
        <v>691212</v>
      </c>
      <c r="D15" s="18" t="s">
        <v>165</v>
      </c>
      <c r="E15" s="6"/>
      <c r="F15" s="18">
        <v>520007030</v>
      </c>
      <c r="G15" s="6" t="s">
        <v>214</v>
      </c>
      <c r="H15" s="6" t="s">
        <v>103</v>
      </c>
      <c r="I15" s="7">
        <v>163210.47</v>
      </c>
      <c r="J15" s="7">
        <v>1840</v>
      </c>
      <c r="K15" s="7">
        <v>0</v>
      </c>
      <c r="L15" s="7">
        <v>3003.07</v>
      </c>
      <c r="M15" s="8">
        <v>1E-4</v>
      </c>
      <c r="N15" s="8">
        <v>2.3300000000000001E-2</v>
      </c>
      <c r="O15" s="8">
        <v>8.3000000000000001E-3</v>
      </c>
    </row>
    <row r="16" spans="2:15">
      <c r="B16" s="6" t="s">
        <v>301</v>
      </c>
      <c r="C16" s="17">
        <v>604611</v>
      </c>
      <c r="D16" s="18" t="s">
        <v>165</v>
      </c>
      <c r="E16" s="6"/>
      <c r="F16" s="18">
        <v>520018078</v>
      </c>
      <c r="G16" s="6" t="s">
        <v>214</v>
      </c>
      <c r="H16" s="6" t="s">
        <v>103</v>
      </c>
      <c r="I16" s="7">
        <v>214156.71</v>
      </c>
      <c r="J16" s="7">
        <v>2759</v>
      </c>
      <c r="K16" s="7">
        <v>0</v>
      </c>
      <c r="L16" s="7">
        <v>5908.58</v>
      </c>
      <c r="M16" s="8">
        <v>1E-4</v>
      </c>
      <c r="N16" s="8">
        <v>4.58E-2</v>
      </c>
      <c r="O16" s="8">
        <v>1.6400000000000001E-2</v>
      </c>
    </row>
    <row r="17" spans="2:15">
      <c r="B17" s="6" t="s">
        <v>302</v>
      </c>
      <c r="C17" s="17">
        <v>695437</v>
      </c>
      <c r="D17" s="18" t="s">
        <v>165</v>
      </c>
      <c r="E17" s="6"/>
      <c r="F17" s="18">
        <v>520000522</v>
      </c>
      <c r="G17" s="6" t="s">
        <v>214</v>
      </c>
      <c r="H17" s="6" t="s">
        <v>103</v>
      </c>
      <c r="I17" s="7">
        <v>9903.33</v>
      </c>
      <c r="J17" s="7">
        <v>12330</v>
      </c>
      <c r="K17" s="7">
        <v>0</v>
      </c>
      <c r="L17" s="7">
        <v>1221.08</v>
      </c>
      <c r="M17" s="8">
        <v>3.8479999999999997E-5</v>
      </c>
      <c r="N17" s="8">
        <v>9.4999999999999998E-3</v>
      </c>
      <c r="O17" s="8">
        <v>3.3999999999999998E-3</v>
      </c>
    </row>
    <row r="18" spans="2:15">
      <c r="B18" s="6" t="s">
        <v>303</v>
      </c>
      <c r="C18" s="17">
        <v>662577</v>
      </c>
      <c r="D18" s="18" t="s">
        <v>165</v>
      </c>
      <c r="E18" s="6"/>
      <c r="F18" s="18">
        <v>520000118</v>
      </c>
      <c r="G18" s="6" t="s">
        <v>214</v>
      </c>
      <c r="H18" s="6" t="s">
        <v>103</v>
      </c>
      <c r="I18" s="7">
        <v>188006.99</v>
      </c>
      <c r="J18" s="7">
        <v>3038</v>
      </c>
      <c r="K18" s="7">
        <v>0</v>
      </c>
      <c r="L18" s="7">
        <v>5711.65</v>
      </c>
      <c r="M18" s="8">
        <v>1E-4</v>
      </c>
      <c r="N18" s="8">
        <v>4.4299999999999999E-2</v>
      </c>
      <c r="O18" s="8">
        <v>1.5800000000000002E-2</v>
      </c>
    </row>
    <row r="19" spans="2:15">
      <c r="B19" s="6" t="s">
        <v>304</v>
      </c>
      <c r="C19" s="17">
        <v>767012</v>
      </c>
      <c r="D19" s="18" t="s">
        <v>165</v>
      </c>
      <c r="E19" s="6"/>
      <c r="F19" s="18">
        <v>520017450</v>
      </c>
      <c r="G19" s="6" t="s">
        <v>305</v>
      </c>
      <c r="H19" s="6" t="s">
        <v>103</v>
      </c>
      <c r="I19" s="7">
        <v>24906.41</v>
      </c>
      <c r="J19" s="7">
        <v>3725</v>
      </c>
      <c r="K19" s="7">
        <v>0</v>
      </c>
      <c r="L19" s="7">
        <v>927.76</v>
      </c>
      <c r="M19" s="8">
        <v>1E-4</v>
      </c>
      <c r="N19" s="8">
        <v>7.1999999999999998E-3</v>
      </c>
      <c r="O19" s="8">
        <v>2.5999999999999999E-3</v>
      </c>
    </row>
    <row r="20" spans="2:15">
      <c r="B20" s="6" t="s">
        <v>306</v>
      </c>
      <c r="C20" s="17">
        <v>281014</v>
      </c>
      <c r="D20" s="18" t="s">
        <v>165</v>
      </c>
      <c r="E20" s="6"/>
      <c r="F20" s="18">
        <v>520027830</v>
      </c>
      <c r="G20" s="6" t="s">
        <v>307</v>
      </c>
      <c r="H20" s="6" t="s">
        <v>103</v>
      </c>
      <c r="I20" s="7">
        <v>172676.12</v>
      </c>
      <c r="J20" s="7">
        <v>2010</v>
      </c>
      <c r="K20" s="7">
        <v>0</v>
      </c>
      <c r="L20" s="7">
        <v>3470.79</v>
      </c>
      <c r="M20" s="8">
        <v>1E-4</v>
      </c>
      <c r="N20" s="8">
        <v>2.69E-2</v>
      </c>
      <c r="O20" s="8">
        <v>9.5999999999999992E-3</v>
      </c>
    </row>
    <row r="21" spans="2:15">
      <c r="B21" s="6" t="s">
        <v>308</v>
      </c>
      <c r="C21" s="17">
        <v>576017</v>
      </c>
      <c r="D21" s="18" t="s">
        <v>165</v>
      </c>
      <c r="E21" s="6"/>
      <c r="F21" s="18">
        <v>520028010</v>
      </c>
      <c r="G21" s="6" t="s">
        <v>309</v>
      </c>
      <c r="H21" s="6" t="s">
        <v>103</v>
      </c>
      <c r="I21" s="7">
        <v>649.37</v>
      </c>
      <c r="J21" s="7">
        <v>97110</v>
      </c>
      <c r="K21" s="7">
        <v>0</v>
      </c>
      <c r="L21" s="7">
        <v>630.61</v>
      </c>
      <c r="M21" s="8">
        <v>1E-4</v>
      </c>
      <c r="N21" s="8">
        <v>4.8999999999999998E-3</v>
      </c>
      <c r="O21" s="8">
        <v>1.6999999999999999E-3</v>
      </c>
    </row>
    <row r="22" spans="2:15">
      <c r="B22" s="6" t="s">
        <v>310</v>
      </c>
      <c r="C22" s="17">
        <v>1134139</v>
      </c>
      <c r="D22" s="18" t="s">
        <v>165</v>
      </c>
      <c r="E22" s="6"/>
      <c r="F22" s="18">
        <v>201406588</v>
      </c>
      <c r="G22" s="6" t="s">
        <v>309</v>
      </c>
      <c r="H22" s="6" t="s">
        <v>103</v>
      </c>
      <c r="I22" s="7">
        <v>9542.35</v>
      </c>
      <c r="J22" s="7">
        <v>8650</v>
      </c>
      <c r="K22" s="7">
        <v>0</v>
      </c>
      <c r="L22" s="7">
        <v>825.41</v>
      </c>
      <c r="M22" s="8">
        <v>2.0000000000000001E-4</v>
      </c>
      <c r="N22" s="8">
        <v>6.4000000000000003E-3</v>
      </c>
      <c r="O22" s="8">
        <v>2.3E-3</v>
      </c>
    </row>
    <row r="23" spans="2:15">
      <c r="B23" s="6" t="s">
        <v>311</v>
      </c>
      <c r="C23" s="17">
        <v>1141571</v>
      </c>
      <c r="D23" s="18" t="s">
        <v>165</v>
      </c>
      <c r="E23" s="6"/>
      <c r="F23" s="18">
        <v>514401702</v>
      </c>
      <c r="G23" s="6" t="s">
        <v>312</v>
      </c>
      <c r="H23" s="6" t="s">
        <v>103</v>
      </c>
      <c r="I23" s="7">
        <v>39999.42</v>
      </c>
      <c r="J23" s="7">
        <v>2442</v>
      </c>
      <c r="K23" s="7">
        <v>0</v>
      </c>
      <c r="L23" s="7">
        <v>976.79</v>
      </c>
      <c r="M23" s="8">
        <v>2.0000000000000001E-4</v>
      </c>
      <c r="N23" s="8">
        <v>7.6E-3</v>
      </c>
      <c r="O23" s="8">
        <v>2.7000000000000001E-3</v>
      </c>
    </row>
    <row r="24" spans="2:15">
      <c r="B24" s="6" t="s">
        <v>313</v>
      </c>
      <c r="C24" s="17">
        <v>390013</v>
      </c>
      <c r="D24" s="18" t="s">
        <v>165</v>
      </c>
      <c r="E24" s="6"/>
      <c r="F24" s="18">
        <v>520038506</v>
      </c>
      <c r="G24" s="6" t="s">
        <v>314</v>
      </c>
      <c r="H24" s="6" t="s">
        <v>103</v>
      </c>
      <c r="I24" s="7">
        <v>48150.67</v>
      </c>
      <c r="J24" s="7">
        <v>2886</v>
      </c>
      <c r="K24" s="7">
        <v>0</v>
      </c>
      <c r="L24" s="7">
        <v>1389.63</v>
      </c>
      <c r="M24" s="8">
        <v>2.9999999999999997E-4</v>
      </c>
      <c r="N24" s="8">
        <v>1.0800000000000001E-2</v>
      </c>
      <c r="O24" s="8">
        <v>3.8999999999999998E-3</v>
      </c>
    </row>
    <row r="25" spans="2:15">
      <c r="B25" s="6" t="s">
        <v>315</v>
      </c>
      <c r="C25" s="17">
        <v>1097278</v>
      </c>
      <c r="D25" s="18" t="s">
        <v>165</v>
      </c>
      <c r="E25" s="6"/>
      <c r="F25" s="18">
        <v>520026683</v>
      </c>
      <c r="G25" s="6" t="s">
        <v>314</v>
      </c>
      <c r="H25" s="6" t="s">
        <v>103</v>
      </c>
      <c r="I25" s="7">
        <v>41448.6</v>
      </c>
      <c r="J25" s="7">
        <v>1943</v>
      </c>
      <c r="K25" s="7">
        <v>0</v>
      </c>
      <c r="L25" s="7">
        <v>805.35</v>
      </c>
      <c r="M25" s="8">
        <v>1E-4</v>
      </c>
      <c r="N25" s="8">
        <v>6.1999999999999998E-3</v>
      </c>
      <c r="O25" s="8">
        <v>2.2000000000000001E-3</v>
      </c>
    </row>
    <row r="26" spans="2:15">
      <c r="B26" s="6" t="s">
        <v>316</v>
      </c>
      <c r="C26" s="17">
        <v>1097260</v>
      </c>
      <c r="D26" s="18" t="s">
        <v>165</v>
      </c>
      <c r="E26" s="6"/>
      <c r="F26" s="18">
        <v>513623314</v>
      </c>
      <c r="G26" s="6" t="s">
        <v>314</v>
      </c>
      <c r="H26" s="6" t="s">
        <v>103</v>
      </c>
      <c r="I26" s="7">
        <v>4185.2700000000004</v>
      </c>
      <c r="J26" s="7">
        <v>33330</v>
      </c>
      <c r="K26" s="7">
        <v>0</v>
      </c>
      <c r="L26" s="7">
        <v>1394.95</v>
      </c>
      <c r="M26" s="8">
        <v>2.0000000000000001E-4</v>
      </c>
      <c r="N26" s="8">
        <v>1.0800000000000001E-2</v>
      </c>
      <c r="O26" s="8">
        <v>3.8999999999999998E-3</v>
      </c>
    </row>
    <row r="27" spans="2:15">
      <c r="B27" s="6" t="s">
        <v>317</v>
      </c>
      <c r="C27" s="17">
        <v>226019</v>
      </c>
      <c r="D27" s="18" t="s">
        <v>165</v>
      </c>
      <c r="E27" s="6"/>
      <c r="F27" s="18">
        <v>520024126</v>
      </c>
      <c r="G27" s="6" t="s">
        <v>314</v>
      </c>
      <c r="H27" s="6" t="s">
        <v>103</v>
      </c>
      <c r="I27" s="7">
        <v>12578.48</v>
      </c>
      <c r="J27" s="7">
        <v>902.1</v>
      </c>
      <c r="K27" s="7">
        <v>0</v>
      </c>
      <c r="L27" s="7">
        <v>113.47</v>
      </c>
      <c r="M27" s="8">
        <v>1.666E-5</v>
      </c>
      <c r="N27" s="8">
        <v>8.9999999999999998E-4</v>
      </c>
      <c r="O27" s="8">
        <v>2.9999999999999997E-4</v>
      </c>
    </row>
    <row r="28" spans="2:15">
      <c r="B28" s="6" t="s">
        <v>318</v>
      </c>
      <c r="C28" s="17">
        <v>323014</v>
      </c>
      <c r="D28" s="18" t="s">
        <v>165</v>
      </c>
      <c r="E28" s="6"/>
      <c r="F28" s="18">
        <v>520037789</v>
      </c>
      <c r="G28" s="6" t="s">
        <v>314</v>
      </c>
      <c r="H28" s="6" t="s">
        <v>103</v>
      </c>
      <c r="I28" s="7">
        <v>3103.74</v>
      </c>
      <c r="J28" s="7">
        <v>24000</v>
      </c>
      <c r="K28" s="7">
        <v>5.24</v>
      </c>
      <c r="L28" s="7">
        <v>750.13</v>
      </c>
      <c r="M28" s="8">
        <v>1E-4</v>
      </c>
      <c r="N28" s="8">
        <v>5.7999999999999996E-3</v>
      </c>
      <c r="O28" s="8">
        <v>2.0999999999999999E-3</v>
      </c>
    </row>
    <row r="29" spans="2:15">
      <c r="B29" s="6" t="s">
        <v>319</v>
      </c>
      <c r="C29" s="17">
        <v>1119478</v>
      </c>
      <c r="D29" s="18" t="s">
        <v>165</v>
      </c>
      <c r="E29" s="6"/>
      <c r="F29" s="18">
        <v>510960719</v>
      </c>
      <c r="G29" s="6" t="s">
        <v>314</v>
      </c>
      <c r="H29" s="6" t="s">
        <v>103</v>
      </c>
      <c r="I29" s="7">
        <v>5869.52</v>
      </c>
      <c r="J29" s="7">
        <v>20800</v>
      </c>
      <c r="K29" s="7">
        <v>0</v>
      </c>
      <c r="L29" s="7">
        <v>1220.8599999999999</v>
      </c>
      <c r="M29" s="8">
        <v>4.8399999999999997E-5</v>
      </c>
      <c r="N29" s="8">
        <v>9.4999999999999998E-3</v>
      </c>
      <c r="O29" s="8">
        <v>3.3999999999999998E-3</v>
      </c>
    </row>
    <row r="30" spans="2:15">
      <c r="B30" s="6" t="s">
        <v>320</v>
      </c>
      <c r="C30" s="17">
        <v>720011</v>
      </c>
      <c r="D30" s="18" t="s">
        <v>165</v>
      </c>
      <c r="E30" s="6"/>
      <c r="F30" s="18">
        <v>520041146</v>
      </c>
      <c r="G30" s="6" t="s">
        <v>224</v>
      </c>
      <c r="H30" s="6" t="s">
        <v>103</v>
      </c>
      <c r="I30" s="7">
        <v>16037.63</v>
      </c>
      <c r="J30" s="7">
        <v>6515</v>
      </c>
      <c r="K30" s="7">
        <v>0</v>
      </c>
      <c r="L30" s="7">
        <v>1044.8499999999999</v>
      </c>
      <c r="M30" s="8">
        <v>1E-4</v>
      </c>
      <c r="N30" s="8">
        <v>8.0999999999999996E-3</v>
      </c>
      <c r="O30" s="8">
        <v>2.8999999999999998E-3</v>
      </c>
    </row>
    <row r="31" spans="2:15">
      <c r="B31" s="6" t="s">
        <v>321</v>
      </c>
      <c r="C31" s="17">
        <v>1123355</v>
      </c>
      <c r="D31" s="18" t="s">
        <v>165</v>
      </c>
      <c r="E31" s="6"/>
      <c r="F31" s="18">
        <v>513901371</v>
      </c>
      <c r="G31" s="6" t="s">
        <v>224</v>
      </c>
      <c r="H31" s="6" t="s">
        <v>103</v>
      </c>
      <c r="I31" s="7">
        <v>74108.59</v>
      </c>
      <c r="J31" s="7">
        <v>1200</v>
      </c>
      <c r="K31" s="7">
        <v>0</v>
      </c>
      <c r="L31" s="7">
        <v>889.3</v>
      </c>
      <c r="M31" s="8">
        <v>1E-4</v>
      </c>
      <c r="N31" s="8">
        <v>6.8999999999999999E-3</v>
      </c>
      <c r="O31" s="8">
        <v>2.5000000000000001E-3</v>
      </c>
    </row>
    <row r="32" spans="2:15">
      <c r="B32" s="13" t="s">
        <v>322</v>
      </c>
      <c r="C32" s="14"/>
      <c r="D32" s="21"/>
      <c r="E32" s="13"/>
      <c r="F32" s="13"/>
      <c r="G32" s="13"/>
      <c r="H32" s="13"/>
      <c r="I32" s="15">
        <v>339782.42</v>
      </c>
      <c r="L32" s="15">
        <v>12508.15</v>
      </c>
      <c r="N32" s="16">
        <v>9.7000000000000003E-2</v>
      </c>
      <c r="O32" s="16">
        <v>3.4700000000000002E-2</v>
      </c>
    </row>
    <row r="33" spans="2:15">
      <c r="B33" s="6" t="s">
        <v>323</v>
      </c>
      <c r="C33" s="17">
        <v>224014</v>
      </c>
      <c r="D33" s="18" t="s">
        <v>165</v>
      </c>
      <c r="E33" s="6"/>
      <c r="F33" s="18">
        <v>520036120</v>
      </c>
      <c r="G33" s="6" t="s">
        <v>305</v>
      </c>
      <c r="H33" s="6" t="s">
        <v>103</v>
      </c>
      <c r="I33" s="7">
        <v>4502.75</v>
      </c>
      <c r="J33" s="7">
        <v>5758</v>
      </c>
      <c r="K33" s="7">
        <v>0</v>
      </c>
      <c r="L33" s="7">
        <v>259.27</v>
      </c>
      <c r="M33" s="8">
        <v>1E-4</v>
      </c>
      <c r="N33" s="8">
        <v>2E-3</v>
      </c>
      <c r="O33" s="8">
        <v>6.9999999999999999E-4</v>
      </c>
    </row>
    <row r="34" spans="2:15">
      <c r="B34" s="6" t="s">
        <v>324</v>
      </c>
      <c r="C34" s="17">
        <v>566018</v>
      </c>
      <c r="D34" s="18" t="s">
        <v>165</v>
      </c>
      <c r="E34" s="6"/>
      <c r="F34" s="18">
        <v>520007469</v>
      </c>
      <c r="G34" s="6" t="s">
        <v>305</v>
      </c>
      <c r="H34" s="6" t="s">
        <v>103</v>
      </c>
      <c r="I34" s="7">
        <v>6263.11</v>
      </c>
      <c r="J34" s="7">
        <v>7851</v>
      </c>
      <c r="K34" s="7">
        <v>0</v>
      </c>
      <c r="L34" s="7">
        <v>491.72</v>
      </c>
      <c r="M34" s="8">
        <v>1E-4</v>
      </c>
      <c r="N34" s="8">
        <v>3.8E-3</v>
      </c>
      <c r="O34" s="8">
        <v>1.4E-3</v>
      </c>
    </row>
    <row r="35" spans="2:15">
      <c r="B35" s="6" t="s">
        <v>325</v>
      </c>
      <c r="C35" s="17">
        <v>829010</v>
      </c>
      <c r="D35" s="18" t="s">
        <v>165</v>
      </c>
      <c r="E35" s="6"/>
      <c r="F35" s="18">
        <v>520033291</v>
      </c>
      <c r="G35" s="6" t="s">
        <v>326</v>
      </c>
      <c r="H35" s="6" t="s">
        <v>103</v>
      </c>
      <c r="I35" s="7">
        <v>39910.03</v>
      </c>
      <c r="J35" s="7">
        <v>2836</v>
      </c>
      <c r="K35" s="7">
        <v>0</v>
      </c>
      <c r="L35" s="7">
        <v>1131.8499999999999</v>
      </c>
      <c r="M35" s="8">
        <v>4.0000000000000002E-4</v>
      </c>
      <c r="N35" s="8">
        <v>8.8000000000000005E-3</v>
      </c>
      <c r="O35" s="8">
        <v>3.0999999999999999E-3</v>
      </c>
    </row>
    <row r="36" spans="2:15">
      <c r="B36" s="6" t="s">
        <v>327</v>
      </c>
      <c r="C36" s="17">
        <v>288019</v>
      </c>
      <c r="D36" s="18" t="s">
        <v>165</v>
      </c>
      <c r="E36" s="6"/>
      <c r="F36" s="18">
        <v>520037425</v>
      </c>
      <c r="G36" s="6" t="s">
        <v>326</v>
      </c>
      <c r="H36" s="6" t="s">
        <v>103</v>
      </c>
      <c r="I36" s="7">
        <v>1914.84</v>
      </c>
      <c r="J36" s="7">
        <v>13450</v>
      </c>
      <c r="K36" s="7">
        <v>0</v>
      </c>
      <c r="L36" s="7">
        <v>257.55</v>
      </c>
      <c r="M36" s="8">
        <v>2.0000000000000001E-4</v>
      </c>
      <c r="N36" s="8">
        <v>2E-3</v>
      </c>
      <c r="O36" s="8">
        <v>6.9999999999999999E-4</v>
      </c>
    </row>
    <row r="37" spans="2:15">
      <c r="B37" s="6" t="s">
        <v>328</v>
      </c>
      <c r="C37" s="17">
        <v>1173137</v>
      </c>
      <c r="D37" s="18" t="s">
        <v>165</v>
      </c>
      <c r="E37" s="6"/>
      <c r="F37" s="18">
        <v>512569237</v>
      </c>
      <c r="G37" s="6" t="s">
        <v>329</v>
      </c>
      <c r="H37" s="6" t="s">
        <v>103</v>
      </c>
      <c r="I37" s="7">
        <v>2291.8200000000002</v>
      </c>
      <c r="J37" s="7">
        <v>8995</v>
      </c>
      <c r="K37" s="7">
        <v>0</v>
      </c>
      <c r="L37" s="7">
        <v>206.15</v>
      </c>
      <c r="M37" s="8">
        <v>1E-4</v>
      </c>
      <c r="N37" s="8">
        <v>1.6000000000000001E-3</v>
      </c>
      <c r="O37" s="8">
        <v>5.9999999999999995E-4</v>
      </c>
    </row>
    <row r="38" spans="2:15">
      <c r="B38" s="6" t="s">
        <v>330</v>
      </c>
      <c r="C38" s="17">
        <v>1132356</v>
      </c>
      <c r="D38" s="18" t="s">
        <v>165</v>
      </c>
      <c r="E38" s="6"/>
      <c r="F38" s="18">
        <v>515001659</v>
      </c>
      <c r="G38" s="6" t="s">
        <v>331</v>
      </c>
      <c r="H38" s="6" t="s">
        <v>103</v>
      </c>
      <c r="I38" s="7">
        <v>64280.959999999999</v>
      </c>
      <c r="J38" s="7">
        <v>1281</v>
      </c>
      <c r="K38" s="7">
        <v>0</v>
      </c>
      <c r="L38" s="7">
        <v>823.44</v>
      </c>
      <c r="M38" s="8">
        <v>5.0000000000000001E-4</v>
      </c>
      <c r="N38" s="8">
        <v>6.4000000000000003E-3</v>
      </c>
      <c r="O38" s="8">
        <v>2.3E-3</v>
      </c>
    </row>
    <row r="39" spans="2:15">
      <c r="B39" s="6" t="s">
        <v>332</v>
      </c>
      <c r="C39" s="17">
        <v>694034</v>
      </c>
      <c r="D39" s="18" t="s">
        <v>165</v>
      </c>
      <c r="E39" s="6"/>
      <c r="F39" s="18">
        <v>520025370</v>
      </c>
      <c r="G39" s="6" t="s">
        <v>309</v>
      </c>
      <c r="H39" s="6" t="s">
        <v>103</v>
      </c>
      <c r="I39" s="7">
        <v>3326.36</v>
      </c>
      <c r="J39" s="7">
        <v>12700</v>
      </c>
      <c r="K39" s="7">
        <v>0</v>
      </c>
      <c r="L39" s="7">
        <v>422.45</v>
      </c>
      <c r="M39" s="8">
        <v>1E-4</v>
      </c>
      <c r="N39" s="8">
        <v>3.3E-3</v>
      </c>
      <c r="O39" s="8">
        <v>1.1999999999999999E-3</v>
      </c>
    </row>
    <row r="40" spans="2:15">
      <c r="B40" s="6" t="s">
        <v>333</v>
      </c>
      <c r="C40" s="17">
        <v>642017</v>
      </c>
      <c r="D40" s="18" t="s">
        <v>165</v>
      </c>
      <c r="E40" s="6"/>
      <c r="F40" s="18">
        <v>520022971</v>
      </c>
      <c r="G40" s="6" t="s">
        <v>309</v>
      </c>
      <c r="H40" s="6" t="s">
        <v>103</v>
      </c>
      <c r="I40" s="7">
        <v>26526.92</v>
      </c>
      <c r="J40" s="7">
        <v>6469</v>
      </c>
      <c r="K40" s="7">
        <v>0</v>
      </c>
      <c r="L40" s="7">
        <v>1716.03</v>
      </c>
      <c r="M40" s="8">
        <v>4.0000000000000002E-4</v>
      </c>
      <c r="N40" s="8">
        <v>1.3299999999999999E-2</v>
      </c>
      <c r="O40" s="8">
        <v>4.7999999999999996E-3</v>
      </c>
    </row>
    <row r="41" spans="2:15">
      <c r="B41" s="6" t="s">
        <v>334</v>
      </c>
      <c r="C41" s="17">
        <v>1157403</v>
      </c>
      <c r="D41" s="18" t="s">
        <v>165</v>
      </c>
      <c r="E41" s="6"/>
      <c r="F41" s="18">
        <v>510706153</v>
      </c>
      <c r="G41" s="6" t="s">
        <v>335</v>
      </c>
      <c r="H41" s="6" t="s">
        <v>103</v>
      </c>
      <c r="I41" s="7">
        <v>6349.23</v>
      </c>
      <c r="J41" s="7">
        <v>1546</v>
      </c>
      <c r="K41" s="7">
        <v>0</v>
      </c>
      <c r="L41" s="7">
        <v>98.16</v>
      </c>
      <c r="M41" s="8">
        <v>3.171E-5</v>
      </c>
      <c r="N41" s="8">
        <v>8.0000000000000004E-4</v>
      </c>
      <c r="O41" s="8">
        <v>2.9999999999999997E-4</v>
      </c>
    </row>
    <row r="42" spans="2:15">
      <c r="B42" s="6" t="s">
        <v>336</v>
      </c>
      <c r="C42" s="17">
        <v>1084698</v>
      </c>
      <c r="D42" s="18" t="s">
        <v>165</v>
      </c>
      <c r="E42" s="6"/>
      <c r="F42" s="18">
        <v>520039942</v>
      </c>
      <c r="G42" s="6" t="s">
        <v>337</v>
      </c>
      <c r="H42" s="6" t="s">
        <v>103</v>
      </c>
      <c r="I42" s="7">
        <v>4807.75</v>
      </c>
      <c r="J42" s="7">
        <v>18310</v>
      </c>
      <c r="K42" s="7">
        <v>0</v>
      </c>
      <c r="L42" s="7">
        <v>880.3</v>
      </c>
      <c r="M42" s="8">
        <v>2.0000000000000001E-4</v>
      </c>
      <c r="N42" s="8">
        <v>6.7999999999999996E-3</v>
      </c>
      <c r="O42" s="8">
        <v>2.3999999999999998E-3</v>
      </c>
    </row>
    <row r="43" spans="2:15">
      <c r="B43" s="6" t="s">
        <v>338</v>
      </c>
      <c r="C43" s="17">
        <v>613034</v>
      </c>
      <c r="D43" s="18" t="s">
        <v>165</v>
      </c>
      <c r="E43" s="6"/>
      <c r="F43" s="18">
        <v>520017807</v>
      </c>
      <c r="G43" s="6" t="s">
        <v>314</v>
      </c>
      <c r="H43" s="6" t="s">
        <v>103</v>
      </c>
      <c r="I43" s="7">
        <v>108.68</v>
      </c>
      <c r="J43" s="7">
        <v>68330</v>
      </c>
      <c r="K43" s="7">
        <v>0</v>
      </c>
      <c r="L43" s="7">
        <v>74.260000000000005</v>
      </c>
      <c r="M43" s="8">
        <v>2.0109999999999999E-5</v>
      </c>
      <c r="N43" s="8">
        <v>5.9999999999999995E-4</v>
      </c>
      <c r="O43" s="8">
        <v>2.0000000000000001E-4</v>
      </c>
    </row>
    <row r="44" spans="2:15">
      <c r="B44" s="6" t="s">
        <v>339</v>
      </c>
      <c r="C44" s="17">
        <v>1119080</v>
      </c>
      <c r="D44" s="18" t="s">
        <v>165</v>
      </c>
      <c r="E44" s="6"/>
      <c r="F44" s="18">
        <v>511134298</v>
      </c>
      <c r="G44" s="6" t="s">
        <v>314</v>
      </c>
      <c r="H44" s="6" t="s">
        <v>103</v>
      </c>
      <c r="I44" s="7">
        <v>4286</v>
      </c>
      <c r="J44" s="7">
        <v>7599</v>
      </c>
      <c r="K44" s="7">
        <v>0</v>
      </c>
      <c r="L44" s="7">
        <v>325.69</v>
      </c>
      <c r="M44" s="8">
        <v>2.9999999999999997E-4</v>
      </c>
      <c r="N44" s="8">
        <v>2.5000000000000001E-3</v>
      </c>
      <c r="O44" s="8">
        <v>8.9999999999999998E-4</v>
      </c>
    </row>
    <row r="45" spans="2:15">
      <c r="B45" s="6" t="s">
        <v>340</v>
      </c>
      <c r="C45" s="17">
        <v>1098920</v>
      </c>
      <c r="D45" s="18" t="s">
        <v>165</v>
      </c>
      <c r="E45" s="6"/>
      <c r="F45" s="18">
        <v>513821488</v>
      </c>
      <c r="G45" s="6" t="s">
        <v>314</v>
      </c>
      <c r="H45" s="6" t="s">
        <v>103</v>
      </c>
      <c r="I45" s="7">
        <v>91078</v>
      </c>
      <c r="J45" s="7">
        <v>1625</v>
      </c>
      <c r="K45" s="7">
        <v>0</v>
      </c>
      <c r="L45" s="7">
        <v>1480.02</v>
      </c>
      <c r="M45" s="8">
        <v>5.0000000000000001E-4</v>
      </c>
      <c r="N45" s="8">
        <v>1.15E-2</v>
      </c>
      <c r="O45" s="8">
        <v>4.1000000000000003E-3</v>
      </c>
    </row>
    <row r="46" spans="2:15">
      <c r="B46" s="6" t="s">
        <v>341</v>
      </c>
      <c r="C46" s="17">
        <v>1170877</v>
      </c>
      <c r="D46" s="18" t="s">
        <v>165</v>
      </c>
      <c r="E46" s="6"/>
      <c r="F46" s="18">
        <v>514599943</v>
      </c>
      <c r="G46" s="6" t="s">
        <v>224</v>
      </c>
      <c r="H46" s="6" t="s">
        <v>103</v>
      </c>
      <c r="I46" s="7">
        <v>5365.89</v>
      </c>
      <c r="J46" s="7">
        <v>8242</v>
      </c>
      <c r="K46" s="7">
        <v>0</v>
      </c>
      <c r="L46" s="7">
        <v>442.26</v>
      </c>
      <c r="M46" s="8">
        <v>2.0000000000000001E-4</v>
      </c>
      <c r="N46" s="8">
        <v>3.3999999999999998E-3</v>
      </c>
      <c r="O46" s="8">
        <v>1.1999999999999999E-3</v>
      </c>
    </row>
    <row r="47" spans="2:15">
      <c r="B47" s="6" t="s">
        <v>342</v>
      </c>
      <c r="C47" s="17">
        <v>1168186</v>
      </c>
      <c r="D47" s="18" t="s">
        <v>165</v>
      </c>
      <c r="E47" s="6"/>
      <c r="F47" s="18">
        <v>513893123</v>
      </c>
      <c r="G47" s="6" t="s">
        <v>343</v>
      </c>
      <c r="H47" s="6" t="s">
        <v>103</v>
      </c>
      <c r="I47" s="7">
        <v>686.56</v>
      </c>
      <c r="J47" s="7">
        <v>45610</v>
      </c>
      <c r="K47" s="7">
        <v>0</v>
      </c>
      <c r="L47" s="7">
        <v>313.14</v>
      </c>
      <c r="M47" s="8">
        <v>2.0000000000000001E-4</v>
      </c>
      <c r="N47" s="8">
        <v>2.3999999999999998E-3</v>
      </c>
      <c r="O47" s="8">
        <v>8.9999999999999998E-4</v>
      </c>
    </row>
    <row r="48" spans="2:15">
      <c r="B48" s="6" t="s">
        <v>344</v>
      </c>
      <c r="C48" s="17">
        <v>1087022</v>
      </c>
      <c r="D48" s="18" t="s">
        <v>165</v>
      </c>
      <c r="E48" s="6"/>
      <c r="F48" s="18">
        <v>512157603</v>
      </c>
      <c r="G48" s="6" t="s">
        <v>345</v>
      </c>
      <c r="H48" s="6" t="s">
        <v>103</v>
      </c>
      <c r="I48" s="7">
        <v>6423.6</v>
      </c>
      <c r="J48" s="7">
        <v>30370</v>
      </c>
      <c r="K48" s="7">
        <v>0</v>
      </c>
      <c r="L48" s="7">
        <v>1950.85</v>
      </c>
      <c r="M48" s="8">
        <v>5.0000000000000001E-4</v>
      </c>
      <c r="N48" s="8">
        <v>1.5100000000000001E-2</v>
      </c>
      <c r="O48" s="8">
        <v>5.4000000000000003E-3</v>
      </c>
    </row>
    <row r="49" spans="2:15">
      <c r="B49" s="6" t="s">
        <v>346</v>
      </c>
      <c r="C49" s="17">
        <v>1104249</v>
      </c>
      <c r="D49" s="18" t="s">
        <v>165</v>
      </c>
      <c r="E49" s="6"/>
      <c r="F49" s="18">
        <v>513770669</v>
      </c>
      <c r="G49" s="6" t="s">
        <v>345</v>
      </c>
      <c r="H49" s="6" t="s">
        <v>103</v>
      </c>
      <c r="I49" s="7">
        <v>1243.6300000000001</v>
      </c>
      <c r="J49" s="7">
        <v>21910</v>
      </c>
      <c r="K49" s="7">
        <v>0</v>
      </c>
      <c r="L49" s="7">
        <v>272.48</v>
      </c>
      <c r="M49" s="8">
        <v>1E-4</v>
      </c>
      <c r="N49" s="8">
        <v>2.0999999999999999E-3</v>
      </c>
      <c r="O49" s="8">
        <v>8.0000000000000004E-4</v>
      </c>
    </row>
    <row r="50" spans="2:15">
      <c r="B50" s="6" t="s">
        <v>347</v>
      </c>
      <c r="C50" s="17">
        <v>777037</v>
      </c>
      <c r="D50" s="18" t="s">
        <v>165</v>
      </c>
      <c r="E50" s="6"/>
      <c r="F50" s="18">
        <v>520022732</v>
      </c>
      <c r="G50" s="6" t="s">
        <v>345</v>
      </c>
      <c r="H50" s="6" t="s">
        <v>103</v>
      </c>
      <c r="I50" s="7">
        <v>70416.3</v>
      </c>
      <c r="J50" s="7">
        <v>1935</v>
      </c>
      <c r="K50" s="7">
        <v>0</v>
      </c>
      <c r="L50" s="7">
        <v>1362.56</v>
      </c>
      <c r="M50" s="8">
        <v>2.9999999999999997E-4</v>
      </c>
      <c r="N50" s="8">
        <v>1.06E-2</v>
      </c>
      <c r="O50" s="8">
        <v>3.8E-3</v>
      </c>
    </row>
    <row r="51" spans="2:15">
      <c r="B51" s="13" t="s">
        <v>348</v>
      </c>
      <c r="C51" s="14"/>
      <c r="D51" s="21"/>
      <c r="E51" s="13"/>
      <c r="F51" s="13"/>
      <c r="G51" s="13"/>
      <c r="H51" s="13"/>
      <c r="I51" s="15">
        <v>589859.03</v>
      </c>
      <c r="L51" s="15">
        <v>5275.37</v>
      </c>
      <c r="N51" s="16">
        <v>4.0899999999999999E-2</v>
      </c>
      <c r="O51" s="16">
        <v>1.46E-2</v>
      </c>
    </row>
    <row r="52" spans="2:15">
      <c r="B52" s="6" t="s">
        <v>349</v>
      </c>
      <c r="C52" s="17">
        <v>209015</v>
      </c>
      <c r="D52" s="18" t="s">
        <v>165</v>
      </c>
      <c r="E52" s="6"/>
      <c r="F52" s="18">
        <v>520030677</v>
      </c>
      <c r="G52" s="6" t="s">
        <v>305</v>
      </c>
      <c r="H52" s="6" t="s">
        <v>103</v>
      </c>
      <c r="I52" s="7">
        <v>502.81</v>
      </c>
      <c r="J52" s="7">
        <v>1763</v>
      </c>
      <c r="K52" s="7">
        <v>0</v>
      </c>
      <c r="L52" s="7">
        <v>8.86</v>
      </c>
      <c r="M52" s="8">
        <v>2.7630000000000001E-5</v>
      </c>
      <c r="N52" s="8">
        <v>1E-4</v>
      </c>
      <c r="O52" s="8">
        <v>0</v>
      </c>
    </row>
    <row r="53" spans="2:15">
      <c r="B53" s="6" t="s">
        <v>350</v>
      </c>
      <c r="C53" s="17">
        <v>1172618</v>
      </c>
      <c r="D53" s="18" t="s">
        <v>165</v>
      </c>
      <c r="E53" s="6"/>
      <c r="F53" s="18">
        <v>512402538</v>
      </c>
      <c r="G53" s="6" t="s">
        <v>326</v>
      </c>
      <c r="H53" s="6" t="s">
        <v>103</v>
      </c>
      <c r="I53" s="7">
        <v>10829.66</v>
      </c>
      <c r="J53" s="7">
        <v>187.1</v>
      </c>
      <c r="K53" s="7">
        <v>0</v>
      </c>
      <c r="L53" s="7">
        <v>20.260000000000002</v>
      </c>
      <c r="M53" s="8">
        <v>1E-4</v>
      </c>
      <c r="N53" s="8">
        <v>2.0000000000000001E-4</v>
      </c>
      <c r="O53" s="8">
        <v>1E-4</v>
      </c>
    </row>
    <row r="54" spans="2:15">
      <c r="B54" s="6" t="s">
        <v>351</v>
      </c>
      <c r="C54" s="17">
        <v>1094283</v>
      </c>
      <c r="D54" s="18" t="s">
        <v>165</v>
      </c>
      <c r="E54" s="6"/>
      <c r="F54" s="18">
        <v>511786378</v>
      </c>
      <c r="G54" s="6" t="s">
        <v>326</v>
      </c>
      <c r="H54" s="6" t="s">
        <v>103</v>
      </c>
      <c r="I54" s="7">
        <v>1694.32</v>
      </c>
      <c r="J54" s="7">
        <v>1493</v>
      </c>
      <c r="K54" s="7">
        <v>0</v>
      </c>
      <c r="L54" s="7">
        <v>25.3</v>
      </c>
      <c r="M54" s="8">
        <v>2.0000000000000001E-4</v>
      </c>
      <c r="N54" s="8">
        <v>2.0000000000000001E-4</v>
      </c>
      <c r="O54" s="8">
        <v>1E-4</v>
      </c>
    </row>
    <row r="55" spans="2:15">
      <c r="B55" s="6" t="s">
        <v>352</v>
      </c>
      <c r="C55" s="17">
        <v>371013</v>
      </c>
      <c r="D55" s="18" t="s">
        <v>165</v>
      </c>
      <c r="E55" s="6"/>
      <c r="F55" s="18">
        <v>520038225</v>
      </c>
      <c r="G55" s="6" t="s">
        <v>326</v>
      </c>
      <c r="H55" s="6" t="s">
        <v>103</v>
      </c>
      <c r="I55" s="7">
        <v>1455.36</v>
      </c>
      <c r="J55" s="7">
        <v>2287</v>
      </c>
      <c r="K55" s="7">
        <v>0</v>
      </c>
      <c r="L55" s="7">
        <v>33.28</v>
      </c>
      <c r="M55" s="8">
        <v>1E-4</v>
      </c>
      <c r="N55" s="8">
        <v>2.9999999999999997E-4</v>
      </c>
      <c r="O55" s="8">
        <v>1E-4</v>
      </c>
    </row>
    <row r="56" spans="2:15">
      <c r="B56" s="6" t="s">
        <v>353</v>
      </c>
      <c r="C56" s="17">
        <v>1141316</v>
      </c>
      <c r="D56" s="18" t="s">
        <v>165</v>
      </c>
      <c r="E56" s="6"/>
      <c r="F56" s="18">
        <v>513342444</v>
      </c>
      <c r="G56" s="6" t="s">
        <v>354</v>
      </c>
      <c r="H56" s="6" t="s">
        <v>103</v>
      </c>
      <c r="I56" s="7">
        <v>14346.56</v>
      </c>
      <c r="J56" s="7">
        <v>55.5</v>
      </c>
      <c r="K56" s="7">
        <v>0</v>
      </c>
      <c r="L56" s="7">
        <v>7.96</v>
      </c>
      <c r="M56" s="8">
        <v>1E-4</v>
      </c>
      <c r="N56" s="8">
        <v>1E-4</v>
      </c>
      <c r="O56" s="8">
        <v>0</v>
      </c>
    </row>
    <row r="57" spans="2:15">
      <c r="B57" s="6" t="s">
        <v>355</v>
      </c>
      <c r="C57" s="17">
        <v>1142587</v>
      </c>
      <c r="D57" s="18" t="s">
        <v>165</v>
      </c>
      <c r="E57" s="6"/>
      <c r="F57" s="18">
        <v>512466723</v>
      </c>
      <c r="G57" s="6" t="s">
        <v>354</v>
      </c>
      <c r="H57" s="6" t="s">
        <v>103</v>
      </c>
      <c r="I57" s="7">
        <v>26133.69</v>
      </c>
      <c r="J57" s="7">
        <v>516.79999999999995</v>
      </c>
      <c r="K57" s="7">
        <v>0</v>
      </c>
      <c r="L57" s="7">
        <v>135.06</v>
      </c>
      <c r="M57" s="8">
        <v>2.9999999999999997E-4</v>
      </c>
      <c r="N57" s="8">
        <v>1E-3</v>
      </c>
      <c r="O57" s="8">
        <v>4.0000000000000002E-4</v>
      </c>
    </row>
    <row r="58" spans="2:15">
      <c r="B58" s="6" t="s">
        <v>356</v>
      </c>
      <c r="C58" s="17">
        <v>1084953</v>
      </c>
      <c r="D58" s="18" t="s">
        <v>165</v>
      </c>
      <c r="E58" s="6"/>
      <c r="F58" s="18">
        <v>511416612</v>
      </c>
      <c r="G58" s="6" t="s">
        <v>357</v>
      </c>
      <c r="H58" s="6" t="s">
        <v>103</v>
      </c>
      <c r="I58" s="7">
        <v>226.25</v>
      </c>
      <c r="J58" s="7">
        <v>1125</v>
      </c>
      <c r="K58" s="7">
        <v>0</v>
      </c>
      <c r="L58" s="7">
        <v>2.5499999999999998</v>
      </c>
      <c r="M58" s="8">
        <v>3.9740000000000002E-5</v>
      </c>
      <c r="N58" s="8">
        <v>0</v>
      </c>
      <c r="O58" s="8">
        <v>0</v>
      </c>
    </row>
    <row r="59" spans="2:15">
      <c r="B59" s="6" t="s">
        <v>358</v>
      </c>
      <c r="C59" s="17">
        <v>1171818</v>
      </c>
      <c r="D59" s="18" t="s">
        <v>165</v>
      </c>
      <c r="E59" s="6"/>
      <c r="F59" s="18">
        <v>514091685</v>
      </c>
      <c r="G59" s="6" t="s">
        <v>329</v>
      </c>
      <c r="H59" s="6" t="s">
        <v>103</v>
      </c>
      <c r="I59" s="7">
        <v>315.62</v>
      </c>
      <c r="J59" s="7">
        <v>728.4</v>
      </c>
      <c r="K59" s="7">
        <v>0</v>
      </c>
      <c r="L59" s="7">
        <v>2.2999999999999998</v>
      </c>
      <c r="M59" s="8">
        <v>1.6500000000000001E-5</v>
      </c>
      <c r="N59" s="8">
        <v>0</v>
      </c>
      <c r="O59" s="8">
        <v>0</v>
      </c>
    </row>
    <row r="60" spans="2:15">
      <c r="B60" s="6" t="s">
        <v>359</v>
      </c>
      <c r="C60" s="17">
        <v>1142421</v>
      </c>
      <c r="D60" s="18" t="s">
        <v>165</v>
      </c>
      <c r="E60" s="6"/>
      <c r="F60" s="18">
        <v>514010081</v>
      </c>
      <c r="G60" s="6" t="s">
        <v>329</v>
      </c>
      <c r="H60" s="6" t="s">
        <v>103</v>
      </c>
      <c r="I60" s="7">
        <v>34442.21</v>
      </c>
      <c r="J60" s="7">
        <v>51.1</v>
      </c>
      <c r="K60" s="7">
        <v>0</v>
      </c>
      <c r="L60" s="7">
        <v>17.600000000000001</v>
      </c>
      <c r="M60" s="8">
        <v>2.0000000000000001E-4</v>
      </c>
      <c r="N60" s="8">
        <v>1E-4</v>
      </c>
      <c r="O60" s="8">
        <v>0</v>
      </c>
    </row>
    <row r="61" spans="2:15">
      <c r="B61" s="6" t="s">
        <v>360</v>
      </c>
      <c r="C61" s="17">
        <v>1109917</v>
      </c>
      <c r="D61" s="18" t="s">
        <v>165</v>
      </c>
      <c r="E61" s="6"/>
      <c r="F61" s="18">
        <v>33248324</v>
      </c>
      <c r="G61" s="6" t="s">
        <v>329</v>
      </c>
      <c r="H61" s="6" t="s">
        <v>103</v>
      </c>
      <c r="I61" s="7">
        <v>73.819999999999993</v>
      </c>
      <c r="J61" s="7">
        <v>158.5</v>
      </c>
      <c r="K61" s="7">
        <v>0</v>
      </c>
      <c r="L61" s="7">
        <v>0.12</v>
      </c>
      <c r="M61" s="8">
        <v>1.077E-5</v>
      </c>
      <c r="N61" s="8">
        <v>0</v>
      </c>
      <c r="O61" s="8">
        <v>0</v>
      </c>
    </row>
    <row r="62" spans="2:15">
      <c r="B62" s="6" t="s">
        <v>361</v>
      </c>
      <c r="C62" s="17">
        <v>1171529</v>
      </c>
      <c r="D62" s="18" t="s">
        <v>165</v>
      </c>
      <c r="E62" s="6"/>
      <c r="F62" s="18">
        <v>512287517</v>
      </c>
      <c r="G62" s="6" t="s">
        <v>329</v>
      </c>
      <c r="H62" s="6" t="s">
        <v>103</v>
      </c>
      <c r="I62" s="7">
        <v>1697.07</v>
      </c>
      <c r="J62" s="7">
        <v>1340</v>
      </c>
      <c r="K62" s="7">
        <v>0</v>
      </c>
      <c r="L62" s="7">
        <v>22.74</v>
      </c>
      <c r="M62" s="8">
        <v>1E-4</v>
      </c>
      <c r="N62" s="8">
        <v>2.0000000000000001E-4</v>
      </c>
      <c r="O62" s="8">
        <v>1E-4</v>
      </c>
    </row>
    <row r="63" spans="2:15">
      <c r="B63" s="6" t="s">
        <v>362</v>
      </c>
      <c r="C63" s="17">
        <v>532010</v>
      </c>
      <c r="D63" s="18" t="s">
        <v>165</v>
      </c>
      <c r="E63" s="6"/>
      <c r="F63" s="18">
        <v>520039934</v>
      </c>
      <c r="G63" s="6" t="s">
        <v>363</v>
      </c>
      <c r="H63" s="6" t="s">
        <v>103</v>
      </c>
      <c r="I63" s="7">
        <v>334.01</v>
      </c>
      <c r="J63" s="7">
        <v>1321</v>
      </c>
      <c r="K63" s="7">
        <v>0</v>
      </c>
      <c r="L63" s="7">
        <v>4.41</v>
      </c>
      <c r="M63" s="8">
        <v>2.1080000000000001E-5</v>
      </c>
      <c r="N63" s="8">
        <v>0</v>
      </c>
      <c r="O63" s="8">
        <v>0</v>
      </c>
    </row>
    <row r="64" spans="2:15">
      <c r="B64" s="6" t="s">
        <v>364</v>
      </c>
      <c r="C64" s="17">
        <v>1147685</v>
      </c>
      <c r="D64" s="18" t="s">
        <v>165</v>
      </c>
      <c r="E64" s="6"/>
      <c r="F64" s="18">
        <v>515818524</v>
      </c>
      <c r="G64" s="6" t="s">
        <v>363</v>
      </c>
      <c r="H64" s="6" t="s">
        <v>103</v>
      </c>
      <c r="I64" s="7">
        <v>4535.92</v>
      </c>
      <c r="J64" s="7">
        <v>2544</v>
      </c>
      <c r="K64" s="7">
        <v>0</v>
      </c>
      <c r="L64" s="7">
        <v>115.39</v>
      </c>
      <c r="M64" s="8">
        <v>2.9999999999999997E-4</v>
      </c>
      <c r="N64" s="8">
        <v>8.9999999999999998E-4</v>
      </c>
      <c r="O64" s="8">
        <v>2.9999999999999997E-4</v>
      </c>
    </row>
    <row r="65" spans="2:15">
      <c r="B65" s="6" t="s">
        <v>365</v>
      </c>
      <c r="C65" s="17">
        <v>686014</v>
      </c>
      <c r="D65" s="18" t="s">
        <v>165</v>
      </c>
      <c r="E65" s="6"/>
      <c r="F65" s="18">
        <v>520018482</v>
      </c>
      <c r="G65" s="6" t="s">
        <v>363</v>
      </c>
      <c r="H65" s="6" t="s">
        <v>103</v>
      </c>
      <c r="I65" s="7">
        <v>147.38999999999999</v>
      </c>
      <c r="J65" s="7">
        <v>12670</v>
      </c>
      <c r="K65" s="7">
        <v>0</v>
      </c>
      <c r="L65" s="7">
        <v>18.670000000000002</v>
      </c>
      <c r="M65" s="8">
        <v>4.4329999999999997E-5</v>
      </c>
      <c r="N65" s="8">
        <v>1E-4</v>
      </c>
      <c r="O65" s="8">
        <v>1E-4</v>
      </c>
    </row>
    <row r="66" spans="2:15">
      <c r="B66" s="6" t="s">
        <v>366</v>
      </c>
      <c r="C66" s="17">
        <v>1179993</v>
      </c>
      <c r="D66" s="18" t="s">
        <v>165</v>
      </c>
      <c r="E66" s="6"/>
      <c r="F66" s="18">
        <v>514160530</v>
      </c>
      <c r="G66" s="6" t="s">
        <v>331</v>
      </c>
      <c r="H66" s="6" t="s">
        <v>103</v>
      </c>
      <c r="I66" s="7">
        <v>98232.05</v>
      </c>
      <c r="J66" s="7">
        <v>86.5</v>
      </c>
      <c r="K66" s="7">
        <v>0</v>
      </c>
      <c r="L66" s="7">
        <v>84.97</v>
      </c>
      <c r="M66" s="8">
        <v>2.9999999999999997E-4</v>
      </c>
      <c r="N66" s="8">
        <v>6.9999999999999999E-4</v>
      </c>
      <c r="O66" s="8">
        <v>2.0000000000000001E-4</v>
      </c>
    </row>
    <row r="67" spans="2:15">
      <c r="B67" s="6" t="s">
        <v>367</v>
      </c>
      <c r="C67" s="17">
        <v>1090141</v>
      </c>
      <c r="D67" s="18" t="s">
        <v>165</v>
      </c>
      <c r="E67" s="6"/>
      <c r="F67" s="18">
        <v>511870891</v>
      </c>
      <c r="G67" s="6" t="s">
        <v>331</v>
      </c>
      <c r="H67" s="6" t="s">
        <v>103</v>
      </c>
      <c r="I67" s="7">
        <v>861.7</v>
      </c>
      <c r="J67" s="7">
        <v>245.7</v>
      </c>
      <c r="K67" s="7">
        <v>0</v>
      </c>
      <c r="L67" s="7">
        <v>2.12</v>
      </c>
      <c r="M67" s="8">
        <v>1.171E-5</v>
      </c>
      <c r="N67" s="8">
        <v>0</v>
      </c>
      <c r="O67" s="8">
        <v>0</v>
      </c>
    </row>
    <row r="68" spans="2:15">
      <c r="B68" s="6" t="s">
        <v>368</v>
      </c>
      <c r="C68" s="17">
        <v>1170240</v>
      </c>
      <c r="D68" s="18" t="s">
        <v>165</v>
      </c>
      <c r="E68" s="6"/>
      <c r="F68" s="18">
        <v>515114429</v>
      </c>
      <c r="G68" s="6" t="s">
        <v>369</v>
      </c>
      <c r="H68" s="6" t="s">
        <v>103</v>
      </c>
      <c r="I68" s="7">
        <v>329.97</v>
      </c>
      <c r="J68" s="7">
        <v>206</v>
      </c>
      <c r="K68" s="7">
        <v>0</v>
      </c>
      <c r="L68" s="7">
        <v>0.68</v>
      </c>
      <c r="M68" s="8">
        <v>1.1219999999999999E-5</v>
      </c>
      <c r="N68" s="8">
        <v>0</v>
      </c>
      <c r="O68" s="8">
        <v>0</v>
      </c>
    </row>
    <row r="69" spans="2:15">
      <c r="B69" s="6" t="s">
        <v>370</v>
      </c>
      <c r="C69" s="17">
        <v>1171107</v>
      </c>
      <c r="D69" s="18" t="s">
        <v>165</v>
      </c>
      <c r="E69" s="6"/>
      <c r="F69" s="6" t="s">
        <v>371</v>
      </c>
      <c r="G69" s="6" t="s">
        <v>369</v>
      </c>
      <c r="H69" s="6" t="s">
        <v>103</v>
      </c>
      <c r="I69" s="7">
        <v>88648.26</v>
      </c>
      <c r="J69" s="7">
        <v>375</v>
      </c>
      <c r="K69" s="7">
        <v>0</v>
      </c>
      <c r="L69" s="7">
        <v>332.43</v>
      </c>
      <c r="M69" s="8">
        <v>5.9999999999999995E-4</v>
      </c>
      <c r="N69" s="8">
        <v>2.5999999999999999E-3</v>
      </c>
      <c r="O69" s="8">
        <v>8.9999999999999998E-4</v>
      </c>
    </row>
    <row r="70" spans="2:15">
      <c r="B70" s="6" t="s">
        <v>372</v>
      </c>
      <c r="C70" s="17">
        <v>1165307</v>
      </c>
      <c r="D70" s="18" t="s">
        <v>165</v>
      </c>
      <c r="E70" s="6"/>
      <c r="F70" s="18">
        <v>515615409</v>
      </c>
      <c r="G70" s="6" t="s">
        <v>369</v>
      </c>
      <c r="H70" s="6" t="s">
        <v>103</v>
      </c>
      <c r="I70" s="7">
        <v>1236.3399999999999</v>
      </c>
      <c r="J70" s="7">
        <v>496.1</v>
      </c>
      <c r="K70" s="7">
        <v>0</v>
      </c>
      <c r="L70" s="7">
        <v>6.13</v>
      </c>
      <c r="M70" s="8">
        <v>1E-4</v>
      </c>
      <c r="N70" s="8">
        <v>0</v>
      </c>
      <c r="O70" s="8">
        <v>0</v>
      </c>
    </row>
    <row r="71" spans="2:15">
      <c r="B71" s="6" t="s">
        <v>373</v>
      </c>
      <c r="C71" s="17">
        <v>354019</v>
      </c>
      <c r="D71" s="18" t="s">
        <v>165</v>
      </c>
      <c r="E71" s="6"/>
      <c r="F71" s="18">
        <v>520038100</v>
      </c>
      <c r="G71" s="6" t="s">
        <v>369</v>
      </c>
      <c r="H71" s="6" t="s">
        <v>103</v>
      </c>
      <c r="I71" s="7">
        <v>1416.31</v>
      </c>
      <c r="J71" s="7">
        <v>24720</v>
      </c>
      <c r="K71" s="7">
        <v>4.37</v>
      </c>
      <c r="L71" s="7">
        <v>354.48</v>
      </c>
      <c r="M71" s="8">
        <v>2.0000000000000001E-4</v>
      </c>
      <c r="N71" s="8">
        <v>2.7000000000000001E-3</v>
      </c>
      <c r="O71" s="8">
        <v>1E-3</v>
      </c>
    </row>
    <row r="72" spans="2:15">
      <c r="B72" s="6" t="s">
        <v>374</v>
      </c>
      <c r="C72" s="17">
        <v>1170539</v>
      </c>
      <c r="D72" s="18" t="s">
        <v>165</v>
      </c>
      <c r="E72" s="6"/>
      <c r="F72" s="18">
        <v>514997741</v>
      </c>
      <c r="G72" s="6" t="s">
        <v>369</v>
      </c>
      <c r="H72" s="6" t="s">
        <v>103</v>
      </c>
      <c r="I72" s="7">
        <v>1572.38</v>
      </c>
      <c r="J72" s="7">
        <v>233.9</v>
      </c>
      <c r="K72" s="7">
        <v>0</v>
      </c>
      <c r="L72" s="7">
        <v>3.68</v>
      </c>
      <c r="M72" s="8">
        <v>1E-4</v>
      </c>
      <c r="N72" s="8">
        <v>0</v>
      </c>
      <c r="O72" s="8">
        <v>0</v>
      </c>
    </row>
    <row r="73" spans="2:15">
      <c r="B73" s="6" t="s">
        <v>375</v>
      </c>
      <c r="C73" s="17">
        <v>1091933</v>
      </c>
      <c r="D73" s="18" t="s">
        <v>165</v>
      </c>
      <c r="E73" s="6"/>
      <c r="F73" s="18">
        <v>513029975</v>
      </c>
      <c r="G73" s="6" t="s">
        <v>307</v>
      </c>
      <c r="H73" s="6" t="s">
        <v>103</v>
      </c>
      <c r="I73" s="7">
        <v>7420.04</v>
      </c>
      <c r="J73" s="7">
        <v>1067</v>
      </c>
      <c r="K73" s="7">
        <v>0</v>
      </c>
      <c r="L73" s="7">
        <v>79.17</v>
      </c>
      <c r="M73" s="8">
        <v>2.0000000000000001E-4</v>
      </c>
      <c r="N73" s="8">
        <v>5.9999999999999995E-4</v>
      </c>
      <c r="O73" s="8">
        <v>2.0000000000000001E-4</v>
      </c>
    </row>
    <row r="74" spans="2:15">
      <c r="B74" s="6" t="s">
        <v>376</v>
      </c>
      <c r="C74" s="17">
        <v>813014</v>
      </c>
      <c r="D74" s="18" t="s">
        <v>165</v>
      </c>
      <c r="E74" s="6"/>
      <c r="F74" s="18">
        <v>520032988</v>
      </c>
      <c r="G74" s="6" t="s">
        <v>307</v>
      </c>
      <c r="H74" s="6" t="s">
        <v>103</v>
      </c>
      <c r="I74" s="7">
        <v>1398.59</v>
      </c>
      <c r="J74" s="7">
        <v>22120</v>
      </c>
      <c r="K74" s="7">
        <v>0</v>
      </c>
      <c r="L74" s="7">
        <v>309.37</v>
      </c>
      <c r="M74" s="8">
        <v>1E-4</v>
      </c>
      <c r="N74" s="8">
        <v>2.3999999999999998E-3</v>
      </c>
      <c r="O74" s="8">
        <v>8.9999999999999998E-4</v>
      </c>
    </row>
    <row r="75" spans="2:15">
      <c r="B75" s="6" t="s">
        <v>377</v>
      </c>
      <c r="C75" s="17">
        <v>644013</v>
      </c>
      <c r="D75" s="18" t="s">
        <v>165</v>
      </c>
      <c r="E75" s="6"/>
      <c r="F75" s="18">
        <v>520039843</v>
      </c>
      <c r="G75" s="6" t="s">
        <v>307</v>
      </c>
      <c r="H75" s="6" t="s">
        <v>103</v>
      </c>
      <c r="I75" s="7">
        <v>2443.86</v>
      </c>
      <c r="J75" s="7">
        <v>2450</v>
      </c>
      <c r="K75" s="7">
        <v>0</v>
      </c>
      <c r="L75" s="7">
        <v>59.87</v>
      </c>
      <c r="M75" s="8">
        <v>1E-4</v>
      </c>
      <c r="N75" s="8">
        <v>5.0000000000000001E-4</v>
      </c>
      <c r="O75" s="8">
        <v>2.0000000000000001E-4</v>
      </c>
    </row>
    <row r="76" spans="2:15">
      <c r="B76" s="6" t="s">
        <v>378</v>
      </c>
      <c r="C76" s="17">
        <v>1080837</v>
      </c>
      <c r="D76" s="18" t="s">
        <v>165</v>
      </c>
      <c r="E76" s="6"/>
      <c r="F76" s="18">
        <v>520041732</v>
      </c>
      <c r="G76" s="6" t="s">
        <v>379</v>
      </c>
      <c r="H76" s="6" t="s">
        <v>103</v>
      </c>
      <c r="I76" s="7">
        <v>1691.13</v>
      </c>
      <c r="J76" s="7">
        <v>348.7</v>
      </c>
      <c r="K76" s="7">
        <v>0</v>
      </c>
      <c r="L76" s="7">
        <v>5.9</v>
      </c>
      <c r="M76" s="8">
        <v>2.6480000000000001E-5</v>
      </c>
      <c r="N76" s="8">
        <v>0</v>
      </c>
      <c r="O76" s="8">
        <v>0</v>
      </c>
    </row>
    <row r="77" spans="2:15">
      <c r="B77" s="6" t="s">
        <v>380</v>
      </c>
      <c r="C77" s="17">
        <v>1179589</v>
      </c>
      <c r="D77" s="18" t="s">
        <v>165</v>
      </c>
      <c r="E77" s="6"/>
      <c r="F77" s="18">
        <v>516247772</v>
      </c>
      <c r="G77" s="6" t="s">
        <v>309</v>
      </c>
      <c r="H77" s="6" t="s">
        <v>103</v>
      </c>
      <c r="I77" s="7">
        <v>1449</v>
      </c>
      <c r="J77" s="7">
        <v>9912</v>
      </c>
      <c r="K77" s="7">
        <v>0</v>
      </c>
      <c r="L77" s="7">
        <v>143.63</v>
      </c>
      <c r="M77" s="8">
        <v>4.0000000000000002E-4</v>
      </c>
      <c r="N77" s="8">
        <v>1.1000000000000001E-3</v>
      </c>
      <c r="O77" s="8">
        <v>4.0000000000000002E-4</v>
      </c>
    </row>
    <row r="78" spans="2:15">
      <c r="B78" s="6" t="s">
        <v>381</v>
      </c>
      <c r="C78" s="17">
        <v>578013</v>
      </c>
      <c r="D78" s="18" t="s">
        <v>165</v>
      </c>
      <c r="E78" s="6"/>
      <c r="F78" s="18">
        <v>520033473</v>
      </c>
      <c r="G78" s="6" t="s">
        <v>309</v>
      </c>
      <c r="H78" s="6" t="s">
        <v>103</v>
      </c>
      <c r="I78" s="7">
        <v>136.36000000000001</v>
      </c>
      <c r="J78" s="7">
        <v>7850</v>
      </c>
      <c r="K78" s="7">
        <v>0</v>
      </c>
      <c r="L78" s="7">
        <v>10.7</v>
      </c>
      <c r="M78" s="8">
        <v>2.6480000000000001E-5</v>
      </c>
      <c r="N78" s="8">
        <v>1E-4</v>
      </c>
      <c r="O78" s="8">
        <v>0</v>
      </c>
    </row>
    <row r="79" spans="2:15">
      <c r="B79" s="6" t="s">
        <v>382</v>
      </c>
      <c r="C79" s="17">
        <v>1168533</v>
      </c>
      <c r="D79" s="18" t="s">
        <v>165</v>
      </c>
      <c r="E79" s="6"/>
      <c r="F79" s="18">
        <v>516084753</v>
      </c>
      <c r="G79" s="6" t="s">
        <v>309</v>
      </c>
      <c r="H79" s="6" t="s">
        <v>103</v>
      </c>
      <c r="I79" s="7">
        <v>1219.02</v>
      </c>
      <c r="J79" s="7">
        <v>8907</v>
      </c>
      <c r="K79" s="7">
        <v>0</v>
      </c>
      <c r="L79" s="7">
        <v>108.58</v>
      </c>
      <c r="M79" s="8">
        <v>4.8760000000000001E-5</v>
      </c>
      <c r="N79" s="8">
        <v>8.0000000000000004E-4</v>
      </c>
      <c r="O79" s="8">
        <v>2.9999999999999997E-4</v>
      </c>
    </row>
    <row r="80" spans="2:15">
      <c r="B80" s="6" t="s">
        <v>383</v>
      </c>
      <c r="C80" s="17">
        <v>386011</v>
      </c>
      <c r="D80" s="18" t="s">
        <v>165</v>
      </c>
      <c r="E80" s="6"/>
      <c r="F80" s="18">
        <v>520038266</v>
      </c>
      <c r="G80" s="6" t="s">
        <v>309</v>
      </c>
      <c r="H80" s="6" t="s">
        <v>103</v>
      </c>
      <c r="I80" s="7">
        <v>462.13</v>
      </c>
      <c r="J80" s="7">
        <v>275</v>
      </c>
      <c r="K80" s="7">
        <v>0</v>
      </c>
      <c r="L80" s="7">
        <v>1.27</v>
      </c>
      <c r="M80" s="8">
        <v>1.539E-5</v>
      </c>
      <c r="N80" s="8">
        <v>0</v>
      </c>
      <c r="O80" s="8">
        <v>0</v>
      </c>
    </row>
    <row r="81" spans="2:15">
      <c r="B81" s="6" t="s">
        <v>384</v>
      </c>
      <c r="C81" s="17">
        <v>1175934</v>
      </c>
      <c r="D81" s="18" t="s">
        <v>165</v>
      </c>
      <c r="E81" s="6"/>
      <c r="F81" s="18">
        <v>515983476</v>
      </c>
      <c r="G81" s="6" t="s">
        <v>309</v>
      </c>
      <c r="H81" s="6" t="s">
        <v>103</v>
      </c>
      <c r="I81" s="7">
        <v>164575</v>
      </c>
      <c r="J81" s="7">
        <v>636.5</v>
      </c>
      <c r="K81" s="7">
        <v>10.79</v>
      </c>
      <c r="L81" s="7">
        <v>1058.31</v>
      </c>
      <c r="M81" s="8">
        <v>1.1000000000000001E-3</v>
      </c>
      <c r="N81" s="8">
        <v>8.2000000000000007E-3</v>
      </c>
      <c r="O81" s="8">
        <v>2.8999999999999998E-3</v>
      </c>
    </row>
    <row r="82" spans="2:15">
      <c r="B82" s="6" t="s">
        <v>385</v>
      </c>
      <c r="C82" s="17">
        <v>175018</v>
      </c>
      <c r="D82" s="18" t="s">
        <v>165</v>
      </c>
      <c r="E82" s="6"/>
      <c r="F82" s="18">
        <v>520034356</v>
      </c>
      <c r="G82" s="6" t="s">
        <v>335</v>
      </c>
      <c r="H82" s="6" t="s">
        <v>103</v>
      </c>
      <c r="I82" s="7">
        <v>1032.58</v>
      </c>
      <c r="J82" s="7">
        <v>10090</v>
      </c>
      <c r="K82" s="7">
        <v>0</v>
      </c>
      <c r="L82" s="7">
        <v>104.19</v>
      </c>
      <c r="M82" s="8">
        <v>1E-4</v>
      </c>
      <c r="N82" s="8">
        <v>8.0000000000000004E-4</v>
      </c>
      <c r="O82" s="8">
        <v>2.9999999999999997E-4</v>
      </c>
    </row>
    <row r="83" spans="2:15">
      <c r="B83" s="6" t="s">
        <v>386</v>
      </c>
      <c r="C83" s="17">
        <v>1081843</v>
      </c>
      <c r="D83" s="18" t="s">
        <v>165</v>
      </c>
      <c r="E83" s="6"/>
      <c r="F83" s="18">
        <v>520043795</v>
      </c>
      <c r="G83" s="6" t="s">
        <v>335</v>
      </c>
      <c r="H83" s="6" t="s">
        <v>103</v>
      </c>
      <c r="I83" s="7">
        <v>957.87</v>
      </c>
      <c r="J83" s="7">
        <v>1321</v>
      </c>
      <c r="K83" s="7">
        <v>0</v>
      </c>
      <c r="L83" s="7">
        <v>12.65</v>
      </c>
      <c r="M83" s="8">
        <v>1.1579999999999999E-5</v>
      </c>
      <c r="N83" s="8">
        <v>1E-4</v>
      </c>
      <c r="O83" s="8">
        <v>0</v>
      </c>
    </row>
    <row r="84" spans="2:15">
      <c r="B84" s="6" t="s">
        <v>387</v>
      </c>
      <c r="C84" s="17">
        <v>1096106</v>
      </c>
      <c r="D84" s="18" t="s">
        <v>165</v>
      </c>
      <c r="E84" s="6"/>
      <c r="F84" s="18">
        <v>513773564</v>
      </c>
      <c r="G84" s="6" t="s">
        <v>335</v>
      </c>
      <c r="H84" s="6" t="s">
        <v>103</v>
      </c>
      <c r="I84" s="7">
        <v>665.68</v>
      </c>
      <c r="J84" s="7">
        <v>4993</v>
      </c>
      <c r="K84" s="7">
        <v>0</v>
      </c>
      <c r="L84" s="7">
        <v>33.24</v>
      </c>
      <c r="M84" s="8">
        <v>4.4749999999999997E-5</v>
      </c>
      <c r="N84" s="8">
        <v>2.9999999999999997E-4</v>
      </c>
      <c r="O84" s="8">
        <v>1E-4</v>
      </c>
    </row>
    <row r="85" spans="2:15">
      <c r="B85" s="6" t="s">
        <v>388</v>
      </c>
      <c r="C85" s="17">
        <v>1171404</v>
      </c>
      <c r="D85" s="18" t="s">
        <v>165</v>
      </c>
      <c r="E85" s="6"/>
      <c r="F85" s="18">
        <v>515078293</v>
      </c>
      <c r="G85" s="6" t="s">
        <v>389</v>
      </c>
      <c r="H85" s="6" t="s">
        <v>103</v>
      </c>
      <c r="I85" s="7">
        <v>676.99</v>
      </c>
      <c r="J85" s="7">
        <v>500</v>
      </c>
      <c r="K85" s="7">
        <v>0</v>
      </c>
      <c r="L85" s="7">
        <v>3.38</v>
      </c>
      <c r="M85" s="8">
        <v>2.0000000000000001E-4</v>
      </c>
      <c r="N85" s="8">
        <v>0</v>
      </c>
      <c r="O85" s="8">
        <v>0</v>
      </c>
    </row>
    <row r="86" spans="2:15">
      <c r="B86" s="6" t="s">
        <v>390</v>
      </c>
      <c r="C86" s="17">
        <v>1168657</v>
      </c>
      <c r="D86" s="18" t="s">
        <v>165</v>
      </c>
      <c r="E86" s="6"/>
      <c r="F86" s="18">
        <v>540294428</v>
      </c>
      <c r="G86" s="6" t="s">
        <v>391</v>
      </c>
      <c r="H86" s="6" t="s">
        <v>103</v>
      </c>
      <c r="I86" s="7">
        <v>4877.83</v>
      </c>
      <c r="J86" s="7">
        <v>38.299999999999997</v>
      </c>
      <c r="K86" s="7">
        <v>0</v>
      </c>
      <c r="L86" s="7">
        <v>1.87</v>
      </c>
      <c r="M86" s="8">
        <v>1E-4</v>
      </c>
      <c r="N86" s="8">
        <v>0</v>
      </c>
      <c r="O86" s="8">
        <v>0</v>
      </c>
    </row>
    <row r="87" spans="2:15">
      <c r="B87" s="6" t="s">
        <v>392</v>
      </c>
      <c r="C87" s="17">
        <v>1169978</v>
      </c>
      <c r="D87" s="18" t="s">
        <v>165</v>
      </c>
      <c r="E87" s="6"/>
      <c r="F87" s="18">
        <v>515933950</v>
      </c>
      <c r="G87" s="6" t="s">
        <v>391</v>
      </c>
      <c r="H87" s="6" t="s">
        <v>103</v>
      </c>
      <c r="I87" s="7">
        <v>325.19</v>
      </c>
      <c r="J87" s="7">
        <v>1123</v>
      </c>
      <c r="K87" s="7">
        <v>0</v>
      </c>
      <c r="L87" s="7">
        <v>3.65</v>
      </c>
      <c r="M87" s="8">
        <v>1E-4</v>
      </c>
      <c r="N87" s="8">
        <v>0</v>
      </c>
      <c r="O87" s="8">
        <v>0</v>
      </c>
    </row>
    <row r="88" spans="2:15">
      <c r="B88" s="6" t="s">
        <v>393</v>
      </c>
      <c r="C88" s="17">
        <v>1173434</v>
      </c>
      <c r="D88" s="18" t="s">
        <v>165</v>
      </c>
      <c r="E88" s="6"/>
      <c r="F88" s="18">
        <v>515236735</v>
      </c>
      <c r="G88" s="6" t="s">
        <v>394</v>
      </c>
      <c r="H88" s="6" t="s">
        <v>103</v>
      </c>
      <c r="I88" s="7">
        <v>1944.46</v>
      </c>
      <c r="J88" s="7">
        <v>471.5</v>
      </c>
      <c r="K88" s="7">
        <v>0</v>
      </c>
      <c r="L88" s="7">
        <v>9.17</v>
      </c>
      <c r="M88" s="8">
        <v>1E-4</v>
      </c>
      <c r="N88" s="8">
        <v>1E-4</v>
      </c>
      <c r="O88" s="8">
        <v>0</v>
      </c>
    </row>
    <row r="89" spans="2:15">
      <c r="B89" s="6" t="s">
        <v>395</v>
      </c>
      <c r="C89" s="17">
        <v>1173145</v>
      </c>
      <c r="D89" s="18" t="s">
        <v>165</v>
      </c>
      <c r="E89" s="6"/>
      <c r="F89" s="18">
        <v>515116192</v>
      </c>
      <c r="G89" s="6" t="s">
        <v>394</v>
      </c>
      <c r="H89" s="6" t="s">
        <v>103</v>
      </c>
      <c r="I89" s="7">
        <v>545.74</v>
      </c>
      <c r="J89" s="7">
        <v>933.2</v>
      </c>
      <c r="K89" s="7">
        <v>0</v>
      </c>
      <c r="L89" s="7">
        <v>5.09</v>
      </c>
      <c r="M89" s="8">
        <v>1E-4</v>
      </c>
      <c r="N89" s="8">
        <v>0</v>
      </c>
      <c r="O89" s="8">
        <v>0</v>
      </c>
    </row>
    <row r="90" spans="2:15">
      <c r="B90" s="6" t="s">
        <v>396</v>
      </c>
      <c r="C90" s="17">
        <v>1172840</v>
      </c>
      <c r="D90" s="18" t="s">
        <v>165</v>
      </c>
      <c r="E90" s="6"/>
      <c r="F90" s="18">
        <v>514439785</v>
      </c>
      <c r="G90" s="6" t="s">
        <v>394</v>
      </c>
      <c r="H90" s="6" t="s">
        <v>103</v>
      </c>
      <c r="I90" s="7">
        <v>306.10000000000002</v>
      </c>
      <c r="J90" s="7">
        <v>1416</v>
      </c>
      <c r="K90" s="7">
        <v>0</v>
      </c>
      <c r="L90" s="7">
        <v>4.33</v>
      </c>
      <c r="M90" s="8">
        <v>1E-4</v>
      </c>
      <c r="N90" s="8">
        <v>0</v>
      </c>
      <c r="O90" s="8">
        <v>0</v>
      </c>
    </row>
    <row r="91" spans="2:15">
      <c r="B91" s="6" t="s">
        <v>397</v>
      </c>
      <c r="C91" s="17">
        <v>1172527</v>
      </c>
      <c r="D91" s="18" t="s">
        <v>165</v>
      </c>
      <c r="E91" s="6"/>
      <c r="F91" s="18">
        <v>515369296</v>
      </c>
      <c r="G91" s="6" t="s">
        <v>394</v>
      </c>
      <c r="H91" s="6" t="s">
        <v>103</v>
      </c>
      <c r="I91" s="7">
        <v>5274.58</v>
      </c>
      <c r="J91" s="7">
        <v>71.8</v>
      </c>
      <c r="K91" s="7">
        <v>0</v>
      </c>
      <c r="L91" s="7">
        <v>3.79</v>
      </c>
      <c r="M91" s="8">
        <v>1E-4</v>
      </c>
      <c r="N91" s="8">
        <v>0</v>
      </c>
      <c r="O91" s="8">
        <v>0</v>
      </c>
    </row>
    <row r="92" spans="2:15">
      <c r="B92" s="6" t="s">
        <v>398</v>
      </c>
      <c r="C92" s="17">
        <v>1128461</v>
      </c>
      <c r="D92" s="18" t="s">
        <v>165</v>
      </c>
      <c r="E92" s="6"/>
      <c r="F92" s="18">
        <v>514192558</v>
      </c>
      <c r="G92" s="29" t="s">
        <v>399</v>
      </c>
      <c r="H92" s="6" t="s">
        <v>103</v>
      </c>
      <c r="I92" s="7">
        <v>4524.49</v>
      </c>
      <c r="J92" s="7">
        <v>69.099999999999994</v>
      </c>
      <c r="K92" s="7">
        <v>0</v>
      </c>
      <c r="L92" s="7">
        <v>3.13</v>
      </c>
      <c r="M92" s="8">
        <v>1E-4</v>
      </c>
      <c r="N92" s="8">
        <v>0</v>
      </c>
      <c r="O92" s="8">
        <v>0</v>
      </c>
    </row>
    <row r="93" spans="2:15">
      <c r="B93" s="6" t="s">
        <v>400</v>
      </c>
      <c r="C93" s="17">
        <v>1170000</v>
      </c>
      <c r="D93" s="18" t="s">
        <v>165</v>
      </c>
      <c r="E93" s="6"/>
      <c r="F93" s="18">
        <v>514707736</v>
      </c>
      <c r="G93" s="6" t="s">
        <v>401</v>
      </c>
      <c r="H93" s="6" t="s">
        <v>103</v>
      </c>
      <c r="I93" s="7">
        <v>516.48</v>
      </c>
      <c r="J93" s="7">
        <v>219.9</v>
      </c>
      <c r="K93" s="7">
        <v>0</v>
      </c>
      <c r="L93" s="7">
        <v>1.1399999999999999</v>
      </c>
      <c r="M93" s="8">
        <v>1.9300000000000002E-5</v>
      </c>
      <c r="N93" s="8">
        <v>0</v>
      </c>
      <c r="O93" s="8">
        <v>0</v>
      </c>
    </row>
    <row r="94" spans="2:15">
      <c r="B94" s="6" t="s">
        <v>402</v>
      </c>
      <c r="C94" s="17">
        <v>1175439</v>
      </c>
      <c r="D94" s="18" t="s">
        <v>165</v>
      </c>
      <c r="E94" s="6"/>
      <c r="F94" s="18">
        <v>515198158</v>
      </c>
      <c r="G94" s="6" t="s">
        <v>401</v>
      </c>
      <c r="H94" s="6" t="s">
        <v>103</v>
      </c>
      <c r="I94" s="7">
        <v>716.72</v>
      </c>
      <c r="J94" s="7">
        <v>773.5</v>
      </c>
      <c r="K94" s="7">
        <v>0</v>
      </c>
      <c r="L94" s="7">
        <v>5.54</v>
      </c>
      <c r="M94" s="8">
        <v>2.065E-5</v>
      </c>
      <c r="N94" s="8">
        <v>0</v>
      </c>
      <c r="O94" s="8">
        <v>0</v>
      </c>
    </row>
    <row r="95" spans="2:15">
      <c r="B95" s="6" t="s">
        <v>403</v>
      </c>
      <c r="C95" s="17">
        <v>1183813</v>
      </c>
      <c r="D95" s="18" t="s">
        <v>165</v>
      </c>
      <c r="E95" s="6"/>
      <c r="F95" s="18">
        <v>512737560</v>
      </c>
      <c r="G95" s="6" t="s">
        <v>404</v>
      </c>
      <c r="H95" s="6" t="s">
        <v>103</v>
      </c>
      <c r="I95" s="7">
        <v>33457.79</v>
      </c>
      <c r="J95" s="7">
        <v>1314</v>
      </c>
      <c r="K95" s="7">
        <v>0</v>
      </c>
      <c r="L95" s="7">
        <v>439.64</v>
      </c>
      <c r="M95" s="8">
        <v>5.0000000000000001E-4</v>
      </c>
      <c r="N95" s="8">
        <v>3.3999999999999998E-3</v>
      </c>
      <c r="O95" s="8">
        <v>1.1999999999999999E-3</v>
      </c>
    </row>
    <row r="96" spans="2:15">
      <c r="B96" s="6" t="s">
        <v>405</v>
      </c>
      <c r="C96" s="17">
        <v>1105907</v>
      </c>
      <c r="D96" s="18" t="s">
        <v>165</v>
      </c>
      <c r="E96" s="6"/>
      <c r="F96" s="18">
        <v>513961334</v>
      </c>
      <c r="G96" s="6" t="s">
        <v>406</v>
      </c>
      <c r="H96" s="6" t="s">
        <v>103</v>
      </c>
      <c r="I96" s="7">
        <v>2044.34</v>
      </c>
      <c r="J96" s="7">
        <v>249.5</v>
      </c>
      <c r="K96" s="7">
        <v>0</v>
      </c>
      <c r="L96" s="7">
        <v>5.0999999999999996</v>
      </c>
      <c r="M96" s="8">
        <v>1E-4</v>
      </c>
      <c r="N96" s="8">
        <v>0</v>
      </c>
      <c r="O96" s="8">
        <v>0</v>
      </c>
    </row>
    <row r="97" spans="2:15">
      <c r="B97" s="6" t="s">
        <v>407</v>
      </c>
      <c r="C97" s="17">
        <v>368019</v>
      </c>
      <c r="D97" s="18" t="s">
        <v>165</v>
      </c>
      <c r="E97" s="6"/>
      <c r="F97" s="18">
        <v>520038126</v>
      </c>
      <c r="G97" s="6" t="s">
        <v>406</v>
      </c>
      <c r="H97" s="6" t="s">
        <v>103</v>
      </c>
      <c r="I97" s="7">
        <v>172.16</v>
      </c>
      <c r="J97" s="7">
        <v>8800</v>
      </c>
      <c r="K97" s="7">
        <v>0</v>
      </c>
      <c r="L97" s="7">
        <v>15.15</v>
      </c>
      <c r="M97" s="8">
        <v>1.5869999999999999E-5</v>
      </c>
      <c r="N97" s="8">
        <v>1E-4</v>
      </c>
      <c r="O97" s="8">
        <v>0</v>
      </c>
    </row>
    <row r="98" spans="2:15">
      <c r="B98" s="6" t="s">
        <v>408</v>
      </c>
      <c r="C98" s="17">
        <v>1169689</v>
      </c>
      <c r="D98" s="18" t="s">
        <v>165</v>
      </c>
      <c r="E98" s="6"/>
      <c r="F98" s="18">
        <v>514579887</v>
      </c>
      <c r="G98" s="6" t="s">
        <v>406</v>
      </c>
      <c r="H98" s="6" t="s">
        <v>103</v>
      </c>
      <c r="I98" s="7">
        <v>2691.36</v>
      </c>
      <c r="J98" s="7">
        <v>169.8</v>
      </c>
      <c r="K98" s="7">
        <v>0</v>
      </c>
      <c r="L98" s="7">
        <v>4.57</v>
      </c>
      <c r="M98" s="8">
        <v>2.4879999999999999E-5</v>
      </c>
      <c r="N98" s="8">
        <v>0</v>
      </c>
      <c r="O98" s="8">
        <v>0</v>
      </c>
    </row>
    <row r="99" spans="2:15">
      <c r="B99" s="6" t="s">
        <v>409</v>
      </c>
      <c r="C99" s="17">
        <v>1172204</v>
      </c>
      <c r="D99" s="18" t="s">
        <v>165</v>
      </c>
      <c r="E99" s="6"/>
      <c r="F99" s="18">
        <v>514739325</v>
      </c>
      <c r="G99" s="6" t="s">
        <v>406</v>
      </c>
      <c r="H99" s="6" t="s">
        <v>103</v>
      </c>
      <c r="I99" s="7">
        <v>2205.6799999999998</v>
      </c>
      <c r="J99" s="7">
        <v>456.4</v>
      </c>
      <c r="K99" s="7">
        <v>0</v>
      </c>
      <c r="L99" s="7">
        <v>10.07</v>
      </c>
      <c r="M99" s="8">
        <v>1E-4</v>
      </c>
      <c r="N99" s="8">
        <v>1E-4</v>
      </c>
      <c r="O99" s="8">
        <v>0</v>
      </c>
    </row>
    <row r="100" spans="2:15">
      <c r="B100" s="6" t="s">
        <v>410</v>
      </c>
      <c r="C100" s="17">
        <v>235010</v>
      </c>
      <c r="D100" s="18" t="s">
        <v>165</v>
      </c>
      <c r="E100" s="6"/>
      <c r="F100" s="18">
        <v>520034562</v>
      </c>
      <c r="G100" s="6" t="s">
        <v>314</v>
      </c>
      <c r="H100" s="6" t="s">
        <v>103</v>
      </c>
      <c r="I100" s="7">
        <v>2260.9699999999998</v>
      </c>
      <c r="J100" s="7">
        <v>1143</v>
      </c>
      <c r="K100" s="7">
        <v>0</v>
      </c>
      <c r="L100" s="7">
        <v>25.84</v>
      </c>
      <c r="M100" s="8">
        <v>1E-4</v>
      </c>
      <c r="N100" s="8">
        <v>2.0000000000000001E-4</v>
      </c>
      <c r="O100" s="8">
        <v>1E-4</v>
      </c>
    </row>
    <row r="101" spans="2:15">
      <c r="B101" s="6" t="s">
        <v>411</v>
      </c>
      <c r="C101" s="17">
        <v>1190628</v>
      </c>
      <c r="D101" s="18" t="s">
        <v>165</v>
      </c>
      <c r="E101" s="6"/>
      <c r="F101" s="18">
        <v>516597549</v>
      </c>
      <c r="G101" s="6" t="s">
        <v>314</v>
      </c>
      <c r="H101" s="6" t="s">
        <v>103</v>
      </c>
      <c r="I101" s="7">
        <v>677.63</v>
      </c>
      <c r="J101" s="7">
        <v>1190</v>
      </c>
      <c r="K101" s="7">
        <v>0</v>
      </c>
      <c r="L101" s="7">
        <v>8.06</v>
      </c>
      <c r="M101" s="8">
        <v>3.0049999999999999E-5</v>
      </c>
      <c r="N101" s="8">
        <v>1E-4</v>
      </c>
      <c r="O101" s="8">
        <v>0</v>
      </c>
    </row>
    <row r="102" spans="2:15">
      <c r="B102" s="6" t="s">
        <v>412</v>
      </c>
      <c r="C102" s="17">
        <v>416016</v>
      </c>
      <c r="D102" s="18" t="s">
        <v>165</v>
      </c>
      <c r="E102" s="6"/>
      <c r="F102" s="18">
        <v>520038910</v>
      </c>
      <c r="G102" s="6" t="s">
        <v>314</v>
      </c>
      <c r="H102" s="6" t="s">
        <v>103</v>
      </c>
      <c r="I102" s="7">
        <v>5489.32</v>
      </c>
      <c r="J102" s="7">
        <v>15460</v>
      </c>
      <c r="K102" s="7">
        <v>0</v>
      </c>
      <c r="L102" s="7">
        <v>848.65</v>
      </c>
      <c r="M102" s="8">
        <v>2.9999999999999997E-4</v>
      </c>
      <c r="N102" s="8">
        <v>6.6E-3</v>
      </c>
      <c r="O102" s="8">
        <v>2.3999999999999998E-3</v>
      </c>
    </row>
    <row r="103" spans="2:15">
      <c r="B103" s="6" t="s">
        <v>413</v>
      </c>
      <c r="C103" s="17">
        <v>1169895</v>
      </c>
      <c r="D103" s="18" t="s">
        <v>165</v>
      </c>
      <c r="E103" s="6"/>
      <c r="F103" s="18">
        <v>514856772</v>
      </c>
      <c r="G103" s="6" t="s">
        <v>414</v>
      </c>
      <c r="H103" s="6" t="s">
        <v>103</v>
      </c>
      <c r="I103" s="7">
        <v>4670.1499999999996</v>
      </c>
      <c r="J103" s="7">
        <v>116.9</v>
      </c>
      <c r="K103" s="7">
        <v>0</v>
      </c>
      <c r="L103" s="7">
        <v>5.46</v>
      </c>
      <c r="M103" s="8">
        <v>4.7509999999999997E-5</v>
      </c>
      <c r="N103" s="8">
        <v>0</v>
      </c>
      <c r="O103" s="8">
        <v>0</v>
      </c>
    </row>
    <row r="104" spans="2:15">
      <c r="B104" s="6" t="s">
        <v>415</v>
      </c>
      <c r="C104" s="17">
        <v>1169945</v>
      </c>
      <c r="D104" s="18" t="s">
        <v>165</v>
      </c>
      <c r="E104" s="6"/>
      <c r="F104" s="18">
        <v>514347160</v>
      </c>
      <c r="G104" s="6" t="s">
        <v>414</v>
      </c>
      <c r="H104" s="6" t="s">
        <v>103</v>
      </c>
      <c r="I104" s="7">
        <v>10616.46</v>
      </c>
      <c r="J104" s="7">
        <v>36.200000000000003</v>
      </c>
      <c r="K104" s="7">
        <v>0</v>
      </c>
      <c r="L104" s="7">
        <v>3.84</v>
      </c>
      <c r="M104" s="8">
        <v>1E-4</v>
      </c>
      <c r="N104" s="8">
        <v>0</v>
      </c>
      <c r="O104" s="8">
        <v>0</v>
      </c>
    </row>
    <row r="105" spans="2:15">
      <c r="B105" s="6" t="s">
        <v>416</v>
      </c>
      <c r="C105" s="17">
        <v>1174457</v>
      </c>
      <c r="D105" s="18" t="s">
        <v>165</v>
      </c>
      <c r="E105" s="6"/>
      <c r="F105" s="18">
        <v>514902147</v>
      </c>
      <c r="G105" s="6" t="s">
        <v>224</v>
      </c>
      <c r="H105" s="6" t="s">
        <v>103</v>
      </c>
      <c r="I105" s="7">
        <v>3213.63</v>
      </c>
      <c r="J105" s="7">
        <v>164.3</v>
      </c>
      <c r="K105" s="7">
        <v>0</v>
      </c>
      <c r="L105" s="7">
        <v>5.28</v>
      </c>
      <c r="M105" s="8">
        <v>1E-4</v>
      </c>
      <c r="N105" s="8">
        <v>0</v>
      </c>
      <c r="O105" s="8">
        <v>0</v>
      </c>
    </row>
    <row r="106" spans="2:15">
      <c r="B106" s="6" t="s">
        <v>417</v>
      </c>
      <c r="C106" s="17">
        <v>1094986</v>
      </c>
      <c r="D106" s="18" t="s">
        <v>165</v>
      </c>
      <c r="E106" s="6"/>
      <c r="F106" s="18">
        <v>513734566</v>
      </c>
      <c r="G106" s="6" t="s">
        <v>343</v>
      </c>
      <c r="H106" s="6" t="s">
        <v>103</v>
      </c>
      <c r="I106" s="7">
        <v>1836.36</v>
      </c>
      <c r="J106" s="7">
        <v>169.5</v>
      </c>
      <c r="K106" s="7">
        <v>0</v>
      </c>
      <c r="L106" s="7">
        <v>3.11</v>
      </c>
      <c r="M106" s="8">
        <v>1.7560000000000001E-5</v>
      </c>
      <c r="N106" s="8">
        <v>0</v>
      </c>
      <c r="O106" s="8">
        <v>0</v>
      </c>
    </row>
    <row r="107" spans="2:15">
      <c r="B107" s="6" t="s">
        <v>418</v>
      </c>
      <c r="C107" s="17">
        <v>1185057</v>
      </c>
      <c r="D107" s="18" t="s">
        <v>165</v>
      </c>
      <c r="E107" s="6"/>
      <c r="F107" s="18">
        <v>514288661</v>
      </c>
      <c r="G107" s="6" t="s">
        <v>343</v>
      </c>
      <c r="H107" s="6" t="s">
        <v>103</v>
      </c>
      <c r="I107" s="7">
        <v>1991.59</v>
      </c>
      <c r="J107" s="7">
        <v>1456</v>
      </c>
      <c r="K107" s="7">
        <v>0</v>
      </c>
      <c r="L107" s="7">
        <v>29</v>
      </c>
      <c r="M107" s="8">
        <v>1E-4</v>
      </c>
      <c r="N107" s="8">
        <v>2.0000000000000001E-4</v>
      </c>
      <c r="O107" s="8">
        <v>1E-4</v>
      </c>
    </row>
    <row r="108" spans="2:15">
      <c r="B108" s="6" t="s">
        <v>419</v>
      </c>
      <c r="C108" s="17">
        <v>11850570</v>
      </c>
      <c r="D108" s="18" t="s">
        <v>165</v>
      </c>
      <c r="E108" s="6"/>
      <c r="F108" s="18">
        <v>514288661</v>
      </c>
      <c r="G108" s="6" t="s">
        <v>343</v>
      </c>
      <c r="H108" s="6" t="s">
        <v>103</v>
      </c>
      <c r="I108" s="7">
        <v>8994.93</v>
      </c>
      <c r="J108" s="7">
        <v>1439.74</v>
      </c>
      <c r="K108" s="7">
        <v>0</v>
      </c>
      <c r="L108" s="7">
        <v>129.5</v>
      </c>
      <c r="M108" s="8">
        <v>4.0000000000000002E-4</v>
      </c>
      <c r="N108" s="8">
        <v>1E-3</v>
      </c>
      <c r="O108" s="8">
        <v>4.0000000000000002E-4</v>
      </c>
    </row>
    <row r="109" spans="2:15">
      <c r="B109" s="6" t="s">
        <v>420</v>
      </c>
      <c r="C109" s="17">
        <v>208017</v>
      </c>
      <c r="D109" s="18" t="s">
        <v>165</v>
      </c>
      <c r="E109" s="6"/>
      <c r="F109" s="18">
        <v>520036070</v>
      </c>
      <c r="G109" s="6" t="s">
        <v>343</v>
      </c>
      <c r="H109" s="6" t="s">
        <v>103</v>
      </c>
      <c r="I109" s="7">
        <v>8241.48</v>
      </c>
      <c r="J109" s="7">
        <v>2510</v>
      </c>
      <c r="K109" s="7">
        <v>0</v>
      </c>
      <c r="L109" s="7">
        <v>206.86</v>
      </c>
      <c r="M109" s="8">
        <v>2.9999999999999997E-4</v>
      </c>
      <c r="N109" s="8">
        <v>1.6000000000000001E-3</v>
      </c>
      <c r="O109" s="8">
        <v>5.9999999999999995E-4</v>
      </c>
    </row>
    <row r="110" spans="2:15">
      <c r="B110" s="6" t="s">
        <v>421</v>
      </c>
      <c r="C110" s="17">
        <v>1142405</v>
      </c>
      <c r="D110" s="18" t="s">
        <v>165</v>
      </c>
      <c r="E110" s="6"/>
      <c r="F110" s="18">
        <v>1504619</v>
      </c>
      <c r="G110" s="6" t="s">
        <v>343</v>
      </c>
      <c r="H110" s="6" t="s">
        <v>103</v>
      </c>
      <c r="I110" s="7">
        <v>4513.88</v>
      </c>
      <c r="J110" s="7">
        <v>3838</v>
      </c>
      <c r="K110" s="7">
        <v>1.2</v>
      </c>
      <c r="L110" s="7">
        <v>174.44</v>
      </c>
      <c r="M110" s="8">
        <v>1E-4</v>
      </c>
      <c r="N110" s="8">
        <v>1.4E-3</v>
      </c>
      <c r="O110" s="8">
        <v>5.0000000000000001E-4</v>
      </c>
    </row>
    <row r="111" spans="2:15">
      <c r="B111" s="6" t="s">
        <v>422</v>
      </c>
      <c r="C111" s="17">
        <v>1173699</v>
      </c>
      <c r="D111" s="18" t="s">
        <v>165</v>
      </c>
      <c r="E111" s="6"/>
      <c r="F111" s="18">
        <v>516250107</v>
      </c>
      <c r="G111" s="6" t="s">
        <v>345</v>
      </c>
      <c r="H111" s="6" t="s">
        <v>103</v>
      </c>
      <c r="I111" s="7">
        <v>4589.75</v>
      </c>
      <c r="J111" s="7">
        <v>4223</v>
      </c>
      <c r="K111" s="7">
        <v>0</v>
      </c>
      <c r="L111" s="7">
        <v>193.83</v>
      </c>
      <c r="M111" s="8">
        <v>2.0000000000000001E-4</v>
      </c>
      <c r="N111" s="8">
        <v>1.5E-3</v>
      </c>
      <c r="O111" s="8">
        <v>5.0000000000000001E-4</v>
      </c>
    </row>
    <row r="112" spans="2:15">
      <c r="B112" s="13" t="s">
        <v>423</v>
      </c>
      <c r="C112" s="14"/>
      <c r="D112" s="21"/>
      <c r="E112" s="13"/>
      <c r="F112" s="13"/>
      <c r="G112" s="13"/>
      <c r="H112" s="13"/>
      <c r="I112" s="15">
        <v>0</v>
      </c>
      <c r="L112" s="15">
        <v>0</v>
      </c>
      <c r="N112" s="16">
        <v>0</v>
      </c>
      <c r="O112" s="16">
        <v>0</v>
      </c>
    </row>
    <row r="113" spans="2:15">
      <c r="B113" s="3" t="s">
        <v>138</v>
      </c>
      <c r="C113" s="12"/>
      <c r="D113" s="20"/>
      <c r="E113" s="3"/>
      <c r="F113" s="3"/>
      <c r="G113" s="3"/>
      <c r="H113" s="3"/>
      <c r="I113" s="9">
        <v>366359.41</v>
      </c>
      <c r="L113" s="9">
        <v>79571.86</v>
      </c>
      <c r="N113" s="10">
        <v>0.61729999999999996</v>
      </c>
      <c r="O113" s="10">
        <v>0.2208</v>
      </c>
    </row>
    <row r="114" spans="2:15">
      <c r="B114" s="13" t="s">
        <v>209</v>
      </c>
      <c r="C114" s="14"/>
      <c r="D114" s="21"/>
      <c r="E114" s="13"/>
      <c r="F114" s="13"/>
      <c r="G114" s="13"/>
      <c r="H114" s="13"/>
      <c r="I114" s="15">
        <v>5819.07</v>
      </c>
      <c r="L114" s="15">
        <v>171.94</v>
      </c>
      <c r="N114" s="16">
        <v>1.2999999999999999E-3</v>
      </c>
      <c r="O114" s="16">
        <v>5.0000000000000001E-4</v>
      </c>
    </row>
    <row r="115" spans="2:15">
      <c r="B115" s="6" t="s">
        <v>424</v>
      </c>
      <c r="C115" s="17" t="s">
        <v>425</v>
      </c>
      <c r="D115" s="18" t="s">
        <v>426</v>
      </c>
      <c r="E115" s="6" t="s">
        <v>240</v>
      </c>
      <c r="F115" s="6"/>
      <c r="G115" s="6" t="s">
        <v>277</v>
      </c>
      <c r="H115" s="6" t="s">
        <v>44</v>
      </c>
      <c r="I115" s="7">
        <v>1467.37</v>
      </c>
      <c r="J115" s="7">
        <v>1731</v>
      </c>
      <c r="K115" s="7">
        <v>0</v>
      </c>
      <c r="L115" s="7">
        <v>93.78</v>
      </c>
      <c r="M115" s="8">
        <v>0</v>
      </c>
      <c r="N115" s="8">
        <v>6.9999999999999999E-4</v>
      </c>
      <c r="O115" s="8">
        <v>2.9999999999999997E-4</v>
      </c>
    </row>
    <row r="116" spans="2:15">
      <c r="B116" s="6" t="s">
        <v>427</v>
      </c>
      <c r="C116" s="17" t="s">
        <v>428</v>
      </c>
      <c r="D116" s="18" t="s">
        <v>429</v>
      </c>
      <c r="E116" s="6" t="s">
        <v>240</v>
      </c>
      <c r="F116" s="18">
        <v>520027830</v>
      </c>
      <c r="G116" s="6" t="s">
        <v>430</v>
      </c>
      <c r="H116" s="6" t="s">
        <v>44</v>
      </c>
      <c r="I116" s="7">
        <v>3248.41</v>
      </c>
      <c r="J116" s="7">
        <v>542</v>
      </c>
      <c r="K116" s="7">
        <v>0</v>
      </c>
      <c r="L116" s="7">
        <v>65</v>
      </c>
      <c r="M116" s="8">
        <v>7.5800000000000003E-6</v>
      </c>
      <c r="N116" s="8">
        <v>5.0000000000000001E-4</v>
      </c>
      <c r="O116" s="8">
        <v>2.0000000000000001E-4</v>
      </c>
    </row>
    <row r="117" spans="2:15">
      <c r="B117" s="6" t="s">
        <v>431</v>
      </c>
      <c r="C117" s="17" t="s">
        <v>432</v>
      </c>
      <c r="D117" s="18" t="s">
        <v>426</v>
      </c>
      <c r="E117" s="6" t="s">
        <v>240</v>
      </c>
      <c r="F117" s="6"/>
      <c r="G117" s="6" t="s">
        <v>228</v>
      </c>
      <c r="H117" s="6" t="s">
        <v>44</v>
      </c>
      <c r="I117" s="7">
        <v>1103.29</v>
      </c>
      <c r="J117" s="7">
        <v>323</v>
      </c>
      <c r="K117" s="7">
        <v>0</v>
      </c>
      <c r="L117" s="7">
        <v>13.16</v>
      </c>
      <c r="M117" s="8">
        <v>3.7299999999999999E-6</v>
      </c>
      <c r="N117" s="8">
        <v>1E-4</v>
      </c>
      <c r="O117" s="8">
        <v>0</v>
      </c>
    </row>
    <row r="118" spans="2:15">
      <c r="B118" s="13" t="s">
        <v>210</v>
      </c>
      <c r="C118" s="14"/>
      <c r="D118" s="21"/>
      <c r="E118" s="13"/>
      <c r="F118" s="13"/>
      <c r="G118" s="13"/>
      <c r="H118" s="13"/>
      <c r="I118" s="15">
        <v>360540.34</v>
      </c>
      <c r="L118" s="15">
        <v>79399.929999999993</v>
      </c>
      <c r="N118" s="16">
        <v>0.6159</v>
      </c>
      <c r="O118" s="16">
        <v>0.2203</v>
      </c>
    </row>
    <row r="119" spans="2:15">
      <c r="B119" s="6" t="s">
        <v>433</v>
      </c>
      <c r="C119" s="17" t="s">
        <v>434</v>
      </c>
      <c r="D119" s="18" t="s">
        <v>187</v>
      </c>
      <c r="E119" s="6" t="s">
        <v>240</v>
      </c>
      <c r="F119" s="6"/>
      <c r="G119" s="6" t="s">
        <v>435</v>
      </c>
      <c r="H119" s="6" t="s">
        <v>49</v>
      </c>
      <c r="I119" s="7">
        <v>24322.98</v>
      </c>
      <c r="J119" s="7">
        <v>1079.5999999999999</v>
      </c>
      <c r="K119" s="7">
        <v>0</v>
      </c>
      <c r="L119" s="7">
        <v>1059.1300000000001</v>
      </c>
      <c r="M119" s="8">
        <v>0</v>
      </c>
      <c r="N119" s="8">
        <v>8.2000000000000007E-3</v>
      </c>
      <c r="O119" s="8">
        <v>2.8999999999999998E-3</v>
      </c>
    </row>
    <row r="120" spans="2:15">
      <c r="B120" s="6" t="s">
        <v>436</v>
      </c>
      <c r="C120" s="17" t="s">
        <v>437</v>
      </c>
      <c r="D120" s="18" t="s">
        <v>187</v>
      </c>
      <c r="E120" s="6" t="s">
        <v>240</v>
      </c>
      <c r="F120" s="6"/>
      <c r="G120" s="6" t="s">
        <v>435</v>
      </c>
      <c r="H120" s="6" t="s">
        <v>49</v>
      </c>
      <c r="I120" s="7">
        <v>2653.6</v>
      </c>
      <c r="J120" s="7">
        <v>9330</v>
      </c>
      <c r="K120" s="7">
        <v>0</v>
      </c>
      <c r="L120" s="7">
        <v>998.59</v>
      </c>
      <c r="M120" s="8">
        <v>0</v>
      </c>
      <c r="N120" s="8">
        <v>7.7000000000000002E-3</v>
      </c>
      <c r="O120" s="8">
        <v>2.8E-3</v>
      </c>
    </row>
    <row r="121" spans="2:15">
      <c r="B121" s="6" t="s">
        <v>438</v>
      </c>
      <c r="C121" s="17" t="s">
        <v>439</v>
      </c>
      <c r="D121" s="18" t="s">
        <v>429</v>
      </c>
      <c r="E121" s="6" t="s">
        <v>240</v>
      </c>
      <c r="F121" s="6"/>
      <c r="G121" s="6" t="s">
        <v>277</v>
      </c>
      <c r="H121" s="6" t="s">
        <v>44</v>
      </c>
      <c r="I121" s="7">
        <v>18050.43</v>
      </c>
      <c r="J121" s="7">
        <v>3497</v>
      </c>
      <c r="K121" s="7">
        <v>0</v>
      </c>
      <c r="L121" s="7">
        <v>2330.48</v>
      </c>
      <c r="M121" s="8">
        <v>5.3399999999999997E-6</v>
      </c>
      <c r="N121" s="8">
        <v>1.8100000000000002E-2</v>
      </c>
      <c r="O121" s="8">
        <v>6.4999999999999997E-3</v>
      </c>
    </row>
    <row r="122" spans="2:15">
      <c r="B122" s="6" t="s">
        <v>440</v>
      </c>
      <c r="C122" s="17" t="s">
        <v>441</v>
      </c>
      <c r="D122" s="18" t="s">
        <v>429</v>
      </c>
      <c r="E122" s="6" t="s">
        <v>240</v>
      </c>
      <c r="F122" s="6"/>
      <c r="G122" s="6" t="s">
        <v>277</v>
      </c>
      <c r="H122" s="6" t="s">
        <v>44</v>
      </c>
      <c r="I122" s="7">
        <v>10176.129999999999</v>
      </c>
      <c r="J122" s="7">
        <v>10670</v>
      </c>
      <c r="K122" s="7">
        <v>0</v>
      </c>
      <c r="L122" s="7">
        <v>4008.75</v>
      </c>
      <c r="M122" s="8">
        <v>1.61E-6</v>
      </c>
      <c r="N122" s="8">
        <v>3.1099999999999999E-2</v>
      </c>
      <c r="O122" s="8">
        <v>1.11E-2</v>
      </c>
    </row>
    <row r="123" spans="2:15">
      <c r="B123" s="6" t="s">
        <v>442</v>
      </c>
      <c r="C123" s="17" t="s">
        <v>443</v>
      </c>
      <c r="D123" s="18" t="s">
        <v>429</v>
      </c>
      <c r="E123" s="6" t="s">
        <v>240</v>
      </c>
      <c r="F123" s="6"/>
      <c r="G123" s="6" t="s">
        <v>277</v>
      </c>
      <c r="H123" s="6" t="s">
        <v>44</v>
      </c>
      <c r="I123" s="7">
        <v>11235.54</v>
      </c>
      <c r="J123" s="7">
        <v>5985</v>
      </c>
      <c r="K123" s="7">
        <v>0</v>
      </c>
      <c r="L123" s="7">
        <v>2482.67</v>
      </c>
      <c r="M123" s="8">
        <v>2.9500000000000001E-6</v>
      </c>
      <c r="N123" s="8">
        <v>1.9300000000000001E-2</v>
      </c>
      <c r="O123" s="8">
        <v>6.8999999999999999E-3</v>
      </c>
    </row>
    <row r="124" spans="2:15">
      <c r="B124" s="6" t="s">
        <v>444</v>
      </c>
      <c r="C124" s="17" t="s">
        <v>445</v>
      </c>
      <c r="D124" s="18" t="s">
        <v>187</v>
      </c>
      <c r="E124" s="6" t="s">
        <v>240</v>
      </c>
      <c r="F124" s="6"/>
      <c r="G124" s="6" t="s">
        <v>277</v>
      </c>
      <c r="H124" s="6" t="s">
        <v>49</v>
      </c>
      <c r="I124" s="7">
        <v>16797.7</v>
      </c>
      <c r="J124" s="7">
        <v>5193</v>
      </c>
      <c r="K124" s="7">
        <v>37.6</v>
      </c>
      <c r="L124" s="7">
        <v>3555.96</v>
      </c>
      <c r="M124" s="8">
        <v>0</v>
      </c>
      <c r="N124" s="8">
        <v>2.76E-2</v>
      </c>
      <c r="O124" s="8">
        <v>9.9000000000000008E-3</v>
      </c>
    </row>
    <row r="125" spans="2:15">
      <c r="B125" s="6" t="s">
        <v>446</v>
      </c>
      <c r="C125" s="17" t="s">
        <v>447</v>
      </c>
      <c r="D125" s="18" t="s">
        <v>187</v>
      </c>
      <c r="E125" s="6" t="s">
        <v>240</v>
      </c>
      <c r="F125" s="6"/>
      <c r="G125" s="6" t="s">
        <v>269</v>
      </c>
      <c r="H125" s="6" t="s">
        <v>44</v>
      </c>
      <c r="I125" s="7">
        <v>2601.6999999999998</v>
      </c>
      <c r="J125" s="7">
        <v>9924</v>
      </c>
      <c r="K125" s="7">
        <v>0</v>
      </c>
      <c r="L125" s="7">
        <v>953.25</v>
      </c>
      <c r="M125" s="8">
        <v>2.7599999999999998E-6</v>
      </c>
      <c r="N125" s="8">
        <v>7.4000000000000003E-3</v>
      </c>
      <c r="O125" s="8">
        <v>2.5999999999999999E-3</v>
      </c>
    </row>
    <row r="126" spans="2:15">
      <c r="B126" s="6" t="s">
        <v>448</v>
      </c>
      <c r="C126" s="17" t="s">
        <v>449</v>
      </c>
      <c r="D126" s="18" t="s">
        <v>429</v>
      </c>
      <c r="E126" s="6" t="s">
        <v>240</v>
      </c>
      <c r="F126" s="6"/>
      <c r="G126" s="6" t="s">
        <v>269</v>
      </c>
      <c r="H126" s="6" t="s">
        <v>44</v>
      </c>
      <c r="I126" s="7">
        <v>5793.04</v>
      </c>
      <c r="J126" s="7">
        <v>24424</v>
      </c>
      <c r="K126" s="7">
        <v>0</v>
      </c>
      <c r="L126" s="7">
        <v>5223.78</v>
      </c>
      <c r="M126" s="8">
        <v>1.0730000000000001E-5</v>
      </c>
      <c r="N126" s="8">
        <v>4.0500000000000001E-2</v>
      </c>
      <c r="O126" s="8">
        <v>1.4500000000000001E-2</v>
      </c>
    </row>
    <row r="127" spans="2:15">
      <c r="B127" s="6" t="s">
        <v>450</v>
      </c>
      <c r="C127" s="17" t="s">
        <v>451</v>
      </c>
      <c r="D127" s="18" t="s">
        <v>429</v>
      </c>
      <c r="E127" s="6" t="s">
        <v>240</v>
      </c>
      <c r="F127" s="6"/>
      <c r="G127" s="6" t="s">
        <v>269</v>
      </c>
      <c r="H127" s="6" t="s">
        <v>44</v>
      </c>
      <c r="I127" s="7">
        <v>2655.58</v>
      </c>
      <c r="J127" s="7">
        <v>40163</v>
      </c>
      <c r="K127" s="7">
        <v>8.58</v>
      </c>
      <c r="L127" s="7">
        <v>3946.32</v>
      </c>
      <c r="M127" s="8">
        <v>6.5699999999999998E-6</v>
      </c>
      <c r="N127" s="8">
        <v>3.0599999999999999E-2</v>
      </c>
      <c r="O127" s="8">
        <v>1.0999999999999999E-2</v>
      </c>
    </row>
    <row r="128" spans="2:15">
      <c r="B128" s="6" t="s">
        <v>452</v>
      </c>
      <c r="C128" s="17" t="s">
        <v>453</v>
      </c>
      <c r="D128" s="18" t="s">
        <v>187</v>
      </c>
      <c r="E128" s="6" t="s">
        <v>240</v>
      </c>
      <c r="F128" s="6"/>
      <c r="G128" s="6" t="s">
        <v>454</v>
      </c>
      <c r="H128" s="6" t="s">
        <v>52</v>
      </c>
      <c r="I128" s="7">
        <v>162.86000000000001</v>
      </c>
      <c r="J128" s="7">
        <v>1188500</v>
      </c>
      <c r="K128" s="7">
        <v>0</v>
      </c>
      <c r="L128" s="7">
        <v>1048.1199999999999</v>
      </c>
      <c r="M128" s="8">
        <v>1.4810000000000001E-5</v>
      </c>
      <c r="N128" s="8">
        <v>8.0999999999999996E-3</v>
      </c>
      <c r="O128" s="8">
        <v>2.8999999999999998E-3</v>
      </c>
    </row>
    <row r="129" spans="2:15">
      <c r="B129" s="6" t="s">
        <v>455</v>
      </c>
      <c r="C129" s="17" t="s">
        <v>456</v>
      </c>
      <c r="D129" s="18" t="s">
        <v>457</v>
      </c>
      <c r="E129" s="6" t="s">
        <v>240</v>
      </c>
      <c r="F129" s="6"/>
      <c r="G129" s="6" t="s">
        <v>454</v>
      </c>
      <c r="H129" s="6" t="s">
        <v>49</v>
      </c>
      <c r="I129" s="7">
        <v>12790.87</v>
      </c>
      <c r="J129" s="7">
        <v>4414.5</v>
      </c>
      <c r="K129" s="7">
        <v>0</v>
      </c>
      <c r="L129" s="7">
        <v>2277.4699999999998</v>
      </c>
      <c r="M129" s="8">
        <v>1.058E-5</v>
      </c>
      <c r="N129" s="8">
        <v>1.77E-2</v>
      </c>
      <c r="O129" s="8">
        <v>6.3E-3</v>
      </c>
    </row>
    <row r="130" spans="2:15">
      <c r="B130" s="6" t="s">
        <v>458</v>
      </c>
      <c r="C130" s="17" t="s">
        <v>459</v>
      </c>
      <c r="D130" s="18" t="s">
        <v>426</v>
      </c>
      <c r="E130" s="6" t="s">
        <v>240</v>
      </c>
      <c r="F130" s="6"/>
      <c r="G130" s="6" t="s">
        <v>460</v>
      </c>
      <c r="H130" s="6" t="s">
        <v>44</v>
      </c>
      <c r="I130" s="7">
        <v>2797.58</v>
      </c>
      <c r="J130" s="7">
        <v>13156</v>
      </c>
      <c r="K130" s="7">
        <v>0</v>
      </c>
      <c r="L130" s="7">
        <v>1358.84</v>
      </c>
      <c r="M130" s="8">
        <v>2.0000000000000001E-4</v>
      </c>
      <c r="N130" s="8">
        <v>1.0500000000000001E-2</v>
      </c>
      <c r="O130" s="8">
        <v>3.8E-3</v>
      </c>
    </row>
    <row r="131" spans="2:15">
      <c r="B131" s="6" t="s">
        <v>461</v>
      </c>
      <c r="C131" s="17" t="s">
        <v>462</v>
      </c>
      <c r="D131" s="18" t="s">
        <v>463</v>
      </c>
      <c r="E131" s="6" t="s">
        <v>240</v>
      </c>
      <c r="F131" s="6"/>
      <c r="G131" s="6" t="s">
        <v>460</v>
      </c>
      <c r="H131" s="6" t="s">
        <v>45</v>
      </c>
      <c r="I131" s="7">
        <v>7554.27</v>
      </c>
      <c r="J131" s="7">
        <v>1305000</v>
      </c>
      <c r="K131" s="7">
        <v>0</v>
      </c>
      <c r="L131" s="7">
        <v>2523.83</v>
      </c>
      <c r="M131" s="8">
        <v>6.0000000000000002E-6</v>
      </c>
      <c r="N131" s="8">
        <v>1.9599999999999999E-2</v>
      </c>
      <c r="O131" s="8">
        <v>7.0000000000000001E-3</v>
      </c>
    </row>
    <row r="132" spans="2:15">
      <c r="B132" s="6" t="s">
        <v>464</v>
      </c>
      <c r="C132" s="17" t="s">
        <v>465</v>
      </c>
      <c r="D132" s="18" t="s">
        <v>426</v>
      </c>
      <c r="E132" s="6" t="s">
        <v>240</v>
      </c>
      <c r="F132" s="6"/>
      <c r="G132" s="6" t="s">
        <v>466</v>
      </c>
      <c r="H132" s="6" t="s">
        <v>44</v>
      </c>
      <c r="I132" s="7">
        <v>1298.31</v>
      </c>
      <c r="J132" s="7">
        <v>42824</v>
      </c>
      <c r="K132" s="7">
        <v>0</v>
      </c>
      <c r="L132" s="7">
        <v>2052.71</v>
      </c>
      <c r="M132" s="8">
        <v>2.9999999999999997E-4</v>
      </c>
      <c r="N132" s="8">
        <v>1.5900000000000001E-2</v>
      </c>
      <c r="O132" s="8">
        <v>5.7000000000000002E-3</v>
      </c>
    </row>
    <row r="133" spans="2:15">
      <c r="B133" s="6" t="s">
        <v>467</v>
      </c>
      <c r="C133" s="17" t="s">
        <v>468</v>
      </c>
      <c r="D133" s="18" t="s">
        <v>429</v>
      </c>
      <c r="E133" s="6" t="s">
        <v>240</v>
      </c>
      <c r="F133" s="6"/>
      <c r="G133" s="6" t="s">
        <v>469</v>
      </c>
      <c r="H133" s="6" t="s">
        <v>44</v>
      </c>
      <c r="I133" s="7">
        <v>1352.06</v>
      </c>
      <c r="J133" s="7">
        <v>30782</v>
      </c>
      <c r="K133" s="7">
        <v>0</v>
      </c>
      <c r="L133" s="7">
        <v>1536.58</v>
      </c>
      <c r="M133" s="8">
        <v>1.3E-6</v>
      </c>
      <c r="N133" s="8">
        <v>1.1900000000000001E-2</v>
      </c>
      <c r="O133" s="8">
        <v>4.3E-3</v>
      </c>
    </row>
    <row r="134" spans="2:15">
      <c r="B134" s="6" t="s">
        <v>470</v>
      </c>
      <c r="C134" s="17" t="s">
        <v>471</v>
      </c>
      <c r="D134" s="18" t="s">
        <v>426</v>
      </c>
      <c r="E134" s="6" t="s">
        <v>240</v>
      </c>
      <c r="F134" s="6"/>
      <c r="G134" s="6" t="s">
        <v>469</v>
      </c>
      <c r="H134" s="6" t="s">
        <v>44</v>
      </c>
      <c r="I134" s="7">
        <v>4190.93</v>
      </c>
      <c r="J134" s="7">
        <v>12790</v>
      </c>
      <c r="K134" s="7">
        <v>0</v>
      </c>
      <c r="L134" s="7">
        <v>1978.99</v>
      </c>
      <c r="M134" s="8">
        <v>9.3999999999999998E-6</v>
      </c>
      <c r="N134" s="8">
        <v>1.54E-2</v>
      </c>
      <c r="O134" s="8">
        <v>5.4999999999999997E-3</v>
      </c>
    </row>
    <row r="135" spans="2:15">
      <c r="B135" s="6" t="s">
        <v>472</v>
      </c>
      <c r="C135" s="17" t="s">
        <v>473</v>
      </c>
      <c r="D135" s="18" t="s">
        <v>474</v>
      </c>
      <c r="E135" s="6" t="s">
        <v>240</v>
      </c>
      <c r="F135" s="6"/>
      <c r="G135" s="6" t="s">
        <v>475</v>
      </c>
      <c r="H135" s="6" t="s">
        <v>47</v>
      </c>
      <c r="I135" s="7">
        <v>9053.42</v>
      </c>
      <c r="J135" s="7">
        <v>10692</v>
      </c>
      <c r="K135" s="7">
        <v>0</v>
      </c>
      <c r="L135" s="7">
        <v>3989.09</v>
      </c>
      <c r="M135" s="8">
        <v>2.3599999999999999E-6</v>
      </c>
      <c r="N135" s="8">
        <v>3.09E-2</v>
      </c>
      <c r="O135" s="8">
        <v>1.11E-2</v>
      </c>
    </row>
    <row r="136" spans="2:15">
      <c r="B136" s="6" t="s">
        <v>476</v>
      </c>
      <c r="C136" s="17" t="s">
        <v>477</v>
      </c>
      <c r="D136" s="18" t="s">
        <v>187</v>
      </c>
      <c r="E136" s="6" t="s">
        <v>240</v>
      </c>
      <c r="F136" s="6"/>
      <c r="G136" s="6" t="s">
        <v>475</v>
      </c>
      <c r="H136" s="6" t="s">
        <v>57</v>
      </c>
      <c r="I136" s="7">
        <v>32523.17</v>
      </c>
      <c r="J136" s="7">
        <v>17035</v>
      </c>
      <c r="K136" s="7">
        <v>0</v>
      </c>
      <c r="L136" s="7">
        <v>1903.1</v>
      </c>
      <c r="M136" s="8">
        <v>1E-4</v>
      </c>
      <c r="N136" s="8">
        <v>1.4800000000000001E-2</v>
      </c>
      <c r="O136" s="8">
        <v>5.3E-3</v>
      </c>
    </row>
    <row r="137" spans="2:15">
      <c r="B137" s="6" t="s">
        <v>478</v>
      </c>
      <c r="C137" s="17" t="s">
        <v>479</v>
      </c>
      <c r="D137" s="18" t="s">
        <v>187</v>
      </c>
      <c r="E137" s="6" t="s">
        <v>240</v>
      </c>
      <c r="F137" s="6"/>
      <c r="G137" s="6" t="s">
        <v>480</v>
      </c>
      <c r="H137" s="6" t="s">
        <v>49</v>
      </c>
      <c r="I137" s="7">
        <v>4326.28</v>
      </c>
      <c r="J137" s="7">
        <v>4731.5</v>
      </c>
      <c r="K137" s="7">
        <v>0</v>
      </c>
      <c r="L137" s="7">
        <v>825.63</v>
      </c>
      <c r="M137" s="8">
        <v>2.52E-6</v>
      </c>
      <c r="N137" s="8">
        <v>6.4000000000000003E-3</v>
      </c>
      <c r="O137" s="8">
        <v>2.3E-3</v>
      </c>
    </row>
    <row r="138" spans="2:15">
      <c r="B138" s="6" t="s">
        <v>481</v>
      </c>
      <c r="C138" s="17" t="s">
        <v>482</v>
      </c>
      <c r="D138" s="18" t="s">
        <v>426</v>
      </c>
      <c r="E138" s="6" t="s">
        <v>240</v>
      </c>
      <c r="F138" s="6"/>
      <c r="G138" s="6" t="s">
        <v>241</v>
      </c>
      <c r="H138" s="6" t="s">
        <v>44</v>
      </c>
      <c r="I138" s="7">
        <v>71</v>
      </c>
      <c r="J138" s="7">
        <v>398</v>
      </c>
      <c r="K138" s="7">
        <v>0</v>
      </c>
      <c r="L138" s="7">
        <v>1.04</v>
      </c>
      <c r="M138" s="8">
        <v>3.5700000000000001E-6</v>
      </c>
      <c r="N138" s="8">
        <v>0</v>
      </c>
      <c r="O138" s="8">
        <v>0</v>
      </c>
    </row>
    <row r="139" spans="2:15">
      <c r="B139" s="6" t="s">
        <v>483</v>
      </c>
      <c r="C139" s="17" t="s">
        <v>484</v>
      </c>
      <c r="D139" s="18" t="s">
        <v>485</v>
      </c>
      <c r="E139" s="6" t="s">
        <v>240</v>
      </c>
      <c r="F139" s="6"/>
      <c r="G139" s="6" t="s">
        <v>241</v>
      </c>
      <c r="H139" s="6" t="s">
        <v>45</v>
      </c>
      <c r="I139" s="7">
        <v>8870.41</v>
      </c>
      <c r="J139" s="7">
        <v>455600</v>
      </c>
      <c r="K139" s="7">
        <v>0</v>
      </c>
      <c r="L139" s="7">
        <v>1034.6300000000001</v>
      </c>
      <c r="M139" s="8">
        <v>5.6099999999999997E-6</v>
      </c>
      <c r="N139" s="8">
        <v>8.0000000000000002E-3</v>
      </c>
      <c r="O139" s="8">
        <v>2.8999999999999998E-3</v>
      </c>
    </row>
    <row r="140" spans="2:15">
      <c r="B140" s="6" t="s">
        <v>486</v>
      </c>
      <c r="C140" s="17" t="s">
        <v>487</v>
      </c>
      <c r="D140" s="18" t="s">
        <v>429</v>
      </c>
      <c r="E140" s="6" t="s">
        <v>240</v>
      </c>
      <c r="F140" s="6"/>
      <c r="G140" s="6" t="s">
        <v>241</v>
      </c>
      <c r="H140" s="6" t="s">
        <v>44</v>
      </c>
      <c r="I140" s="7">
        <v>20409.11</v>
      </c>
      <c r="J140" s="7">
        <v>3612</v>
      </c>
      <c r="K140" s="7">
        <v>0</v>
      </c>
      <c r="L140" s="7">
        <v>2721.66</v>
      </c>
      <c r="M140" s="8">
        <v>3.0199999999999999E-6</v>
      </c>
      <c r="N140" s="8">
        <v>2.1100000000000001E-2</v>
      </c>
      <c r="O140" s="8">
        <v>7.6E-3</v>
      </c>
    </row>
    <row r="141" spans="2:15">
      <c r="B141" s="6" t="s">
        <v>488</v>
      </c>
      <c r="C141" s="17" t="s">
        <v>489</v>
      </c>
      <c r="D141" s="18" t="s">
        <v>187</v>
      </c>
      <c r="E141" s="6" t="s">
        <v>240</v>
      </c>
      <c r="F141" s="6"/>
      <c r="G141" s="6" t="s">
        <v>490</v>
      </c>
      <c r="H141" s="6" t="s">
        <v>49</v>
      </c>
      <c r="I141" s="7">
        <v>7208.73</v>
      </c>
      <c r="J141" s="7">
        <v>5679</v>
      </c>
      <c r="K141" s="7">
        <v>0</v>
      </c>
      <c r="L141" s="7">
        <v>1651.21</v>
      </c>
      <c r="M141" s="8">
        <v>0</v>
      </c>
      <c r="N141" s="8">
        <v>1.2800000000000001E-2</v>
      </c>
      <c r="O141" s="8">
        <v>4.5999999999999999E-3</v>
      </c>
    </row>
    <row r="142" spans="2:15">
      <c r="B142" s="6" t="s">
        <v>491</v>
      </c>
      <c r="C142" s="17" t="s">
        <v>492</v>
      </c>
      <c r="D142" s="18" t="s">
        <v>429</v>
      </c>
      <c r="E142" s="6" t="s">
        <v>240</v>
      </c>
      <c r="F142" s="6"/>
      <c r="G142" s="6" t="s">
        <v>490</v>
      </c>
      <c r="H142" s="6" t="s">
        <v>44</v>
      </c>
      <c r="I142" s="7">
        <v>12591.85</v>
      </c>
      <c r="J142" s="7">
        <v>2866</v>
      </c>
      <c r="K142" s="7">
        <v>7.16</v>
      </c>
      <c r="L142" s="7">
        <v>1339.54</v>
      </c>
      <c r="M142" s="8">
        <v>1.4699999999999999E-6</v>
      </c>
      <c r="N142" s="8">
        <v>1.04E-2</v>
      </c>
      <c r="O142" s="8">
        <v>3.7000000000000002E-3</v>
      </c>
    </row>
    <row r="143" spans="2:15">
      <c r="B143" s="6" t="s">
        <v>493</v>
      </c>
      <c r="C143" s="17" t="s">
        <v>494</v>
      </c>
      <c r="D143" s="18" t="s">
        <v>429</v>
      </c>
      <c r="E143" s="6" t="s">
        <v>240</v>
      </c>
      <c r="F143" s="6"/>
      <c r="G143" s="6" t="s">
        <v>490</v>
      </c>
      <c r="H143" s="6" t="s">
        <v>44</v>
      </c>
      <c r="I143" s="7">
        <v>7352</v>
      </c>
      <c r="J143" s="7">
        <v>4629</v>
      </c>
      <c r="K143" s="7">
        <v>0</v>
      </c>
      <c r="L143" s="7">
        <v>1256.48</v>
      </c>
      <c r="M143" s="8">
        <v>2.5100000000000001E-6</v>
      </c>
      <c r="N143" s="8">
        <v>9.7000000000000003E-3</v>
      </c>
      <c r="O143" s="8">
        <v>3.5000000000000001E-3</v>
      </c>
    </row>
    <row r="144" spans="2:15">
      <c r="B144" s="6" t="s">
        <v>495</v>
      </c>
      <c r="C144" s="17" t="s">
        <v>496</v>
      </c>
      <c r="D144" s="18" t="s">
        <v>429</v>
      </c>
      <c r="E144" s="6" t="s">
        <v>240</v>
      </c>
      <c r="F144" s="6"/>
      <c r="G144" s="6" t="s">
        <v>490</v>
      </c>
      <c r="H144" s="6" t="s">
        <v>44</v>
      </c>
      <c r="I144" s="7">
        <v>2469.94</v>
      </c>
      <c r="J144" s="7">
        <v>14343</v>
      </c>
      <c r="K144" s="7">
        <v>0</v>
      </c>
      <c r="L144" s="7">
        <v>1307.94</v>
      </c>
      <c r="M144" s="8">
        <v>6.3E-7</v>
      </c>
      <c r="N144" s="8">
        <v>1.01E-2</v>
      </c>
      <c r="O144" s="8">
        <v>3.5999999999999999E-3</v>
      </c>
    </row>
    <row r="145" spans="2:15">
      <c r="B145" s="6" t="s">
        <v>497</v>
      </c>
      <c r="C145" s="17" t="s">
        <v>498</v>
      </c>
      <c r="D145" s="18" t="s">
        <v>429</v>
      </c>
      <c r="E145" s="6" t="s">
        <v>240</v>
      </c>
      <c r="F145" s="6"/>
      <c r="G145" s="6" t="s">
        <v>490</v>
      </c>
      <c r="H145" s="6" t="s">
        <v>44</v>
      </c>
      <c r="I145" s="7">
        <v>9064.01</v>
      </c>
      <c r="J145" s="7">
        <v>4245</v>
      </c>
      <c r="K145" s="7">
        <v>0</v>
      </c>
      <c r="L145" s="7">
        <v>1420.56</v>
      </c>
      <c r="M145" s="8">
        <v>1.9400000000000001E-6</v>
      </c>
      <c r="N145" s="8">
        <v>1.0999999999999999E-2</v>
      </c>
      <c r="O145" s="8">
        <v>3.8999999999999998E-3</v>
      </c>
    </row>
    <row r="146" spans="2:15">
      <c r="B146" s="6" t="s">
        <v>499</v>
      </c>
      <c r="C146" s="17" t="s">
        <v>500</v>
      </c>
      <c r="D146" s="18" t="s">
        <v>426</v>
      </c>
      <c r="E146" s="6" t="s">
        <v>240</v>
      </c>
      <c r="F146" s="6"/>
      <c r="G146" s="6" t="s">
        <v>501</v>
      </c>
      <c r="H146" s="6" t="s">
        <v>44</v>
      </c>
      <c r="I146" s="7">
        <v>7077.71</v>
      </c>
      <c r="J146" s="7">
        <v>18959</v>
      </c>
      <c r="K146" s="7">
        <v>0</v>
      </c>
      <c r="L146" s="7">
        <v>4954.16</v>
      </c>
      <c r="M146" s="8">
        <v>7.8099999999999998E-6</v>
      </c>
      <c r="N146" s="8">
        <v>3.8399999999999997E-2</v>
      </c>
      <c r="O146" s="8">
        <v>1.37E-2</v>
      </c>
    </row>
    <row r="147" spans="2:15">
      <c r="B147" s="6" t="s">
        <v>502</v>
      </c>
      <c r="C147" s="17" t="s">
        <v>503</v>
      </c>
      <c r="D147" s="18" t="s">
        <v>457</v>
      </c>
      <c r="E147" s="6" t="s">
        <v>240</v>
      </c>
      <c r="F147" s="6"/>
      <c r="G147" s="6" t="s">
        <v>501</v>
      </c>
      <c r="H147" s="6" t="s">
        <v>49</v>
      </c>
      <c r="I147" s="7">
        <v>13883.29</v>
      </c>
      <c r="J147" s="7">
        <v>3663</v>
      </c>
      <c r="K147" s="7">
        <v>0</v>
      </c>
      <c r="L147" s="7">
        <v>2051.17</v>
      </c>
      <c r="M147" s="8">
        <v>1.278E-5</v>
      </c>
      <c r="N147" s="8">
        <v>1.5900000000000001E-2</v>
      </c>
      <c r="O147" s="8">
        <v>5.7000000000000002E-3</v>
      </c>
    </row>
    <row r="148" spans="2:15">
      <c r="B148" s="6" t="s">
        <v>504</v>
      </c>
      <c r="C148" s="17" t="s">
        <v>505</v>
      </c>
      <c r="D148" s="18" t="s">
        <v>506</v>
      </c>
      <c r="E148" s="6" t="s">
        <v>240</v>
      </c>
      <c r="F148" s="6"/>
      <c r="G148" s="6" t="s">
        <v>501</v>
      </c>
      <c r="H148" s="6" t="s">
        <v>54</v>
      </c>
      <c r="I148" s="7">
        <v>64273.05</v>
      </c>
      <c r="J148" s="7">
        <v>1</v>
      </c>
      <c r="K148" s="7">
        <v>0</v>
      </c>
      <c r="L148" s="7">
        <v>1.57</v>
      </c>
      <c r="M148" s="8">
        <v>4.8279999999999999E-5</v>
      </c>
      <c r="N148" s="8">
        <v>0</v>
      </c>
      <c r="O148" s="8">
        <v>0</v>
      </c>
    </row>
    <row r="149" spans="2:15">
      <c r="B149" s="6" t="s">
        <v>507</v>
      </c>
      <c r="C149" s="17" t="s">
        <v>508</v>
      </c>
      <c r="D149" s="18" t="s">
        <v>426</v>
      </c>
      <c r="E149" s="6" t="s">
        <v>240</v>
      </c>
      <c r="F149" s="6"/>
      <c r="G149" s="6" t="s">
        <v>501</v>
      </c>
      <c r="H149" s="6" t="s">
        <v>44</v>
      </c>
      <c r="I149" s="7">
        <v>6137.25</v>
      </c>
      <c r="J149" s="7">
        <v>33505</v>
      </c>
      <c r="K149" s="7">
        <v>0</v>
      </c>
      <c r="L149" s="7">
        <v>7591.8</v>
      </c>
      <c r="M149" s="8">
        <v>6.8999999999999996E-7</v>
      </c>
      <c r="N149" s="8">
        <v>5.8900000000000001E-2</v>
      </c>
      <c r="O149" s="8">
        <v>2.1100000000000001E-2</v>
      </c>
    </row>
    <row r="150" spans="2:15">
      <c r="B150" s="6" t="s">
        <v>509</v>
      </c>
      <c r="C150" s="17" t="s">
        <v>510</v>
      </c>
      <c r="D150" s="18" t="s">
        <v>426</v>
      </c>
      <c r="E150" s="6" t="s">
        <v>240</v>
      </c>
      <c r="F150" s="6"/>
      <c r="G150" s="6" t="s">
        <v>511</v>
      </c>
      <c r="H150" s="6" t="s">
        <v>44</v>
      </c>
      <c r="I150" s="7">
        <v>3160.83</v>
      </c>
      <c r="J150" s="7">
        <v>11806</v>
      </c>
      <c r="K150" s="7">
        <v>0</v>
      </c>
      <c r="L150" s="7">
        <v>1377.73</v>
      </c>
      <c r="M150" s="8">
        <v>2.7999999999999999E-6</v>
      </c>
      <c r="N150" s="8">
        <v>1.0699999999999999E-2</v>
      </c>
      <c r="O150" s="8">
        <v>3.8E-3</v>
      </c>
    </row>
    <row r="151" spans="2:15">
      <c r="B151" s="6" t="s">
        <v>512</v>
      </c>
      <c r="C151" s="17" t="s">
        <v>513</v>
      </c>
      <c r="D151" s="18" t="s">
        <v>429</v>
      </c>
      <c r="E151" s="6" t="s">
        <v>240</v>
      </c>
      <c r="F151" s="6"/>
      <c r="G151" s="6" t="s">
        <v>511</v>
      </c>
      <c r="H151" s="6" t="s">
        <v>44</v>
      </c>
      <c r="I151" s="7">
        <v>4560.6499999999996</v>
      </c>
      <c r="J151" s="7">
        <v>10064</v>
      </c>
      <c r="K151" s="7">
        <v>7.42</v>
      </c>
      <c r="L151" s="7">
        <v>1701.99</v>
      </c>
      <c r="M151" s="8">
        <v>8.6000000000000002E-7</v>
      </c>
      <c r="N151" s="8">
        <v>1.32E-2</v>
      </c>
      <c r="O151" s="8">
        <v>4.7000000000000002E-3</v>
      </c>
    </row>
    <row r="152" spans="2:15">
      <c r="B152" s="6" t="s">
        <v>514</v>
      </c>
      <c r="C152" s="17" t="s">
        <v>515</v>
      </c>
      <c r="D152" s="18" t="s">
        <v>429</v>
      </c>
      <c r="E152" s="6" t="s">
        <v>240</v>
      </c>
      <c r="F152" s="6"/>
      <c r="G152" s="6" t="s">
        <v>277</v>
      </c>
      <c r="H152" s="6" t="s">
        <v>44</v>
      </c>
      <c r="I152" s="7">
        <v>6758</v>
      </c>
      <c r="J152" s="7">
        <v>15624</v>
      </c>
      <c r="K152" s="7">
        <v>0</v>
      </c>
      <c r="L152" s="7">
        <v>3898.27</v>
      </c>
      <c r="M152" s="8">
        <v>3.2399999999999999E-6</v>
      </c>
      <c r="N152" s="8">
        <v>3.0200000000000001E-2</v>
      </c>
      <c r="O152" s="8">
        <v>1.0800000000000001E-2</v>
      </c>
    </row>
    <row r="153" spans="2:15">
      <c r="B153" s="6" t="s">
        <v>516</v>
      </c>
      <c r="C153" s="17" t="s">
        <v>517</v>
      </c>
      <c r="D153" s="18" t="s">
        <v>429</v>
      </c>
      <c r="E153" s="6" t="s">
        <v>240</v>
      </c>
      <c r="F153" s="6"/>
      <c r="G153" s="6" t="s">
        <v>277</v>
      </c>
      <c r="H153" s="6" t="s">
        <v>49</v>
      </c>
      <c r="I153" s="7">
        <v>1274.6500000000001</v>
      </c>
      <c r="J153" s="7">
        <v>2733</v>
      </c>
      <c r="K153" s="7">
        <v>0</v>
      </c>
      <c r="L153" s="7">
        <v>140.51</v>
      </c>
      <c r="M153" s="8">
        <v>3.5999999999999999E-7</v>
      </c>
      <c r="N153" s="8">
        <v>1.1000000000000001E-3</v>
      </c>
      <c r="O153" s="8">
        <v>4.0000000000000002E-4</v>
      </c>
    </row>
    <row r="154" spans="2:15">
      <c r="B154" s="6" t="s">
        <v>518</v>
      </c>
      <c r="C154" s="17" t="s">
        <v>519</v>
      </c>
      <c r="D154" s="18" t="s">
        <v>187</v>
      </c>
      <c r="E154" s="6" t="s">
        <v>240</v>
      </c>
      <c r="F154" s="6"/>
      <c r="G154" s="6" t="s">
        <v>430</v>
      </c>
      <c r="H154" s="6" t="s">
        <v>49</v>
      </c>
      <c r="I154" s="7">
        <v>10706.98</v>
      </c>
      <c r="J154" s="7">
        <v>4419.5</v>
      </c>
      <c r="K154" s="7">
        <v>0</v>
      </c>
      <c r="L154" s="7">
        <v>1908.59</v>
      </c>
      <c r="M154" s="8">
        <v>1.166E-5</v>
      </c>
      <c r="N154" s="8">
        <v>1.4800000000000001E-2</v>
      </c>
      <c r="O154" s="8">
        <v>5.3E-3</v>
      </c>
    </row>
    <row r="155" spans="2:15">
      <c r="B155" s="6" t="s">
        <v>520</v>
      </c>
      <c r="C155" s="17" t="s">
        <v>521</v>
      </c>
      <c r="D155" s="18" t="s">
        <v>429</v>
      </c>
      <c r="E155" s="6" t="s">
        <v>240</v>
      </c>
      <c r="F155" s="6"/>
      <c r="G155" s="6" t="s">
        <v>283</v>
      </c>
      <c r="H155" s="6" t="s">
        <v>44</v>
      </c>
      <c r="I155" s="7">
        <v>3881.07</v>
      </c>
      <c r="J155" s="7">
        <v>6699</v>
      </c>
      <c r="K155" s="7">
        <v>0</v>
      </c>
      <c r="L155" s="7">
        <v>959.89</v>
      </c>
      <c r="M155" s="8">
        <v>2.2500000000000001E-5</v>
      </c>
      <c r="N155" s="8">
        <v>7.4000000000000003E-3</v>
      </c>
      <c r="O155" s="8">
        <v>2.7000000000000001E-3</v>
      </c>
    </row>
    <row r="156" spans="2:15">
      <c r="B156" s="6" t="s">
        <v>522</v>
      </c>
      <c r="C156" s="17" t="s">
        <v>523</v>
      </c>
      <c r="D156" s="18" t="s">
        <v>429</v>
      </c>
      <c r="E156" s="6" t="s">
        <v>240</v>
      </c>
      <c r="F156" s="6"/>
      <c r="G156" s="6" t="s">
        <v>246</v>
      </c>
      <c r="H156" s="6" t="s">
        <v>44</v>
      </c>
      <c r="I156" s="7">
        <v>453.34</v>
      </c>
      <c r="J156" s="7">
        <v>1667</v>
      </c>
      <c r="K156" s="7">
        <v>0</v>
      </c>
      <c r="L156" s="7">
        <v>27.9</v>
      </c>
      <c r="M156" s="8">
        <v>1.9449999999999998E-5</v>
      </c>
      <c r="N156" s="8">
        <v>2.0000000000000001E-4</v>
      </c>
      <c r="O156" s="8">
        <v>1E-4</v>
      </c>
    </row>
    <row r="159" spans="2:15">
      <c r="B159" s="6" t="s">
        <v>146</v>
      </c>
      <c r="C159" s="17"/>
      <c r="D159" s="18"/>
      <c r="E159" s="6"/>
      <c r="F159" s="6"/>
      <c r="G159" s="6"/>
      <c r="H159" s="6"/>
    </row>
    <row r="163" spans="2:2">
      <c r="B163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524</v>
      </c>
    </row>
    <row r="8" spans="2:14">
      <c r="B8" s="3" t="s">
        <v>85</v>
      </c>
      <c r="C8" s="3" t="s">
        <v>86</v>
      </c>
      <c r="D8" s="3" t="s">
        <v>149</v>
      </c>
      <c r="E8" s="3" t="s">
        <v>87</v>
      </c>
      <c r="F8" s="3" t="s">
        <v>204</v>
      </c>
      <c r="G8" s="3" t="s">
        <v>90</v>
      </c>
      <c r="H8" s="3" t="s">
        <v>152</v>
      </c>
      <c r="I8" s="3" t="s">
        <v>43</v>
      </c>
      <c r="J8" s="3" t="s">
        <v>153</v>
      </c>
      <c r="K8" s="3" t="s">
        <v>93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525</v>
      </c>
      <c r="C11" s="12"/>
      <c r="D11" s="20"/>
      <c r="E11" s="3"/>
      <c r="F11" s="3"/>
      <c r="G11" s="3"/>
      <c r="H11" s="9">
        <v>55002.87</v>
      </c>
      <c r="K11" s="9">
        <v>16516.560000000001</v>
      </c>
      <c r="M11" s="10">
        <v>1</v>
      </c>
      <c r="N11" s="10">
        <v>4.58E-2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526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527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528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529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530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531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138</v>
      </c>
      <c r="C19" s="12"/>
      <c r="D19" s="20"/>
      <c r="E19" s="3"/>
      <c r="F19" s="3"/>
      <c r="G19" s="3"/>
      <c r="H19" s="9">
        <v>55002.87</v>
      </c>
      <c r="K19" s="9">
        <v>16516.560000000001</v>
      </c>
      <c r="M19" s="10">
        <v>1</v>
      </c>
      <c r="N19" s="10">
        <v>4.58E-2</v>
      </c>
    </row>
    <row r="20" spans="2:14">
      <c r="B20" s="13" t="s">
        <v>532</v>
      </c>
      <c r="C20" s="14"/>
      <c r="D20" s="21"/>
      <c r="E20" s="13"/>
      <c r="F20" s="13"/>
      <c r="G20" s="13"/>
      <c r="H20" s="15">
        <v>55002.87</v>
      </c>
      <c r="K20" s="15">
        <v>16516.560000000001</v>
      </c>
      <c r="M20" s="16">
        <v>1</v>
      </c>
      <c r="N20" s="16">
        <v>4.58E-2</v>
      </c>
    </row>
    <row r="21" spans="2:14">
      <c r="B21" s="6" t="s">
        <v>533</v>
      </c>
      <c r="C21" s="17" t="s">
        <v>534</v>
      </c>
      <c r="D21" s="18" t="s">
        <v>429</v>
      </c>
      <c r="E21" s="6"/>
      <c r="F21" s="6" t="s">
        <v>535</v>
      </c>
      <c r="G21" s="6" t="s">
        <v>44</v>
      </c>
      <c r="H21" s="7">
        <v>30158.35</v>
      </c>
      <c r="I21" s="7">
        <v>3701</v>
      </c>
      <c r="J21" s="7">
        <v>39.35</v>
      </c>
      <c r="K21" s="7">
        <v>4160.21</v>
      </c>
      <c r="L21" s="8">
        <v>8.0000000000000004E-4</v>
      </c>
      <c r="M21" s="8">
        <v>0.25190000000000001</v>
      </c>
      <c r="N21" s="8">
        <v>1.15E-2</v>
      </c>
    </row>
    <row r="22" spans="2:14">
      <c r="B22" s="6" t="s">
        <v>536</v>
      </c>
      <c r="C22" s="17" t="s">
        <v>537</v>
      </c>
      <c r="D22" s="18" t="s">
        <v>429</v>
      </c>
      <c r="E22" s="6"/>
      <c r="F22" s="6" t="s">
        <v>535</v>
      </c>
      <c r="G22" s="6" t="s">
        <v>44</v>
      </c>
      <c r="H22" s="7">
        <v>20382.990000000002</v>
      </c>
      <c r="I22" s="7">
        <v>13138</v>
      </c>
      <c r="J22" s="7">
        <v>0</v>
      </c>
      <c r="K22" s="7">
        <v>9886.8700000000008</v>
      </c>
      <c r="L22" s="8">
        <v>1E-4</v>
      </c>
      <c r="M22" s="8">
        <v>0.59860000000000002</v>
      </c>
      <c r="N22" s="8">
        <v>2.7400000000000001E-2</v>
      </c>
    </row>
    <row r="23" spans="2:14">
      <c r="B23" s="6" t="s">
        <v>538</v>
      </c>
      <c r="C23" s="17" t="s">
        <v>539</v>
      </c>
      <c r="D23" s="18" t="s">
        <v>426</v>
      </c>
      <c r="E23" s="6"/>
      <c r="F23" s="6" t="s">
        <v>535</v>
      </c>
      <c r="G23" s="6" t="s">
        <v>44</v>
      </c>
      <c r="H23" s="7">
        <v>4461.5200000000004</v>
      </c>
      <c r="I23" s="7">
        <v>14992</v>
      </c>
      <c r="J23" s="7">
        <v>0</v>
      </c>
      <c r="K23" s="7">
        <v>2469.4699999999998</v>
      </c>
      <c r="L23" s="8">
        <v>1E-4</v>
      </c>
      <c r="M23" s="8">
        <v>0.14949999999999999</v>
      </c>
      <c r="N23" s="8">
        <v>6.8999999999999999E-3</v>
      </c>
    </row>
    <row r="24" spans="2:14">
      <c r="B24" s="13" t="s">
        <v>540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530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531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146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541</v>
      </c>
    </row>
    <row r="8" spans="2:15">
      <c r="B8" s="3" t="s">
        <v>85</v>
      </c>
      <c r="C8" s="3" t="s">
        <v>86</v>
      </c>
      <c r="D8" s="3" t="s">
        <v>149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90</v>
      </c>
      <c r="J8" s="3" t="s">
        <v>152</v>
      </c>
      <c r="K8" s="3" t="s">
        <v>43</v>
      </c>
      <c r="L8" s="3" t="s">
        <v>93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542</v>
      </c>
      <c r="C11" s="12"/>
      <c r="D11" s="20"/>
      <c r="E11" s="3"/>
      <c r="F11" s="3"/>
      <c r="G11" s="3"/>
      <c r="H11" s="3"/>
      <c r="I11" s="3"/>
      <c r="J11" s="9">
        <v>195400.07</v>
      </c>
      <c r="L11" s="9">
        <v>8765.06</v>
      </c>
      <c r="N11" s="10">
        <v>1</v>
      </c>
      <c r="O11" s="10">
        <v>2.4299999999999999E-2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543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544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545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546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195400.07</v>
      </c>
      <c r="L17" s="9">
        <v>8765.06</v>
      </c>
      <c r="N17" s="10">
        <v>1</v>
      </c>
      <c r="O17" s="10">
        <v>2.4299999999999999E-2</v>
      </c>
    </row>
    <row r="18" spans="2:15">
      <c r="B18" s="13" t="s">
        <v>543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547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545</v>
      </c>
      <c r="C20" s="14"/>
      <c r="D20" s="21"/>
      <c r="E20" s="13"/>
      <c r="F20" s="13"/>
      <c r="G20" s="13"/>
      <c r="H20" s="13"/>
      <c r="I20" s="13"/>
      <c r="J20" s="15">
        <v>195400.07</v>
      </c>
      <c r="L20" s="15">
        <v>8765.06</v>
      </c>
      <c r="N20" s="16">
        <v>1</v>
      </c>
      <c r="O20" s="16">
        <v>2.4299999999999999E-2</v>
      </c>
    </row>
    <row r="21" spans="2:15">
      <c r="B21" s="6" t="s">
        <v>548</v>
      </c>
      <c r="C21" s="17" t="s">
        <v>549</v>
      </c>
      <c r="D21" s="18" t="s">
        <v>187</v>
      </c>
      <c r="E21" s="6"/>
      <c r="F21" s="6" t="s">
        <v>535</v>
      </c>
      <c r="G21" s="6" t="s">
        <v>550</v>
      </c>
      <c r="H21" s="6" t="s">
        <v>189</v>
      </c>
      <c r="I21" s="6" t="s">
        <v>46</v>
      </c>
      <c r="J21" s="7">
        <v>122540.47</v>
      </c>
      <c r="K21" s="7">
        <v>116.24</v>
      </c>
      <c r="L21" s="7">
        <v>665.44</v>
      </c>
      <c r="M21" s="8">
        <v>2.0000000000000001E-4</v>
      </c>
      <c r="N21" s="8">
        <v>7.5899999999999995E-2</v>
      </c>
      <c r="O21" s="8">
        <v>1.8E-3</v>
      </c>
    </row>
    <row r="22" spans="2:15">
      <c r="B22" s="6" t="s">
        <v>551</v>
      </c>
      <c r="C22" s="17" t="s">
        <v>552</v>
      </c>
      <c r="D22" s="18" t="s">
        <v>187</v>
      </c>
      <c r="E22" s="6"/>
      <c r="F22" s="6" t="s">
        <v>535</v>
      </c>
      <c r="G22" s="6" t="s">
        <v>553</v>
      </c>
      <c r="H22" s="6" t="s">
        <v>243</v>
      </c>
      <c r="I22" s="6" t="s">
        <v>45</v>
      </c>
      <c r="J22" s="7">
        <v>20791.580000000002</v>
      </c>
      <c r="K22" s="7">
        <v>180200</v>
      </c>
      <c r="L22" s="7">
        <v>959.18</v>
      </c>
      <c r="M22" s="8">
        <v>1E-4</v>
      </c>
      <c r="N22" s="8">
        <v>0.1094</v>
      </c>
      <c r="O22" s="8">
        <v>2.7000000000000001E-3</v>
      </c>
    </row>
    <row r="23" spans="2:15">
      <c r="B23" s="6" t="s">
        <v>554</v>
      </c>
      <c r="C23" s="17" t="s">
        <v>555</v>
      </c>
      <c r="D23" s="18" t="s">
        <v>187</v>
      </c>
      <c r="E23" s="6"/>
      <c r="F23" s="6" t="s">
        <v>535</v>
      </c>
      <c r="G23" s="6" t="s">
        <v>553</v>
      </c>
      <c r="H23" s="6" t="s">
        <v>243</v>
      </c>
      <c r="I23" s="6" t="s">
        <v>44</v>
      </c>
      <c r="J23" s="7">
        <v>333.69</v>
      </c>
      <c r="K23" s="7">
        <v>21490.89</v>
      </c>
      <c r="L23" s="7">
        <v>264.76</v>
      </c>
      <c r="M23" s="8">
        <v>5.0000000000000001E-4</v>
      </c>
      <c r="N23" s="8">
        <v>3.0200000000000001E-2</v>
      </c>
      <c r="O23" s="8">
        <v>6.9999999999999999E-4</v>
      </c>
    </row>
    <row r="24" spans="2:15">
      <c r="B24" s="6" t="s">
        <v>556</v>
      </c>
      <c r="C24" s="17" t="s">
        <v>557</v>
      </c>
      <c r="D24" s="18" t="s">
        <v>187</v>
      </c>
      <c r="E24" s="6"/>
      <c r="F24" s="6" t="s">
        <v>535</v>
      </c>
      <c r="G24" s="6" t="s">
        <v>553</v>
      </c>
      <c r="H24" s="6" t="s">
        <v>243</v>
      </c>
      <c r="I24" s="6" t="s">
        <v>49</v>
      </c>
      <c r="J24" s="7">
        <v>5332.87</v>
      </c>
      <c r="K24" s="7">
        <v>4969</v>
      </c>
      <c r="L24" s="7">
        <v>1068.81</v>
      </c>
      <c r="M24" s="8">
        <v>2.9999999999999997E-4</v>
      </c>
      <c r="N24" s="8">
        <v>0.12189999999999999</v>
      </c>
      <c r="O24" s="8">
        <v>3.0000000000000001E-3</v>
      </c>
    </row>
    <row r="25" spans="2:15">
      <c r="B25" s="6" t="s">
        <v>558</v>
      </c>
      <c r="C25" s="17" t="s">
        <v>559</v>
      </c>
      <c r="D25" s="18" t="s">
        <v>187</v>
      </c>
      <c r="E25" s="6"/>
      <c r="F25" s="6" t="s">
        <v>535</v>
      </c>
      <c r="G25" s="6" t="s">
        <v>553</v>
      </c>
      <c r="H25" s="6" t="s">
        <v>243</v>
      </c>
      <c r="I25" s="6" t="s">
        <v>44</v>
      </c>
      <c r="J25" s="7">
        <v>16461.05</v>
      </c>
      <c r="K25" s="7">
        <v>2005.9</v>
      </c>
      <c r="L25" s="7">
        <v>1219.07</v>
      </c>
      <c r="M25" s="8">
        <v>2.9999999999999997E-4</v>
      </c>
      <c r="N25" s="8">
        <v>0.1391</v>
      </c>
      <c r="O25" s="8">
        <v>3.3999999999999998E-3</v>
      </c>
    </row>
    <row r="26" spans="2:15">
      <c r="B26" s="6" t="s">
        <v>560</v>
      </c>
      <c r="C26" s="17" t="s">
        <v>561</v>
      </c>
      <c r="D26" s="18" t="s">
        <v>187</v>
      </c>
      <c r="E26" s="6"/>
      <c r="F26" s="6" t="s">
        <v>535</v>
      </c>
      <c r="G26" s="6" t="s">
        <v>140</v>
      </c>
      <c r="H26" s="6"/>
      <c r="I26" s="6" t="s">
        <v>44</v>
      </c>
      <c r="J26" s="7">
        <v>2044</v>
      </c>
      <c r="K26" s="7">
        <v>19790</v>
      </c>
      <c r="L26" s="7">
        <v>1493.44</v>
      </c>
      <c r="M26" s="8">
        <v>2.9999999999999997E-4</v>
      </c>
      <c r="N26" s="8">
        <v>0.1704</v>
      </c>
      <c r="O26" s="8">
        <v>4.1000000000000003E-3</v>
      </c>
    </row>
    <row r="27" spans="2:15">
      <c r="B27" s="6" t="s">
        <v>562</v>
      </c>
      <c r="C27" s="17" t="s">
        <v>563</v>
      </c>
      <c r="D27" s="18" t="s">
        <v>474</v>
      </c>
      <c r="E27" s="6"/>
      <c r="F27" s="6" t="s">
        <v>535</v>
      </c>
      <c r="G27" s="6" t="s">
        <v>140</v>
      </c>
      <c r="H27" s="6"/>
      <c r="I27" s="6" t="s">
        <v>47</v>
      </c>
      <c r="J27" s="7">
        <v>707.31</v>
      </c>
      <c r="K27" s="7">
        <v>19860</v>
      </c>
      <c r="L27" s="7">
        <v>578.89</v>
      </c>
      <c r="M27" s="8">
        <v>1E-4</v>
      </c>
      <c r="N27" s="8">
        <v>6.6000000000000003E-2</v>
      </c>
      <c r="O27" s="8">
        <v>1.6000000000000001E-3</v>
      </c>
    </row>
    <row r="28" spans="2:15">
      <c r="B28" s="6" t="s">
        <v>564</v>
      </c>
      <c r="C28" s="17" t="s">
        <v>565</v>
      </c>
      <c r="D28" s="18" t="s">
        <v>187</v>
      </c>
      <c r="E28" s="6"/>
      <c r="F28" s="6" t="s">
        <v>535</v>
      </c>
      <c r="G28" s="6" t="s">
        <v>140</v>
      </c>
      <c r="H28" s="6"/>
      <c r="I28" s="6" t="s">
        <v>44</v>
      </c>
      <c r="J28" s="7">
        <v>14711.24</v>
      </c>
      <c r="K28" s="7">
        <v>2515.8200000000002</v>
      </c>
      <c r="L28" s="7">
        <v>1366.44</v>
      </c>
      <c r="M28" s="8">
        <v>2.0000000000000001E-4</v>
      </c>
      <c r="N28" s="8">
        <v>0.15590000000000001</v>
      </c>
      <c r="O28" s="8">
        <v>3.8E-3</v>
      </c>
    </row>
    <row r="29" spans="2:15">
      <c r="B29" s="6" t="s">
        <v>566</v>
      </c>
      <c r="C29" s="17" t="s">
        <v>567</v>
      </c>
      <c r="D29" s="18" t="s">
        <v>187</v>
      </c>
      <c r="E29" s="6"/>
      <c r="F29" s="6" t="s">
        <v>535</v>
      </c>
      <c r="G29" s="6" t="s">
        <v>140</v>
      </c>
      <c r="H29" s="6"/>
      <c r="I29" s="6" t="s">
        <v>44</v>
      </c>
      <c r="J29" s="7">
        <v>11766.81</v>
      </c>
      <c r="K29" s="7">
        <v>1718.55</v>
      </c>
      <c r="L29" s="7">
        <v>746.59</v>
      </c>
      <c r="M29" s="8">
        <v>2.9999999999999997E-4</v>
      </c>
      <c r="N29" s="8">
        <v>8.5199999999999998E-2</v>
      </c>
      <c r="O29" s="8">
        <v>2.0999999999999999E-3</v>
      </c>
    </row>
    <row r="30" spans="2:15">
      <c r="B30" s="6" t="s">
        <v>568</v>
      </c>
      <c r="C30" s="17" t="s">
        <v>569</v>
      </c>
      <c r="D30" s="18" t="s">
        <v>187</v>
      </c>
      <c r="E30" s="6"/>
      <c r="F30" s="6" t="s">
        <v>535</v>
      </c>
      <c r="G30" s="6" t="s">
        <v>140</v>
      </c>
      <c r="H30" s="6"/>
      <c r="I30" s="6" t="s">
        <v>49</v>
      </c>
      <c r="J30" s="7">
        <v>711.06</v>
      </c>
      <c r="K30" s="7">
        <v>14032</v>
      </c>
      <c r="L30" s="7">
        <v>402.44</v>
      </c>
      <c r="M30" s="8">
        <v>4.0000000000000002E-4</v>
      </c>
      <c r="N30" s="8">
        <v>4.5900000000000003E-2</v>
      </c>
      <c r="O30" s="8">
        <v>1.1000000000000001E-3</v>
      </c>
    </row>
    <row r="31" spans="2:15">
      <c r="B31" s="13" t="s">
        <v>530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146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570</v>
      </c>
    </row>
    <row r="8" spans="2:12">
      <c r="B8" s="3" t="s">
        <v>85</v>
      </c>
      <c r="C8" s="3" t="s">
        <v>86</v>
      </c>
      <c r="D8" s="3" t="s">
        <v>149</v>
      </c>
      <c r="E8" s="3" t="s">
        <v>204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571</v>
      </c>
      <c r="C11" s="12"/>
      <c r="D11" s="20"/>
      <c r="E11" s="3"/>
      <c r="F11" s="3"/>
      <c r="G11" s="9">
        <v>2477</v>
      </c>
      <c r="I11" s="9">
        <v>1.46</v>
      </c>
      <c r="K11" s="10">
        <v>1</v>
      </c>
      <c r="L11" s="10">
        <v>0</v>
      </c>
    </row>
    <row r="12" spans="2:12">
      <c r="B12" s="3" t="s">
        <v>572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573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208</v>
      </c>
      <c r="C14" s="12"/>
      <c r="D14" s="20"/>
      <c r="E14" s="3"/>
      <c r="F14" s="3"/>
      <c r="G14" s="9">
        <v>2477</v>
      </c>
      <c r="I14" s="9">
        <v>1.46</v>
      </c>
      <c r="K14" s="10">
        <v>1</v>
      </c>
      <c r="L14" s="10">
        <v>0</v>
      </c>
    </row>
    <row r="15" spans="2:12">
      <c r="B15" s="13" t="s">
        <v>574</v>
      </c>
      <c r="C15" s="14"/>
      <c r="D15" s="21"/>
      <c r="E15" s="13"/>
      <c r="F15" s="13"/>
      <c r="G15" s="15">
        <v>2477</v>
      </c>
      <c r="I15" s="15">
        <v>1.46</v>
      </c>
      <c r="K15" s="16">
        <v>1</v>
      </c>
      <c r="L15" s="16">
        <v>0</v>
      </c>
    </row>
    <row r="16" spans="2:12">
      <c r="B16" s="6" t="s">
        <v>575</v>
      </c>
      <c r="C16" s="17" t="s">
        <v>576</v>
      </c>
      <c r="D16" s="18" t="s">
        <v>426</v>
      </c>
      <c r="E16" s="6" t="s">
        <v>274</v>
      </c>
      <c r="F16" s="6" t="s">
        <v>44</v>
      </c>
      <c r="G16" s="7">
        <v>800</v>
      </c>
      <c r="H16" s="7">
        <v>8</v>
      </c>
      <c r="I16" s="7">
        <v>0.24</v>
      </c>
      <c r="J16" s="8">
        <v>0</v>
      </c>
      <c r="K16" s="8">
        <v>0.1623</v>
      </c>
      <c r="L16" s="8">
        <v>0</v>
      </c>
    </row>
    <row r="17" spans="2:12">
      <c r="B17" s="6" t="s">
        <v>577</v>
      </c>
      <c r="C17" s="17" t="s">
        <v>578</v>
      </c>
      <c r="D17" s="18" t="s">
        <v>429</v>
      </c>
      <c r="E17" s="6" t="s">
        <v>435</v>
      </c>
      <c r="F17" s="6" t="s">
        <v>44</v>
      </c>
      <c r="G17" s="7">
        <v>736</v>
      </c>
      <c r="H17" s="7">
        <v>23.52</v>
      </c>
      <c r="I17" s="7">
        <v>0.64</v>
      </c>
      <c r="J17" s="8">
        <v>0</v>
      </c>
      <c r="K17" s="8">
        <v>0.43909999999999999</v>
      </c>
      <c r="L17" s="8">
        <v>0</v>
      </c>
    </row>
    <row r="18" spans="2:12">
      <c r="B18" s="6" t="s">
        <v>579</v>
      </c>
      <c r="C18" s="17" t="s">
        <v>580</v>
      </c>
      <c r="D18" s="18" t="s">
        <v>426</v>
      </c>
      <c r="E18" s="6" t="s">
        <v>435</v>
      </c>
      <c r="F18" s="6" t="s">
        <v>44</v>
      </c>
      <c r="G18" s="7">
        <v>796</v>
      </c>
      <c r="H18" s="7">
        <v>16.41</v>
      </c>
      <c r="I18" s="7">
        <v>0.48</v>
      </c>
      <c r="J18" s="8">
        <v>0</v>
      </c>
      <c r="K18" s="8">
        <v>0.33129999999999998</v>
      </c>
      <c r="L18" s="8">
        <v>0</v>
      </c>
    </row>
    <row r="19" spans="2:12">
      <c r="B19" s="6" t="s">
        <v>581</v>
      </c>
      <c r="C19" s="17" t="s">
        <v>582</v>
      </c>
      <c r="D19" s="18" t="s">
        <v>426</v>
      </c>
      <c r="E19" s="6" t="s">
        <v>435</v>
      </c>
      <c r="F19" s="6" t="s">
        <v>44</v>
      </c>
      <c r="G19" s="7">
        <v>145</v>
      </c>
      <c r="H19" s="7">
        <v>18.3</v>
      </c>
      <c r="I19" s="7">
        <v>0.1</v>
      </c>
      <c r="J19" s="8">
        <v>0</v>
      </c>
      <c r="K19" s="8">
        <v>6.7299999999999999E-2</v>
      </c>
      <c r="L19" s="8">
        <v>0</v>
      </c>
    </row>
    <row r="22" spans="2:12">
      <c r="B22" s="6" t="s">
        <v>146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איב</cp:lastModifiedBy>
  <dcterms:created xsi:type="dcterms:W3CDTF">2023-09-03T07:11:31Z</dcterms:created>
  <dcterms:modified xsi:type="dcterms:W3CDTF">2023-09-03T09:15:35Z</dcterms:modified>
</cp:coreProperties>
</file>