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3D805756-4283-4E3F-AC7E-9723A2CDBD8B}" xr6:coauthVersionLast="36" xr6:coauthVersionMax="36" xr10:uidLastSave="{00000000-0000-0000-0000-000000000000}"/>
  <bookViews>
    <workbookView xWindow="0" yWindow="0" windowWidth="28800" windowHeight="11040" xr2:uid="{E9B3CA87-5551-4007-88EB-76E1E1BADC4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<sst xmlns="http://schemas.openxmlformats.org/spreadsheetml/2006/main" count="53" uniqueCount="41">
  <si>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</si>
  <si>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גמל לעמיתי חבר לבני 50 עד 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</si>
  <si>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</si>
  <si>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</si>
  <si>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</si>
  <si>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</si>
  <si>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</si>
  <si>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</si>
  <si>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</si>
  <si>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</si>
  <si>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46%-56%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</si>
  <si>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</si>
  <si>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</si>
  <si>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</si>
  <si>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</si>
  <si>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</si>
  <si>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</si>
  <si>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</si>
  <si>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</si>
  <si>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</si>
  <si>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</si>
  <si>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</si>
  <si>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</si>
  <si>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6%-16%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</si>
  <si>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</si>
  <si>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</si>
  <si>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</si>
  <si>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</si>
  <si>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</si>
  <si>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</si>
  <si>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</si>
  <si>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</si>
  <si>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</si>
  <si>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</si>
  <si>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</si>
  <si>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</si>
  <si>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</si>
  <si>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</si>
  <si>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</si>
  <si>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מ-46% ל-51%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</si>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</sst>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06963F9-1D21-44DC-B049-CC6A7ECE4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1173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5663BA-B623-4E20-B37C-409465D7973C}" name="WebTBL" displayName="WebTBL" ref="B3:G15" totalsRowShown="0" headerRowDxfId="10" dataDxfId="8" headerRowBorderDxfId="9" tableBorderDxfId="7" totalsRowBorderDxfId="6">
  <autoFilter ref="B3:G15" xr:uid="{9EA64538-85B3-4DCF-8CCA-CA0449C7D7D5}"/>
  <tableColumns count="6">
    <tableColumn id="1" xr3:uid="{B81290EA-FABF-41C9-A197-0783351563BE}" name="אפיק השקעה" dataDxfId="5"/>
    <tableColumn id="2" xr3:uid="{FBE67883-ECDF-44B2-95BF-A581025AD6F1}" name="שיעור חשיפה ליום 31/12/22" dataDxfId="4"/>
    <tableColumn id="3" xr3:uid="{57DE2F37-F675-4D91-9168-6F256C16EFDE}" name="שיעור חשיפה צפוי לשנת 2023" dataDxfId="3" dataCellStyle="Percent"/>
    <tableColumn id="4" xr3:uid="{0DCB8E49-38A5-45C8-A91B-1502484E2106}" name="טווח סטייה" dataDxfId="2"/>
    <tableColumn id="5" xr3:uid="{0BDC5616-4D12-47F1-AF9F-5BA9216E798E}" name="גבולות שיעור החשיפה הצפויה" dataDxfId="1" dataCellStyle="Percent"/>
    <tableColumn id="6" xr3:uid="{22EE6AD3-35AD-411B-B2C5-389E93286F3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31EC8-BEE9-44C3-B200-4377FD06D843}">
  <sheetPr codeName="גיליון3"/>
  <dimension ref="B1:J43"/>
  <sheetViews>
    <sheetView showGridLines="0" rightToLeft="1" tabSelected="1" topLeftCell="A2" zoomScale="85" zoomScaleNormal="85" workbookViewId="0">
      <selection activeCell="I8" sqref="I8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0.4899</v>
      </c>
      <c r="D4" s="9">
        <v>0.51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2.5399999999999999E-2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0.40529999999999999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2.5999999999999999E-3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0.13070000000000001</v>
      </c>
      <c r="D8" s="9">
        <v>0.11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1.6299999999999999E-2</v>
      </c>
      <c r="D9" s="9">
        <v>0.05</v>
      </c>
      <c r="E9" s="12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1.7600000000000001E-2</v>
      </c>
      <c r="D10" s="9">
        <v>0.05</v>
      </c>
      <c r="E10" s="12" t="s">
        <v>9</v>
      </c>
      <c r="F10" s="10" t="s">
        <v>20</v>
      </c>
      <c r="G10" s="11"/>
    </row>
    <row r="11" spans="2:10">
      <c r="B11" s="7" t="s">
        <v>28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29</v>
      </c>
      <c r="C12" s="8">
        <v>4.4299999999999999E-2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30</v>
      </c>
      <c r="C13" s="8">
        <f>SUM(C4:C12)</f>
        <v>1.1321000000000001</v>
      </c>
      <c r="D13" s="9">
        <f>SUM(D4:D12)</f>
        <v>1.3700000000000003</v>
      </c>
      <c r="E13" s="9"/>
      <c r="F13" s="10"/>
      <c r="G13" s="11"/>
    </row>
    <row r="14" spans="2:10">
      <c r="B14" s="13" t="s">
        <v>31</v>
      </c>
      <c r="C14" s="14">
        <v>0.2102</v>
      </c>
      <c r="D14" s="15">
        <v>0.22</v>
      </c>
      <c r="E14" s="16" t="s">
        <v>13</v>
      </c>
      <c r="F14" s="17" t="s">
        <v>32</v>
      </c>
      <c r="G14" s="18" t="s">
        <v>33</v>
      </c>
    </row>
    <row r="15" spans="2:10" ht="28.5">
      <c r="B15" s="13" t="s">
        <v>40</v>
      </c>
      <c r="C15" s="14"/>
      <c r="D15" s="40">
        <v>2.5000000000000001E-3</v>
      </c>
      <c r="E15" s="41"/>
      <c r="F15" s="17"/>
      <c r="G15" s="18"/>
    </row>
    <row r="18" spans="2:7" ht="15">
      <c r="B18" s="20" t="s">
        <v>34</v>
      </c>
      <c r="C18" s="21"/>
      <c r="D18" s="22"/>
      <c r="E18" s="22"/>
      <c r="F18" s="22"/>
      <c r="G18" s="22"/>
    </row>
    <row r="19" spans="2:7" ht="15">
      <c r="B19" s="20" t="s">
        <v>35</v>
      </c>
    </row>
    <row r="20" spans="2:7" ht="15">
      <c r="B20" s="20" t="s">
        <v>36</v>
      </c>
    </row>
    <row r="21" spans="2:7">
      <c r="B21" s="23"/>
    </row>
    <row r="25" spans="2:7">
      <c r="B25" s="43" t="s">
        <v>37</v>
      </c>
      <c r="C25" s="43"/>
      <c r="D25" s="43"/>
      <c r="E25" s="43"/>
      <c r="F25" s="43"/>
    </row>
    <row r="26" spans="2:7">
      <c r="B26" s="43"/>
      <c r="C26" s="43"/>
      <c r="D26" s="43"/>
      <c r="E26" s="43"/>
      <c r="F26" s="43"/>
    </row>
    <row r="27" spans="2:7">
      <c r="B27" s="24" t="s">
        <v>38</v>
      </c>
    </row>
    <row r="28" spans="2:7" ht="15">
      <c r="B28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6"/>
      <c r="D28" s="27"/>
      <c r="E28" s="27"/>
      <c r="F28" s="28"/>
      <c r="G28" s="29"/>
    </row>
    <row r="29" spans="2:7">
      <c r="B29" s="30" t="s">
        <v>39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4"/>
      <c r="C32" s="31"/>
      <c r="D32" s="32"/>
      <c r="E32" s="32"/>
      <c r="F32" s="35"/>
      <c r="G32" s="29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4"/>
      <c r="C42" s="31"/>
      <c r="D42" s="32"/>
      <c r="E42" s="32"/>
      <c r="F42" s="35"/>
    </row>
    <row r="43" spans="2:6">
      <c r="B43" s="36"/>
      <c r="C43" s="37"/>
      <c r="D43" s="38"/>
      <c r="E43" s="38"/>
      <c r="F43" s="39"/>
    </row>
  </sheetData>
  <mergeCells count="3">
    <mergeCell ref="B1:G1"/>
    <mergeCell ref="B2:G2"/>
    <mergeCell ref="B25:F26"/>
  </mergeCells>
  <hyperlinks>
    <hyperlink ref="B27" r:id="rId1" display="https://bit.ly/3ihYb0L" xr:uid="{6A7BA40F-B15F-431C-93FA-EA94F898E1C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2023-08-21T10:17:43Z</dcterms:created>
  <dcterms:modified xsi:type="dcterms:W3CDTF">2023-08-23T07:18:15Z</dcterms:modified>
</cp:coreProperties>
</file>