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TBH\תפעול השקעות גמל\דיווחים לאוצר\מדיניות השקעה צפויה\מדיניות שיטה חדשה\קובץ לאתר\20230821\"/>
    </mc:Choice>
  </mc:AlternateContent>
  <xr:revisionPtr revIDLastSave="0" documentId="13_ncr:1_{E760410C-1AB8-4345-A815-69027BF73C53}" xr6:coauthVersionLast="36" xr6:coauthVersionMax="36" xr10:uidLastSave="{00000000-0000-0000-0000-000000000000}"/>
  <bookViews>
    <workbookView xWindow="0" yWindow="0" windowWidth="28800" windowHeight="11040" xr2:uid="{1BCC6F2B-7BCF-4F73-913F-69DFF5A23AF5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לאתר'!$B$28:$B$42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Afik">[1]!Afikim[[#Headers],[שם אפיק]]</definedName>
    <definedName name="FirstCell_Comments" localSheetId="0">'פורמט לאתר'!$B$27</definedName>
    <definedName name="FirstMaslul">[1]!MaslulimDinami[[#Headers],[שם מסלול דינאמי]]</definedName>
    <definedName name="MaslulHead" localSheetId="0">'פורמט לאתר'!$B$2</definedName>
    <definedName name="PicLocation">'פורמט לאתר'!$B$44</definedName>
    <definedName name="This_Year">[1]PRM!$I$7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D12" i="1"/>
  <c r="C12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Yom].&amp;[20230814]}"/>
    <s v="{[Time].[Hie Time].[Yom].&amp;[20230820]}"/>
    <s v="{[Time].[Hie Time].[Yom].&amp;[20230821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<sst xmlns="http://schemas.openxmlformats.org/spreadsheetml/2006/main" count="50" uniqueCount="39">
  <si>
    <t xml:space="preserve">מדיניות השקעה של ועדת השקעות לשנת 2023 עבור קופה </t>
  </si>
  <si>
    <t>אלטשולר שחם לפנסיה תקציבית מסלול כללי</t>
  </si>
  <si>
    <t>אפיק השקעה</t>
  </si>
  <si>
    <t>שיעור חשיפה ליום 31/12/22</t>
  </si>
  <si>
    <t>שיעור חשיפה צפוי לשנת 2023</t>
  </si>
  <si>
    <t>טווח סטייה</t>
  </si>
  <si>
    <t>גבולות שיעור החשיפה הצפויה</t>
  </si>
  <si>
    <t>מדד ייחוס</t>
  </si>
  <si>
    <t>אג"ח ממשלתי</t>
  </si>
  <si>
    <t>+/-5%</t>
  </si>
  <si>
    <t>51%-61%</t>
  </si>
  <si>
    <t xml:space="preserve">מדד אג"ח ממשלתיות כללי </t>
  </si>
  <si>
    <t>אג"ח קונצרני</t>
  </si>
  <si>
    <t>+/-6%</t>
  </si>
  <si>
    <t>0%-12%</t>
  </si>
  <si>
    <t>תל בונד 20 - 50%
 Bloomberg Global Aggregate Corporate . - 50%</t>
  </si>
  <si>
    <t>מניות</t>
  </si>
  <si>
    <t>38%-50%</t>
  </si>
  <si>
    <t>מדד מניות ת"א 125- 20%
MSCI WORLD- 80%</t>
  </si>
  <si>
    <t>פקדונות</t>
  </si>
  <si>
    <t>0%-10%</t>
  </si>
  <si>
    <t>ריבית בנק ישראל</t>
  </si>
  <si>
    <t>קרנות השקעה, גידור ושותפויות</t>
  </si>
  <si>
    <t>קונצרני כללי-50%, MSCI World- 50%</t>
  </si>
  <si>
    <t>הלוואות לתאגידים</t>
  </si>
  <si>
    <t>תל בונד שקלי</t>
  </si>
  <si>
    <t>נדל"ן (ישיר)</t>
  </si>
  <si>
    <t>אחר (כולל נגזרי: ריבית, סחורות, מדד מחירים לצרכן)</t>
  </si>
  <si>
    <t>סה"כ **</t>
  </si>
  <si>
    <t>חשיפה למט"ח</t>
  </si>
  <si>
    <t>16%-28%</t>
  </si>
  <si>
    <t>סל מטבעות</t>
  </si>
  <si>
    <t>* שיעור החשיפה נכון ליום העסקים האחרון של החודש המוצג</t>
  </si>
  <si>
    <t>** הסה"כ יכול להיות שונה מ- 100%, במידה ויש חשיפה באמצעות נגזרים.</t>
  </si>
  <si>
    <t xml:space="preserve">היקף הנכסים הלא סחירים במסלול לא יעלה על 30% מסך הנכסים </t>
  </si>
  <si>
    <t>בעת בחינת השקעה נלקחים בחשבון מאפייני השקעות אחראיות. פירוט לעניין מדיניות ההשקעה של החברה בנוגע להשקעות חדשות בתאגידים שרוב עיסוקם כולל חיפוש, הפקה וייצור דלקים פוסיליים (מאובנים), ניתן למצוא בקישור:</t>
  </si>
  <si>
    <t xml:space="preserve"> https://bit.ly/3ihYb0L  </t>
  </si>
  <si>
    <t>שיעור החשיפה לאג"ח ממשלתי שונה מ-50% ל-56%</t>
  </si>
  <si>
    <t>מגבלת עמלת ניהול חיצוני לשנת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</si>
</sst>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1"/>
      <name val="Arial"/>
      <family val="2"/>
    </font>
    <font>
      <sz val="10"/>
      <color theme="1"/>
      <name val="David"/>
      <family val="2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3">
    <xf numFmtId="0" fontId="0" fillId="0" borderId="0" xfId="0"/>
    <xf numFmtId="0" fontId="1" fillId="0" borderId="0" xfId="0" applyFont="1" applyFill="1" applyAlignment="1">
      <alignment vertical="center" readingOrder="2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1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9" fontId="0" fillId="0" borderId="4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9" fontId="0" fillId="0" borderId="7" xfId="0" applyNumberFormat="1" applyFont="1" applyFill="1" applyBorder="1" applyAlignment="1">
      <alignment horizontal="center" vertical="center" wrapText="1"/>
    </xf>
    <xf numFmtId="9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9" fontId="0" fillId="0" borderId="0" xfId="0" applyNumberFormat="1"/>
    <xf numFmtId="9" fontId="4" fillId="0" borderId="0" xfId="0" applyNumberFormat="1" applyFont="1" applyFill="1" applyBorder="1" applyAlignment="1">
      <alignment horizontal="right" vertical="center" readingOrder="2"/>
    </xf>
    <xf numFmtId="9" fontId="5" fillId="0" borderId="0" xfId="0" applyNumberFormat="1" applyFont="1" applyAlignment="1">
      <alignment vertical="center" readingOrder="2"/>
    </xf>
    <xf numFmtId="0" fontId="5" fillId="0" borderId="0" xfId="0" applyFont="1" applyAlignment="1">
      <alignment vertical="center" readingOrder="2"/>
    </xf>
    <xf numFmtId="9" fontId="0" fillId="0" borderId="0" xfId="0" applyNumberFormat="1" applyFill="1" applyBorder="1"/>
    <xf numFmtId="9" fontId="6" fillId="0" borderId="0" xfId="2" applyNumberFormat="1" applyFont="1" applyAlignment="1">
      <alignment horizontal="right"/>
    </xf>
    <xf numFmtId="9" fontId="4" fillId="0" borderId="9" xfId="0" applyNumberFormat="1" applyFont="1" applyBorder="1" applyAlignment="1">
      <alignment horizontal="right" vertical="center" readingOrder="2"/>
    </xf>
    <xf numFmtId="9" fontId="7" fillId="0" borderId="10" xfId="0" applyNumberFormat="1" applyFont="1" applyBorder="1"/>
    <xf numFmtId="0" fontId="7" fillId="0" borderId="10" xfId="0" applyFont="1" applyBorder="1"/>
    <xf numFmtId="0" fontId="0" fillId="0" borderId="7" xfId="0" applyBorder="1"/>
    <xf numFmtId="0" fontId="0" fillId="0" borderId="0" xfId="0" applyBorder="1"/>
    <xf numFmtId="9" fontId="8" fillId="0" borderId="11" xfId="0" applyNumberFormat="1" applyFont="1" applyBorder="1" applyAlignment="1">
      <alignment vertical="center" readingOrder="2"/>
    </xf>
    <xf numFmtId="9" fontId="7" fillId="0" borderId="0" xfId="0" applyNumberFormat="1" applyFont="1" applyBorder="1"/>
    <xf numFmtId="0" fontId="7" fillId="0" borderId="0" xfId="0" applyFont="1" applyBorder="1"/>
    <xf numFmtId="0" fontId="9" fillId="0" borderId="12" xfId="0" applyFont="1" applyBorder="1"/>
    <xf numFmtId="9" fontId="7" fillId="0" borderId="11" xfId="0" applyNumberFormat="1" applyFont="1" applyBorder="1"/>
    <xf numFmtId="0" fontId="0" fillId="0" borderId="12" xfId="0" applyBorder="1"/>
    <xf numFmtId="9" fontId="7" fillId="0" borderId="3" xfId="0" applyNumberFormat="1" applyFont="1" applyBorder="1"/>
    <xf numFmtId="9" fontId="7" fillId="0" borderId="13" xfId="0" applyNumberFormat="1" applyFont="1" applyBorder="1"/>
    <xf numFmtId="0" fontId="7" fillId="0" borderId="13" xfId="0" applyFont="1" applyBorder="1"/>
    <xf numFmtId="0" fontId="0" fillId="0" borderId="1" xfId="0" applyBorder="1"/>
    <xf numFmtId="0" fontId="1" fillId="0" borderId="0" xfId="0" applyFont="1" applyFill="1" applyBorder="1" applyAlignment="1">
      <alignment horizontal="center" vertical="center" wrapText="1" readingOrder="2"/>
    </xf>
    <xf numFmtId="0" fontId="4" fillId="0" borderId="0" xfId="0" applyFont="1" applyFill="1" applyBorder="1" applyAlignment="1">
      <alignment horizontal="right" vertical="top" wrapText="1" readingOrder="2"/>
    </xf>
    <xf numFmtId="10" fontId="0" fillId="0" borderId="8" xfId="1" applyNumberFormat="1" applyFont="1" applyFill="1" applyBorder="1" applyAlignment="1">
      <alignment horizontal="center" vertical="center" wrapText="1"/>
    </xf>
    <xf numFmtId="0" fontId="0" fillId="0" borderId="8" xfId="0" applyFont="1" applyFill="1" applyBorder="1"/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/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43</xdr:row>
      <xdr:rowOff>0</xdr:rowOff>
    </xdr:from>
    <xdr:to>
      <xdr:col>7</xdr:col>
      <xdr:colOff>434911</xdr:colOff>
      <xdr:row>44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A497139C-FEFE-4655-A832-44CAD451A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4" y="24660225"/>
          <a:ext cx="13141262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504;&#1497;&#1497;&#1512;%20&#1506;&#1489;&#1493;&#1491;&#1492;%20&#1502;&#1491;&#1497;&#1504;&#1497;&#1493;&#1514;%20&#1492;&#1513;&#1511;&#1506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דדי ייחוס"/>
      <sheetName val="tempVaada"/>
      <sheetName val="tempDirectors"/>
      <sheetName val="פורמט דירקטוריון"/>
      <sheetName val="PRM"/>
      <sheetName val="תפריט"/>
      <sheetName val="למנהלי השקעות"/>
      <sheetName val="דירקטוריון"/>
      <sheetName val="וועדת השקעות"/>
      <sheetName val="נתונים למייל"/>
      <sheetName val="פורמט לאתר"/>
      <sheetName val="פורמט לאתר מתמחות"/>
    </sheetNames>
    <sheetDataSet>
      <sheetData sheetId="0"/>
      <sheetData sheetId="1"/>
      <sheetData sheetId="2"/>
      <sheetData sheetId="3"/>
      <sheetData sheetId="4">
        <row r="7">
          <cell r="I7">
            <v>2023</v>
          </cell>
        </row>
      </sheetData>
      <sheetData sheetId="5">
        <row r="5">
          <cell r="C5" t="str" vm="1">
            <v>14/08/2023</v>
          </cell>
        </row>
        <row r="8">
          <cell r="C8" t="str" vm="2">
            <v>20/08/2023</v>
          </cell>
        </row>
        <row r="11">
          <cell r="C11" t="str" vm="3">
            <v>21/08/2023</v>
          </cell>
        </row>
        <row r="14">
          <cell r="C14" t="str" vm="3">
            <v>21/08/2023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EAB51AD-D2CF-414A-BC71-FD1E77EC7470}" name="WebTBL" displayName="WebTBL" ref="B3:G14" totalsRowShown="0" headerRowDxfId="10" dataDxfId="8" headerRowBorderDxfId="9" tableBorderDxfId="7" totalsRowBorderDxfId="6">
  <autoFilter ref="B3:G14" xr:uid="{5A712638-538C-4450-8CAE-FCA1023BF8D2}"/>
  <tableColumns count="6">
    <tableColumn id="1" xr3:uid="{98E4492F-2446-47A2-9429-2EA6090B3906}" name="אפיק השקעה" dataDxfId="5"/>
    <tableColumn id="2" xr3:uid="{C679FC0D-CE94-4C6A-99EB-E90D5F718A58}" name="שיעור חשיפה ליום 31/12/22" dataDxfId="4"/>
    <tableColumn id="3" xr3:uid="{AF91F44F-C4DF-49A3-8039-9A72B603B370}" name="שיעור חשיפה צפוי לשנת 2023" dataDxfId="3" dataCellStyle="Percent"/>
    <tableColumn id="4" xr3:uid="{2E327CFC-85D8-41FC-8D4D-3D047502D250}" name="טווח סטייה" dataDxfId="2"/>
    <tableColumn id="5" xr3:uid="{97DE9974-C291-49CD-A957-B8CB8F2BE73D}" name="גבולות שיעור החשיפה הצפויה" dataDxfId="1" dataCellStyle="Percent"/>
    <tableColumn id="6" xr3:uid="{0ED30662-96D8-49C2-8A8D-2020362202F8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04255-1215-431F-A440-A9A18736B551}">
  <sheetPr codeName="גיליון3"/>
  <dimension ref="B1:J42"/>
  <sheetViews>
    <sheetView showGridLines="0" rightToLeft="1" tabSelected="1" zoomScale="85" zoomScaleNormal="85" workbookViewId="0">
      <selection activeCell="H9" sqref="H9"/>
    </sheetView>
  </sheetViews>
  <sheetFormatPr defaultRowHeight="14.25"/>
  <cols>
    <col min="1" max="1" width="2.625" bestFit="1" customWidth="1"/>
    <col min="2" max="2" width="22" style="18" customWidth="1"/>
    <col min="3" max="3" width="30.125" style="18" customWidth="1"/>
    <col min="4" max="4" width="30.125" customWidth="1"/>
    <col min="5" max="5" width="27.75" customWidth="1"/>
    <col min="6" max="6" width="27.125" bestFit="1" customWidth="1"/>
    <col min="7" max="7" width="29.62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>
      <c r="B1" s="39" t="s">
        <v>0</v>
      </c>
      <c r="C1" s="39"/>
      <c r="D1" s="39"/>
      <c r="E1" s="39"/>
      <c r="F1" s="39"/>
      <c r="G1" s="39"/>
      <c r="H1" s="1"/>
      <c r="I1" s="1"/>
      <c r="J1" s="1"/>
    </row>
    <row r="2" spans="2:10" ht="20.25">
      <c r="B2" s="39" t="s">
        <v>1</v>
      </c>
      <c r="C2" s="39"/>
      <c r="D2" s="39"/>
      <c r="E2" s="39"/>
      <c r="F2" s="39"/>
      <c r="G2" s="39"/>
      <c r="H2" s="1"/>
      <c r="I2" s="1"/>
    </row>
    <row r="3" spans="2:10" ht="15">
      <c r="B3" s="2" t="s">
        <v>2</v>
      </c>
      <c r="C3" s="3" t="s">
        <v>3</v>
      </c>
      <c r="D3" s="4" t="s">
        <v>4</v>
      </c>
      <c r="E3" s="5" t="s">
        <v>5</v>
      </c>
      <c r="F3" s="5" t="s">
        <v>6</v>
      </c>
      <c r="G3" s="6" t="s">
        <v>7</v>
      </c>
    </row>
    <row r="4" spans="2:10">
      <c r="B4" s="7" t="s">
        <v>8</v>
      </c>
      <c r="C4" s="8">
        <v>0.56940000000000002</v>
      </c>
      <c r="D4" s="9">
        <v>0.56000000000000005</v>
      </c>
      <c r="E4" s="9" t="s">
        <v>9</v>
      </c>
      <c r="F4" s="10" t="s">
        <v>10</v>
      </c>
      <c r="G4" s="11" t="s">
        <v>11</v>
      </c>
    </row>
    <row r="5" spans="2:10" ht="42.75">
      <c r="B5" s="7" t="s">
        <v>12</v>
      </c>
      <c r="C5" s="8">
        <v>2.8000000000000001E-2</v>
      </c>
      <c r="D5" s="9">
        <v>0.06</v>
      </c>
      <c r="E5" s="12" t="s">
        <v>13</v>
      </c>
      <c r="F5" s="10" t="s">
        <v>14</v>
      </c>
      <c r="G5" s="11" t="s">
        <v>15</v>
      </c>
    </row>
    <row r="6" spans="2:10" ht="28.5">
      <c r="B6" s="7" t="s">
        <v>16</v>
      </c>
      <c r="C6" s="8">
        <v>0.4481</v>
      </c>
      <c r="D6" s="9">
        <v>0.44</v>
      </c>
      <c r="E6" s="9" t="s">
        <v>13</v>
      </c>
      <c r="F6" s="10" t="s">
        <v>17</v>
      </c>
      <c r="G6" s="11" t="s">
        <v>18</v>
      </c>
    </row>
    <row r="7" spans="2:10">
      <c r="B7" s="7" t="s">
        <v>19</v>
      </c>
      <c r="C7" s="8">
        <v>2.2000000000000001E-3</v>
      </c>
      <c r="D7" s="9">
        <v>0.05</v>
      </c>
      <c r="E7" s="9" t="s">
        <v>9</v>
      </c>
      <c r="F7" s="10" t="s">
        <v>20</v>
      </c>
      <c r="G7" s="11" t="s">
        <v>21</v>
      </c>
    </row>
    <row r="8" spans="2:10" ht="28.5">
      <c r="B8" s="7" t="s">
        <v>22</v>
      </c>
      <c r="C8" s="8"/>
      <c r="D8" s="9">
        <v>0.05</v>
      </c>
      <c r="E8" s="9" t="s">
        <v>9</v>
      </c>
      <c r="F8" s="10" t="s">
        <v>20</v>
      </c>
      <c r="G8" s="11" t="s">
        <v>23</v>
      </c>
    </row>
    <row r="9" spans="2:10">
      <c r="B9" s="7" t="s">
        <v>24</v>
      </c>
      <c r="C9" s="8"/>
      <c r="D9" s="9">
        <v>0.05</v>
      </c>
      <c r="E9" s="12" t="s">
        <v>9</v>
      </c>
      <c r="F9" s="10" t="s">
        <v>20</v>
      </c>
      <c r="G9" s="11" t="s">
        <v>25</v>
      </c>
    </row>
    <row r="10" spans="2:10">
      <c r="B10" s="7" t="s">
        <v>26</v>
      </c>
      <c r="C10" s="8"/>
      <c r="D10" s="9">
        <v>0.05</v>
      </c>
      <c r="E10" s="9" t="s">
        <v>9</v>
      </c>
      <c r="F10" s="10" t="s">
        <v>20</v>
      </c>
      <c r="G10" s="11"/>
    </row>
    <row r="11" spans="2:10" ht="28.5">
      <c r="B11" s="7" t="s">
        <v>27</v>
      </c>
      <c r="C11" s="8">
        <v>8.9999999999999998E-4</v>
      </c>
      <c r="D11" s="9">
        <v>0.05</v>
      </c>
      <c r="E11" s="9" t="s">
        <v>9</v>
      </c>
      <c r="F11" s="10" t="s">
        <v>20</v>
      </c>
      <c r="G11" s="11"/>
    </row>
    <row r="12" spans="2:10">
      <c r="B12" s="7" t="s">
        <v>28</v>
      </c>
      <c r="C12" s="8">
        <f>SUM(C4:C11)</f>
        <v>1.0486</v>
      </c>
      <c r="D12" s="9">
        <f>SUM(D4:D11)</f>
        <v>1.3100000000000003</v>
      </c>
      <c r="E12" s="9"/>
      <c r="F12" s="10"/>
      <c r="G12" s="11"/>
    </row>
    <row r="13" spans="2:10">
      <c r="B13" s="13" t="s">
        <v>29</v>
      </c>
      <c r="C13" s="14">
        <v>0.17979999999999999</v>
      </c>
      <c r="D13" s="15">
        <v>0.22</v>
      </c>
      <c r="E13" s="15" t="s">
        <v>13</v>
      </c>
      <c r="F13" s="16" t="s">
        <v>30</v>
      </c>
      <c r="G13" s="17" t="s">
        <v>31</v>
      </c>
    </row>
    <row r="14" spans="2:10" ht="28.5">
      <c r="B14" s="13" t="s">
        <v>38</v>
      </c>
      <c r="C14" s="14"/>
      <c r="D14" s="41">
        <v>1E-3</v>
      </c>
      <c r="E14" s="42"/>
      <c r="F14" s="16"/>
      <c r="G14" s="17"/>
    </row>
    <row r="17" spans="2:7" ht="15">
      <c r="B17" s="19" t="s">
        <v>32</v>
      </c>
      <c r="C17" s="20"/>
      <c r="D17" s="21"/>
      <c r="E17" s="21"/>
      <c r="F17" s="21"/>
      <c r="G17" s="21"/>
    </row>
    <row r="18" spans="2:7" ht="15">
      <c r="B18" s="19" t="s">
        <v>33</v>
      </c>
    </row>
    <row r="19" spans="2:7" ht="15">
      <c r="B19" s="19" t="s">
        <v>34</v>
      </c>
    </row>
    <row r="20" spans="2:7">
      <c r="B20" s="22"/>
    </row>
    <row r="24" spans="2:7">
      <c r="B24" s="40" t="s">
        <v>35</v>
      </c>
      <c r="C24" s="40"/>
      <c r="D24" s="40"/>
      <c r="E24" s="40"/>
      <c r="F24" s="40"/>
    </row>
    <row r="25" spans="2:7">
      <c r="B25" s="40"/>
      <c r="C25" s="40"/>
      <c r="D25" s="40"/>
      <c r="E25" s="40"/>
      <c r="F25" s="40"/>
    </row>
    <row r="26" spans="2:7">
      <c r="B26" s="23" t="s">
        <v>36</v>
      </c>
    </row>
    <row r="27" spans="2:7" ht="15">
      <c r="B27" s="24" t="str">
        <f>"בהתאם לחוזר הצהרה מראש על מדיניות ההשקעה עלינו לדווח כי ביום " &amp; DateWebsite &amp; " שונתה מדיניות ההשקעה הצפויה לשנת 2023 :"</f>
        <v>בהתאם לחוזר הצהרה מראש על מדיניות ההשקעה עלינו לדווח כי ביום 21/08/2023 שונתה מדיניות ההשקעה הצפויה לשנת 2023 :</v>
      </c>
      <c r="C27" s="25"/>
      <c r="D27" s="26"/>
      <c r="E27" s="26"/>
      <c r="F27" s="27"/>
      <c r="G27" s="28"/>
    </row>
    <row r="28" spans="2:7">
      <c r="B28" s="29" t="s">
        <v>37</v>
      </c>
      <c r="C28" s="30"/>
      <c r="D28" s="31"/>
      <c r="E28" s="31"/>
      <c r="F28" s="32"/>
      <c r="G28" s="28"/>
    </row>
    <row r="29" spans="2:7">
      <c r="B29" s="29"/>
      <c r="C29" s="30"/>
      <c r="D29" s="31"/>
      <c r="E29" s="31"/>
      <c r="F29" s="32"/>
      <c r="G29" s="28"/>
    </row>
    <row r="30" spans="2:7">
      <c r="B30" s="29"/>
      <c r="C30" s="30"/>
      <c r="D30" s="31"/>
      <c r="E30" s="31"/>
      <c r="F30" s="32"/>
      <c r="G30" s="28"/>
    </row>
    <row r="31" spans="2:7">
      <c r="B31" s="33"/>
      <c r="C31" s="30"/>
      <c r="D31" s="31"/>
      <c r="E31" s="31"/>
      <c r="F31" s="34"/>
      <c r="G31" s="28"/>
    </row>
    <row r="32" spans="2:7">
      <c r="B32" s="33"/>
      <c r="C32" s="30"/>
      <c r="D32" s="31"/>
      <c r="E32" s="31"/>
      <c r="F32" s="34"/>
    </row>
    <row r="33" spans="2:6">
      <c r="B33" s="33"/>
      <c r="C33" s="30"/>
      <c r="D33" s="31"/>
      <c r="E33" s="31"/>
      <c r="F33" s="34"/>
    </row>
    <row r="34" spans="2:6">
      <c r="B34" s="33"/>
      <c r="C34" s="30"/>
      <c r="D34" s="31"/>
      <c r="E34" s="31"/>
      <c r="F34" s="34"/>
    </row>
    <row r="35" spans="2:6">
      <c r="B35" s="33"/>
      <c r="C35" s="30"/>
      <c r="D35" s="31"/>
      <c r="E35" s="31"/>
      <c r="F35" s="34"/>
    </row>
    <row r="36" spans="2:6">
      <c r="B36" s="33"/>
      <c r="C36" s="30"/>
      <c r="D36" s="31"/>
      <c r="E36" s="31"/>
      <c r="F36" s="34"/>
    </row>
    <row r="37" spans="2:6">
      <c r="B37" s="33"/>
      <c r="C37" s="30"/>
      <c r="D37" s="31"/>
      <c r="E37" s="31"/>
      <c r="F37" s="34"/>
    </row>
    <row r="38" spans="2:6">
      <c r="B38" s="33"/>
      <c r="C38" s="30"/>
      <c r="D38" s="31"/>
      <c r="E38" s="31"/>
      <c r="F38" s="34"/>
    </row>
    <row r="39" spans="2:6">
      <c r="B39" s="33"/>
      <c r="C39" s="30"/>
      <c r="D39" s="31"/>
      <c r="E39" s="31"/>
      <c r="F39" s="34"/>
    </row>
    <row r="40" spans="2:6">
      <c r="B40" s="33"/>
      <c r="C40" s="30"/>
      <c r="D40" s="31"/>
      <c r="E40" s="31"/>
      <c r="F40" s="34"/>
    </row>
    <row r="41" spans="2:6">
      <c r="B41" s="33"/>
      <c r="C41" s="30"/>
      <c r="D41" s="31"/>
      <c r="E41" s="31"/>
      <c r="F41" s="34"/>
    </row>
    <row r="42" spans="2:6">
      <c r="B42" s="35"/>
      <c r="C42" s="36"/>
      <c r="D42" s="37"/>
      <c r="E42" s="37"/>
      <c r="F42" s="38"/>
    </row>
  </sheetData>
  <mergeCells count="3">
    <mergeCell ref="B1:G1"/>
    <mergeCell ref="B2:G2"/>
    <mergeCell ref="B24:F25"/>
  </mergeCells>
  <hyperlinks>
    <hyperlink ref="B26" r:id="rId1" display="https://bit.ly/3ihYb0L" xr:uid="{CD887145-FE6B-47F7-B4CE-2E5F0A4CE0B1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2023-08-21T10:17:54Z</dcterms:created>
  <dcterms:modified xsi:type="dcterms:W3CDTF">2023-08-21T10:48:23Z</dcterms:modified>
</cp:coreProperties>
</file>