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1BC01B4E-D20E-427F-9F99-2A29C4C00EAF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<sst xmlns="http://schemas.openxmlformats.org/spreadsheetml/2006/main" count="4799" uniqueCount="1671">
  <si>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</si>
  <si>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</si>
  <si>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</si>
  <si>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</si>
  <si>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</si>
  <si>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- מס 50 עד 60</t>
  </si>
  <si>
    <t>מספר מסלול/קרן/קופה:</t>
  </si>
  <si>
    <t>9758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</si>
  <si>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</si>
  <si>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</si>
  <si>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</si>
  <si>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</si>
  <si>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</si>
  <si>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</si>
  <si>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</si>
  <si>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</si>
  <si>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</si>
  <si>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</si>
  <si>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</si>
  <si>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</si>
  <si>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</si>
  <si>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</si>
  <si>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</si>
  <si>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</si>
  <si>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</si>
  <si>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</si>
  <si>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</si>
  <si>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</si>
  <si>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</si>
  <si>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</si>
  <si>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</si>
  <si>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</si>
  <si>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</si>
  <si>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</si>
  <si>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</si>
  <si>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</si>
  <si>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</si>
  <si>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</si>
  <si>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</si>
  <si>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</si>
  <si>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</si>
  <si>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</si>
  <si>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</si>
  <si>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</si>
  <si>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</si>
  <si>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</si>
  <si>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</si>
  <si>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</si>
  <si>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</si>
  <si>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</si>
  <si>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</si>
  <si>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</si>
  <si>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</si>
  <si>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</si>
  <si>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</si>
  <si>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</si>
  <si>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</si>
  <si>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</si>
  <si>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</si>
  <si>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</si>
  <si>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</si>
  <si>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</si>
  <si>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</si>
  <si>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</si>
  <si>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</si>
  <si>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</si>
  <si>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</si>
  <si>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</si>
  <si>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</si>
  <si>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</si>
  <si>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</si>
  <si>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</si>
  <si>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</si>
  <si>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</si>
  <si>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</si>
  <si>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</si>
  <si>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</si>
  <si>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</si>
  <si>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</si>
  <si>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</si>
  <si>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</si>
  <si>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</si>
  <si>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</si>
  <si>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</si>
  <si>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</si>
  <si>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</si>
  <si>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</si>
  <si>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</si>
  <si>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</si>
  <si>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</si>
  <si>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</si>
  <si>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</si>
  <si>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</si>
  <si>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</si>
  <si>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</si>
  <si>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</si>
  <si>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</si>
  <si>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</si>
  <si>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</si>
  <si>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</si>
  <si>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</si>
  <si>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</si>
  <si>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</si>
  <si>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</si>
  <si>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</si>
  <si>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</si>
  <si>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</si>
  <si>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</si>
  <si>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</si>
  <si>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</si>
  <si>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</si>
  <si>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</si>
  <si>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</si>
  <si>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</si>
  <si>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</si>
  <si>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</si>
  <si>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</si>
  <si>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</si>
  <si>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</si>
  <si>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</si>
  <si>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</si>
  <si>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</si>
  <si>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</si>
  <si>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</si>
  <si>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</si>
  <si>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</si>
  <si>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</si>
  <si>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</si>
  <si>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</si>
  <si>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</si>
  <si>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</si>
  <si>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</si>
  <si>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</si>
  <si>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</si>
  <si>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</si>
  <si>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פקדון בלוקר NORTHWIND</t>
  </si>
  <si>
    <t>BBB</t>
  </si>
  <si>
    <t>S&amp;P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</si>
  <si>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</si>
  <si>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</si>
  <si>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</si>
  <si>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</si>
  <si>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</si>
  <si>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</si>
  <si>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</si>
  <si>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</si>
  <si>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</si>
  <si>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</si>
  <si>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</si>
  <si>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</si>
  <si>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</si>
  <si>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</si>
  <si>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</si>
  <si>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</si>
  <si>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</si>
  <si>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</si>
  <si>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</si>
  <si>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</si>
  <si>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</si>
  <si>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</si>
  <si>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</si>
  <si>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</si>
  <si>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</si>
  <si>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</si>
  <si>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1123</t>
  </si>
  <si>
    <t>TASE</t>
  </si>
  <si>
    <t>RF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</si>
  <si>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</si>
  <si>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</si>
  <si>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</si>
  <si>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</si>
  <si>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714</t>
  </si>
  <si>
    <t>מלווה קצר מועד 814</t>
  </si>
  <si>
    <t>מלווה קצר מועד 914</t>
  </si>
  <si>
    <t>שחר</t>
  </si>
  <si>
    <t>ממשל שקלי 1123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</si>
  <si>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</si>
  <si>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</si>
  <si>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</si>
  <si>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</si>
  <si>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</si>
  <si>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</si>
  <si>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אחר</t>
  </si>
  <si>
    <t>Aaa</t>
  </si>
  <si>
    <t>Moodys</t>
  </si>
  <si>
    <t>T 0 1/4 11/15/23</t>
  </si>
  <si>
    <t>US91282CAW10</t>
  </si>
  <si>
    <t>T 0.5%11/30/2023</t>
  </si>
  <si>
    <t>US91282CDM01</t>
  </si>
  <si>
    <t>T 2.25% 01/31/2024</t>
  </si>
  <si>
    <t>US912828V806</t>
  </si>
  <si>
    <t>T 2.5% 04/30/2024</t>
  </si>
  <si>
    <t>US91282CEK36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</si>
  <si>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</si>
  <si>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</si>
  <si>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</si>
  <si>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</si>
  <si>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</si>
  <si>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</si>
  <si>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</si>
  <si>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</si>
  <si>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</si>
  <si>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</si>
  <si>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</si>
  <si>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</si>
  <si>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</si>
  <si>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</si>
  <si>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</si>
  <si>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</si>
  <si>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Aaa.il</t>
  </si>
  <si>
    <t>מידרוג</t>
  </si>
  <si>
    <t>אנלייט אנר אג ג</t>
  </si>
  <si>
    <t>אנרגיה מתחדשת</t>
  </si>
  <si>
    <t>A2.il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</si>
  <si>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</si>
  <si>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</si>
  <si>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</si>
  <si>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</si>
  <si>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</si>
  <si>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</si>
  <si>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</si>
  <si>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</si>
  <si>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</si>
  <si>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</si>
  <si>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</si>
  <si>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</si>
  <si>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</si>
  <si>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</si>
  <si>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</si>
  <si>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</si>
  <si>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</si>
  <si>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</si>
  <si>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</si>
  <si>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</si>
  <si>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</si>
  <si>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</si>
  <si>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</si>
  <si>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</si>
  <si>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BBB-</t>
  </si>
  <si>
    <t>Gsbd 2.875 15/01/26</t>
  </si>
  <si>
    <t>US38147UAD90</t>
  </si>
  <si>
    <t>Gycgr 1.5 Perp C</t>
  </si>
  <si>
    <t>XS2271225281</t>
  </si>
  <si>
    <t>ORCINC 7.95 06/13/28</t>
  </si>
  <si>
    <t>US69120VAR24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</si>
  <si>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</si>
  <si>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</si>
  <si>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</si>
  <si>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</si>
  <si>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</si>
  <si>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</si>
  <si>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</si>
  <si>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</si>
  <si>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</si>
  <si>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</si>
  <si>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</si>
  <si>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</si>
  <si>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</si>
  <si>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</si>
  <si>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</si>
  <si>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</si>
  <si>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</si>
  <si>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</si>
  <si>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</si>
  <si>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</si>
  <si>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</si>
  <si>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</si>
  <si>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</si>
  <si>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</si>
  <si>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</si>
  <si>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</si>
  <si>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</si>
  <si>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</si>
  <si>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</si>
  <si>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</si>
  <si>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</si>
  <si>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</si>
  <si>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</si>
  <si>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</si>
  <si>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</si>
  <si>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</si>
  <si>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</si>
  <si>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</si>
  <si>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</si>
  <si>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</si>
  <si>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</si>
  <si>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</si>
  <si>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</si>
  <si>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</si>
  <si>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</si>
  <si>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</si>
  <si>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</si>
  <si>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</si>
  <si>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</si>
  <si>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</si>
  <si>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</si>
  <si>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</si>
  <si>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</si>
  <si>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</si>
  <si>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</si>
  <si>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</si>
  <si>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</si>
  <si>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</si>
  <si>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</si>
  <si>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</si>
  <si>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</si>
  <si>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</si>
  <si>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</si>
  <si>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</si>
  <si>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</si>
  <si>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</si>
  <si>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</si>
  <si>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</si>
  <si>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</si>
  <si>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</si>
  <si>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</si>
  <si>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</si>
  <si>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</si>
  <si>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</si>
  <si>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</si>
  <si>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</si>
  <si>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</si>
  <si>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</si>
  <si>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</si>
  <si>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</si>
  <si>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</si>
  <si>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</si>
  <si>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</si>
  <si>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</si>
  <si>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</si>
  <si>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</si>
  <si>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</si>
  <si>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</si>
  <si>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</si>
  <si>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</si>
  <si>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</si>
  <si>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</si>
  <si>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</si>
  <si>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</si>
  <si>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</si>
  <si>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</si>
  <si>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</si>
  <si>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</si>
  <si>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</si>
  <si>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</si>
  <si>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</si>
  <si>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</si>
  <si>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</si>
  <si>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</si>
  <si>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</si>
  <si>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</si>
  <si>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</si>
  <si>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</si>
  <si>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</si>
  <si>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</si>
  <si>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</si>
  <si>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</si>
  <si>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</si>
  <si>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</si>
  <si>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</si>
  <si>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</si>
  <si>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</si>
  <si>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</si>
  <si>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</si>
  <si>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</si>
  <si>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</si>
  <si>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</si>
  <si>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</si>
  <si>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</si>
  <si>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</si>
  <si>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</si>
  <si>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</si>
  <si>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</si>
  <si>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</si>
  <si>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</si>
  <si>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</si>
  <si>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</si>
  <si>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</si>
  <si>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</si>
  <si>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</si>
  <si>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</si>
  <si>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</si>
  <si>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</si>
  <si>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</si>
  <si>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</si>
  <si>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</si>
  <si>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</si>
  <si>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</si>
  <si>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</si>
  <si>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</si>
  <si>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</si>
  <si>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</si>
  <si>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</si>
  <si>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</si>
  <si>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</si>
  <si>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</si>
  <si>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</si>
  <si>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</si>
  <si>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</si>
  <si>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</si>
  <si>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</si>
  <si>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</si>
  <si>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</si>
  <si>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</si>
  <si>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</si>
  <si>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</si>
  <si>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</si>
  <si>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</si>
  <si>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</si>
  <si>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</si>
  <si>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</si>
  <si>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</si>
  <si>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</si>
  <si>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</si>
  <si>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</si>
  <si>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</si>
  <si>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</si>
  <si>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</si>
  <si>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</si>
  <si>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</si>
  <si>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</si>
  <si>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</si>
  <si>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</si>
  <si>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</si>
  <si>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</si>
  <si>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</si>
  <si>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</si>
  <si>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</si>
  <si>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</si>
  <si>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</si>
  <si>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</si>
  <si>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</si>
  <si>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</si>
  <si>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</si>
  <si>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</si>
  <si>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</si>
  <si>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</si>
  <si>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</si>
  <si>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</si>
  <si>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</si>
  <si>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</si>
  <si>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</si>
  <si>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</si>
  <si>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</si>
  <si>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</si>
  <si>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</si>
  <si>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</si>
  <si>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</si>
  <si>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</si>
  <si>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</si>
  <si>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</si>
  <si>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</si>
  <si>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</si>
  <si>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</si>
  <si>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</si>
  <si>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</si>
  <si>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</si>
  <si>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</si>
  <si>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</si>
  <si>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</si>
  <si>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</si>
  <si>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</si>
  <si>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</si>
  <si>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</si>
  <si>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</si>
  <si>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</si>
  <si>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</si>
  <si>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</si>
  <si>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</si>
  <si>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</si>
  <si>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</si>
  <si>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</si>
  <si>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</si>
  <si>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</si>
  <si>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</si>
  <si>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</si>
  <si>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</si>
  <si>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</si>
  <si>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</si>
  <si>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</si>
  <si>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</si>
  <si>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</si>
  <si>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</si>
  <si>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</si>
  <si>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</si>
  <si>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</si>
  <si>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</si>
  <si>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</si>
  <si>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</si>
  <si>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</si>
  <si>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</si>
  <si>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</si>
  <si>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</si>
  <si>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</si>
  <si>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</si>
  <si>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</si>
  <si>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</si>
  <si>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</si>
  <si>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</si>
  <si>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</si>
  <si>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</si>
  <si>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</si>
  <si>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</si>
  <si>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</si>
  <si>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</si>
  <si>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</si>
  <si>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</si>
  <si>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</si>
  <si>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</si>
  <si>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</si>
  <si>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</si>
  <si>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</si>
  <si>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</si>
  <si>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</si>
  <si>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</si>
  <si>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</si>
  <si>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</si>
  <si>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</si>
  <si>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</si>
  <si>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</si>
  <si>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</si>
  <si>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</si>
  <si>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</si>
  <si>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</si>
  <si>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</si>
  <si>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</si>
  <si>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</si>
  <si>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</si>
  <si>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</si>
  <si>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</si>
  <si>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</si>
  <si>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</si>
  <si>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</si>
  <si>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</si>
  <si>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</si>
  <si>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</si>
  <si>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</si>
  <si>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</si>
  <si>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C K4 Comdty</t>
  </si>
  <si>
    <t>C N4 Comdty</t>
  </si>
  <si>
    <t>C U4 Comdty</t>
  </si>
  <si>
    <t>C Z3 Comdty</t>
  </si>
  <si>
    <t>C Z4 Comdty</t>
  </si>
  <si>
    <t>ESZ3 שיקוף</t>
  </si>
  <si>
    <t>KCH4 Comdty</t>
  </si>
  <si>
    <t>KCU4 Comdty</t>
  </si>
  <si>
    <t>KCZ3 Comdty</t>
  </si>
  <si>
    <t>KCZ4 Comdty</t>
  </si>
  <si>
    <t>NQZ3 שיקוף</t>
  </si>
  <si>
    <t>S H4 Comdty</t>
  </si>
  <si>
    <t>S X4 Comdty</t>
  </si>
  <si>
    <t>UXYZ3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</si>
  <si>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</si>
  <si>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</si>
  <si>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</si>
  <si>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</si>
  <si>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</si>
  <si>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</si>
  <si>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</si>
  <si>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</si>
  <si>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</si>
  <si>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</si>
  <si>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</si>
  <si>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</si>
  <si>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</si>
  <si>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</si>
  <si>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</si>
  <si>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</si>
  <si>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</si>
  <si>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</si>
  <si>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</si>
  <si>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</si>
  <si>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</si>
  <si>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</si>
  <si>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</si>
  <si>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</si>
  <si>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</si>
  <si>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</si>
  <si>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</si>
  <si>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</si>
  <si>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</si>
  <si>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</si>
  <si>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</si>
  <si>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</si>
  <si>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</si>
  <si>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</si>
  <si>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</si>
  <si>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</si>
  <si>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</si>
  <si>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</si>
  <si>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</si>
  <si>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</si>
  <si>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</si>
  <si>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</si>
  <si>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</si>
  <si>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</si>
  <si>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</si>
  <si>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</si>
  <si>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</si>
  <si>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</si>
  <si>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</si>
  <si>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</si>
  <si>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</si>
  <si>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</si>
  <si>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</si>
  <si>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</si>
  <si>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</si>
  <si>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</si>
  <si>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</si>
  <si>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</si>
  <si>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</si>
  <si>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</si>
  <si>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</si>
  <si>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</si>
  <si>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</si>
  <si>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</si>
  <si>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</si>
  <si>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</si>
  <si>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</si>
  <si>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</si>
  <si>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</si>
  <si>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</si>
  <si>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</si>
  <si>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</si>
  <si>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</si>
  <si>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</si>
  <si>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</si>
  <si>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</si>
  <si>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</si>
  <si>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</si>
  <si>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</si>
  <si>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</si>
  <si>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</si>
  <si>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</si>
  <si>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</si>
  <si>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</si>
  <si>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</si>
  <si>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</si>
  <si>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</si>
  <si>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</si>
  <si>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</si>
  <si>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</si>
  <si>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</si>
  <si>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</si>
  <si>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</si>
  <si>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</si>
  <si>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</si>
  <si>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</si>
  <si>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</si>
  <si>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</si>
  <si>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</si>
  <si>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</si>
  <si>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</si>
  <si>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</si>
  <si>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</si>
  <si>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</si>
  <si>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</si>
  <si>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</si>
  <si>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</si>
  <si>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</si>
  <si>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</si>
  <si>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</si>
  <si>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</si>
  <si>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</si>
  <si>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</si>
  <si>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</si>
  <si>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</si>
  <si>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</si>
  <si>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</si>
  <si>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</si>
  <si>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</si>
  <si>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</si>
  <si>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</si>
  <si>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</si>
  <si>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</si>
  <si>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</si>
  <si>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</si>
  <si>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</si>
  <si>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</si>
  <si>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</si>
  <si>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</si>
  <si>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</si>
  <si>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</si>
  <si>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</si>
  <si>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</si>
  <si>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</si>
  <si>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</si>
  <si>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</si>
  <si>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</si>
  <si>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</si>
  <si>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</si>
  <si>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</si>
  <si>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</si>
  <si>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</si>
  <si>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</si>
  <si>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</si>
  <si>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</si>
  <si>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</si>
  <si>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</si>
  <si>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</si>
  <si>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</si>
  <si>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</si>
  <si>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</si>
  <si>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</si>
  <si>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</si>
  <si>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</si>
  <si>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</si>
  <si>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</si>
  <si>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</si>
  <si>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</si>
  <si>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</si>
  <si>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</si>
  <si>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</si>
  <si>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</si>
  <si>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</si>
  <si>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</si>
  <si>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</si>
  <si>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</si>
  <si>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</si>
  <si>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</si>
  <si>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</si>
  <si>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</si>
  <si>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</si>
  <si>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</si>
  <si>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</si>
  <si>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</si>
  <si>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</si>
  <si>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</si>
  <si>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</si>
  <si>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</si>
  <si>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</si>
  <si>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</si>
  <si>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</si>
  <si>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</si>
  <si>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</si>
  <si>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</si>
  <si>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</si>
  <si>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</si>
  <si>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</si>
  <si>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</si>
  <si>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</si>
  <si>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</si>
  <si>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</si>
  <si>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</si>
  <si>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</si>
  <si>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</si>
  <si>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</si>
  <si>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</si>
  <si>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</si>
  <si>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</si>
  <si>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</si>
  <si>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</si>
  <si>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</si>
  <si>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</si>
  <si>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</si>
  <si>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</si>
  <si>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</si>
  <si>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</si>
  <si>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</si>
  <si>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</si>
  <si>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</si>
  <si>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</si>
  <si>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</si>
  <si>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</si>
  <si>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</si>
  <si>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</si>
  <si>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</si>
  <si>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</si>
  <si>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</si>
  <si>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</si>
  <si>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</si>
  <si>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</si>
  <si>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</si>
  <si>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</si>
  <si>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</si>
  <si>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</si>
  <si>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</si>
  <si>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</si>
  <si>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</si>
  <si>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</si>
  <si>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</si>
  <si>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</si>
  <si>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</si>
  <si>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</si>
  <si>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</si>
  <si>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</si>
  <si>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</si>
  <si>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</si>
  <si>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</si>
  <si>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</si>
  <si>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</si>
  <si>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</si>
  <si>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</si>
  <si>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</si>
  <si>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</si>
  <si>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</si>
  <si>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</si>
  <si>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</si>
  <si>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</si>
  <si>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</si>
  <si>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</si>
  <si>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</si>
  <si>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</si>
  <si>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</si>
  <si>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</si>
  <si>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</si>
  <si>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</si>
  <si>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</si>
  <si>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</si>
  <si>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</si>
  <si>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</si>
  <si>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</si>
  <si>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</si>
  <si>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</si>
  <si>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</si>
  <si>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</si>
  <si>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</si>
  <si>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</si>
  <si>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</si>
  <si>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</si>
  <si>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</si>
  <si>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</si>
  <si>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</si>
  <si>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</si>
  <si>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</si>
  <si>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</si>
  <si>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</si>
  <si>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</si>
  <si>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</si>
  <si>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</si>
  <si>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</si>
  <si>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</si>
  <si>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</si>
  <si>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</si>
  <si>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</si>
  <si>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</si>
  <si>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</si>
  <si>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</si>
  <si>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</si>
  <si>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</si>
  <si>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</si>
  <si>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</si>
  <si>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</si>
  <si>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</si>
  <si>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</si>
  <si>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</si>
  <si>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</si>
  <si>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</si>
  <si>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</si>
  <si>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</si>
  <si>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</si>
  <si>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</si>
  <si>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</si>
  <si>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</si>
  <si>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</si>
  <si>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</si>
  <si>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</si>
  <si>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</si>
  <si>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</si>
  <si>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</si>
  <si>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</si>
  <si>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</si>
  <si>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</si>
  <si>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</si>
  <si>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</si>
  <si>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</si>
  <si>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</si>
  <si>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</si>
  <si>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</si>
  <si>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</si>
  <si>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</si>
  <si>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</si>
  <si>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</si>
  <si>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</si>
  <si>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</si>
  <si>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</si>
  <si>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</si>
  <si>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</si>
  <si>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</si>
  <si>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</si>
  <si>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</si>
  <si>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</si>
  <si>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</si>
  <si>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</si>
  <si>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</si>
  <si>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</si>
  <si>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</si>
  <si>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</si>
  <si>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</si>
  <si>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</si>
  <si>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</si>
  <si>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</si>
  <si>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</si>
  <si>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</si>
  <si>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</si>
  <si>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אליהו הנפקות בע"מ</t>
  </si>
  <si>
    <t>19/09/2017</t>
  </si>
  <si>
    <t>ביטוח ישיר אגח יא</t>
  </si>
  <si>
    <t>השקעות ואחזקות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</si>
  <si>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</si>
  <si>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</si>
  <si>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</si>
  <si>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</si>
  <si>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</si>
  <si>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</si>
  <si>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</si>
  <si>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</si>
  <si>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</si>
  <si>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</si>
  <si>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</si>
  <si>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</si>
  <si>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</si>
  <si>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</si>
  <si>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</si>
  <si>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</si>
  <si>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</si>
  <si>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</si>
  <si>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</si>
  <si>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</si>
  <si>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</si>
  <si>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</si>
  <si>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Upstream Bio</t>
  </si>
  <si>
    <t>Caerphilly (JV 3nd deal)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</si>
  <si>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</si>
  <si>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</si>
  <si>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</si>
  <si>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</si>
  <si>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</si>
  <si>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</si>
  <si>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וויו גרופ אינק לא סחיר</t>
  </si>
  <si>
    <t>US9224741010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</si>
  <si>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</si>
  <si>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</si>
  <si>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</si>
  <si>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</si>
  <si>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</si>
  <si>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</si>
  <si>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</si>
  <si>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</si>
  <si>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</si>
  <si>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</si>
  <si>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</si>
  <si>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</si>
  <si>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</si>
  <si>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</si>
  <si>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</si>
  <si>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</si>
  <si>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</si>
  <si>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</si>
  <si>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</si>
  <si>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</si>
  <si>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</si>
  <si>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</si>
  <si>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</si>
  <si>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</si>
  <si>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Peregrine 4</t>
  </si>
  <si>
    <t>22/07/2019</t>
  </si>
  <si>
    <t>Peregrine Growth</t>
  </si>
  <si>
    <t>16/12/2020</t>
  </si>
  <si>
    <t>Pontifax 5</t>
  </si>
  <si>
    <t>22/03/2018</t>
  </si>
  <si>
    <t>Pontifax 6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</si>
  <si>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</si>
  <si>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</si>
  <si>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</si>
  <si>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</si>
  <si>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</si>
  <si>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</si>
  <si>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</si>
  <si>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</si>
  <si>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</si>
  <si>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</si>
  <si>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</si>
  <si>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</si>
  <si>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</si>
  <si>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</si>
  <si>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</si>
  <si>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</si>
  <si>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</si>
  <si>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</si>
  <si>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</si>
  <si>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</si>
  <si>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</si>
  <si>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</si>
  <si>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</si>
  <si>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</si>
  <si>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</si>
  <si>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</si>
  <si>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</si>
  <si>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</si>
  <si>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</si>
  <si>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</si>
  <si>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</si>
  <si>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</si>
  <si>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</si>
  <si>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מימון</t>
  </si>
  <si>
    <t>31/03/2022</t>
  </si>
  <si>
    <t>סה"כ קרנות השקעה אחרות</t>
  </si>
  <si>
    <t>Fortissimo 5</t>
  </si>
  <si>
    <t>23/04/2020</t>
  </si>
  <si>
    <t>KEDMA 3</t>
  </si>
  <si>
    <t>18/04/2019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</si>
  <si>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</si>
  <si>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</si>
  <si>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</si>
  <si>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</si>
  <si>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</si>
  <si>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</si>
  <si>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</si>
  <si>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</si>
  <si>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</si>
  <si>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</si>
  <si>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</si>
  <si>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</si>
  <si>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</si>
  <si>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</si>
  <si>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</si>
  <si>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</si>
  <si>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</si>
  <si>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</si>
  <si>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</si>
  <si>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</si>
  <si>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</si>
  <si>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18/05/2011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</si>
  <si>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</si>
  <si>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</si>
  <si>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</si>
  <si>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</si>
  <si>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</si>
  <si>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</si>
  <si>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</si>
  <si>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</si>
  <si>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</si>
  <si>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</si>
  <si>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</si>
  <si>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</si>
  <si>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</si>
  <si>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</si>
  <si>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</si>
  <si>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</si>
  <si>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</si>
  <si>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</si>
  <si>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</si>
  <si>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</si>
  <si>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</si>
  <si>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</si>
  <si>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</si>
  <si>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</si>
  <si>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</si>
  <si>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</si>
  <si>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US growth fund 1</t>
  </si>
  <si>
    <t>27/01/2022</t>
  </si>
  <si>
    <t>Zeev IX</t>
  </si>
  <si>
    <t>3/10/2022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</si>
  <si>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</si>
  <si>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</si>
  <si>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</si>
  <si>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</si>
  <si>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</si>
  <si>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</si>
  <si>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</si>
  <si>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</si>
  <si>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</si>
  <si>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</si>
  <si>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</si>
  <si>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</si>
  <si>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</si>
  <si>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</si>
  <si>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</si>
  <si>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</si>
  <si>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</si>
  <si>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</si>
  <si>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</si>
  <si>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</si>
  <si>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</si>
  <si>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</si>
  <si>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</si>
  <si>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</si>
  <si>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</si>
  <si>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</si>
  <si>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MBP 1 QFPF</t>
  </si>
  <si>
    <t>6/03/2018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</si>
  <si>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</si>
  <si>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</si>
  <si>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</si>
  <si>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</si>
  <si>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</si>
  <si>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</si>
  <si>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</si>
  <si>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</si>
  <si>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</si>
  <si>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</si>
  <si>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</si>
  <si>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</si>
  <si>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</si>
  <si>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</si>
  <si>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</si>
  <si>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</si>
  <si>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</si>
  <si>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</si>
  <si>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Accolade Partners 8-C Feeder (Anthos 5)</t>
  </si>
  <si>
    <t>28/06/2021</t>
  </si>
  <si>
    <t>AnaCap 3</t>
  </si>
  <si>
    <t>11/07/2016</t>
  </si>
  <si>
    <t>Anacap 4</t>
  </si>
  <si>
    <t>11/12/2019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</si>
  <si>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</si>
  <si>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</si>
  <si>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</si>
  <si>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</si>
  <si>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</si>
  <si>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</si>
  <si>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</si>
  <si>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</si>
  <si>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</si>
  <si>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</si>
  <si>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</si>
  <si>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</si>
  <si>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</si>
  <si>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</si>
  <si>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</si>
  <si>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</si>
  <si>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</si>
  <si>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</si>
  <si>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</si>
  <si>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</si>
  <si>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</si>
  <si>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</si>
  <si>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</si>
  <si>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</si>
  <si>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</si>
  <si>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</si>
  <si>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</si>
  <si>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</si>
  <si>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</si>
  <si>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</si>
  <si>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</si>
  <si>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</si>
  <si>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</si>
  <si>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</si>
  <si>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</si>
  <si>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</si>
  <si>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</si>
  <si>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</si>
  <si>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</si>
  <si>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</si>
  <si>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</si>
  <si>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</si>
  <si>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</si>
  <si>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</si>
  <si>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</si>
  <si>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</si>
  <si>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</si>
  <si>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</si>
  <si>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</si>
  <si>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</si>
  <si>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</si>
  <si>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</si>
  <si>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</si>
  <si>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</si>
  <si>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</si>
  <si>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</si>
  <si>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</si>
  <si>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</si>
  <si>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</si>
  <si>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</si>
  <si>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</si>
  <si>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</si>
  <si>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</si>
  <si>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</si>
  <si>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</si>
  <si>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F_AUDILS24140 301023</t>
  </si>
  <si>
    <t>24/07/2023</t>
  </si>
  <si>
    <t>F_EURILS 40862 161123</t>
  </si>
  <si>
    <t>10/08/2023</t>
  </si>
  <si>
    <t>F_EURILS 40963 041023</t>
  </si>
  <si>
    <t>24/08/2023</t>
  </si>
  <si>
    <t>F_EURILS 41304 301023</t>
  </si>
  <si>
    <t>21/08/2023</t>
  </si>
  <si>
    <t>F_EURILS38920 121023</t>
  </si>
  <si>
    <t>15/06/2023</t>
  </si>
  <si>
    <t>F_EURILS38922 121023</t>
  </si>
  <si>
    <t>F_EURILS40298 021023</t>
  </si>
  <si>
    <t>2/08/2023</t>
  </si>
  <si>
    <t>F_EURILS40410 191023</t>
  </si>
  <si>
    <t>5/07/2023</t>
  </si>
  <si>
    <t>F_EURILS40470 121023</t>
  </si>
  <si>
    <t>F_EURILS40500 021023</t>
  </si>
  <si>
    <t>27/09/2023</t>
  </si>
  <si>
    <t>F_EURILS41062 021123</t>
  </si>
  <si>
    <t>F_EURILS41254 301023</t>
  </si>
  <si>
    <t>F_GBPILS46200 240124</t>
  </si>
  <si>
    <t>F_GBPILS47380 240124</t>
  </si>
  <si>
    <t>14/09/2023</t>
  </si>
  <si>
    <t>F_ILSAUD24375 301023</t>
  </si>
  <si>
    <t>28/08/2023</t>
  </si>
  <si>
    <t>F_ILSEUR40472 301023</t>
  </si>
  <si>
    <t>F_ILSEUR40701 301023</t>
  </si>
  <si>
    <t>F_ILSUSD37832 161023</t>
  </si>
  <si>
    <t>5/09/2023</t>
  </si>
  <si>
    <t>F_ILSUSD37916 161023</t>
  </si>
  <si>
    <t>30/08/2023</t>
  </si>
  <si>
    <t>F_ILSUSD37965 161023</t>
  </si>
  <si>
    <t>19/09/2023</t>
  </si>
  <si>
    <t>F_NOKILS03549 301023</t>
  </si>
  <si>
    <t>3/08/2023</t>
  </si>
  <si>
    <t>F_NOKILS03560 301023</t>
  </si>
  <si>
    <t>F_NOKILS03607 301023</t>
  </si>
  <si>
    <t>F_PLNILS09098 180124</t>
  </si>
  <si>
    <t>14/08/2023</t>
  </si>
  <si>
    <t>F_USDILS 35770 161023</t>
  </si>
  <si>
    <t>F_USDILS 36040 051023</t>
  </si>
  <si>
    <t>22/06/2023</t>
  </si>
  <si>
    <t>F_USDILS 36830 100124</t>
  </si>
  <si>
    <t>3/07/2023</t>
  </si>
  <si>
    <t>F_USDILS 37254 101123</t>
  </si>
  <si>
    <t>F_USDILS 37715 040324</t>
  </si>
  <si>
    <t>F_USDILS35780 261023</t>
  </si>
  <si>
    <t>F_USDILS35910 101023</t>
  </si>
  <si>
    <t>14/06/2023</t>
  </si>
  <si>
    <t>F_USDILS36353 160124</t>
  </si>
  <si>
    <t>12/07/2023</t>
  </si>
  <si>
    <t>F_USDILS36596 080124</t>
  </si>
  <si>
    <t>31/07/2023</t>
  </si>
  <si>
    <t>F_USDILS36680 220124</t>
  </si>
  <si>
    <t>8/08/2023</t>
  </si>
  <si>
    <t>F_USDILS36690 171023</t>
  </si>
  <si>
    <t>29/06/2023</t>
  </si>
  <si>
    <t>F_USDILS37854 101023</t>
  </si>
  <si>
    <t>F_USDILS37954 290124</t>
  </si>
  <si>
    <t>F_USDILS38000 161023</t>
  </si>
  <si>
    <t>POALIM CHF\ILS 4.3100 20240118</t>
  </si>
  <si>
    <t>POALIM EUR\ILS 4.1257 20231109</t>
  </si>
  <si>
    <t>POALIM EUR\ILS 4.1304 20231030</t>
  </si>
  <si>
    <t>POALIM USD\ILS 3.662 20231113</t>
  </si>
  <si>
    <t>POALIM USD\ILS 3.7029 20231023</t>
  </si>
  <si>
    <t>10/07/2023</t>
  </si>
  <si>
    <t>POALIM USD\ILS 3.7800 20240118</t>
  </si>
  <si>
    <t>USD\ILS 3.6734 20231108</t>
  </si>
  <si>
    <t>USD\ILS 3.7733 20240205</t>
  </si>
  <si>
    <t>12/09/2023</t>
  </si>
  <si>
    <t>USD\ILS 3.81746 20240212</t>
  </si>
  <si>
    <t>USD\ILS 3.817875 20240215</t>
  </si>
  <si>
    <t>IRS 30/11/23  poalim</t>
  </si>
  <si>
    <t>IRS 31/03/24 poalim</t>
  </si>
  <si>
    <t>IRSJPYUSD4100 140132</t>
  </si>
  <si>
    <t>IRXGBPILS4300 100728</t>
  </si>
  <si>
    <t>5/06/2019</t>
  </si>
  <si>
    <t>IRXJPYUSD4000 190628</t>
  </si>
  <si>
    <t>6/08/2015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</si>
  <si>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</si>
  <si>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</si>
  <si>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</si>
  <si>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</si>
  <si>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</si>
  <si>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</si>
  <si>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</si>
  <si>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</si>
  <si>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</si>
  <si>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</si>
  <si>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</si>
  <si>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</si>
  <si>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</si>
  <si>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</si>
  <si>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</si>
  <si>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</si>
  <si>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</si>
  <si>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</si>
  <si>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</si>
  <si>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</si>
  <si>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</si>
  <si>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</si>
  <si>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</si>
  <si>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</si>
  <si>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</si>
  <si>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</si>
  <si>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</si>
  <si>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</si>
  <si>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</si>
  <si>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</si>
  <si>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</si>
  <si>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</si>
  <si>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</si>
  <si>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</si>
  <si>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</si>
  <si>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</si>
  <si>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</si>
  <si>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</si>
  <si>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</si>
  <si>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</si>
  <si>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</si>
  <si>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</si>
  <si>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</si>
  <si>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</si>
  <si>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</si>
  <si>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</si>
  <si>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</si>
  <si>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</si>
  <si>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</si>
  <si>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</si>
  <si>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</si>
  <si>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</si>
  <si>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</si>
  <si>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</si>
  <si>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</si>
  <si>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</si>
  <si>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</si>
  <si>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</si>
  <si>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</si>
  <si>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</si>
  <si>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</si>
  <si>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</si>
  <si>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</si>
  <si>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</si>
  <si>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</si>
  <si>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</si>
  <si>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</si>
  <si>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</si>
  <si>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</si>
  <si>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</si>
  <si>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</si>
  <si>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</si>
  <si>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</si>
  <si>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</si>
  <si>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</si>
  <si>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</si>
  <si>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</si>
  <si>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</si>
  <si>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</si>
  <si>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</si>
  <si>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</si>
  <si>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</si>
  <si>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</si>
  <si>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</si>
  <si>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</si>
  <si>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</si>
  <si>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</si>
  <si>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15/03/2018</t>
  </si>
  <si>
    <t>30/03/2022</t>
  </si>
  <si>
    <t>31/01/2022</t>
  </si>
  <si>
    <t>30/05/2023</t>
  </si>
  <si>
    <t>11/05/2023</t>
  </si>
  <si>
    <t>13/06/2023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</si>
  <si>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</si>
  <si>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</si>
  <si>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</si>
  <si>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</si>
  <si>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</si>
  <si>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</si>
  <si>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</si>
  <si>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</si>
  <si>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</si>
  <si>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</si>
  <si>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</si>
  <si>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</si>
  <si>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ilA</t>
  </si>
  <si>
    <t>6/06/2022</t>
  </si>
  <si>
    <t>13/12/2021</t>
  </si>
  <si>
    <t>6/05/2015</t>
  </si>
  <si>
    <t>13/11/2017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</si>
  <si>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</si>
  <si>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</si>
  <si>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</si>
  <si>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</si>
  <si>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</si>
  <si>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</si>
  <si>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</si>
  <si>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תקשורת ומדיה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</si>
  <si>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</si>
  <si>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</si>
  <si>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</si>
  <si>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</si>
  <si>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</si>
  <si>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</si>
  <si>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</si>
  <si>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</si>
  <si>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29/04/2021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</si>
  <si>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</si>
  <si>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</si>
  <si>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</si>
  <si>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</si>
  <si>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</si>
  <si>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</si>
  <si>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</si>
  <si>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</si>
  <si>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</si>
  <si>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</si>
  <si>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</si>
  <si>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</si>
  <si>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</si>
  <si>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</si>
  <si>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27/01/2020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</si>
  <si>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</si>
  <si>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</si>
  <si>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</si>
  <si>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</si>
  <si>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</si>
  <si>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</si>
  <si>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</si>
  <si>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</si>
  <si>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</si>
  <si>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</si>
  <si>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</si>
  <si>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</si>
  <si>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</si>
  <si>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</si>
  <si>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</si>
  <si>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</si>
  <si>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</si>
  <si>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4/07/2023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</si>
  <si>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</si>
  <si>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</si>
  <si>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</si>
  <si>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</si>
  <si>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</si>
  <si>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</si>
  <si>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</si>
  <si>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3/09/2023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</si>
  <si>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</si>
  <si>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</si>
  <si>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</si>
  <si>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</si>
  <si>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</si>
  <si>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</si>
  <si>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</si>
  <si>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</si>
  <si>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</si>
  <si>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</si>
  <si>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</si>
  <si>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</si>
  <si>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</si>
  <si>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</si>
  <si>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</si>
  <si>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</si>
  <si>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</si>
  <si>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</si>
  <si>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</si>
  <si>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</si>
  <si>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</si>
  <si>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</si>
  <si>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</si>
  <si>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</si>
  <si>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</si>
  <si>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A1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</si>
  <si>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</si>
  <si>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</si>
  <si>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</si>
  <si>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</si>
  <si>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</si>
  <si>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</si>
  <si>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</si>
  <si>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</si>
  <si>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</si>
  <si>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</si>
  <si>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</si>
  <si>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</si>
  <si>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</si>
  <si>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</si>
  <si>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</si>
  <si>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</si>
  <si>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</si>
  <si>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</si>
  <si>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</si>
  <si>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</si>
  <si>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</si>
  <si>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</si>
  <si>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</si>
  <si>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</si>
  <si>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</si>
  <si>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</si>
  <si>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</si>
  <si>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</si>
  <si>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</si>
  <si>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</si>
  <si>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</si>
  <si>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</si>
  <si>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</si>
  <si>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</si>
  <si>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</si>
  <si>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</si>
  <si>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</si>
  <si>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31/12/2032</t>
  </si>
  <si>
    <t>01/11/2028</t>
  </si>
  <si>
    <t>31/12/2030</t>
  </si>
  <si>
    <t>04/12/2029</t>
  </si>
  <si>
    <t>FORTISSIMO CAPITAL FUND VI L.P.</t>
  </si>
  <si>
    <t>29/03/2031</t>
  </si>
  <si>
    <t>27/02/2028</t>
  </si>
  <si>
    <t>03/04/2026</t>
  </si>
  <si>
    <t>Kedma 3</t>
  </si>
  <si>
    <t>01/03/2029</t>
  </si>
  <si>
    <t>31/12/2027</t>
  </si>
  <si>
    <t>Klirmark 4</t>
  </si>
  <si>
    <t>20/07/2026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</si>
  <si>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</si>
  <si>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</si>
  <si>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</si>
  <si>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</si>
  <si>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</si>
  <si>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</si>
  <si>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</si>
  <si>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</si>
  <si>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</si>
  <si>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</si>
  <si>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</si>
  <si>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</si>
  <si>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</si>
  <si>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</si>
  <si>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</si>
  <si>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</si>
  <si>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</si>
  <si>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</si>
  <si>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</si>
  <si>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</si>
  <si>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</si>
  <si>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</si>
  <si>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</si>
  <si>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</si>
  <si>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</si>
  <si>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</si>
  <si>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</si>
  <si>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</si>
  <si>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</si>
  <si>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</si>
  <si>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</si>
  <si>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</si>
  <si>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</si>
  <si>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</si>
  <si>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</si>
  <si>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30/11/2028</t>
  </si>
  <si>
    <t>16/03/2028</t>
  </si>
  <si>
    <t>08/01/2030</t>
  </si>
  <si>
    <t>02/08/2025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</si>
  <si>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</si>
  <si>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</si>
  <si>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</si>
  <si>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</si>
  <si>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</si>
  <si>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</si>
  <si>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</si>
  <si>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</si>
  <si>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</si>
  <si>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01/10/2024</t>
  </si>
  <si>
    <t>AnaCap 4</t>
  </si>
  <si>
    <t>09/08/2027</t>
  </si>
  <si>
    <t>05/01/2033</t>
  </si>
  <si>
    <t>08/01/2026</t>
  </si>
  <si>
    <t>24/09/2026</t>
  </si>
  <si>
    <t>19/10/2025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</si>
  <si>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</si>
  <si>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</si>
  <si>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</si>
  <si>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</si>
  <si>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</si>
  <si>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</si>
  <si>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</si>
  <si>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</si>
  <si>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</si>
  <si>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</si>
  <si>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</si>
  <si>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28/12/2027</t>
  </si>
  <si>
    <t>07/11/2029</t>
  </si>
  <si>
    <t>Investcorp Special Opportunities Italian 1</t>
  </si>
  <si>
    <t>31/08/2024</t>
  </si>
  <si>
    <t>11/02/2025</t>
  </si>
  <si>
    <t>09/07/2032</t>
  </si>
  <si>
    <t>24/08/2027</t>
  </si>
  <si>
    <t>21/07/2036</t>
  </si>
  <si>
    <t>11/01/2028</t>
  </si>
  <si>
    <t>LCN UK NON QII</t>
  </si>
  <si>
    <t>26/05/2032</t>
  </si>
  <si>
    <t>31/12/2025</t>
  </si>
  <si>
    <t>07/05/2029</t>
  </si>
  <si>
    <t>26/11/2024</t>
  </si>
  <si>
    <t>14/01/2029</t>
  </si>
  <si>
    <t>02/09/2031</t>
  </si>
  <si>
    <t>21/01/2025</t>
  </si>
  <si>
    <t>13/04/2030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</si>
  <si>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</si>
  <si>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</si>
  <si>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</si>
  <si>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</si>
  <si>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</si>
  <si>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</si>
  <si>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</si>
  <si>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16/08/2030</t>
  </si>
  <si>
    <t>St Pancras Campus - Camden London A-מסגרת קבועה</t>
  </si>
  <si>
    <t>30/06/2025</t>
  </si>
  <si>
    <t>15/04/2035</t>
  </si>
  <si>
    <t>Thoma bravo explore II</t>
  </si>
  <si>
    <t>27/05/2031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</si>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</sst>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 applyFill="1" applyBorder="1"/>
    <xf numFmtId="167" fontId="0" fillId="0" borderId="0" xfId="1" applyNumberFormat="1" applyFont="1" applyBorder="1"/>
    <xf numFmtId="0" fontId="5" fillId="0" borderId="0" xfId="2" applyFont="1" applyAlignment="1">
      <alignment horizontal="right" readingOrder="2"/>
    </xf>
    <xf numFmtId="2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3">
    <cellStyle name="Normal" xfId="0" builtinId="0"/>
    <cellStyle name="Normal 10 2 12" xfId="2" xr:uid="{B4CFB115-E73C-4E79-A652-2F73A369427E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I8" sqref="I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514469.81741000002</v>
      </c>
      <c r="D11" s="8">
        <v>0.14266430787201201</v>
      </c>
    </row>
    <row r="12" spans="2:4">
      <c r="B12" s="6" t="s">
        <v>14</v>
      </c>
      <c r="C12" s="7">
        <v>1645125.48985</v>
      </c>
      <c r="D12" s="8">
        <v>0.456199142164668</v>
      </c>
    </row>
    <row r="13" spans="2:4">
      <c r="B13" s="6" t="s">
        <v>15</v>
      </c>
      <c r="C13" s="7">
        <v>664100.95293000003</v>
      </c>
      <c r="D13" s="8">
        <v>0.18415755327274599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52701.952100000002</v>
      </c>
      <c r="D15" s="8">
        <v>1.46144385256687E-2</v>
      </c>
    </row>
    <row r="16" spans="2:4">
      <c r="B16" s="6" t="s">
        <v>18</v>
      </c>
      <c r="C16" s="7">
        <v>793225.75586000003</v>
      </c>
      <c r="D16" s="8">
        <v>0.21996431980349801</v>
      </c>
    </row>
    <row r="17" spans="2:4">
      <c r="B17" s="6" t="s">
        <v>19</v>
      </c>
      <c r="C17" s="7">
        <v>110091.69426</v>
      </c>
      <c r="D17" s="8">
        <v>3.05288178869846E-2</v>
      </c>
    </row>
    <row r="18" spans="2:4">
      <c r="B18" s="6" t="s">
        <v>20</v>
      </c>
      <c r="C18" s="7">
        <v>65577.623420000004</v>
      </c>
      <c r="D18" s="8">
        <v>1.8184907919777799E-2</v>
      </c>
    </row>
    <row r="19" spans="2:4">
      <c r="B19" s="6" t="s">
        <v>21</v>
      </c>
      <c r="C19" s="7">
        <v>11.61077</v>
      </c>
      <c r="D19" s="8">
        <v>3.2197077648795201E-6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-40584.099490000102</v>
      </c>
      <c r="D21" s="8">
        <v>-1.1254114951772899E-2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1373389.7185899999</v>
      </c>
      <c r="D23" s="8">
        <v>0.38084584753206902</v>
      </c>
    </row>
    <row r="24" spans="2:4">
      <c r="B24" s="6" t="s">
        <v>15</v>
      </c>
      <c r="C24" s="7">
        <v>1208635.62317</v>
      </c>
      <c r="D24" s="8">
        <v>0.335158951631153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7499.9661400000005</v>
      </c>
      <c r="D26" s="8">
        <v>2.0797672520678199E-3</v>
      </c>
    </row>
    <row r="27" spans="2:4">
      <c r="B27" s="6" t="s">
        <v>18</v>
      </c>
      <c r="C27" s="7">
        <v>14477.096519999999</v>
      </c>
      <c r="D27" s="8">
        <v>4.0145502906658399E-3</v>
      </c>
    </row>
    <row r="28" spans="2:4">
      <c r="B28" s="6" t="s">
        <v>26</v>
      </c>
      <c r="C28" s="7">
        <v>131298.16440000001</v>
      </c>
      <c r="D28" s="8">
        <v>3.6409447386616701E-2</v>
      </c>
    </row>
    <row r="29" spans="2:4">
      <c r="B29" s="6" t="s">
        <v>27</v>
      </c>
      <c r="C29" s="7">
        <v>169.38255000000001</v>
      </c>
      <c r="D29" s="8">
        <v>4.6970382797186797E-5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-10890.46356</v>
      </c>
      <c r="D31" s="8">
        <v>-3.01996423038863E-3</v>
      </c>
    </row>
    <row r="32" spans="2:4">
      <c r="B32" s="6" t="s">
        <v>30</v>
      </c>
      <c r="C32" s="7">
        <v>22199.949369999998</v>
      </c>
      <c r="D32" s="8">
        <v>6.1561248191567899E-3</v>
      </c>
    </row>
    <row r="33" spans="2:4">
      <c r="B33" s="6" t="s">
        <v>31</v>
      </c>
      <c r="C33" s="7">
        <v>72575.577239999999</v>
      </c>
      <c r="D33" s="8">
        <v>2.0125465372257002E-2</v>
      </c>
    </row>
    <row r="34" spans="2:4">
      <c r="B34" s="6" t="s">
        <v>32</v>
      </c>
      <c r="C34" s="7">
        <v>77.087969999999999</v>
      </c>
      <c r="D34" s="8">
        <v>2.1376767913566401E-5</v>
      </c>
    </row>
    <row r="35" spans="2:4">
      <c r="B35" s="6" t="s">
        <v>33</v>
      </c>
      <c r="C35" s="7">
        <v>451.48433</v>
      </c>
      <c r="D35" s="8">
        <v>1.2519820847561601E-4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67.298389999998804</v>
      </c>
      <c r="D37" s="8">
        <v>1.8662082604933698E-5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3606156.4737800001</v>
      </c>
      <c r="D42" s="10">
        <v>1</v>
      </c>
    </row>
    <row r="43" spans="2:4">
      <c r="B43" s="6" t="s">
        <v>41</v>
      </c>
      <c r="C43" s="34">
        <f>'יתרת התחייבות להשקעה'!C10</f>
        <v>140475.23000000001</v>
      </c>
      <c r="D43" s="8">
        <f>C43/C42</f>
        <v>3.8954280276349972E-2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145</v>
      </c>
    </row>
    <row r="7" spans="2:12" ht="15.75">
      <c r="B7" s="2" t="s">
        <v>525</v>
      </c>
    </row>
    <row r="8" spans="2:12">
      <c r="B8" s="3" t="s">
        <v>85</v>
      </c>
      <c r="C8" s="3" t="s">
        <v>86</v>
      </c>
      <c r="D8" s="3" t="s">
        <v>147</v>
      </c>
      <c r="E8" s="3" t="s">
        <v>197</v>
      </c>
      <c r="F8" s="3" t="s">
        <v>90</v>
      </c>
      <c r="G8" s="3" t="s">
        <v>150</v>
      </c>
      <c r="H8" s="3" t="s">
        <v>43</v>
      </c>
      <c r="I8" s="3" t="s">
        <v>93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526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527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528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529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527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530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529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531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7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145</v>
      </c>
    </row>
    <row r="7" spans="2:11" ht="15.75">
      <c r="B7" s="2" t="s">
        <v>532</v>
      </c>
    </row>
    <row r="8" spans="2:11">
      <c r="B8" s="3" t="s">
        <v>85</v>
      </c>
      <c r="C8" s="3" t="s">
        <v>86</v>
      </c>
      <c r="D8" s="3" t="s">
        <v>147</v>
      </c>
      <c r="E8" s="3" t="s">
        <v>197</v>
      </c>
      <c r="F8" s="3" t="s">
        <v>90</v>
      </c>
      <c r="G8" s="3" t="s">
        <v>150</v>
      </c>
      <c r="H8" s="3" t="s">
        <v>43</v>
      </c>
      <c r="I8" s="3" t="s">
        <v>93</v>
      </c>
      <c r="J8" s="3" t="s">
        <v>153</v>
      </c>
      <c r="K8" s="3" t="s">
        <v>154</v>
      </c>
    </row>
    <row r="9" spans="2:11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</row>
    <row r="11" spans="2:11">
      <c r="B11" s="3" t="s">
        <v>533</v>
      </c>
      <c r="C11" s="12"/>
      <c r="D11" s="20"/>
      <c r="E11" s="3"/>
      <c r="F11" s="3"/>
      <c r="G11" s="9">
        <v>-737.47</v>
      </c>
      <c r="I11" s="9">
        <v>-40584.1</v>
      </c>
      <c r="J11" s="10">
        <v>1</v>
      </c>
      <c r="K11" s="10">
        <v>-1.1299999999999999E-2</v>
      </c>
    </row>
    <row r="12" spans="2:11">
      <c r="B12" s="3" t="s">
        <v>534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535</v>
      </c>
      <c r="C13" s="12"/>
      <c r="D13" s="20"/>
      <c r="E13" s="3"/>
      <c r="F13" s="3"/>
      <c r="G13" s="9">
        <v>-737.47</v>
      </c>
      <c r="I13" s="9">
        <v>-40584.1</v>
      </c>
      <c r="J13" s="10">
        <v>1</v>
      </c>
      <c r="K13" s="10">
        <v>-1.1299999999999999E-2</v>
      </c>
    </row>
    <row r="14" spans="2:11">
      <c r="B14" s="6" t="s">
        <v>536</v>
      </c>
      <c r="C14" s="17">
        <v>1629592</v>
      </c>
      <c r="D14" s="18" t="s">
        <v>182</v>
      </c>
      <c r="E14" s="6" t="s">
        <v>537</v>
      </c>
      <c r="F14" s="6" t="s">
        <v>44</v>
      </c>
      <c r="G14" s="7">
        <v>-20</v>
      </c>
      <c r="H14" s="7">
        <v>50430.400000000001</v>
      </c>
      <c r="I14" s="7">
        <v>-1941.07</v>
      </c>
      <c r="J14" s="8">
        <v>4.7800000000000002E-2</v>
      </c>
      <c r="K14" s="8">
        <v>-5.0000000000000001E-4</v>
      </c>
    </row>
    <row r="15" spans="2:11">
      <c r="B15" s="6" t="s">
        <v>536</v>
      </c>
      <c r="C15" s="17">
        <v>1629593</v>
      </c>
      <c r="D15" s="18" t="s">
        <v>182</v>
      </c>
      <c r="E15" s="6" t="s">
        <v>537</v>
      </c>
      <c r="F15" s="6" t="s">
        <v>44</v>
      </c>
      <c r="G15" s="7">
        <v>-51</v>
      </c>
      <c r="H15" s="7">
        <v>50195.27</v>
      </c>
      <c r="I15" s="7">
        <v>-4926.6400000000003</v>
      </c>
      <c r="J15" s="8">
        <v>0.12139999999999999</v>
      </c>
      <c r="K15" s="8">
        <v>-1.4E-3</v>
      </c>
    </row>
    <row r="16" spans="2:11">
      <c r="B16" s="6" t="s">
        <v>536</v>
      </c>
      <c r="C16" s="17">
        <v>162959</v>
      </c>
      <c r="D16" s="18" t="s">
        <v>182</v>
      </c>
      <c r="E16" s="6" t="s">
        <v>537</v>
      </c>
      <c r="F16" s="6" t="s">
        <v>44</v>
      </c>
      <c r="G16" s="7">
        <v>136</v>
      </c>
      <c r="H16" s="7">
        <v>50325</v>
      </c>
      <c r="I16" s="7">
        <v>13171.66</v>
      </c>
      <c r="J16" s="8">
        <v>-0.3246</v>
      </c>
      <c r="K16" s="8">
        <v>3.7000000000000002E-3</v>
      </c>
    </row>
    <row r="17" spans="2:11">
      <c r="B17" s="6" t="s">
        <v>536</v>
      </c>
      <c r="C17" s="17">
        <v>1629591</v>
      </c>
      <c r="D17" s="18" t="s">
        <v>182</v>
      </c>
      <c r="E17" s="6" t="s">
        <v>537</v>
      </c>
      <c r="F17" s="6" t="s">
        <v>44</v>
      </c>
      <c r="G17" s="7">
        <v>-65</v>
      </c>
      <c r="H17" s="7">
        <v>56706.92</v>
      </c>
      <c r="I17" s="7">
        <v>-7093.61</v>
      </c>
      <c r="J17" s="8">
        <v>0.17480000000000001</v>
      </c>
      <c r="K17" s="8">
        <v>-2E-3</v>
      </c>
    </row>
    <row r="18" spans="2:11">
      <c r="B18" s="6" t="s">
        <v>538</v>
      </c>
      <c r="C18" s="17">
        <v>171457</v>
      </c>
      <c r="D18" s="18" t="s">
        <v>182</v>
      </c>
      <c r="E18" s="6" t="s">
        <v>537</v>
      </c>
      <c r="F18" s="6" t="s">
        <v>44</v>
      </c>
      <c r="G18" s="7">
        <v>20</v>
      </c>
      <c r="H18" s="7">
        <v>51175</v>
      </c>
      <c r="I18" s="7">
        <v>1969.73</v>
      </c>
      <c r="J18" s="8">
        <v>-4.8500000000000001E-2</v>
      </c>
      <c r="K18" s="8">
        <v>5.0000000000000001E-4</v>
      </c>
    </row>
    <row r="19" spans="2:11">
      <c r="B19" s="6" t="s">
        <v>538</v>
      </c>
      <c r="C19" s="17">
        <v>1714570</v>
      </c>
      <c r="D19" s="18" t="s">
        <v>182</v>
      </c>
      <c r="E19" s="6" t="s">
        <v>537</v>
      </c>
      <c r="F19" s="6" t="s">
        <v>44</v>
      </c>
      <c r="G19" s="7">
        <v>-20</v>
      </c>
      <c r="H19" s="7">
        <v>50974.1</v>
      </c>
      <c r="I19" s="7">
        <v>-1961.99</v>
      </c>
      <c r="J19" s="8">
        <v>4.8300000000000003E-2</v>
      </c>
      <c r="K19" s="8">
        <v>-5.0000000000000001E-4</v>
      </c>
    </row>
    <row r="20" spans="2:11">
      <c r="B20" s="6" t="s">
        <v>539</v>
      </c>
      <c r="C20" s="17">
        <v>171464</v>
      </c>
      <c r="D20" s="18" t="s">
        <v>182</v>
      </c>
      <c r="E20" s="6" t="s">
        <v>537</v>
      </c>
      <c r="F20" s="6" t="s">
        <v>44</v>
      </c>
      <c r="G20" s="7">
        <v>20</v>
      </c>
      <c r="H20" s="7">
        <v>51625</v>
      </c>
      <c r="I20" s="7">
        <v>1987.05</v>
      </c>
      <c r="J20" s="8">
        <v>-4.9000000000000002E-2</v>
      </c>
      <c r="K20" s="8">
        <v>5.9999999999999995E-4</v>
      </c>
    </row>
    <row r="21" spans="2:11">
      <c r="B21" s="6" t="s">
        <v>539</v>
      </c>
      <c r="C21" s="17">
        <v>1714640</v>
      </c>
      <c r="D21" s="18" t="s">
        <v>182</v>
      </c>
      <c r="E21" s="6" t="s">
        <v>537</v>
      </c>
      <c r="F21" s="6" t="s">
        <v>44</v>
      </c>
      <c r="G21" s="7">
        <v>-20</v>
      </c>
      <c r="H21" s="7">
        <v>51175.22</v>
      </c>
      <c r="I21" s="7">
        <v>-1969.73</v>
      </c>
      <c r="J21" s="8">
        <v>4.8500000000000001E-2</v>
      </c>
      <c r="K21" s="8">
        <v>-5.0000000000000001E-4</v>
      </c>
    </row>
    <row r="22" spans="2:11">
      <c r="B22" s="6" t="s">
        <v>540</v>
      </c>
      <c r="C22" s="17">
        <v>1714560</v>
      </c>
      <c r="D22" s="18" t="s">
        <v>182</v>
      </c>
      <c r="E22" s="6" t="s">
        <v>537</v>
      </c>
      <c r="F22" s="6" t="s">
        <v>44</v>
      </c>
      <c r="G22" s="7">
        <v>-20</v>
      </c>
      <c r="H22" s="7">
        <v>49781.31</v>
      </c>
      <c r="I22" s="7">
        <v>-1916.08</v>
      </c>
      <c r="J22" s="8">
        <v>4.7199999999999999E-2</v>
      </c>
      <c r="K22" s="8">
        <v>-5.0000000000000001E-4</v>
      </c>
    </row>
    <row r="23" spans="2:11">
      <c r="B23" s="6" t="s">
        <v>540</v>
      </c>
      <c r="C23" s="17">
        <v>171456</v>
      </c>
      <c r="D23" s="18" t="s">
        <v>182</v>
      </c>
      <c r="E23" s="6" t="s">
        <v>537</v>
      </c>
      <c r="F23" s="6" t="s">
        <v>44</v>
      </c>
      <c r="G23" s="7">
        <v>20</v>
      </c>
      <c r="H23" s="7">
        <v>51200</v>
      </c>
      <c r="I23" s="7">
        <v>1970.69</v>
      </c>
      <c r="J23" s="8">
        <v>-4.8599999999999997E-2</v>
      </c>
      <c r="K23" s="8">
        <v>5.0000000000000001E-4</v>
      </c>
    </row>
    <row r="24" spans="2:11">
      <c r="B24" s="6" t="s">
        <v>541</v>
      </c>
      <c r="C24" s="17">
        <v>125133</v>
      </c>
      <c r="D24" s="18" t="s">
        <v>182</v>
      </c>
      <c r="E24" s="6" t="s">
        <v>537</v>
      </c>
      <c r="F24" s="6" t="s">
        <v>44</v>
      </c>
      <c r="G24" s="7">
        <v>113</v>
      </c>
      <c r="H24" s="7">
        <v>48850</v>
      </c>
      <c r="I24" s="7">
        <v>10623.34</v>
      </c>
      <c r="J24" s="8">
        <v>-0.26179999999999998</v>
      </c>
      <c r="K24" s="8">
        <v>2.8999999999999998E-3</v>
      </c>
    </row>
    <row r="25" spans="2:11">
      <c r="B25" s="6" t="s">
        <v>541</v>
      </c>
      <c r="C25" s="17">
        <v>12513322</v>
      </c>
      <c r="D25" s="18" t="s">
        <v>182</v>
      </c>
      <c r="E25" s="6" t="s">
        <v>537</v>
      </c>
      <c r="F25" s="6" t="s">
        <v>44</v>
      </c>
      <c r="G25" s="7">
        <v>-32</v>
      </c>
      <c r="H25" s="7">
        <v>61330.31</v>
      </c>
      <c r="I25" s="7">
        <v>-3776.97</v>
      </c>
      <c r="J25" s="8">
        <v>9.3100000000000002E-2</v>
      </c>
      <c r="K25" s="8">
        <v>-1E-3</v>
      </c>
    </row>
    <row r="26" spans="2:11">
      <c r="B26" s="6" t="s">
        <v>541</v>
      </c>
      <c r="C26" s="17">
        <v>12513323</v>
      </c>
      <c r="D26" s="18" t="s">
        <v>182</v>
      </c>
      <c r="E26" s="6" t="s">
        <v>537</v>
      </c>
      <c r="F26" s="6" t="s">
        <v>44</v>
      </c>
      <c r="G26" s="7">
        <v>-38</v>
      </c>
      <c r="H26" s="7">
        <v>52328.09</v>
      </c>
      <c r="I26" s="7">
        <v>-3826.81</v>
      </c>
      <c r="J26" s="8">
        <v>9.4299999999999995E-2</v>
      </c>
      <c r="K26" s="8">
        <v>-1.1000000000000001E-3</v>
      </c>
    </row>
    <row r="27" spans="2:11">
      <c r="B27" s="6" t="s">
        <v>541</v>
      </c>
      <c r="C27" s="17">
        <v>12513320</v>
      </c>
      <c r="D27" s="18" t="s">
        <v>182</v>
      </c>
      <c r="E27" s="6" t="s">
        <v>537</v>
      </c>
      <c r="F27" s="6" t="s">
        <v>44</v>
      </c>
      <c r="G27" s="7">
        <v>-5</v>
      </c>
      <c r="H27" s="7">
        <v>59212.14</v>
      </c>
      <c r="I27" s="7">
        <v>-569.77</v>
      </c>
      <c r="J27" s="8">
        <v>1.4E-2</v>
      </c>
      <c r="K27" s="8">
        <v>-2.0000000000000001E-4</v>
      </c>
    </row>
    <row r="28" spans="2:11">
      <c r="B28" s="6" t="s">
        <v>541</v>
      </c>
      <c r="C28" s="17">
        <v>12513321</v>
      </c>
      <c r="D28" s="18" t="s">
        <v>182</v>
      </c>
      <c r="E28" s="6" t="s">
        <v>537</v>
      </c>
      <c r="F28" s="6" t="s">
        <v>44</v>
      </c>
      <c r="G28" s="7">
        <v>-38</v>
      </c>
      <c r="H28" s="7">
        <v>61191.75</v>
      </c>
      <c r="I28" s="7">
        <v>-4475.01</v>
      </c>
      <c r="J28" s="8">
        <v>0.1103</v>
      </c>
      <c r="K28" s="8">
        <v>-1.1999999999999999E-3</v>
      </c>
    </row>
    <row r="29" spans="2:11">
      <c r="B29" s="6" t="s">
        <v>542</v>
      </c>
      <c r="C29" s="17">
        <v>1558681</v>
      </c>
      <c r="D29" s="18" t="s">
        <v>182</v>
      </c>
      <c r="E29" s="6" t="s">
        <v>537</v>
      </c>
      <c r="F29" s="6" t="s">
        <v>44</v>
      </c>
      <c r="G29" s="7">
        <v>-38</v>
      </c>
      <c r="H29" s="7">
        <v>55466.67</v>
      </c>
      <c r="I29" s="7">
        <v>-4056.33</v>
      </c>
      <c r="J29" s="8">
        <v>9.9900000000000003E-2</v>
      </c>
      <c r="K29" s="8">
        <v>-1.1000000000000001E-3</v>
      </c>
    </row>
    <row r="30" spans="2:11">
      <c r="B30" s="6" t="s">
        <v>542</v>
      </c>
      <c r="C30" s="17">
        <v>1558682</v>
      </c>
      <c r="D30" s="18" t="s">
        <v>182</v>
      </c>
      <c r="E30" s="6" t="s">
        <v>537</v>
      </c>
      <c r="F30" s="6" t="s">
        <v>44</v>
      </c>
      <c r="G30" s="7">
        <v>-28</v>
      </c>
      <c r="H30" s="7">
        <v>56038.080000000002</v>
      </c>
      <c r="I30" s="7">
        <v>-3019.67</v>
      </c>
      <c r="J30" s="8">
        <v>7.4399999999999994E-2</v>
      </c>
      <c r="K30" s="8">
        <v>-8.0000000000000004E-4</v>
      </c>
    </row>
    <row r="31" spans="2:11">
      <c r="B31" s="6" t="s">
        <v>542</v>
      </c>
      <c r="C31" s="17">
        <v>1558680</v>
      </c>
      <c r="D31" s="18" t="s">
        <v>182</v>
      </c>
      <c r="E31" s="6" t="s">
        <v>537</v>
      </c>
      <c r="F31" s="6" t="s">
        <v>44</v>
      </c>
      <c r="G31" s="7">
        <v>-21</v>
      </c>
      <c r="H31" s="7">
        <v>56856.82</v>
      </c>
      <c r="I31" s="7">
        <v>-2297.84</v>
      </c>
      <c r="J31" s="8">
        <v>5.6599999999999998E-2</v>
      </c>
      <c r="K31" s="8">
        <v>-5.9999999999999995E-4</v>
      </c>
    </row>
    <row r="32" spans="2:11">
      <c r="B32" s="6" t="s">
        <v>542</v>
      </c>
      <c r="C32" s="17">
        <v>155868</v>
      </c>
      <c r="D32" s="18" t="s">
        <v>182</v>
      </c>
      <c r="E32" s="6" t="s">
        <v>537</v>
      </c>
      <c r="F32" s="6" t="s">
        <v>44</v>
      </c>
      <c r="G32" s="7">
        <v>87</v>
      </c>
      <c r="H32" s="7">
        <v>51450</v>
      </c>
      <c r="I32" s="7">
        <v>8614.35</v>
      </c>
      <c r="J32" s="8">
        <v>-0.21229999999999999</v>
      </c>
      <c r="K32" s="8">
        <v>2.3999999999999998E-3</v>
      </c>
    </row>
    <row r="33" spans="2:11">
      <c r="B33" s="6" t="s">
        <v>543</v>
      </c>
      <c r="C33" s="17">
        <v>70176703</v>
      </c>
      <c r="D33" s="18" t="s">
        <v>182</v>
      </c>
      <c r="E33" s="6" t="s">
        <v>537</v>
      </c>
      <c r="F33" s="6" t="s">
        <v>44</v>
      </c>
      <c r="G33" s="7">
        <v>-223.95</v>
      </c>
      <c r="H33" s="7">
        <v>433750</v>
      </c>
      <c r="I33" s="7">
        <v>-3738.85</v>
      </c>
      <c r="J33" s="8">
        <v>9.2100000000000001E-2</v>
      </c>
      <c r="K33" s="8">
        <v>-1E-3</v>
      </c>
    </row>
    <row r="34" spans="2:11">
      <c r="B34" s="6" t="s">
        <v>543</v>
      </c>
      <c r="C34" s="17">
        <v>8888804</v>
      </c>
      <c r="D34" s="18" t="s">
        <v>182</v>
      </c>
      <c r="E34" s="6" t="s">
        <v>537</v>
      </c>
      <c r="F34" s="6" t="s">
        <v>44</v>
      </c>
      <c r="G34" s="7">
        <v>-311.69</v>
      </c>
      <c r="H34" s="7">
        <v>433750</v>
      </c>
      <c r="I34" s="7">
        <v>-5203.74</v>
      </c>
      <c r="J34" s="8">
        <v>0.12820000000000001</v>
      </c>
      <c r="K34" s="8">
        <v>-1.4E-3</v>
      </c>
    </row>
    <row r="35" spans="2:11">
      <c r="B35" s="6" t="s">
        <v>544</v>
      </c>
      <c r="C35" s="17">
        <v>172961</v>
      </c>
      <c r="D35" s="18" t="s">
        <v>182</v>
      </c>
      <c r="E35" s="6" t="s">
        <v>537</v>
      </c>
      <c r="F35" s="6" t="s">
        <v>44</v>
      </c>
      <c r="G35" s="7">
        <v>8</v>
      </c>
      <c r="H35" s="7">
        <v>14835</v>
      </c>
      <c r="I35" s="7">
        <v>1713</v>
      </c>
      <c r="J35" s="8">
        <v>-4.2200000000000001E-2</v>
      </c>
      <c r="K35" s="8">
        <v>5.0000000000000001E-4</v>
      </c>
    </row>
    <row r="36" spans="2:11">
      <c r="B36" s="6" t="s">
        <v>544</v>
      </c>
      <c r="C36" s="17">
        <v>1729610</v>
      </c>
      <c r="D36" s="18" t="s">
        <v>182</v>
      </c>
      <c r="E36" s="6" t="s">
        <v>537</v>
      </c>
      <c r="F36" s="6" t="s">
        <v>44</v>
      </c>
      <c r="G36" s="7">
        <v>-8</v>
      </c>
      <c r="H36" s="7">
        <v>16011.48</v>
      </c>
      <c r="I36" s="7">
        <v>-1848.85</v>
      </c>
      <c r="J36" s="8">
        <v>4.5600000000000002E-2</v>
      </c>
      <c r="K36" s="8">
        <v>-5.0000000000000001E-4</v>
      </c>
    </row>
    <row r="37" spans="2:11">
      <c r="B37" s="6" t="s">
        <v>545</v>
      </c>
      <c r="C37" s="17">
        <v>178757</v>
      </c>
      <c r="D37" s="18" t="s">
        <v>182</v>
      </c>
      <c r="E37" s="6" t="s">
        <v>537</v>
      </c>
      <c r="F37" s="6" t="s">
        <v>44</v>
      </c>
      <c r="G37" s="7">
        <v>20</v>
      </c>
      <c r="H37" s="7">
        <v>15067.36</v>
      </c>
      <c r="I37" s="7">
        <v>4349.57</v>
      </c>
      <c r="J37" s="8">
        <v>-0.1072</v>
      </c>
      <c r="K37" s="8">
        <v>1.1999999999999999E-3</v>
      </c>
    </row>
    <row r="38" spans="2:11">
      <c r="B38" s="6" t="s">
        <v>545</v>
      </c>
      <c r="C38" s="17">
        <v>1787570</v>
      </c>
      <c r="D38" s="18" t="s">
        <v>182</v>
      </c>
      <c r="E38" s="6" t="s">
        <v>537</v>
      </c>
      <c r="F38" s="6" t="s">
        <v>44</v>
      </c>
      <c r="G38" s="7">
        <v>-20</v>
      </c>
      <c r="H38" s="7">
        <v>15067.36</v>
      </c>
      <c r="I38" s="7">
        <v>-4349.57</v>
      </c>
      <c r="J38" s="8">
        <v>0.1072</v>
      </c>
      <c r="K38" s="8">
        <v>-1.1999999999999999E-3</v>
      </c>
    </row>
    <row r="39" spans="2:11">
      <c r="B39" s="6" t="s">
        <v>546</v>
      </c>
      <c r="C39" s="17">
        <v>1558690</v>
      </c>
      <c r="D39" s="18" t="s">
        <v>182</v>
      </c>
      <c r="E39" s="6" t="s">
        <v>537</v>
      </c>
      <c r="F39" s="6" t="s">
        <v>44</v>
      </c>
      <c r="G39" s="7">
        <v>-15</v>
      </c>
      <c r="H39" s="7">
        <v>16960.810000000001</v>
      </c>
      <c r="I39" s="7">
        <v>-3672.12</v>
      </c>
      <c r="J39" s="8">
        <v>9.0499999999999997E-2</v>
      </c>
      <c r="K39" s="8">
        <v>-1E-3</v>
      </c>
    </row>
    <row r="40" spans="2:11">
      <c r="B40" s="6" t="s">
        <v>546</v>
      </c>
      <c r="C40" s="17">
        <v>1558691</v>
      </c>
      <c r="D40" s="18" t="s">
        <v>182</v>
      </c>
      <c r="E40" s="6" t="s">
        <v>537</v>
      </c>
      <c r="F40" s="6" t="s">
        <v>44</v>
      </c>
      <c r="G40" s="7">
        <v>-16</v>
      </c>
      <c r="H40" s="7">
        <v>15205.5</v>
      </c>
      <c r="I40" s="7">
        <v>-3511.56</v>
      </c>
      <c r="J40" s="8">
        <v>8.6499999999999994E-2</v>
      </c>
      <c r="K40" s="8">
        <v>-1E-3</v>
      </c>
    </row>
    <row r="41" spans="2:11">
      <c r="B41" s="6" t="s">
        <v>546</v>
      </c>
      <c r="C41" s="17">
        <v>155869</v>
      </c>
      <c r="D41" s="18" t="s">
        <v>182</v>
      </c>
      <c r="E41" s="6" t="s">
        <v>537</v>
      </c>
      <c r="F41" s="6" t="s">
        <v>44</v>
      </c>
      <c r="G41" s="7">
        <v>31</v>
      </c>
      <c r="H41" s="7">
        <v>14720</v>
      </c>
      <c r="I41" s="7">
        <v>6586.41</v>
      </c>
      <c r="J41" s="8">
        <v>-0.1623</v>
      </c>
      <c r="K41" s="8">
        <v>1.8E-3</v>
      </c>
    </row>
    <row r="42" spans="2:11">
      <c r="B42" s="6" t="s">
        <v>547</v>
      </c>
      <c r="C42" s="17">
        <v>129291</v>
      </c>
      <c r="D42" s="18" t="s">
        <v>182</v>
      </c>
      <c r="E42" s="6" t="s">
        <v>537</v>
      </c>
      <c r="F42" s="6" t="s">
        <v>44</v>
      </c>
      <c r="G42" s="7">
        <v>9</v>
      </c>
      <c r="H42" s="7">
        <v>15180</v>
      </c>
      <c r="I42" s="7">
        <v>1971.94</v>
      </c>
      <c r="J42" s="8">
        <v>-4.8599999999999997E-2</v>
      </c>
      <c r="K42" s="8">
        <v>5.0000000000000001E-4</v>
      </c>
    </row>
    <row r="43" spans="2:11">
      <c r="B43" s="6" t="s">
        <v>547</v>
      </c>
      <c r="C43" s="17">
        <v>1292911</v>
      </c>
      <c r="D43" s="18" t="s">
        <v>182</v>
      </c>
      <c r="E43" s="6" t="s">
        <v>537</v>
      </c>
      <c r="F43" s="6" t="s">
        <v>44</v>
      </c>
      <c r="G43" s="7">
        <v>-9</v>
      </c>
      <c r="H43" s="7">
        <v>17600</v>
      </c>
      <c r="I43" s="7">
        <v>-2286.31</v>
      </c>
      <c r="J43" s="8">
        <v>5.6300000000000003E-2</v>
      </c>
      <c r="K43" s="8">
        <v>-5.9999999999999995E-4</v>
      </c>
    </row>
    <row r="44" spans="2:11">
      <c r="B44" s="6" t="s">
        <v>548</v>
      </c>
      <c r="C44" s="17">
        <v>8888803</v>
      </c>
      <c r="D44" s="18" t="s">
        <v>182</v>
      </c>
      <c r="E44" s="6" t="s">
        <v>537</v>
      </c>
      <c r="F44" s="6" t="s">
        <v>44</v>
      </c>
      <c r="G44" s="7">
        <v>-133.06</v>
      </c>
      <c r="H44" s="7">
        <v>1485975</v>
      </c>
      <c r="I44" s="7">
        <v>-7610.64</v>
      </c>
      <c r="J44" s="8">
        <v>0.1875</v>
      </c>
      <c r="K44" s="8">
        <v>-2.0999999999999999E-3</v>
      </c>
    </row>
    <row r="45" spans="2:11">
      <c r="B45" s="6" t="s">
        <v>548</v>
      </c>
      <c r="C45" s="17">
        <v>70161949</v>
      </c>
      <c r="D45" s="18" t="s">
        <v>182</v>
      </c>
      <c r="E45" s="6" t="s">
        <v>537</v>
      </c>
      <c r="F45" s="6" t="s">
        <v>44</v>
      </c>
      <c r="G45" s="7">
        <v>-68.760000000000005</v>
      </c>
      <c r="H45" s="7">
        <v>1485975</v>
      </c>
      <c r="I45" s="7">
        <v>-3932.69</v>
      </c>
      <c r="J45" s="8">
        <v>9.69E-2</v>
      </c>
      <c r="K45" s="8">
        <v>-1.1000000000000001E-3</v>
      </c>
    </row>
    <row r="46" spans="2:11">
      <c r="B46" s="6" t="s">
        <v>549</v>
      </c>
      <c r="C46" s="17">
        <v>162963</v>
      </c>
      <c r="D46" s="18" t="s">
        <v>182</v>
      </c>
      <c r="E46" s="6" t="s">
        <v>537</v>
      </c>
      <c r="F46" s="6" t="s">
        <v>44</v>
      </c>
      <c r="G46" s="7">
        <v>65</v>
      </c>
      <c r="H46" s="7">
        <v>133150</v>
      </c>
      <c r="I46" s="7">
        <v>16656.07</v>
      </c>
      <c r="J46" s="8">
        <v>-0.41039999999999999</v>
      </c>
      <c r="K46" s="8">
        <v>4.5999999999999999E-3</v>
      </c>
    </row>
    <row r="47" spans="2:11">
      <c r="B47" s="6" t="s">
        <v>549</v>
      </c>
      <c r="C47" s="17">
        <v>1629632</v>
      </c>
      <c r="D47" s="18" t="s">
        <v>182</v>
      </c>
      <c r="E47" s="6" t="s">
        <v>537</v>
      </c>
      <c r="F47" s="6" t="s">
        <v>44</v>
      </c>
      <c r="G47" s="7">
        <v>-9</v>
      </c>
      <c r="H47" s="7">
        <v>140643.82</v>
      </c>
      <c r="I47" s="7">
        <v>-2436.02</v>
      </c>
      <c r="J47" s="8">
        <v>0.06</v>
      </c>
      <c r="K47" s="8">
        <v>-6.9999999999999999E-4</v>
      </c>
    </row>
    <row r="48" spans="2:11">
      <c r="B48" s="6" t="s">
        <v>549</v>
      </c>
      <c r="C48" s="17">
        <v>1629633</v>
      </c>
      <c r="D48" s="18" t="s">
        <v>182</v>
      </c>
      <c r="E48" s="6" t="s">
        <v>537</v>
      </c>
      <c r="F48" s="6" t="s">
        <v>44</v>
      </c>
      <c r="G48" s="7">
        <v>-26</v>
      </c>
      <c r="H48" s="7">
        <v>137284.26999999999</v>
      </c>
      <c r="I48" s="7">
        <v>-6869.29</v>
      </c>
      <c r="J48" s="8">
        <v>0.16930000000000001</v>
      </c>
      <c r="K48" s="8">
        <v>-1.9E-3</v>
      </c>
    </row>
    <row r="49" spans="2:11">
      <c r="B49" s="6" t="s">
        <v>549</v>
      </c>
      <c r="C49" s="17">
        <v>1629631</v>
      </c>
      <c r="D49" s="18" t="s">
        <v>182</v>
      </c>
      <c r="E49" s="6" t="s">
        <v>537</v>
      </c>
      <c r="F49" s="6" t="s">
        <v>44</v>
      </c>
      <c r="G49" s="7">
        <v>-30</v>
      </c>
      <c r="H49" s="7">
        <v>130865.31</v>
      </c>
      <c r="I49" s="7">
        <v>-7555.51</v>
      </c>
      <c r="J49" s="8">
        <v>0.1862</v>
      </c>
      <c r="K49" s="8">
        <v>-2.0999999999999999E-3</v>
      </c>
    </row>
    <row r="50" spans="2:11">
      <c r="B50" s="6" t="s">
        <v>550</v>
      </c>
      <c r="C50" s="17">
        <v>1558673</v>
      </c>
      <c r="D50" s="18" t="s">
        <v>182</v>
      </c>
      <c r="E50" s="6" t="s">
        <v>537</v>
      </c>
      <c r="F50" s="6" t="s">
        <v>44</v>
      </c>
      <c r="G50" s="7">
        <v>-3</v>
      </c>
      <c r="H50" s="7">
        <v>125117.81</v>
      </c>
      <c r="I50" s="7">
        <v>-722.37</v>
      </c>
      <c r="J50" s="8">
        <v>1.78E-2</v>
      </c>
      <c r="K50" s="8">
        <v>-2.0000000000000001E-4</v>
      </c>
    </row>
    <row r="51" spans="2:11">
      <c r="B51" s="6" t="s">
        <v>550</v>
      </c>
      <c r="C51" s="17">
        <v>1558672</v>
      </c>
      <c r="D51" s="18" t="s">
        <v>182</v>
      </c>
      <c r="E51" s="6" t="s">
        <v>537</v>
      </c>
      <c r="F51" s="6" t="s">
        <v>44</v>
      </c>
      <c r="G51" s="7">
        <v>-2</v>
      </c>
      <c r="H51" s="7">
        <v>123680.36</v>
      </c>
      <c r="I51" s="7">
        <v>-476.05</v>
      </c>
      <c r="J51" s="8">
        <v>1.17E-2</v>
      </c>
      <c r="K51" s="8">
        <v>-1E-4</v>
      </c>
    </row>
    <row r="52" spans="2:11">
      <c r="B52" s="6" t="s">
        <v>550</v>
      </c>
      <c r="C52" s="17">
        <v>1558670</v>
      </c>
      <c r="D52" s="18" t="s">
        <v>182</v>
      </c>
      <c r="E52" s="6" t="s">
        <v>537</v>
      </c>
      <c r="F52" s="6" t="s">
        <v>44</v>
      </c>
      <c r="G52" s="7">
        <v>-14</v>
      </c>
      <c r="H52" s="7">
        <v>133313.56</v>
      </c>
      <c r="I52" s="7">
        <v>-3591.87</v>
      </c>
      <c r="J52" s="8">
        <v>8.8499999999999995E-2</v>
      </c>
      <c r="K52" s="8">
        <v>-1E-3</v>
      </c>
    </row>
    <row r="53" spans="2:11">
      <c r="B53" s="6" t="s">
        <v>550</v>
      </c>
      <c r="C53" s="17">
        <v>1558671</v>
      </c>
      <c r="D53" s="18" t="s">
        <v>182</v>
      </c>
      <c r="E53" s="6" t="s">
        <v>537</v>
      </c>
      <c r="F53" s="6" t="s">
        <v>44</v>
      </c>
      <c r="G53" s="7">
        <v>-32</v>
      </c>
      <c r="H53" s="7">
        <v>124357.65</v>
      </c>
      <c r="I53" s="7">
        <v>-7658.44</v>
      </c>
      <c r="J53" s="8">
        <v>0.18870000000000001</v>
      </c>
      <c r="K53" s="8">
        <v>-2.0999999999999999E-3</v>
      </c>
    </row>
    <row r="54" spans="2:11">
      <c r="B54" s="6" t="s">
        <v>550</v>
      </c>
      <c r="C54" s="17">
        <v>1558676</v>
      </c>
      <c r="D54" s="18" t="s">
        <v>182</v>
      </c>
      <c r="E54" s="6" t="s">
        <v>537</v>
      </c>
      <c r="F54" s="6" t="s">
        <v>44</v>
      </c>
      <c r="G54" s="7">
        <v>-41</v>
      </c>
      <c r="H54" s="7">
        <v>126894.64</v>
      </c>
      <c r="I54" s="7">
        <v>-10012.56</v>
      </c>
      <c r="J54" s="8">
        <v>0.2467</v>
      </c>
      <c r="K54" s="8">
        <v>-2.8E-3</v>
      </c>
    </row>
    <row r="55" spans="2:11">
      <c r="B55" s="6" t="s">
        <v>550</v>
      </c>
      <c r="C55" s="17">
        <v>155867</v>
      </c>
      <c r="D55" s="18" t="s">
        <v>182</v>
      </c>
      <c r="E55" s="6" t="s">
        <v>537</v>
      </c>
      <c r="F55" s="6" t="s">
        <v>44</v>
      </c>
      <c r="G55" s="7">
        <v>129</v>
      </c>
      <c r="H55" s="7">
        <v>126975</v>
      </c>
      <c r="I55" s="7">
        <v>31522.880000000001</v>
      </c>
      <c r="J55" s="8">
        <v>-0.77669999999999995</v>
      </c>
      <c r="K55" s="8">
        <v>8.6999999999999994E-3</v>
      </c>
    </row>
    <row r="56" spans="2:11">
      <c r="B56" s="6" t="s">
        <v>550</v>
      </c>
      <c r="C56" s="17">
        <v>1558674</v>
      </c>
      <c r="D56" s="18" t="s">
        <v>182</v>
      </c>
      <c r="E56" s="6" t="s">
        <v>537</v>
      </c>
      <c r="F56" s="6" t="s">
        <v>44</v>
      </c>
      <c r="G56" s="7">
        <v>-18</v>
      </c>
      <c r="H56" s="7">
        <v>124828.57</v>
      </c>
      <c r="I56" s="7">
        <v>-4324.1899999999996</v>
      </c>
      <c r="J56" s="8">
        <v>0.1065</v>
      </c>
      <c r="K56" s="8">
        <v>-1.1999999999999999E-3</v>
      </c>
    </row>
    <row r="57" spans="2:11">
      <c r="B57" s="6" t="s">
        <v>550</v>
      </c>
      <c r="C57" s="17">
        <v>1558675</v>
      </c>
      <c r="D57" s="18" t="s">
        <v>182</v>
      </c>
      <c r="E57" s="6" t="s">
        <v>537</v>
      </c>
      <c r="F57" s="6" t="s">
        <v>44</v>
      </c>
      <c r="G57" s="7">
        <v>-19</v>
      </c>
      <c r="H57" s="7">
        <v>129811.75</v>
      </c>
      <c r="I57" s="7">
        <v>-4746.63</v>
      </c>
      <c r="J57" s="8">
        <v>0.11700000000000001</v>
      </c>
      <c r="K57" s="8">
        <v>-1.2999999999999999E-3</v>
      </c>
    </row>
    <row r="58" spans="2:11">
      <c r="B58" s="6" t="s">
        <v>551</v>
      </c>
      <c r="C58" s="17">
        <v>1759461</v>
      </c>
      <c r="D58" s="18" t="s">
        <v>182</v>
      </c>
      <c r="E58" s="6" t="s">
        <v>537</v>
      </c>
      <c r="F58" s="6" t="s">
        <v>44</v>
      </c>
      <c r="G58" s="7">
        <v>-772</v>
      </c>
      <c r="H58" s="7">
        <v>11494.35</v>
      </c>
      <c r="I58" s="7">
        <v>-341546.44</v>
      </c>
      <c r="J58" s="8">
        <v>8.4158000000000008</v>
      </c>
      <c r="K58" s="8">
        <v>-9.4700000000000006E-2</v>
      </c>
    </row>
    <row r="59" spans="2:11">
      <c r="B59" s="6" t="s">
        <v>551</v>
      </c>
      <c r="C59" s="17">
        <v>1759462</v>
      </c>
      <c r="D59" s="18" t="s">
        <v>182</v>
      </c>
      <c r="E59" s="6" t="s">
        <v>537</v>
      </c>
      <c r="F59" s="6" t="s">
        <v>44</v>
      </c>
      <c r="G59" s="7">
        <v>-87</v>
      </c>
      <c r="H59" s="7">
        <v>11097.53</v>
      </c>
      <c r="I59" s="7">
        <v>-37161.519999999997</v>
      </c>
      <c r="J59" s="8">
        <v>0.91569999999999996</v>
      </c>
      <c r="K59" s="8">
        <v>-1.03E-2</v>
      </c>
    </row>
    <row r="60" spans="2:11">
      <c r="B60" s="6" t="s">
        <v>551</v>
      </c>
      <c r="C60" s="17">
        <v>175946</v>
      </c>
      <c r="D60" s="18" t="s">
        <v>182</v>
      </c>
      <c r="E60" s="6" t="s">
        <v>537</v>
      </c>
      <c r="F60" s="6" t="s">
        <v>44</v>
      </c>
      <c r="G60" s="7">
        <v>859</v>
      </c>
      <c r="H60" s="7">
        <v>11132.81</v>
      </c>
      <c r="I60" s="7">
        <v>368083.19</v>
      </c>
      <c r="J60" s="8">
        <v>-9.0695999999999994</v>
      </c>
      <c r="K60" s="8">
        <v>0.1021</v>
      </c>
    </row>
    <row r="61" spans="2:11">
      <c r="B61" s="6" t="s">
        <v>552</v>
      </c>
      <c r="C61" s="17">
        <v>1455366</v>
      </c>
      <c r="D61" s="18" t="s">
        <v>182</v>
      </c>
      <c r="E61" s="6" t="s">
        <v>537</v>
      </c>
      <c r="F61" s="6" t="s">
        <v>44</v>
      </c>
      <c r="G61" s="7">
        <v>-33</v>
      </c>
      <c r="H61" s="7">
        <v>88442.34</v>
      </c>
      <c r="I61" s="7">
        <v>-5616.84</v>
      </c>
      <c r="J61" s="8">
        <v>0.1384</v>
      </c>
      <c r="K61" s="8">
        <v>-1.6000000000000001E-3</v>
      </c>
    </row>
    <row r="62" spans="2:11">
      <c r="B62" s="6" t="s">
        <v>552</v>
      </c>
      <c r="C62" s="17">
        <v>145536</v>
      </c>
      <c r="D62" s="18" t="s">
        <v>182</v>
      </c>
      <c r="E62" s="6" t="s">
        <v>537</v>
      </c>
      <c r="F62" s="6" t="s">
        <v>44</v>
      </c>
      <c r="G62" s="7">
        <v>80</v>
      </c>
      <c r="H62" s="7">
        <v>57875</v>
      </c>
      <c r="I62" s="7">
        <v>8910.44</v>
      </c>
      <c r="J62" s="8">
        <v>-0.21959999999999999</v>
      </c>
      <c r="K62" s="8">
        <v>2.5000000000000001E-3</v>
      </c>
    </row>
    <row r="63" spans="2:11">
      <c r="B63" s="6" t="s">
        <v>552</v>
      </c>
      <c r="C63" s="17">
        <v>1455363</v>
      </c>
      <c r="D63" s="18" t="s">
        <v>182</v>
      </c>
      <c r="E63" s="6" t="s">
        <v>537</v>
      </c>
      <c r="F63" s="6" t="s">
        <v>44</v>
      </c>
      <c r="G63" s="7">
        <v>-10</v>
      </c>
      <c r="H63" s="7">
        <v>87312.38</v>
      </c>
      <c r="I63" s="7">
        <v>-1680.33</v>
      </c>
      <c r="J63" s="8">
        <v>4.1399999999999999E-2</v>
      </c>
      <c r="K63" s="8">
        <v>-5.0000000000000001E-4</v>
      </c>
    </row>
    <row r="64" spans="2:11">
      <c r="B64" s="6" t="s">
        <v>552</v>
      </c>
      <c r="C64" s="17">
        <v>1455364</v>
      </c>
      <c r="D64" s="18" t="s">
        <v>182</v>
      </c>
      <c r="E64" s="6" t="s">
        <v>537</v>
      </c>
      <c r="F64" s="6" t="s">
        <v>44</v>
      </c>
      <c r="G64" s="7">
        <v>-19</v>
      </c>
      <c r="H64" s="7">
        <v>87319.28</v>
      </c>
      <c r="I64" s="7">
        <v>-3192.87</v>
      </c>
      <c r="J64" s="8">
        <v>7.8700000000000006E-2</v>
      </c>
      <c r="K64" s="8">
        <v>-8.9999999999999998E-4</v>
      </c>
    </row>
    <row r="65" spans="2:11">
      <c r="B65" s="6" t="s">
        <v>552</v>
      </c>
      <c r="C65" s="17">
        <v>1455365</v>
      </c>
      <c r="D65" s="18" t="s">
        <v>182</v>
      </c>
      <c r="E65" s="6" t="s">
        <v>537</v>
      </c>
      <c r="F65" s="6" t="s">
        <v>44</v>
      </c>
      <c r="G65" s="7">
        <v>-18</v>
      </c>
      <c r="H65" s="7">
        <v>90575.63</v>
      </c>
      <c r="I65" s="7">
        <v>-3137.63</v>
      </c>
      <c r="J65" s="8">
        <v>7.7299999999999994E-2</v>
      </c>
      <c r="K65" s="8">
        <v>-8.9999999999999998E-4</v>
      </c>
    </row>
    <row r="68" spans="2:11">
      <c r="B68" s="6" t="s">
        <v>144</v>
      </c>
      <c r="C68" s="17"/>
      <c r="D68" s="18"/>
      <c r="E68" s="6"/>
      <c r="F68" s="6"/>
    </row>
    <row r="72" spans="2:11">
      <c r="B7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145</v>
      </c>
    </row>
    <row r="7" spans="2:17" ht="15.75">
      <c r="B7" s="2" t="s">
        <v>553</v>
      </c>
    </row>
    <row r="8" spans="2:17">
      <c r="B8" s="3" t="s">
        <v>85</v>
      </c>
      <c r="C8" s="3" t="s">
        <v>86</v>
      </c>
      <c r="D8" s="3" t="s">
        <v>554</v>
      </c>
      <c r="E8" s="3" t="s">
        <v>88</v>
      </c>
      <c r="F8" s="3" t="s">
        <v>89</v>
      </c>
      <c r="G8" s="3" t="s">
        <v>148</v>
      </c>
      <c r="H8" s="3" t="s">
        <v>149</v>
      </c>
      <c r="I8" s="3" t="s">
        <v>90</v>
      </c>
      <c r="J8" s="3" t="s">
        <v>91</v>
      </c>
      <c r="K8" s="3" t="s">
        <v>92</v>
      </c>
      <c r="L8" s="3" t="s">
        <v>150</v>
      </c>
      <c r="M8" s="3" t="s">
        <v>43</v>
      </c>
      <c r="N8" s="3" t="s">
        <v>93</v>
      </c>
      <c r="O8" s="3" t="s">
        <v>152</v>
      </c>
      <c r="P8" s="3" t="s">
        <v>153</v>
      </c>
      <c r="Q8" s="3" t="s">
        <v>154</v>
      </c>
    </row>
    <row r="9" spans="2:17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96</v>
      </c>
      <c r="K9" s="4" t="s">
        <v>96</v>
      </c>
      <c r="L9" s="4" t="s">
        <v>157</v>
      </c>
      <c r="M9" s="4" t="s">
        <v>158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555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556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557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558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559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562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556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557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558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559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560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561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562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2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563</v>
      </c>
    </row>
    <row r="7" spans="2:16" ht="15.75">
      <c r="B7" s="2" t="s">
        <v>146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148</v>
      </c>
      <c r="G8" s="3" t="s">
        <v>149</v>
      </c>
      <c r="H8" s="3" t="s">
        <v>90</v>
      </c>
      <c r="I8" s="3" t="s">
        <v>91</v>
      </c>
      <c r="J8" s="3" t="s">
        <v>92</v>
      </c>
      <c r="K8" s="3" t="s">
        <v>150</v>
      </c>
      <c r="L8" s="3" t="s">
        <v>43</v>
      </c>
      <c r="M8" s="3" t="s">
        <v>564</v>
      </c>
      <c r="N8" s="3" t="s">
        <v>152</v>
      </c>
      <c r="O8" s="3" t="s">
        <v>153</v>
      </c>
      <c r="P8" s="3" t="s">
        <v>154</v>
      </c>
    </row>
    <row r="9" spans="2:16">
      <c r="B9" s="4"/>
      <c r="C9" s="4"/>
      <c r="D9" s="4"/>
      <c r="E9" s="4"/>
      <c r="F9" s="4" t="s">
        <v>155</v>
      </c>
      <c r="G9" s="4" t="s">
        <v>156</v>
      </c>
      <c r="H9" s="4"/>
      <c r="I9" s="4" t="s">
        <v>96</v>
      </c>
      <c r="J9" s="4" t="s">
        <v>96</v>
      </c>
      <c r="K9" s="4" t="s">
        <v>157</v>
      </c>
      <c r="L9" s="4" t="s">
        <v>158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159</v>
      </c>
      <c r="C11" s="12"/>
      <c r="D11" s="3"/>
      <c r="E11" s="3"/>
      <c r="F11" s="3"/>
      <c r="G11" s="12">
        <v>9.07</v>
      </c>
      <c r="H11" s="3"/>
      <c r="J11" s="10">
        <v>4.8599999999999997E-2</v>
      </c>
      <c r="K11" s="9">
        <v>1077415194</v>
      </c>
      <c r="M11" s="9">
        <v>1208635.6200000001</v>
      </c>
      <c r="O11" s="10">
        <v>1</v>
      </c>
      <c r="P11" s="10">
        <v>0.3352</v>
      </c>
    </row>
    <row r="12" spans="2:16">
      <c r="B12" s="3" t="s">
        <v>99</v>
      </c>
      <c r="C12" s="12"/>
      <c r="D12" s="3"/>
      <c r="E12" s="3"/>
      <c r="F12" s="3"/>
      <c r="G12" s="12">
        <v>9.07</v>
      </c>
      <c r="H12" s="3"/>
      <c r="J12" s="10">
        <v>4.8599999999999997E-2</v>
      </c>
      <c r="K12" s="9">
        <v>1077415194</v>
      </c>
      <c r="M12" s="9">
        <v>1208635.6200000001</v>
      </c>
      <c r="O12" s="10">
        <v>1</v>
      </c>
      <c r="P12" s="10">
        <v>0.3352</v>
      </c>
    </row>
    <row r="13" spans="2:16">
      <c r="B13" s="13" t="s">
        <v>565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566</v>
      </c>
      <c r="C14" s="14"/>
      <c r="D14" s="13"/>
      <c r="E14" s="13"/>
      <c r="F14" s="13"/>
      <c r="G14" s="14">
        <v>9.07</v>
      </c>
      <c r="H14" s="13"/>
      <c r="J14" s="16">
        <v>4.8599999999999997E-2</v>
      </c>
      <c r="K14" s="15">
        <v>1077415194</v>
      </c>
      <c r="M14" s="15">
        <v>1208635.6200000001</v>
      </c>
      <c r="O14" s="16">
        <v>1</v>
      </c>
      <c r="P14" s="16">
        <v>0.3352</v>
      </c>
    </row>
    <row r="15" spans="2:16">
      <c r="B15" s="6" t="s">
        <v>567</v>
      </c>
      <c r="C15" s="17">
        <v>8288747</v>
      </c>
      <c r="D15" s="6" t="s">
        <v>166</v>
      </c>
      <c r="E15" s="6"/>
      <c r="F15" s="6" t="s">
        <v>568</v>
      </c>
      <c r="G15" s="17">
        <v>0.01</v>
      </c>
      <c r="H15" s="6" t="s">
        <v>104</v>
      </c>
      <c r="I15" s="19">
        <v>4.8000000000000001E-2</v>
      </c>
      <c r="J15" s="8">
        <v>4.19E-2</v>
      </c>
      <c r="K15" s="7">
        <v>3328</v>
      </c>
      <c r="L15" s="7">
        <v>127.51</v>
      </c>
      <c r="M15" s="7">
        <v>4.24</v>
      </c>
      <c r="N15" s="8">
        <v>0</v>
      </c>
      <c r="O15" s="8">
        <v>0</v>
      </c>
      <c r="P15" s="8">
        <v>0</v>
      </c>
    </row>
    <row r="16" spans="2:16">
      <c r="B16" s="6" t="s">
        <v>569</v>
      </c>
      <c r="C16" s="17">
        <v>8288748</v>
      </c>
      <c r="D16" s="6" t="s">
        <v>166</v>
      </c>
      <c r="E16" s="6"/>
      <c r="F16" s="6" t="s">
        <v>570</v>
      </c>
      <c r="G16" s="17">
        <v>0.1</v>
      </c>
      <c r="H16" s="6" t="s">
        <v>104</v>
      </c>
      <c r="I16" s="19">
        <v>4.8000000000000001E-2</v>
      </c>
      <c r="J16" s="8">
        <v>4.5999999999999999E-2</v>
      </c>
      <c r="K16" s="7">
        <v>1408</v>
      </c>
      <c r="L16" s="7">
        <v>127.02</v>
      </c>
      <c r="M16" s="7">
        <v>1.79</v>
      </c>
      <c r="N16" s="8">
        <v>0</v>
      </c>
      <c r="O16" s="8">
        <v>0</v>
      </c>
      <c r="P16" s="8">
        <v>0</v>
      </c>
    </row>
    <row r="17" spans="2:16">
      <c r="B17" s="6" t="s">
        <v>571</v>
      </c>
      <c r="C17" s="17">
        <v>8288749</v>
      </c>
      <c r="D17" s="6" t="s">
        <v>166</v>
      </c>
      <c r="E17" s="6"/>
      <c r="F17" s="6" t="s">
        <v>572</v>
      </c>
      <c r="G17" s="17">
        <v>0.18</v>
      </c>
      <c r="H17" s="6" t="s">
        <v>104</v>
      </c>
      <c r="I17" s="19">
        <v>4.8000000000000001E-2</v>
      </c>
      <c r="J17" s="8">
        <v>4.7800000000000002E-2</v>
      </c>
      <c r="K17" s="7">
        <v>14977</v>
      </c>
      <c r="L17" s="7">
        <v>126.41</v>
      </c>
      <c r="M17" s="7">
        <v>18.93</v>
      </c>
      <c r="N17" s="8">
        <v>0</v>
      </c>
      <c r="O17" s="8">
        <v>0</v>
      </c>
      <c r="P17" s="8">
        <v>0</v>
      </c>
    </row>
    <row r="18" spans="2:16">
      <c r="B18" s="6" t="s">
        <v>573</v>
      </c>
      <c r="C18" s="17">
        <v>8288750</v>
      </c>
      <c r="D18" s="6" t="s">
        <v>166</v>
      </c>
      <c r="E18" s="6"/>
      <c r="F18" s="6" t="s">
        <v>574</v>
      </c>
      <c r="G18" s="17">
        <v>0.26</v>
      </c>
      <c r="H18" s="6" t="s">
        <v>104</v>
      </c>
      <c r="I18" s="19">
        <v>4.8000000000000001E-2</v>
      </c>
      <c r="J18" s="8">
        <v>4.8000000000000001E-2</v>
      </c>
      <c r="K18" s="7">
        <v>10241</v>
      </c>
      <c r="L18" s="7">
        <v>126.62</v>
      </c>
      <c r="M18" s="7">
        <v>12.97</v>
      </c>
      <c r="N18" s="8">
        <v>0</v>
      </c>
      <c r="O18" s="8">
        <v>0</v>
      </c>
      <c r="P18" s="8">
        <v>0</v>
      </c>
    </row>
    <row r="19" spans="2:16">
      <c r="B19" s="6" t="s">
        <v>575</v>
      </c>
      <c r="C19" s="17">
        <v>8288751</v>
      </c>
      <c r="D19" s="6" t="s">
        <v>166</v>
      </c>
      <c r="E19" s="6"/>
      <c r="F19" s="6" t="s">
        <v>576</v>
      </c>
      <c r="G19" s="17">
        <v>0.34</v>
      </c>
      <c r="H19" s="6" t="s">
        <v>104</v>
      </c>
      <c r="I19" s="19">
        <v>4.8000000000000001E-2</v>
      </c>
      <c r="J19" s="8">
        <v>4.7800000000000002E-2</v>
      </c>
      <c r="K19" s="7">
        <v>11649</v>
      </c>
      <c r="L19" s="7">
        <v>126.24</v>
      </c>
      <c r="M19" s="7">
        <v>14.71</v>
      </c>
      <c r="N19" s="8">
        <v>0</v>
      </c>
      <c r="O19" s="8">
        <v>0</v>
      </c>
      <c r="P19" s="8">
        <v>0</v>
      </c>
    </row>
    <row r="20" spans="2:16">
      <c r="B20" s="6" t="s">
        <v>577</v>
      </c>
      <c r="C20" s="17">
        <v>8287526</v>
      </c>
      <c r="D20" s="6" t="s">
        <v>166</v>
      </c>
      <c r="E20" s="6"/>
      <c r="F20" s="6" t="s">
        <v>578</v>
      </c>
      <c r="G20" s="17">
        <v>0.42</v>
      </c>
      <c r="H20" s="6" t="s">
        <v>104</v>
      </c>
      <c r="I20" s="19">
        <v>4.8000000000000001E-2</v>
      </c>
      <c r="J20" s="8">
        <v>4.87E-2</v>
      </c>
      <c r="K20" s="7">
        <v>16897</v>
      </c>
      <c r="L20" s="7">
        <v>126.4</v>
      </c>
      <c r="M20" s="7">
        <v>21.36</v>
      </c>
      <c r="N20" s="8">
        <v>0</v>
      </c>
      <c r="O20" s="8">
        <v>0</v>
      </c>
      <c r="P20" s="8">
        <v>0</v>
      </c>
    </row>
    <row r="21" spans="2:16">
      <c r="B21" s="6" t="s">
        <v>579</v>
      </c>
      <c r="C21" s="17">
        <v>8287534</v>
      </c>
      <c r="D21" s="6" t="s">
        <v>166</v>
      </c>
      <c r="E21" s="6"/>
      <c r="F21" s="6" t="s">
        <v>580</v>
      </c>
      <c r="G21" s="17">
        <v>0.5</v>
      </c>
      <c r="H21" s="6" t="s">
        <v>104</v>
      </c>
      <c r="I21" s="19">
        <v>4.8000000000000001E-2</v>
      </c>
      <c r="J21" s="8">
        <v>4.8599999999999997E-2</v>
      </c>
      <c r="K21" s="7">
        <v>10625</v>
      </c>
      <c r="L21" s="7">
        <v>129.05000000000001</v>
      </c>
      <c r="M21" s="7">
        <v>13.71</v>
      </c>
      <c r="N21" s="8">
        <v>0</v>
      </c>
      <c r="O21" s="8">
        <v>0</v>
      </c>
      <c r="P21" s="8">
        <v>0</v>
      </c>
    </row>
    <row r="22" spans="2:16">
      <c r="B22" s="6" t="s">
        <v>581</v>
      </c>
      <c r="C22" s="17">
        <v>8287542</v>
      </c>
      <c r="D22" s="6" t="s">
        <v>166</v>
      </c>
      <c r="E22" s="6"/>
      <c r="F22" s="6" t="s">
        <v>582</v>
      </c>
      <c r="G22" s="17">
        <v>0.57999999999999996</v>
      </c>
      <c r="H22" s="6" t="s">
        <v>104</v>
      </c>
      <c r="I22" s="19">
        <v>4.8000000000000001E-2</v>
      </c>
      <c r="J22" s="8">
        <v>4.8300000000000003E-2</v>
      </c>
      <c r="K22" s="7">
        <v>19841</v>
      </c>
      <c r="L22" s="7">
        <v>127.93</v>
      </c>
      <c r="M22" s="7">
        <v>25.38</v>
      </c>
      <c r="N22" s="8">
        <v>0</v>
      </c>
      <c r="O22" s="8">
        <v>0</v>
      </c>
      <c r="P22" s="8">
        <v>0</v>
      </c>
    </row>
    <row r="23" spans="2:16">
      <c r="B23" s="6" t="s">
        <v>583</v>
      </c>
      <c r="C23" s="17">
        <v>8287559</v>
      </c>
      <c r="D23" s="6" t="s">
        <v>166</v>
      </c>
      <c r="E23" s="6"/>
      <c r="F23" s="6" t="s">
        <v>584</v>
      </c>
      <c r="G23" s="17">
        <v>0.67</v>
      </c>
      <c r="H23" s="6" t="s">
        <v>104</v>
      </c>
      <c r="I23" s="19">
        <v>4.8000000000000001E-2</v>
      </c>
      <c r="J23" s="8">
        <v>4.82E-2</v>
      </c>
      <c r="K23" s="7">
        <v>5376</v>
      </c>
      <c r="L23" s="7">
        <v>126.17</v>
      </c>
      <c r="M23" s="7">
        <v>6.78</v>
      </c>
      <c r="N23" s="8">
        <v>0</v>
      </c>
      <c r="O23" s="8">
        <v>0</v>
      </c>
      <c r="P23" s="8">
        <v>0</v>
      </c>
    </row>
    <row r="24" spans="2:16">
      <c r="B24" s="6" t="s">
        <v>585</v>
      </c>
      <c r="C24" s="17">
        <v>8287567</v>
      </c>
      <c r="D24" s="6" t="s">
        <v>166</v>
      </c>
      <c r="E24" s="6"/>
      <c r="F24" s="6" t="s">
        <v>586</v>
      </c>
      <c r="G24" s="17">
        <v>0.75</v>
      </c>
      <c r="H24" s="6" t="s">
        <v>104</v>
      </c>
      <c r="I24" s="19">
        <v>4.8000000000000001E-2</v>
      </c>
      <c r="J24" s="8">
        <v>4.8599999999999997E-2</v>
      </c>
      <c r="K24" s="7">
        <v>15873</v>
      </c>
      <c r="L24" s="7">
        <v>125.17</v>
      </c>
      <c r="M24" s="7">
        <v>19.87</v>
      </c>
      <c r="N24" s="8">
        <v>0</v>
      </c>
      <c r="O24" s="8">
        <v>0</v>
      </c>
      <c r="P24" s="8">
        <v>0</v>
      </c>
    </row>
    <row r="25" spans="2:16">
      <c r="B25" s="6" t="s">
        <v>587</v>
      </c>
      <c r="C25" s="17">
        <v>8287575</v>
      </c>
      <c r="D25" s="6" t="s">
        <v>166</v>
      </c>
      <c r="E25" s="6"/>
      <c r="F25" s="6" t="s">
        <v>588</v>
      </c>
      <c r="G25" s="17">
        <v>0.83</v>
      </c>
      <c r="H25" s="6" t="s">
        <v>104</v>
      </c>
      <c r="I25" s="19">
        <v>4.8000000000000001E-2</v>
      </c>
      <c r="J25" s="8">
        <v>4.8399999999999999E-2</v>
      </c>
      <c r="K25" s="7">
        <v>16769</v>
      </c>
      <c r="L25" s="7">
        <v>123.58</v>
      </c>
      <c r="M25" s="7">
        <v>20.72</v>
      </c>
      <c r="N25" s="8">
        <v>0</v>
      </c>
      <c r="O25" s="8">
        <v>0</v>
      </c>
      <c r="P25" s="8">
        <v>0</v>
      </c>
    </row>
    <row r="26" spans="2:16">
      <c r="B26" s="6" t="s">
        <v>589</v>
      </c>
      <c r="C26" s="17">
        <v>8287583</v>
      </c>
      <c r="D26" s="6" t="s">
        <v>166</v>
      </c>
      <c r="E26" s="6"/>
      <c r="F26" s="6" t="s">
        <v>590</v>
      </c>
      <c r="G26" s="17">
        <v>0.92</v>
      </c>
      <c r="H26" s="6" t="s">
        <v>104</v>
      </c>
      <c r="I26" s="19">
        <v>4.8000000000000001E-2</v>
      </c>
      <c r="J26" s="8">
        <v>4.8500000000000001E-2</v>
      </c>
      <c r="K26" s="7">
        <v>23682</v>
      </c>
      <c r="L26" s="7">
        <v>121.8</v>
      </c>
      <c r="M26" s="7">
        <v>28.85</v>
      </c>
      <c r="N26" s="8">
        <v>0</v>
      </c>
      <c r="O26" s="8">
        <v>0</v>
      </c>
      <c r="P26" s="8">
        <v>0</v>
      </c>
    </row>
    <row r="27" spans="2:16">
      <c r="B27" s="6" t="s">
        <v>591</v>
      </c>
      <c r="C27" s="17">
        <v>8287591</v>
      </c>
      <c r="D27" s="6" t="s">
        <v>166</v>
      </c>
      <c r="E27" s="6"/>
      <c r="F27" s="6" t="s">
        <v>592</v>
      </c>
      <c r="G27" s="17">
        <v>0.97</v>
      </c>
      <c r="H27" s="6" t="s">
        <v>104</v>
      </c>
      <c r="I27" s="19">
        <v>4.8000000000000001E-2</v>
      </c>
      <c r="J27" s="8">
        <v>4.8599999999999997E-2</v>
      </c>
      <c r="K27" s="7">
        <v>16385</v>
      </c>
      <c r="L27" s="7">
        <v>123.64</v>
      </c>
      <c r="M27" s="7">
        <v>20.260000000000002</v>
      </c>
      <c r="N27" s="8">
        <v>0</v>
      </c>
      <c r="O27" s="8">
        <v>0</v>
      </c>
      <c r="P27" s="8">
        <v>0</v>
      </c>
    </row>
    <row r="28" spans="2:16">
      <c r="B28" s="6" t="s">
        <v>593</v>
      </c>
      <c r="C28" s="17">
        <v>8287609</v>
      </c>
      <c r="D28" s="6" t="s">
        <v>166</v>
      </c>
      <c r="E28" s="6"/>
      <c r="F28" s="6" t="s">
        <v>594</v>
      </c>
      <c r="G28" s="17">
        <v>1.06</v>
      </c>
      <c r="H28" s="6" t="s">
        <v>104</v>
      </c>
      <c r="I28" s="19">
        <v>4.8000000000000001E-2</v>
      </c>
      <c r="J28" s="8">
        <v>4.8399999999999999E-2</v>
      </c>
      <c r="K28" s="7">
        <v>15745</v>
      </c>
      <c r="L28" s="7">
        <v>123.53</v>
      </c>
      <c r="M28" s="7">
        <v>19.45</v>
      </c>
      <c r="N28" s="8">
        <v>0</v>
      </c>
      <c r="O28" s="8">
        <v>0</v>
      </c>
      <c r="P28" s="8">
        <v>0</v>
      </c>
    </row>
    <row r="29" spans="2:16">
      <c r="B29" s="6" t="s">
        <v>595</v>
      </c>
      <c r="C29" s="17">
        <v>8287617</v>
      </c>
      <c r="D29" s="6" t="s">
        <v>166</v>
      </c>
      <c r="E29" s="6"/>
      <c r="F29" s="6" t="s">
        <v>596</v>
      </c>
      <c r="G29" s="17">
        <v>1.1399999999999999</v>
      </c>
      <c r="H29" s="6" t="s">
        <v>104</v>
      </c>
      <c r="I29" s="19">
        <v>4.8000000000000001E-2</v>
      </c>
      <c r="J29" s="8">
        <v>4.8500000000000001E-2</v>
      </c>
      <c r="K29" s="7">
        <v>19201</v>
      </c>
      <c r="L29" s="7">
        <v>122.8</v>
      </c>
      <c r="M29" s="7">
        <v>23.58</v>
      </c>
      <c r="N29" s="8">
        <v>0</v>
      </c>
      <c r="O29" s="8">
        <v>0</v>
      </c>
      <c r="P29" s="8">
        <v>0</v>
      </c>
    </row>
    <row r="30" spans="2:16">
      <c r="B30" s="6" t="s">
        <v>597</v>
      </c>
      <c r="C30" s="17">
        <v>8287625</v>
      </c>
      <c r="D30" s="6" t="s">
        <v>166</v>
      </c>
      <c r="E30" s="6"/>
      <c r="F30" s="6" t="s">
        <v>598</v>
      </c>
      <c r="G30" s="17">
        <v>1.22</v>
      </c>
      <c r="H30" s="6" t="s">
        <v>104</v>
      </c>
      <c r="I30" s="19">
        <v>4.8000000000000001E-2</v>
      </c>
      <c r="J30" s="8">
        <v>4.8500000000000001E-2</v>
      </c>
      <c r="K30" s="7">
        <v>27010</v>
      </c>
      <c r="L30" s="7">
        <v>121.96</v>
      </c>
      <c r="M30" s="7">
        <v>32.94</v>
      </c>
      <c r="N30" s="8">
        <v>0</v>
      </c>
      <c r="O30" s="8">
        <v>0</v>
      </c>
      <c r="P30" s="8">
        <v>0</v>
      </c>
    </row>
    <row r="31" spans="2:16">
      <c r="B31" s="6" t="s">
        <v>599</v>
      </c>
      <c r="C31" s="17">
        <v>8287633</v>
      </c>
      <c r="D31" s="6" t="s">
        <v>166</v>
      </c>
      <c r="E31" s="6"/>
      <c r="F31" s="6" t="s">
        <v>600</v>
      </c>
      <c r="G31" s="17">
        <v>1.31</v>
      </c>
      <c r="H31" s="6" t="s">
        <v>104</v>
      </c>
      <c r="I31" s="19">
        <v>4.8000000000000001E-2</v>
      </c>
      <c r="J31" s="8">
        <v>4.8300000000000003E-2</v>
      </c>
      <c r="K31" s="7">
        <v>21122</v>
      </c>
      <c r="L31" s="7">
        <v>121.48</v>
      </c>
      <c r="M31" s="7">
        <v>25.66</v>
      </c>
      <c r="N31" s="8">
        <v>0</v>
      </c>
      <c r="O31" s="8">
        <v>0</v>
      </c>
      <c r="P31" s="8">
        <v>0</v>
      </c>
    </row>
    <row r="32" spans="2:16">
      <c r="B32" s="6" t="s">
        <v>601</v>
      </c>
      <c r="C32" s="17">
        <v>8287641</v>
      </c>
      <c r="D32" s="6" t="s">
        <v>166</v>
      </c>
      <c r="E32" s="6"/>
      <c r="F32" s="6" t="s">
        <v>602</v>
      </c>
      <c r="G32" s="17">
        <v>1.39</v>
      </c>
      <c r="H32" s="6" t="s">
        <v>104</v>
      </c>
      <c r="I32" s="19">
        <v>4.8000000000000001E-2</v>
      </c>
      <c r="J32" s="8">
        <v>4.8599999999999997E-2</v>
      </c>
      <c r="K32" s="7">
        <v>27266</v>
      </c>
      <c r="L32" s="7">
        <v>121.8</v>
      </c>
      <c r="M32" s="7">
        <v>33.21</v>
      </c>
      <c r="N32" s="8">
        <v>0</v>
      </c>
      <c r="O32" s="8">
        <v>0</v>
      </c>
      <c r="P32" s="8">
        <v>0</v>
      </c>
    </row>
    <row r="33" spans="2:16">
      <c r="B33" s="6" t="s">
        <v>603</v>
      </c>
      <c r="C33" s="17">
        <v>8287658</v>
      </c>
      <c r="D33" s="6" t="s">
        <v>166</v>
      </c>
      <c r="E33" s="6"/>
      <c r="F33" s="6" t="s">
        <v>604</v>
      </c>
      <c r="G33" s="17">
        <v>1.44</v>
      </c>
      <c r="H33" s="6" t="s">
        <v>104</v>
      </c>
      <c r="I33" s="19">
        <v>4.8000000000000001E-2</v>
      </c>
      <c r="J33" s="8">
        <v>4.87E-2</v>
      </c>
      <c r="K33" s="7">
        <v>26754</v>
      </c>
      <c r="L33" s="7">
        <v>124.59</v>
      </c>
      <c r="M33" s="7">
        <v>33.33</v>
      </c>
      <c r="N33" s="8">
        <v>0</v>
      </c>
      <c r="O33" s="8">
        <v>0</v>
      </c>
      <c r="P33" s="8">
        <v>0</v>
      </c>
    </row>
    <row r="34" spans="2:16">
      <c r="B34" s="6" t="s">
        <v>605</v>
      </c>
      <c r="C34" s="17">
        <v>8287666</v>
      </c>
      <c r="D34" s="6" t="s">
        <v>166</v>
      </c>
      <c r="E34" s="6"/>
      <c r="F34" s="6" t="s">
        <v>606</v>
      </c>
      <c r="G34" s="17">
        <v>1.52</v>
      </c>
      <c r="H34" s="6" t="s">
        <v>104</v>
      </c>
      <c r="I34" s="19">
        <v>4.8000000000000001E-2</v>
      </c>
      <c r="J34" s="8">
        <v>4.8599999999999997E-2</v>
      </c>
      <c r="K34" s="7">
        <v>17537</v>
      </c>
      <c r="L34" s="7">
        <v>123.99</v>
      </c>
      <c r="M34" s="7">
        <v>21.74</v>
      </c>
      <c r="N34" s="8">
        <v>0</v>
      </c>
      <c r="O34" s="8">
        <v>0</v>
      </c>
      <c r="P34" s="8">
        <v>0</v>
      </c>
    </row>
    <row r="35" spans="2:16">
      <c r="B35" s="6" t="s">
        <v>607</v>
      </c>
      <c r="C35" s="17">
        <v>8287674</v>
      </c>
      <c r="D35" s="6" t="s">
        <v>166</v>
      </c>
      <c r="E35" s="6"/>
      <c r="F35" s="6" t="s">
        <v>608</v>
      </c>
      <c r="G35" s="17">
        <v>1.6</v>
      </c>
      <c r="H35" s="6" t="s">
        <v>104</v>
      </c>
      <c r="I35" s="19">
        <v>4.8000000000000001E-2</v>
      </c>
      <c r="J35" s="8">
        <v>4.8599999999999997E-2</v>
      </c>
      <c r="K35" s="7">
        <v>28034</v>
      </c>
      <c r="L35" s="7">
        <v>122.45</v>
      </c>
      <c r="M35" s="7">
        <v>34.33</v>
      </c>
      <c r="N35" s="8">
        <v>0</v>
      </c>
      <c r="O35" s="8">
        <v>0</v>
      </c>
      <c r="P35" s="8">
        <v>0</v>
      </c>
    </row>
    <row r="36" spans="2:16">
      <c r="B36" s="6" t="s">
        <v>609</v>
      </c>
      <c r="C36" s="17">
        <v>8287682</v>
      </c>
      <c r="D36" s="6" t="s">
        <v>166</v>
      </c>
      <c r="E36" s="6"/>
      <c r="F36" s="6" t="s">
        <v>610</v>
      </c>
      <c r="G36" s="17">
        <v>1.69</v>
      </c>
      <c r="H36" s="6" t="s">
        <v>104</v>
      </c>
      <c r="I36" s="19">
        <v>4.8000000000000001E-2</v>
      </c>
      <c r="J36" s="8">
        <v>4.8599999999999997E-2</v>
      </c>
      <c r="K36" s="7">
        <v>33410</v>
      </c>
      <c r="L36" s="7">
        <v>121.5</v>
      </c>
      <c r="M36" s="7">
        <v>40.590000000000003</v>
      </c>
      <c r="N36" s="8">
        <v>0</v>
      </c>
      <c r="O36" s="8">
        <v>0</v>
      </c>
      <c r="P36" s="8">
        <v>0</v>
      </c>
    </row>
    <row r="37" spans="2:16">
      <c r="B37" s="6" t="s">
        <v>611</v>
      </c>
      <c r="C37" s="17">
        <v>8287690</v>
      </c>
      <c r="D37" s="6" t="s">
        <v>166</v>
      </c>
      <c r="E37" s="6"/>
      <c r="F37" s="6" t="s">
        <v>612</v>
      </c>
      <c r="G37" s="17">
        <v>1.77</v>
      </c>
      <c r="H37" s="6" t="s">
        <v>104</v>
      </c>
      <c r="I37" s="19">
        <v>4.8000000000000001E-2</v>
      </c>
      <c r="J37" s="8">
        <v>4.8500000000000001E-2</v>
      </c>
      <c r="K37" s="7">
        <v>26498</v>
      </c>
      <c r="L37" s="7">
        <v>120.68</v>
      </c>
      <c r="M37" s="7">
        <v>31.98</v>
      </c>
      <c r="N37" s="8">
        <v>0</v>
      </c>
      <c r="O37" s="8">
        <v>0</v>
      </c>
      <c r="P37" s="8">
        <v>0</v>
      </c>
    </row>
    <row r="38" spans="2:16">
      <c r="B38" s="6" t="s">
        <v>613</v>
      </c>
      <c r="C38" s="17">
        <v>8287708</v>
      </c>
      <c r="D38" s="6" t="s">
        <v>166</v>
      </c>
      <c r="E38" s="6"/>
      <c r="F38" s="6" t="s">
        <v>614</v>
      </c>
      <c r="G38" s="17">
        <v>1.86</v>
      </c>
      <c r="H38" s="6" t="s">
        <v>104</v>
      </c>
      <c r="I38" s="19">
        <v>4.8000000000000001E-2</v>
      </c>
      <c r="J38" s="8">
        <v>4.8599999999999997E-2</v>
      </c>
      <c r="K38" s="7">
        <v>29698</v>
      </c>
      <c r="L38" s="7">
        <v>119.63</v>
      </c>
      <c r="M38" s="7">
        <v>35.53</v>
      </c>
      <c r="N38" s="8">
        <v>0</v>
      </c>
      <c r="O38" s="8">
        <v>0</v>
      </c>
      <c r="P38" s="8">
        <v>0</v>
      </c>
    </row>
    <row r="39" spans="2:16">
      <c r="B39" s="6" t="s">
        <v>615</v>
      </c>
      <c r="C39" s="17">
        <v>8287716</v>
      </c>
      <c r="D39" s="6" t="s">
        <v>166</v>
      </c>
      <c r="E39" s="6"/>
      <c r="F39" s="6" t="s">
        <v>616</v>
      </c>
      <c r="G39" s="17">
        <v>1.9</v>
      </c>
      <c r="H39" s="6" t="s">
        <v>104</v>
      </c>
      <c r="I39" s="19">
        <v>4.8000000000000001E-2</v>
      </c>
      <c r="J39" s="8">
        <v>4.8500000000000001E-2</v>
      </c>
      <c r="K39" s="7">
        <v>44163</v>
      </c>
      <c r="L39" s="7">
        <v>121.44</v>
      </c>
      <c r="M39" s="7">
        <v>53.63</v>
      </c>
      <c r="N39" s="8">
        <v>0</v>
      </c>
      <c r="O39" s="8">
        <v>0</v>
      </c>
      <c r="P39" s="8">
        <v>0</v>
      </c>
    </row>
    <row r="40" spans="2:16">
      <c r="B40" s="6" t="s">
        <v>617</v>
      </c>
      <c r="C40" s="17">
        <v>8287724</v>
      </c>
      <c r="D40" s="6" t="s">
        <v>166</v>
      </c>
      <c r="E40" s="6"/>
      <c r="F40" s="6" t="s">
        <v>618</v>
      </c>
      <c r="G40" s="17">
        <v>1.98</v>
      </c>
      <c r="H40" s="6" t="s">
        <v>104</v>
      </c>
      <c r="I40" s="19">
        <v>4.8000000000000001E-2</v>
      </c>
      <c r="J40" s="8">
        <v>4.8399999999999999E-2</v>
      </c>
      <c r="K40" s="7">
        <v>51332</v>
      </c>
      <c r="L40" s="7">
        <v>120.65</v>
      </c>
      <c r="M40" s="7">
        <v>61.93</v>
      </c>
      <c r="N40" s="8">
        <v>0</v>
      </c>
      <c r="O40" s="8">
        <v>1E-4</v>
      </c>
      <c r="P40" s="8">
        <v>0</v>
      </c>
    </row>
    <row r="41" spans="2:16">
      <c r="B41" s="6" t="s">
        <v>619</v>
      </c>
      <c r="C41" s="17">
        <v>8287732</v>
      </c>
      <c r="D41" s="6" t="s">
        <v>166</v>
      </c>
      <c r="E41" s="6"/>
      <c r="F41" s="6" t="s">
        <v>620</v>
      </c>
      <c r="G41" s="17">
        <v>2.06</v>
      </c>
      <c r="H41" s="6" t="s">
        <v>104</v>
      </c>
      <c r="I41" s="19">
        <v>4.8000000000000001E-2</v>
      </c>
      <c r="J41" s="8">
        <v>4.8500000000000001E-2</v>
      </c>
      <c r="K41" s="7">
        <v>35971</v>
      </c>
      <c r="L41" s="7">
        <v>119.83</v>
      </c>
      <c r="M41" s="7">
        <v>43.1</v>
      </c>
      <c r="N41" s="8">
        <v>0</v>
      </c>
      <c r="O41" s="8">
        <v>0</v>
      </c>
      <c r="P41" s="8">
        <v>0</v>
      </c>
    </row>
    <row r="42" spans="2:16">
      <c r="B42" s="6" t="s">
        <v>621</v>
      </c>
      <c r="C42" s="17">
        <v>8287740</v>
      </c>
      <c r="D42" s="6" t="s">
        <v>166</v>
      </c>
      <c r="E42" s="6"/>
      <c r="F42" s="6" t="s">
        <v>622</v>
      </c>
      <c r="G42" s="17">
        <v>2.15</v>
      </c>
      <c r="H42" s="6" t="s">
        <v>104</v>
      </c>
      <c r="I42" s="19">
        <v>4.8000000000000001E-2</v>
      </c>
      <c r="J42" s="8">
        <v>4.8399999999999999E-2</v>
      </c>
      <c r="K42" s="7">
        <v>74630</v>
      </c>
      <c r="L42" s="7">
        <v>119.24</v>
      </c>
      <c r="M42" s="7">
        <v>88.99</v>
      </c>
      <c r="N42" s="8">
        <v>0</v>
      </c>
      <c r="O42" s="8">
        <v>1E-4</v>
      </c>
      <c r="P42" s="8">
        <v>0</v>
      </c>
    </row>
    <row r="43" spans="2:16">
      <c r="B43" s="6" t="s">
        <v>623</v>
      </c>
      <c r="C43" s="17">
        <v>8287757</v>
      </c>
      <c r="D43" s="6" t="s">
        <v>166</v>
      </c>
      <c r="E43" s="6"/>
      <c r="F43" s="6" t="s">
        <v>624</v>
      </c>
      <c r="G43" s="17">
        <v>2.23</v>
      </c>
      <c r="H43" s="6" t="s">
        <v>104</v>
      </c>
      <c r="I43" s="19">
        <v>4.8000000000000001E-2</v>
      </c>
      <c r="J43" s="8">
        <v>4.8500000000000001E-2</v>
      </c>
      <c r="K43" s="7">
        <v>41987</v>
      </c>
      <c r="L43" s="7">
        <v>118.33</v>
      </c>
      <c r="M43" s="7">
        <v>49.69</v>
      </c>
      <c r="N43" s="8">
        <v>0</v>
      </c>
      <c r="O43" s="8">
        <v>0</v>
      </c>
      <c r="P43" s="8">
        <v>0</v>
      </c>
    </row>
    <row r="44" spans="2:16">
      <c r="B44" s="6" t="s">
        <v>625</v>
      </c>
      <c r="C44" s="17">
        <v>8287765</v>
      </c>
      <c r="D44" s="6" t="s">
        <v>166</v>
      </c>
      <c r="E44" s="6"/>
      <c r="F44" s="6" t="s">
        <v>626</v>
      </c>
      <c r="G44" s="17">
        <v>2.31</v>
      </c>
      <c r="H44" s="6" t="s">
        <v>104</v>
      </c>
      <c r="I44" s="19">
        <v>4.8000000000000001E-2</v>
      </c>
      <c r="J44" s="8">
        <v>4.8599999999999997E-2</v>
      </c>
      <c r="K44" s="7">
        <v>39043</v>
      </c>
      <c r="L44" s="7">
        <v>117.61</v>
      </c>
      <c r="M44" s="7">
        <v>45.92</v>
      </c>
      <c r="N44" s="8">
        <v>0</v>
      </c>
      <c r="O44" s="8">
        <v>0</v>
      </c>
      <c r="P44" s="8">
        <v>0</v>
      </c>
    </row>
    <row r="45" spans="2:16">
      <c r="B45" s="6" t="s">
        <v>627</v>
      </c>
      <c r="C45" s="17">
        <v>8287773</v>
      </c>
      <c r="D45" s="6" t="s">
        <v>166</v>
      </c>
      <c r="E45" s="6"/>
      <c r="F45" s="6" t="s">
        <v>628</v>
      </c>
      <c r="G45" s="17">
        <v>2.34</v>
      </c>
      <c r="H45" s="6" t="s">
        <v>104</v>
      </c>
      <c r="I45" s="19">
        <v>4.8000000000000001E-2</v>
      </c>
      <c r="J45" s="8">
        <v>4.8599999999999997E-2</v>
      </c>
      <c r="K45" s="7">
        <v>90887</v>
      </c>
      <c r="L45" s="7">
        <v>119.61</v>
      </c>
      <c r="M45" s="7">
        <v>108.71</v>
      </c>
      <c r="N45" s="8">
        <v>0</v>
      </c>
      <c r="O45" s="8">
        <v>1E-4</v>
      </c>
      <c r="P45" s="8">
        <v>0</v>
      </c>
    </row>
    <row r="46" spans="2:16">
      <c r="B46" s="6" t="s">
        <v>629</v>
      </c>
      <c r="C46" s="17">
        <v>8287781</v>
      </c>
      <c r="D46" s="6" t="s">
        <v>166</v>
      </c>
      <c r="E46" s="6"/>
      <c r="F46" s="6" t="s">
        <v>630</v>
      </c>
      <c r="G46" s="17">
        <v>2.42</v>
      </c>
      <c r="H46" s="6" t="s">
        <v>104</v>
      </c>
      <c r="I46" s="19">
        <v>4.8000000000000001E-2</v>
      </c>
      <c r="J46" s="8">
        <v>4.8500000000000001E-2</v>
      </c>
      <c r="K46" s="7">
        <v>34947</v>
      </c>
      <c r="L46" s="7">
        <v>118.93</v>
      </c>
      <c r="M46" s="7">
        <v>41.56</v>
      </c>
      <c r="N46" s="8">
        <v>0</v>
      </c>
      <c r="O46" s="8">
        <v>0</v>
      </c>
      <c r="P46" s="8">
        <v>0</v>
      </c>
    </row>
    <row r="47" spans="2:16">
      <c r="B47" s="6" t="s">
        <v>631</v>
      </c>
      <c r="C47" s="17">
        <v>8287799</v>
      </c>
      <c r="D47" s="6" t="s">
        <v>166</v>
      </c>
      <c r="E47" s="6"/>
      <c r="F47" s="6" t="s">
        <v>632</v>
      </c>
      <c r="G47" s="17">
        <v>2.5</v>
      </c>
      <c r="H47" s="6" t="s">
        <v>104</v>
      </c>
      <c r="I47" s="19">
        <v>4.8000000000000001E-2</v>
      </c>
      <c r="J47" s="8">
        <v>4.8500000000000001E-2</v>
      </c>
      <c r="K47" s="7">
        <v>60292</v>
      </c>
      <c r="L47" s="7">
        <v>117.76</v>
      </c>
      <c r="M47" s="7">
        <v>71</v>
      </c>
      <c r="N47" s="8">
        <v>0</v>
      </c>
      <c r="O47" s="8">
        <v>1E-4</v>
      </c>
      <c r="P47" s="8">
        <v>0</v>
      </c>
    </row>
    <row r="48" spans="2:16">
      <c r="B48" s="6" t="s">
        <v>633</v>
      </c>
      <c r="C48" s="17">
        <v>8287807</v>
      </c>
      <c r="D48" s="6" t="s">
        <v>166</v>
      </c>
      <c r="E48" s="6"/>
      <c r="F48" s="6" t="s">
        <v>634</v>
      </c>
      <c r="G48" s="17">
        <v>2.59</v>
      </c>
      <c r="H48" s="6" t="s">
        <v>104</v>
      </c>
      <c r="I48" s="19">
        <v>4.8000000000000001E-2</v>
      </c>
      <c r="J48" s="8">
        <v>4.8599999999999997E-2</v>
      </c>
      <c r="K48" s="7">
        <v>71173</v>
      </c>
      <c r="L48" s="7">
        <v>116.72</v>
      </c>
      <c r="M48" s="7">
        <v>83.08</v>
      </c>
      <c r="N48" s="8">
        <v>0</v>
      </c>
      <c r="O48" s="8">
        <v>1E-4</v>
      </c>
      <c r="P48" s="8">
        <v>0</v>
      </c>
    </row>
    <row r="49" spans="2:16">
      <c r="B49" s="6" t="s">
        <v>635</v>
      </c>
      <c r="C49" s="17">
        <v>8287815</v>
      </c>
      <c r="D49" s="6" t="s">
        <v>166</v>
      </c>
      <c r="E49" s="6"/>
      <c r="F49" s="6" t="s">
        <v>636</v>
      </c>
      <c r="G49" s="17">
        <v>2.67</v>
      </c>
      <c r="H49" s="6" t="s">
        <v>104</v>
      </c>
      <c r="I49" s="19">
        <v>4.8000000000000001E-2</v>
      </c>
      <c r="J49" s="8">
        <v>4.8500000000000001E-2</v>
      </c>
      <c r="K49" s="7">
        <v>124041</v>
      </c>
      <c r="L49" s="7">
        <v>115.82</v>
      </c>
      <c r="M49" s="7">
        <v>143.66999999999999</v>
      </c>
      <c r="N49" s="8">
        <v>0</v>
      </c>
      <c r="O49" s="8">
        <v>1E-4</v>
      </c>
      <c r="P49" s="8">
        <v>0</v>
      </c>
    </row>
    <row r="50" spans="2:16">
      <c r="B50" s="6" t="s">
        <v>637</v>
      </c>
      <c r="C50" s="17">
        <v>8287823</v>
      </c>
      <c r="D50" s="6" t="s">
        <v>166</v>
      </c>
      <c r="E50" s="6"/>
      <c r="F50" s="6" t="s">
        <v>638</v>
      </c>
      <c r="G50" s="17">
        <v>2.76</v>
      </c>
      <c r="H50" s="6" t="s">
        <v>104</v>
      </c>
      <c r="I50" s="19">
        <v>4.8000000000000001E-2</v>
      </c>
      <c r="J50" s="8">
        <v>4.8599999999999997E-2</v>
      </c>
      <c r="K50" s="7">
        <v>35459</v>
      </c>
      <c r="L50" s="7">
        <v>115.69</v>
      </c>
      <c r="M50" s="7">
        <v>41.02</v>
      </c>
      <c r="N50" s="8">
        <v>0</v>
      </c>
      <c r="O50" s="8">
        <v>0</v>
      </c>
      <c r="P50" s="8">
        <v>0</v>
      </c>
    </row>
    <row r="51" spans="2:16">
      <c r="B51" s="6" t="s">
        <v>639</v>
      </c>
      <c r="C51" s="17">
        <v>8287831</v>
      </c>
      <c r="D51" s="6" t="s">
        <v>166</v>
      </c>
      <c r="E51" s="6"/>
      <c r="F51" s="6" t="s">
        <v>640</v>
      </c>
      <c r="G51" s="17">
        <v>2.77</v>
      </c>
      <c r="H51" s="6" t="s">
        <v>104</v>
      </c>
      <c r="I51" s="19">
        <v>4.8000000000000001E-2</v>
      </c>
      <c r="J51" s="8">
        <v>4.8500000000000001E-2</v>
      </c>
      <c r="K51" s="7">
        <v>42115</v>
      </c>
      <c r="L51" s="7">
        <v>117.42</v>
      </c>
      <c r="M51" s="7">
        <v>49.45</v>
      </c>
      <c r="N51" s="8">
        <v>0</v>
      </c>
      <c r="O51" s="8">
        <v>0</v>
      </c>
      <c r="P51" s="8">
        <v>0</v>
      </c>
    </row>
    <row r="52" spans="2:16">
      <c r="B52" s="6" t="s">
        <v>641</v>
      </c>
      <c r="C52" s="17">
        <v>8287849</v>
      </c>
      <c r="D52" s="6" t="s">
        <v>166</v>
      </c>
      <c r="E52" s="6"/>
      <c r="F52" s="6" t="s">
        <v>642</v>
      </c>
      <c r="G52" s="17">
        <v>2.86</v>
      </c>
      <c r="H52" s="6" t="s">
        <v>104</v>
      </c>
      <c r="I52" s="19">
        <v>4.8000000000000001E-2</v>
      </c>
      <c r="J52" s="8">
        <v>4.8500000000000001E-2</v>
      </c>
      <c r="K52" s="7">
        <v>116617</v>
      </c>
      <c r="L52" s="7">
        <v>117.21</v>
      </c>
      <c r="M52" s="7">
        <v>136.69</v>
      </c>
      <c r="N52" s="8">
        <v>0</v>
      </c>
      <c r="O52" s="8">
        <v>1E-4</v>
      </c>
      <c r="P52" s="8">
        <v>0</v>
      </c>
    </row>
    <row r="53" spans="2:16">
      <c r="B53" s="6" t="s">
        <v>643</v>
      </c>
      <c r="C53" s="17">
        <v>71119127</v>
      </c>
      <c r="D53" s="6" t="s">
        <v>166</v>
      </c>
      <c r="E53" s="6"/>
      <c r="F53" s="6" t="s">
        <v>644</v>
      </c>
      <c r="G53" s="17">
        <v>2.94</v>
      </c>
      <c r="H53" s="6" t="s">
        <v>104</v>
      </c>
      <c r="I53" s="19">
        <v>4.8000000000000001E-2</v>
      </c>
      <c r="J53" s="8">
        <v>4.8500000000000001E-2</v>
      </c>
      <c r="K53" s="7">
        <v>120201</v>
      </c>
      <c r="L53" s="7">
        <v>116.63</v>
      </c>
      <c r="M53" s="7">
        <v>140.19</v>
      </c>
      <c r="N53" s="8">
        <v>0</v>
      </c>
      <c r="O53" s="8">
        <v>1E-4</v>
      </c>
      <c r="P53" s="8">
        <v>0</v>
      </c>
    </row>
    <row r="54" spans="2:16">
      <c r="B54" s="6" t="s">
        <v>645</v>
      </c>
      <c r="C54" s="17">
        <v>8287864</v>
      </c>
      <c r="D54" s="6" t="s">
        <v>166</v>
      </c>
      <c r="E54" s="6"/>
      <c r="F54" s="6" t="s">
        <v>646</v>
      </c>
      <c r="G54" s="17">
        <v>3.02</v>
      </c>
      <c r="H54" s="6" t="s">
        <v>104</v>
      </c>
      <c r="I54" s="19">
        <v>4.8000000000000001E-2</v>
      </c>
      <c r="J54" s="8">
        <v>4.8500000000000001E-2</v>
      </c>
      <c r="K54" s="7">
        <v>140298</v>
      </c>
      <c r="L54" s="7">
        <v>116.27</v>
      </c>
      <c r="M54" s="7">
        <v>163.13</v>
      </c>
      <c r="N54" s="8">
        <v>0</v>
      </c>
      <c r="O54" s="8">
        <v>1E-4</v>
      </c>
      <c r="P54" s="8">
        <v>0</v>
      </c>
    </row>
    <row r="55" spans="2:16">
      <c r="B55" s="6" t="s">
        <v>647</v>
      </c>
      <c r="C55" s="17">
        <v>82888779</v>
      </c>
      <c r="D55" s="6" t="s">
        <v>166</v>
      </c>
      <c r="E55" s="6"/>
      <c r="F55" s="6" t="s">
        <v>648</v>
      </c>
      <c r="G55" s="17">
        <v>3.11</v>
      </c>
      <c r="H55" s="6" t="s">
        <v>104</v>
      </c>
      <c r="I55" s="19">
        <v>4.8000000000000001E-2</v>
      </c>
      <c r="J55" s="8">
        <v>4.8500000000000001E-2</v>
      </c>
      <c r="K55" s="7">
        <v>149515</v>
      </c>
      <c r="L55" s="7">
        <v>115.82</v>
      </c>
      <c r="M55" s="7">
        <v>173.16</v>
      </c>
      <c r="N55" s="8">
        <v>0</v>
      </c>
      <c r="O55" s="8">
        <v>1E-4</v>
      </c>
      <c r="P55" s="8">
        <v>0</v>
      </c>
    </row>
    <row r="56" spans="2:16">
      <c r="B56" s="6" t="s">
        <v>649</v>
      </c>
      <c r="C56" s="17">
        <v>82888788</v>
      </c>
      <c r="D56" s="6" t="s">
        <v>166</v>
      </c>
      <c r="E56" s="6"/>
      <c r="F56" s="6" t="s">
        <v>650</v>
      </c>
      <c r="G56" s="17">
        <v>3.19</v>
      </c>
      <c r="H56" s="6" t="s">
        <v>104</v>
      </c>
      <c r="I56" s="19">
        <v>4.8000000000000001E-2</v>
      </c>
      <c r="J56" s="8">
        <v>4.8599999999999997E-2</v>
      </c>
      <c r="K56" s="7">
        <v>171149</v>
      </c>
      <c r="L56" s="7">
        <v>115.35</v>
      </c>
      <c r="M56" s="7">
        <v>197.42</v>
      </c>
      <c r="N56" s="8">
        <v>0</v>
      </c>
      <c r="O56" s="8">
        <v>2.0000000000000001E-4</v>
      </c>
      <c r="P56" s="8">
        <v>1E-4</v>
      </c>
    </row>
    <row r="57" spans="2:16">
      <c r="B57" s="6" t="s">
        <v>651</v>
      </c>
      <c r="C57" s="17">
        <v>82888789</v>
      </c>
      <c r="D57" s="6" t="s">
        <v>166</v>
      </c>
      <c r="E57" s="6"/>
      <c r="F57" s="6" t="s">
        <v>652</v>
      </c>
      <c r="G57" s="17">
        <v>3.19</v>
      </c>
      <c r="H57" s="6" t="s">
        <v>104</v>
      </c>
      <c r="I57" s="19">
        <v>4.8000000000000001E-2</v>
      </c>
      <c r="J57" s="8">
        <v>4.8599999999999997E-2</v>
      </c>
      <c r="K57" s="7">
        <v>162700</v>
      </c>
      <c r="L57" s="7">
        <v>117.65</v>
      </c>
      <c r="M57" s="7">
        <v>191.42</v>
      </c>
      <c r="N57" s="8">
        <v>0</v>
      </c>
      <c r="O57" s="8">
        <v>2.0000000000000001E-4</v>
      </c>
      <c r="P57" s="8">
        <v>1E-4</v>
      </c>
    </row>
    <row r="58" spans="2:16">
      <c r="B58" s="6" t="s">
        <v>653</v>
      </c>
      <c r="C58" s="17">
        <v>82888790</v>
      </c>
      <c r="D58" s="6" t="s">
        <v>166</v>
      </c>
      <c r="E58" s="6"/>
      <c r="F58" s="6" t="s">
        <v>654</v>
      </c>
      <c r="G58" s="17">
        <v>3.28</v>
      </c>
      <c r="H58" s="6" t="s">
        <v>104</v>
      </c>
      <c r="I58" s="19">
        <v>4.8000000000000001E-2</v>
      </c>
      <c r="J58" s="8">
        <v>4.8500000000000001E-2</v>
      </c>
      <c r="K58" s="7">
        <v>154635</v>
      </c>
      <c r="L58" s="7">
        <v>116.76</v>
      </c>
      <c r="M58" s="7">
        <v>180.56</v>
      </c>
      <c r="N58" s="8">
        <v>0</v>
      </c>
      <c r="O58" s="8">
        <v>1E-4</v>
      </c>
      <c r="P58" s="8">
        <v>1E-4</v>
      </c>
    </row>
    <row r="59" spans="2:16">
      <c r="B59" s="6" t="s">
        <v>655</v>
      </c>
      <c r="C59" s="17">
        <v>82888791</v>
      </c>
      <c r="D59" s="6" t="s">
        <v>166</v>
      </c>
      <c r="E59" s="6"/>
      <c r="F59" s="6" t="s">
        <v>656</v>
      </c>
      <c r="G59" s="17">
        <v>3.36</v>
      </c>
      <c r="H59" s="6" t="s">
        <v>104</v>
      </c>
      <c r="I59" s="19">
        <v>4.8000000000000001E-2</v>
      </c>
      <c r="J59" s="8">
        <v>4.8599999999999997E-2</v>
      </c>
      <c r="K59" s="7">
        <v>36483</v>
      </c>
      <c r="L59" s="7">
        <v>115.3</v>
      </c>
      <c r="M59" s="7">
        <v>42.07</v>
      </c>
      <c r="N59" s="8">
        <v>0</v>
      </c>
      <c r="O59" s="8">
        <v>0</v>
      </c>
      <c r="P59" s="8">
        <v>0</v>
      </c>
    </row>
    <row r="60" spans="2:16">
      <c r="B60" s="6" t="s">
        <v>657</v>
      </c>
      <c r="C60" s="17">
        <v>82888792</v>
      </c>
      <c r="D60" s="6" t="s">
        <v>166</v>
      </c>
      <c r="E60" s="6"/>
      <c r="F60" s="6" t="s">
        <v>658</v>
      </c>
      <c r="G60" s="17">
        <v>3.44</v>
      </c>
      <c r="H60" s="6" t="s">
        <v>104</v>
      </c>
      <c r="I60" s="19">
        <v>4.8000000000000001E-2</v>
      </c>
      <c r="J60" s="8">
        <v>4.8599999999999997E-2</v>
      </c>
      <c r="K60" s="7">
        <v>143371</v>
      </c>
      <c r="L60" s="7">
        <v>114.84</v>
      </c>
      <c r="M60" s="7">
        <v>164.65</v>
      </c>
      <c r="N60" s="8">
        <v>0</v>
      </c>
      <c r="O60" s="8">
        <v>1E-4</v>
      </c>
      <c r="P60" s="8">
        <v>0</v>
      </c>
    </row>
    <row r="61" spans="2:16">
      <c r="B61" s="6" t="s">
        <v>659</v>
      </c>
      <c r="C61" s="17">
        <v>82888793</v>
      </c>
      <c r="D61" s="6" t="s">
        <v>166</v>
      </c>
      <c r="E61" s="6"/>
      <c r="F61" s="6" t="s">
        <v>660</v>
      </c>
      <c r="G61" s="17">
        <v>3.53</v>
      </c>
      <c r="H61" s="6" t="s">
        <v>104</v>
      </c>
      <c r="I61" s="19">
        <v>4.8000000000000001E-2</v>
      </c>
      <c r="J61" s="8">
        <v>4.8500000000000001E-2</v>
      </c>
      <c r="K61" s="7">
        <v>245522</v>
      </c>
      <c r="L61" s="7">
        <v>114.72</v>
      </c>
      <c r="M61" s="7">
        <v>281.66000000000003</v>
      </c>
      <c r="N61" s="8">
        <v>0</v>
      </c>
      <c r="O61" s="8">
        <v>2.0000000000000001E-4</v>
      </c>
      <c r="P61" s="8">
        <v>1E-4</v>
      </c>
    </row>
    <row r="62" spans="2:16">
      <c r="B62" s="6" t="s">
        <v>661</v>
      </c>
      <c r="C62" s="17">
        <v>82888794</v>
      </c>
      <c r="D62" s="6" t="s">
        <v>166</v>
      </c>
      <c r="E62" s="6"/>
      <c r="F62" s="6" t="s">
        <v>662</v>
      </c>
      <c r="G62" s="17">
        <v>3.62</v>
      </c>
      <c r="H62" s="6" t="s">
        <v>104</v>
      </c>
      <c r="I62" s="19">
        <v>4.8000000000000001E-2</v>
      </c>
      <c r="J62" s="8">
        <v>4.8599999999999997E-2</v>
      </c>
      <c r="K62" s="7">
        <v>185742</v>
      </c>
      <c r="L62" s="7">
        <v>114.11</v>
      </c>
      <c r="M62" s="7">
        <v>211.96</v>
      </c>
      <c r="N62" s="8">
        <v>0</v>
      </c>
      <c r="O62" s="8">
        <v>2.0000000000000001E-4</v>
      </c>
      <c r="P62" s="8">
        <v>1E-4</v>
      </c>
    </row>
    <row r="63" spans="2:16">
      <c r="B63" s="6" t="s">
        <v>663</v>
      </c>
      <c r="C63" s="17">
        <v>82888795</v>
      </c>
      <c r="D63" s="6" t="s">
        <v>166</v>
      </c>
      <c r="E63" s="6"/>
      <c r="F63" s="6" t="s">
        <v>664</v>
      </c>
      <c r="G63" s="17">
        <v>3.62</v>
      </c>
      <c r="H63" s="6" t="s">
        <v>104</v>
      </c>
      <c r="I63" s="19">
        <v>4.8000000000000001E-2</v>
      </c>
      <c r="J63" s="8">
        <v>4.8500000000000001E-2</v>
      </c>
      <c r="K63" s="7">
        <v>215056</v>
      </c>
      <c r="L63" s="7">
        <v>115.21</v>
      </c>
      <c r="M63" s="7">
        <v>247.77</v>
      </c>
      <c r="N63" s="8">
        <v>0</v>
      </c>
      <c r="O63" s="8">
        <v>2.0000000000000001E-4</v>
      </c>
      <c r="P63" s="8">
        <v>1E-4</v>
      </c>
    </row>
    <row r="64" spans="2:16">
      <c r="B64" s="6" t="s">
        <v>665</v>
      </c>
      <c r="C64" s="17">
        <v>82888796</v>
      </c>
      <c r="D64" s="6" t="s">
        <v>166</v>
      </c>
      <c r="E64" s="6"/>
      <c r="F64" s="6" t="s">
        <v>666</v>
      </c>
      <c r="G64" s="17">
        <v>3.69</v>
      </c>
      <c r="H64" s="6" t="s">
        <v>104</v>
      </c>
      <c r="I64" s="19">
        <v>4.8000000000000001E-2</v>
      </c>
      <c r="J64" s="8">
        <v>4.8500000000000001E-2</v>
      </c>
      <c r="K64" s="7">
        <v>220432</v>
      </c>
      <c r="L64" s="7">
        <v>114.78</v>
      </c>
      <c r="M64" s="7">
        <v>253.02</v>
      </c>
      <c r="N64" s="8">
        <v>0</v>
      </c>
      <c r="O64" s="8">
        <v>2.0000000000000001E-4</v>
      </c>
      <c r="P64" s="8">
        <v>1E-4</v>
      </c>
    </row>
    <row r="65" spans="2:16">
      <c r="B65" s="6" t="s">
        <v>667</v>
      </c>
      <c r="C65" s="17">
        <v>82888797</v>
      </c>
      <c r="D65" s="6" t="s">
        <v>166</v>
      </c>
      <c r="E65" s="6"/>
      <c r="F65" s="6" t="s">
        <v>668</v>
      </c>
      <c r="G65" s="17">
        <v>3.78</v>
      </c>
      <c r="H65" s="6" t="s">
        <v>104</v>
      </c>
      <c r="I65" s="19">
        <v>4.8000000000000001E-2</v>
      </c>
      <c r="J65" s="8">
        <v>4.8500000000000001E-2</v>
      </c>
      <c r="K65" s="7">
        <v>210576</v>
      </c>
      <c r="L65" s="7">
        <v>114.52</v>
      </c>
      <c r="M65" s="7">
        <v>241.15</v>
      </c>
      <c r="N65" s="8">
        <v>0</v>
      </c>
      <c r="O65" s="8">
        <v>2.0000000000000001E-4</v>
      </c>
      <c r="P65" s="8">
        <v>1E-4</v>
      </c>
    </row>
    <row r="66" spans="2:16">
      <c r="B66" s="6" t="s">
        <v>669</v>
      </c>
      <c r="C66" s="17">
        <v>82888798</v>
      </c>
      <c r="D66" s="6" t="s">
        <v>166</v>
      </c>
      <c r="E66" s="6"/>
      <c r="F66" s="6" t="s">
        <v>670</v>
      </c>
      <c r="G66" s="17">
        <v>3.86</v>
      </c>
      <c r="H66" s="6" t="s">
        <v>104</v>
      </c>
      <c r="I66" s="19">
        <v>4.8000000000000001E-2</v>
      </c>
      <c r="J66" s="8">
        <v>4.8500000000000001E-2</v>
      </c>
      <c r="K66" s="7">
        <v>333337</v>
      </c>
      <c r="L66" s="7">
        <v>114.62</v>
      </c>
      <c r="M66" s="7">
        <v>382.07</v>
      </c>
      <c r="N66" s="8">
        <v>0</v>
      </c>
      <c r="O66" s="8">
        <v>2.9999999999999997E-4</v>
      </c>
      <c r="P66" s="8">
        <v>1E-4</v>
      </c>
    </row>
    <row r="67" spans="2:16">
      <c r="B67" s="6" t="s">
        <v>671</v>
      </c>
      <c r="C67" s="17">
        <v>82888799</v>
      </c>
      <c r="D67" s="6" t="s">
        <v>166</v>
      </c>
      <c r="E67" s="6"/>
      <c r="F67" s="6" t="s">
        <v>672</v>
      </c>
      <c r="G67" s="17">
        <v>3.95</v>
      </c>
      <c r="H67" s="6" t="s">
        <v>104</v>
      </c>
      <c r="I67" s="19">
        <v>4.8000000000000001E-2</v>
      </c>
      <c r="J67" s="8">
        <v>4.8500000000000001E-2</v>
      </c>
      <c r="K67" s="7">
        <v>205583</v>
      </c>
      <c r="L67" s="7">
        <v>113.96</v>
      </c>
      <c r="M67" s="7">
        <v>234.28</v>
      </c>
      <c r="N67" s="8">
        <v>0</v>
      </c>
      <c r="O67" s="8">
        <v>2.0000000000000001E-4</v>
      </c>
      <c r="P67" s="8">
        <v>1E-4</v>
      </c>
    </row>
    <row r="68" spans="2:16">
      <c r="B68" s="6" t="s">
        <v>673</v>
      </c>
      <c r="C68" s="17">
        <v>82888801</v>
      </c>
      <c r="D68" s="6" t="s">
        <v>166</v>
      </c>
      <c r="E68" s="6"/>
      <c r="F68" s="6" t="s">
        <v>674</v>
      </c>
      <c r="G68" s="17">
        <v>4.0199999999999996</v>
      </c>
      <c r="H68" s="6" t="s">
        <v>104</v>
      </c>
      <c r="I68" s="19">
        <v>4.8000000000000001E-2</v>
      </c>
      <c r="J68" s="8">
        <v>4.8599999999999997E-2</v>
      </c>
      <c r="K68" s="7">
        <v>699060</v>
      </c>
      <c r="L68" s="7">
        <v>115.96</v>
      </c>
      <c r="M68" s="7">
        <v>810.63</v>
      </c>
      <c r="N68" s="8">
        <v>0</v>
      </c>
      <c r="O68" s="8">
        <v>6.9999999999999999E-4</v>
      </c>
      <c r="P68" s="8">
        <v>2.0000000000000001E-4</v>
      </c>
    </row>
    <row r="69" spans="2:16">
      <c r="B69" s="6" t="s">
        <v>675</v>
      </c>
      <c r="C69" s="17">
        <v>82888802</v>
      </c>
      <c r="D69" s="6" t="s">
        <v>166</v>
      </c>
      <c r="E69" s="6"/>
      <c r="F69" s="6" t="s">
        <v>676</v>
      </c>
      <c r="G69" s="17">
        <v>4.0999999999999996</v>
      </c>
      <c r="H69" s="6" t="s">
        <v>104</v>
      </c>
      <c r="I69" s="19">
        <v>4.8000000000000001E-2</v>
      </c>
      <c r="J69" s="8">
        <v>4.8500000000000001E-2</v>
      </c>
      <c r="K69" s="7">
        <v>289429</v>
      </c>
      <c r="L69" s="7">
        <v>115.3</v>
      </c>
      <c r="M69" s="7">
        <v>333.71</v>
      </c>
      <c r="N69" s="8">
        <v>0</v>
      </c>
      <c r="O69" s="8">
        <v>2.9999999999999997E-4</v>
      </c>
      <c r="P69" s="8">
        <v>1E-4</v>
      </c>
    </row>
    <row r="70" spans="2:16">
      <c r="B70" s="6" t="s">
        <v>677</v>
      </c>
      <c r="C70" s="17">
        <v>82888803</v>
      </c>
      <c r="D70" s="6" t="s">
        <v>166</v>
      </c>
      <c r="E70" s="6"/>
      <c r="F70" s="6" t="s">
        <v>678</v>
      </c>
      <c r="G70" s="17">
        <v>4.18</v>
      </c>
      <c r="H70" s="6" t="s">
        <v>104</v>
      </c>
      <c r="I70" s="19">
        <v>4.8000000000000001E-2</v>
      </c>
      <c r="J70" s="8">
        <v>4.8500000000000001E-2</v>
      </c>
      <c r="K70" s="7">
        <v>299798</v>
      </c>
      <c r="L70" s="7">
        <v>114.37</v>
      </c>
      <c r="M70" s="7">
        <v>342.87</v>
      </c>
      <c r="N70" s="8">
        <v>0</v>
      </c>
      <c r="O70" s="8">
        <v>2.9999999999999997E-4</v>
      </c>
      <c r="P70" s="8">
        <v>1E-4</v>
      </c>
    </row>
    <row r="71" spans="2:16">
      <c r="B71" s="6" t="s">
        <v>679</v>
      </c>
      <c r="C71" s="17">
        <v>82888804</v>
      </c>
      <c r="D71" s="6" t="s">
        <v>166</v>
      </c>
      <c r="E71" s="6"/>
      <c r="F71" s="6" t="s">
        <v>680</v>
      </c>
      <c r="G71" s="17">
        <v>4.26</v>
      </c>
      <c r="H71" s="6" t="s">
        <v>104</v>
      </c>
      <c r="I71" s="19">
        <v>4.8000000000000001E-2</v>
      </c>
      <c r="J71" s="8">
        <v>4.8500000000000001E-2</v>
      </c>
      <c r="K71" s="7">
        <v>150667</v>
      </c>
      <c r="L71" s="7">
        <v>113.81</v>
      </c>
      <c r="M71" s="7">
        <v>171.47</v>
      </c>
      <c r="N71" s="8">
        <v>0</v>
      </c>
      <c r="O71" s="8">
        <v>1E-4</v>
      </c>
      <c r="P71" s="8">
        <v>0</v>
      </c>
    </row>
    <row r="72" spans="2:16">
      <c r="B72" s="6" t="s">
        <v>681</v>
      </c>
      <c r="C72" s="17">
        <v>82888805</v>
      </c>
      <c r="D72" s="6" t="s">
        <v>166</v>
      </c>
      <c r="E72" s="6"/>
      <c r="F72" s="6" t="s">
        <v>682</v>
      </c>
      <c r="G72" s="17">
        <v>4.3499999999999996</v>
      </c>
      <c r="H72" s="6" t="s">
        <v>104</v>
      </c>
      <c r="I72" s="19">
        <v>4.8000000000000001E-2</v>
      </c>
      <c r="J72" s="8">
        <v>4.8500000000000001E-2</v>
      </c>
      <c r="K72" s="7">
        <v>401822</v>
      </c>
      <c r="L72" s="7">
        <v>112.48</v>
      </c>
      <c r="M72" s="7">
        <v>451.95</v>
      </c>
      <c r="N72" s="8">
        <v>0</v>
      </c>
      <c r="O72" s="8">
        <v>4.0000000000000002E-4</v>
      </c>
      <c r="P72" s="8">
        <v>1E-4</v>
      </c>
    </row>
    <row r="73" spans="2:16">
      <c r="B73" s="6" t="s">
        <v>683</v>
      </c>
      <c r="C73" s="17">
        <v>82888806</v>
      </c>
      <c r="D73" s="6" t="s">
        <v>166</v>
      </c>
      <c r="E73" s="6"/>
      <c r="F73" s="6" t="s">
        <v>684</v>
      </c>
      <c r="G73" s="17">
        <v>4.43</v>
      </c>
      <c r="H73" s="6" t="s">
        <v>104</v>
      </c>
      <c r="I73" s="19">
        <v>4.8000000000000001E-2</v>
      </c>
      <c r="J73" s="8">
        <v>4.8599999999999997E-2</v>
      </c>
      <c r="K73" s="7">
        <v>155916</v>
      </c>
      <c r="L73" s="7">
        <v>111.69</v>
      </c>
      <c r="M73" s="7">
        <v>174.14</v>
      </c>
      <c r="N73" s="8">
        <v>0</v>
      </c>
      <c r="O73" s="8">
        <v>1E-4</v>
      </c>
      <c r="P73" s="8">
        <v>0</v>
      </c>
    </row>
    <row r="74" spans="2:16">
      <c r="B74" s="6" t="s">
        <v>685</v>
      </c>
      <c r="C74" s="17">
        <v>82888807</v>
      </c>
      <c r="D74" s="6" t="s">
        <v>166</v>
      </c>
      <c r="E74" s="6"/>
      <c r="F74" s="6" t="s">
        <v>686</v>
      </c>
      <c r="G74" s="17">
        <v>4.41</v>
      </c>
      <c r="H74" s="6" t="s">
        <v>104</v>
      </c>
      <c r="I74" s="19">
        <v>4.8000000000000001E-2</v>
      </c>
      <c r="J74" s="8">
        <v>4.8599999999999997E-2</v>
      </c>
      <c r="K74" s="7">
        <v>417183</v>
      </c>
      <c r="L74" s="7">
        <v>113.69</v>
      </c>
      <c r="M74" s="7">
        <v>474.31</v>
      </c>
      <c r="N74" s="8">
        <v>0</v>
      </c>
      <c r="O74" s="8">
        <v>4.0000000000000002E-4</v>
      </c>
      <c r="P74" s="8">
        <v>1E-4</v>
      </c>
    </row>
    <row r="75" spans="2:16">
      <c r="B75" s="6" t="s">
        <v>687</v>
      </c>
      <c r="C75" s="17">
        <v>82888808</v>
      </c>
      <c r="D75" s="6" t="s">
        <v>166</v>
      </c>
      <c r="E75" s="6"/>
      <c r="F75" s="6" t="s">
        <v>688</v>
      </c>
      <c r="G75" s="17">
        <v>4.49</v>
      </c>
      <c r="H75" s="6" t="s">
        <v>104</v>
      </c>
      <c r="I75" s="19">
        <v>4.8000000000000001E-2</v>
      </c>
      <c r="J75" s="8">
        <v>4.8500000000000001E-2</v>
      </c>
      <c r="K75" s="7">
        <v>555177</v>
      </c>
      <c r="L75" s="7">
        <v>113.27</v>
      </c>
      <c r="M75" s="7">
        <v>628.84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689</v>
      </c>
      <c r="C76" s="17">
        <v>82888809</v>
      </c>
      <c r="D76" s="6" t="s">
        <v>166</v>
      </c>
      <c r="E76" s="6"/>
      <c r="F76" s="6" t="s">
        <v>690</v>
      </c>
      <c r="G76" s="17">
        <v>4.57</v>
      </c>
      <c r="H76" s="6" t="s">
        <v>104</v>
      </c>
      <c r="I76" s="19">
        <v>4.8000000000000001E-2</v>
      </c>
      <c r="J76" s="8">
        <v>4.8599999999999997E-2</v>
      </c>
      <c r="K76" s="7">
        <v>402590</v>
      </c>
      <c r="L76" s="7">
        <v>112.49</v>
      </c>
      <c r="M76" s="7">
        <v>452.86</v>
      </c>
      <c r="N76" s="8">
        <v>0</v>
      </c>
      <c r="O76" s="8">
        <v>4.0000000000000002E-4</v>
      </c>
      <c r="P76" s="8">
        <v>1E-4</v>
      </c>
    </row>
    <row r="77" spans="2:16">
      <c r="B77" s="6" t="s">
        <v>691</v>
      </c>
      <c r="C77" s="17">
        <v>82888810</v>
      </c>
      <c r="D77" s="6" t="s">
        <v>166</v>
      </c>
      <c r="E77" s="6"/>
      <c r="F77" s="6" t="s">
        <v>692</v>
      </c>
      <c r="G77" s="17">
        <v>4.66</v>
      </c>
      <c r="H77" s="6" t="s">
        <v>104</v>
      </c>
      <c r="I77" s="19">
        <v>4.8000000000000001E-2</v>
      </c>
      <c r="J77" s="8">
        <v>4.8599999999999997E-2</v>
      </c>
      <c r="K77" s="7">
        <v>391453</v>
      </c>
      <c r="L77" s="7">
        <v>112.47</v>
      </c>
      <c r="M77" s="7">
        <v>440.28</v>
      </c>
      <c r="N77" s="8">
        <v>0</v>
      </c>
      <c r="O77" s="8">
        <v>4.0000000000000002E-4</v>
      </c>
      <c r="P77" s="8">
        <v>1E-4</v>
      </c>
    </row>
    <row r="78" spans="2:16">
      <c r="B78" s="6" t="s">
        <v>693</v>
      </c>
      <c r="C78" s="17">
        <v>82888811</v>
      </c>
      <c r="D78" s="6" t="s">
        <v>166</v>
      </c>
      <c r="E78" s="6"/>
      <c r="F78" s="6" t="s">
        <v>694</v>
      </c>
      <c r="G78" s="17">
        <v>4.75</v>
      </c>
      <c r="H78" s="6" t="s">
        <v>104</v>
      </c>
      <c r="I78" s="19">
        <v>4.8000000000000001E-2</v>
      </c>
      <c r="J78" s="8">
        <v>4.8500000000000001E-2</v>
      </c>
      <c r="K78" s="7">
        <v>294550</v>
      </c>
      <c r="L78" s="7">
        <v>111.91</v>
      </c>
      <c r="M78" s="7">
        <v>329.63</v>
      </c>
      <c r="N78" s="8">
        <v>0</v>
      </c>
      <c r="O78" s="8">
        <v>2.9999999999999997E-4</v>
      </c>
      <c r="P78" s="8">
        <v>1E-4</v>
      </c>
    </row>
    <row r="79" spans="2:16">
      <c r="B79" s="6" t="s">
        <v>695</v>
      </c>
      <c r="C79" s="17">
        <v>82888812</v>
      </c>
      <c r="D79" s="6" t="s">
        <v>166</v>
      </c>
      <c r="E79" s="6"/>
      <c r="F79" s="6" t="s">
        <v>696</v>
      </c>
      <c r="G79" s="17">
        <v>4.82</v>
      </c>
      <c r="H79" s="6" t="s">
        <v>104</v>
      </c>
      <c r="I79" s="19">
        <v>4.8000000000000001E-2</v>
      </c>
      <c r="J79" s="8">
        <v>4.8599999999999997E-2</v>
      </c>
      <c r="K79" s="7">
        <v>511142</v>
      </c>
      <c r="L79" s="7">
        <v>112.1</v>
      </c>
      <c r="M79" s="7">
        <v>572.99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697</v>
      </c>
      <c r="C80" s="17">
        <v>82888813</v>
      </c>
      <c r="D80" s="6" t="s">
        <v>166</v>
      </c>
      <c r="E80" s="6"/>
      <c r="F80" s="6" t="s">
        <v>698</v>
      </c>
      <c r="G80" s="17">
        <v>4.79</v>
      </c>
      <c r="H80" s="6" t="s">
        <v>104</v>
      </c>
      <c r="I80" s="19">
        <v>4.8000000000000001E-2</v>
      </c>
      <c r="J80" s="8">
        <v>4.8599999999999997E-2</v>
      </c>
      <c r="K80" s="7">
        <v>402078</v>
      </c>
      <c r="L80" s="7">
        <v>114.59</v>
      </c>
      <c r="M80" s="7">
        <v>460.74</v>
      </c>
      <c r="N80" s="8">
        <v>0</v>
      </c>
      <c r="O80" s="8">
        <v>4.0000000000000002E-4</v>
      </c>
      <c r="P80" s="8">
        <v>1E-4</v>
      </c>
    </row>
    <row r="81" spans="2:16">
      <c r="B81" s="6" t="s">
        <v>699</v>
      </c>
      <c r="C81" s="17">
        <v>82888814</v>
      </c>
      <c r="D81" s="6" t="s">
        <v>166</v>
      </c>
      <c r="E81" s="6"/>
      <c r="F81" s="6" t="s">
        <v>700</v>
      </c>
      <c r="G81" s="17">
        <v>4.87</v>
      </c>
      <c r="H81" s="6" t="s">
        <v>104</v>
      </c>
      <c r="I81" s="19">
        <v>4.8000000000000001E-2</v>
      </c>
      <c r="J81" s="8">
        <v>4.8599999999999997E-2</v>
      </c>
      <c r="K81" s="7">
        <v>341529</v>
      </c>
      <c r="L81" s="7">
        <v>113.83</v>
      </c>
      <c r="M81" s="7">
        <v>388.75</v>
      </c>
      <c r="N81" s="8">
        <v>0</v>
      </c>
      <c r="O81" s="8">
        <v>2.9999999999999997E-4</v>
      </c>
      <c r="P81" s="8">
        <v>1E-4</v>
      </c>
    </row>
    <row r="82" spans="2:16">
      <c r="B82" s="6" t="s">
        <v>701</v>
      </c>
      <c r="C82" s="17">
        <v>82888815</v>
      </c>
      <c r="D82" s="6" t="s">
        <v>166</v>
      </c>
      <c r="E82" s="6"/>
      <c r="F82" s="6" t="s">
        <v>702</v>
      </c>
      <c r="G82" s="17">
        <v>4.96</v>
      </c>
      <c r="H82" s="6" t="s">
        <v>104</v>
      </c>
      <c r="I82" s="19">
        <v>4.8000000000000001E-2</v>
      </c>
      <c r="J82" s="8">
        <v>4.8599999999999997E-2</v>
      </c>
      <c r="K82" s="7">
        <v>609197</v>
      </c>
      <c r="L82" s="7">
        <v>113.26</v>
      </c>
      <c r="M82" s="7">
        <v>689.97</v>
      </c>
      <c r="N82" s="8">
        <v>0</v>
      </c>
      <c r="O82" s="8">
        <v>5.9999999999999995E-4</v>
      </c>
      <c r="P82" s="8">
        <v>2.0000000000000001E-4</v>
      </c>
    </row>
    <row r="83" spans="2:16">
      <c r="B83" s="6" t="s">
        <v>703</v>
      </c>
      <c r="C83" s="17">
        <v>82888816</v>
      </c>
      <c r="D83" s="6" t="s">
        <v>166</v>
      </c>
      <c r="E83" s="6"/>
      <c r="F83" s="6" t="s">
        <v>704</v>
      </c>
      <c r="G83" s="17">
        <v>5.04</v>
      </c>
      <c r="H83" s="6" t="s">
        <v>104</v>
      </c>
      <c r="I83" s="19">
        <v>4.8000000000000001E-2</v>
      </c>
      <c r="J83" s="8">
        <v>4.8599999999999997E-2</v>
      </c>
      <c r="K83" s="7">
        <v>431392</v>
      </c>
      <c r="L83" s="7">
        <v>112.69</v>
      </c>
      <c r="M83" s="7">
        <v>486.15</v>
      </c>
      <c r="N83" s="8">
        <v>0</v>
      </c>
      <c r="O83" s="8">
        <v>4.0000000000000002E-4</v>
      </c>
      <c r="P83" s="8">
        <v>1E-4</v>
      </c>
    </row>
    <row r="84" spans="2:16">
      <c r="B84" s="6" t="s">
        <v>705</v>
      </c>
      <c r="C84" s="17">
        <v>82888817</v>
      </c>
      <c r="D84" s="6" t="s">
        <v>166</v>
      </c>
      <c r="E84" s="6"/>
      <c r="F84" s="6" t="s">
        <v>706</v>
      </c>
      <c r="G84" s="17">
        <v>5.13</v>
      </c>
      <c r="H84" s="6" t="s">
        <v>104</v>
      </c>
      <c r="I84" s="19">
        <v>4.8000000000000001E-2</v>
      </c>
      <c r="J84" s="8">
        <v>4.8599999999999997E-2</v>
      </c>
      <c r="K84" s="7">
        <v>267796</v>
      </c>
      <c r="L84" s="7">
        <v>111.93</v>
      </c>
      <c r="M84" s="7">
        <v>299.73</v>
      </c>
      <c r="N84" s="8">
        <v>0</v>
      </c>
      <c r="O84" s="8">
        <v>2.0000000000000001E-4</v>
      </c>
      <c r="P84" s="8">
        <v>1E-4</v>
      </c>
    </row>
    <row r="85" spans="2:16">
      <c r="B85" s="6" t="s">
        <v>707</v>
      </c>
      <c r="C85" s="17">
        <v>82888818</v>
      </c>
      <c r="D85" s="6" t="s">
        <v>166</v>
      </c>
      <c r="E85" s="6"/>
      <c r="F85" s="6" t="s">
        <v>708</v>
      </c>
      <c r="G85" s="17">
        <v>5.21</v>
      </c>
      <c r="H85" s="6" t="s">
        <v>104</v>
      </c>
      <c r="I85" s="19">
        <v>4.8000000000000001E-2</v>
      </c>
      <c r="J85" s="8">
        <v>4.8599999999999997E-2</v>
      </c>
      <c r="K85" s="7">
        <v>558249</v>
      </c>
      <c r="L85" s="7">
        <v>111.36</v>
      </c>
      <c r="M85" s="7">
        <v>621.69000000000005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709</v>
      </c>
      <c r="C86" s="17">
        <v>82888819</v>
      </c>
      <c r="D86" s="6" t="s">
        <v>166</v>
      </c>
      <c r="E86" s="6"/>
      <c r="F86" s="6" t="s">
        <v>710</v>
      </c>
      <c r="G86" s="17">
        <v>5.17</v>
      </c>
      <c r="H86" s="6" t="s">
        <v>104</v>
      </c>
      <c r="I86" s="19">
        <v>4.8000000000000001E-2</v>
      </c>
      <c r="J86" s="8">
        <v>4.8599999999999997E-2</v>
      </c>
      <c r="K86" s="7">
        <v>436512</v>
      </c>
      <c r="L86" s="7">
        <v>113.69</v>
      </c>
      <c r="M86" s="7">
        <v>496.28</v>
      </c>
      <c r="N86" s="8">
        <v>0</v>
      </c>
      <c r="O86" s="8">
        <v>4.0000000000000002E-4</v>
      </c>
      <c r="P86" s="8">
        <v>1E-4</v>
      </c>
    </row>
    <row r="87" spans="2:16">
      <c r="B87" s="6" t="s">
        <v>711</v>
      </c>
      <c r="C87" s="17">
        <v>82888820</v>
      </c>
      <c r="D87" s="6" t="s">
        <v>166</v>
      </c>
      <c r="E87" s="6"/>
      <c r="F87" s="6" t="s">
        <v>712</v>
      </c>
      <c r="G87" s="17">
        <v>5.26</v>
      </c>
      <c r="H87" s="6" t="s">
        <v>104</v>
      </c>
      <c r="I87" s="19">
        <v>4.8000000000000001E-2</v>
      </c>
      <c r="J87" s="8">
        <v>4.8500000000000001E-2</v>
      </c>
      <c r="K87" s="7">
        <v>460706</v>
      </c>
      <c r="L87" s="7">
        <v>113.59</v>
      </c>
      <c r="M87" s="7">
        <v>523.30999999999995</v>
      </c>
      <c r="N87" s="8">
        <v>0</v>
      </c>
      <c r="O87" s="8">
        <v>4.0000000000000002E-4</v>
      </c>
      <c r="P87" s="8">
        <v>1E-4</v>
      </c>
    </row>
    <row r="88" spans="2:16">
      <c r="B88" s="6" t="s">
        <v>713</v>
      </c>
      <c r="C88" s="17">
        <v>82888821</v>
      </c>
      <c r="D88" s="6" t="s">
        <v>166</v>
      </c>
      <c r="E88" s="6"/>
      <c r="F88" s="6" t="s">
        <v>714</v>
      </c>
      <c r="G88" s="17">
        <v>5.34</v>
      </c>
      <c r="H88" s="6" t="s">
        <v>104</v>
      </c>
      <c r="I88" s="19">
        <v>4.8000000000000001E-2</v>
      </c>
      <c r="J88" s="8">
        <v>4.8500000000000001E-2</v>
      </c>
      <c r="K88" s="7">
        <v>561450</v>
      </c>
      <c r="L88" s="7">
        <v>112.82</v>
      </c>
      <c r="M88" s="7">
        <v>633.41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715</v>
      </c>
      <c r="C89" s="17">
        <v>82888822</v>
      </c>
      <c r="D89" s="6" t="s">
        <v>166</v>
      </c>
      <c r="E89" s="6"/>
      <c r="F89" s="6" t="s">
        <v>716</v>
      </c>
      <c r="G89" s="17">
        <v>5.42</v>
      </c>
      <c r="H89" s="6" t="s">
        <v>104</v>
      </c>
      <c r="I89" s="19">
        <v>4.8000000000000001E-2</v>
      </c>
      <c r="J89" s="8">
        <v>4.8500000000000001E-2</v>
      </c>
      <c r="K89" s="7">
        <v>384028</v>
      </c>
      <c r="L89" s="7">
        <v>112.58</v>
      </c>
      <c r="M89" s="7">
        <v>432.35</v>
      </c>
      <c r="N89" s="8">
        <v>0</v>
      </c>
      <c r="O89" s="8">
        <v>4.0000000000000002E-4</v>
      </c>
      <c r="P89" s="8">
        <v>1E-4</v>
      </c>
    </row>
    <row r="90" spans="2:16">
      <c r="B90" s="6" t="s">
        <v>717</v>
      </c>
      <c r="C90" s="17">
        <v>82888823</v>
      </c>
      <c r="D90" s="6" t="s">
        <v>166</v>
      </c>
      <c r="E90" s="6"/>
      <c r="F90" s="6" t="s">
        <v>718</v>
      </c>
      <c r="G90" s="17">
        <v>5.51</v>
      </c>
      <c r="H90" s="6" t="s">
        <v>104</v>
      </c>
      <c r="I90" s="19">
        <v>4.8000000000000001E-2</v>
      </c>
      <c r="J90" s="8">
        <v>4.8500000000000001E-2</v>
      </c>
      <c r="K90" s="7">
        <v>645296</v>
      </c>
      <c r="L90" s="7">
        <v>112.14</v>
      </c>
      <c r="M90" s="7">
        <v>723.66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719</v>
      </c>
      <c r="C91" s="17">
        <v>82888824</v>
      </c>
      <c r="D91" s="6" t="s">
        <v>166</v>
      </c>
      <c r="E91" s="6"/>
      <c r="F91" s="6" t="s">
        <v>720</v>
      </c>
      <c r="G91" s="17">
        <v>5.58</v>
      </c>
      <c r="H91" s="6" t="s">
        <v>104</v>
      </c>
      <c r="I91" s="19">
        <v>4.8000000000000001E-2</v>
      </c>
      <c r="J91" s="8">
        <v>4.8599999999999997E-2</v>
      </c>
      <c r="K91" s="7">
        <v>989001</v>
      </c>
      <c r="L91" s="7">
        <v>112.7</v>
      </c>
      <c r="M91" s="7">
        <v>1114.6199999999999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721</v>
      </c>
      <c r="C92" s="17">
        <v>82888825</v>
      </c>
      <c r="D92" s="6" t="s">
        <v>166</v>
      </c>
      <c r="E92" s="6"/>
      <c r="F92" s="6" t="s">
        <v>722</v>
      </c>
      <c r="G92" s="17">
        <v>5.53</v>
      </c>
      <c r="H92" s="6" t="s">
        <v>104</v>
      </c>
      <c r="I92" s="19">
        <v>4.8000000000000001E-2</v>
      </c>
      <c r="J92" s="8">
        <v>4.8599999999999997E-2</v>
      </c>
      <c r="K92" s="7">
        <v>792123</v>
      </c>
      <c r="L92" s="7">
        <v>115.76</v>
      </c>
      <c r="M92" s="7">
        <v>916.99</v>
      </c>
      <c r="N92" s="8">
        <v>0</v>
      </c>
      <c r="O92" s="8">
        <v>8.0000000000000004E-4</v>
      </c>
      <c r="P92" s="8">
        <v>2.9999999999999997E-4</v>
      </c>
    </row>
    <row r="93" spans="2:16">
      <c r="B93" s="6" t="s">
        <v>723</v>
      </c>
      <c r="C93" s="17">
        <v>82888826</v>
      </c>
      <c r="D93" s="6" t="s">
        <v>166</v>
      </c>
      <c r="E93" s="6"/>
      <c r="F93" s="6" t="s">
        <v>724</v>
      </c>
      <c r="G93" s="17">
        <v>5.62</v>
      </c>
      <c r="H93" s="6" t="s">
        <v>104</v>
      </c>
      <c r="I93" s="19">
        <v>4.8000000000000001E-2</v>
      </c>
      <c r="J93" s="8">
        <v>4.8599999999999997E-2</v>
      </c>
      <c r="K93" s="7">
        <v>519590</v>
      </c>
      <c r="L93" s="7">
        <v>114.98</v>
      </c>
      <c r="M93" s="7">
        <v>597.44000000000005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725</v>
      </c>
      <c r="C94" s="17">
        <v>82888827</v>
      </c>
      <c r="D94" s="6" t="s">
        <v>166</v>
      </c>
      <c r="E94" s="6"/>
      <c r="F94" s="6" t="s">
        <v>726</v>
      </c>
      <c r="G94" s="17">
        <v>5.7</v>
      </c>
      <c r="H94" s="6" t="s">
        <v>104</v>
      </c>
      <c r="I94" s="19">
        <v>4.8000000000000001E-2</v>
      </c>
      <c r="J94" s="8">
        <v>4.8500000000000001E-2</v>
      </c>
      <c r="K94" s="7">
        <v>398494</v>
      </c>
      <c r="L94" s="7">
        <v>113.83</v>
      </c>
      <c r="M94" s="7">
        <v>453.61</v>
      </c>
      <c r="N94" s="8">
        <v>0</v>
      </c>
      <c r="O94" s="8">
        <v>4.0000000000000002E-4</v>
      </c>
      <c r="P94" s="8">
        <v>1E-4</v>
      </c>
    </row>
    <row r="95" spans="2:16">
      <c r="B95" s="6" t="s">
        <v>727</v>
      </c>
      <c r="C95" s="17">
        <v>82888828</v>
      </c>
      <c r="D95" s="6" t="s">
        <v>166</v>
      </c>
      <c r="E95" s="6"/>
      <c r="F95" s="6" t="s">
        <v>728</v>
      </c>
      <c r="G95" s="17">
        <v>5.78</v>
      </c>
      <c r="H95" s="6" t="s">
        <v>104</v>
      </c>
      <c r="I95" s="19">
        <v>4.8000000000000001E-2</v>
      </c>
      <c r="J95" s="8">
        <v>4.8599999999999997E-2</v>
      </c>
      <c r="K95" s="7">
        <v>277909</v>
      </c>
      <c r="L95" s="7">
        <v>113.15</v>
      </c>
      <c r="M95" s="7">
        <v>314.44</v>
      </c>
      <c r="N95" s="8">
        <v>0</v>
      </c>
      <c r="O95" s="8">
        <v>2.9999999999999997E-4</v>
      </c>
      <c r="P95" s="8">
        <v>1E-4</v>
      </c>
    </row>
    <row r="96" spans="2:16">
      <c r="B96" s="6" t="s">
        <v>729</v>
      </c>
      <c r="C96" s="17">
        <v>82888829</v>
      </c>
      <c r="D96" s="6" t="s">
        <v>166</v>
      </c>
      <c r="E96" s="6"/>
      <c r="F96" s="6" t="s">
        <v>730</v>
      </c>
      <c r="G96" s="17">
        <v>5.87</v>
      </c>
      <c r="H96" s="6" t="s">
        <v>104</v>
      </c>
      <c r="I96" s="19">
        <v>4.8000000000000001E-2</v>
      </c>
      <c r="J96" s="8">
        <v>4.8599999999999997E-2</v>
      </c>
      <c r="K96" s="7">
        <v>924484</v>
      </c>
      <c r="L96" s="7">
        <v>112.35</v>
      </c>
      <c r="M96" s="7">
        <v>1038.68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731</v>
      </c>
      <c r="C97" s="17">
        <v>8288300</v>
      </c>
      <c r="D97" s="6" t="s">
        <v>166</v>
      </c>
      <c r="E97" s="6"/>
      <c r="F97" s="6" t="s">
        <v>732</v>
      </c>
      <c r="G97" s="17">
        <v>5.95</v>
      </c>
      <c r="H97" s="6" t="s">
        <v>104</v>
      </c>
      <c r="I97" s="19">
        <v>4.8000000000000001E-2</v>
      </c>
      <c r="J97" s="8">
        <v>4.8599999999999997E-2</v>
      </c>
      <c r="K97" s="7">
        <v>359579</v>
      </c>
      <c r="L97" s="7">
        <v>111.69</v>
      </c>
      <c r="M97" s="7">
        <v>401.61</v>
      </c>
      <c r="N97" s="8">
        <v>0</v>
      </c>
      <c r="O97" s="8">
        <v>2.9999999999999997E-4</v>
      </c>
      <c r="P97" s="8">
        <v>1E-4</v>
      </c>
    </row>
    <row r="98" spans="2:16">
      <c r="B98" s="6" t="s">
        <v>733</v>
      </c>
      <c r="C98" s="17">
        <v>8288318</v>
      </c>
      <c r="D98" s="6" t="s">
        <v>166</v>
      </c>
      <c r="E98" s="6"/>
      <c r="F98" s="6" t="s">
        <v>734</v>
      </c>
      <c r="G98" s="17">
        <v>5.89</v>
      </c>
      <c r="H98" s="6" t="s">
        <v>104</v>
      </c>
      <c r="I98" s="19">
        <v>4.8000000000000001E-2</v>
      </c>
      <c r="J98" s="8">
        <v>4.8599999999999997E-2</v>
      </c>
      <c r="K98" s="7">
        <v>127625</v>
      </c>
      <c r="L98" s="7">
        <v>114.14</v>
      </c>
      <c r="M98" s="7">
        <v>145.66999999999999</v>
      </c>
      <c r="N98" s="8">
        <v>0</v>
      </c>
      <c r="O98" s="8">
        <v>1E-4</v>
      </c>
      <c r="P98" s="8">
        <v>0</v>
      </c>
    </row>
    <row r="99" spans="2:16">
      <c r="B99" s="6" t="s">
        <v>735</v>
      </c>
      <c r="C99" s="17">
        <v>8288326</v>
      </c>
      <c r="D99" s="6" t="s">
        <v>166</v>
      </c>
      <c r="E99" s="6"/>
      <c r="F99" s="6" t="s">
        <v>736</v>
      </c>
      <c r="G99" s="17">
        <v>5.98</v>
      </c>
      <c r="H99" s="6" t="s">
        <v>104</v>
      </c>
      <c r="I99" s="19">
        <v>4.8000000000000001E-2</v>
      </c>
      <c r="J99" s="8">
        <v>4.8500000000000001E-2</v>
      </c>
      <c r="K99" s="7">
        <v>1180503</v>
      </c>
      <c r="L99" s="7">
        <v>114.17</v>
      </c>
      <c r="M99" s="7">
        <v>1347.82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737</v>
      </c>
      <c r="C100" s="17">
        <v>8288334</v>
      </c>
      <c r="D100" s="6" t="s">
        <v>166</v>
      </c>
      <c r="E100" s="6"/>
      <c r="F100" s="6" t="s">
        <v>738</v>
      </c>
      <c r="G100" s="17">
        <v>6.06</v>
      </c>
      <c r="H100" s="6" t="s">
        <v>104</v>
      </c>
      <c r="I100" s="19">
        <v>4.8000000000000001E-2</v>
      </c>
      <c r="J100" s="8">
        <v>4.8599999999999997E-2</v>
      </c>
      <c r="K100" s="7">
        <v>567082</v>
      </c>
      <c r="L100" s="7">
        <v>113.6</v>
      </c>
      <c r="M100" s="7">
        <v>644.22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739</v>
      </c>
      <c r="C101" s="17">
        <v>8288342</v>
      </c>
      <c r="D101" s="6" t="s">
        <v>166</v>
      </c>
      <c r="E101" s="6"/>
      <c r="F101" s="6" t="s">
        <v>740</v>
      </c>
      <c r="G101" s="17">
        <v>6.15</v>
      </c>
      <c r="H101" s="6" t="s">
        <v>104</v>
      </c>
      <c r="I101" s="19">
        <v>4.8000000000000001E-2</v>
      </c>
      <c r="J101" s="8">
        <v>4.8599999999999997E-2</v>
      </c>
      <c r="K101" s="7">
        <v>311831</v>
      </c>
      <c r="L101" s="7">
        <v>113.6</v>
      </c>
      <c r="M101" s="7">
        <v>354.25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741</v>
      </c>
      <c r="C102" s="17">
        <v>8288375</v>
      </c>
      <c r="D102" s="6" t="s">
        <v>166</v>
      </c>
      <c r="E102" s="6"/>
      <c r="F102" s="6" t="s">
        <v>742</v>
      </c>
      <c r="G102" s="17">
        <v>6.24</v>
      </c>
      <c r="H102" s="6" t="s">
        <v>104</v>
      </c>
      <c r="I102" s="19">
        <v>4.8000000000000001E-2</v>
      </c>
      <c r="J102" s="8">
        <v>4.8599999999999997E-2</v>
      </c>
      <c r="K102" s="7">
        <v>89000</v>
      </c>
      <c r="L102" s="7">
        <v>116</v>
      </c>
      <c r="M102" s="7">
        <v>103.24</v>
      </c>
      <c r="N102" s="8">
        <v>0</v>
      </c>
      <c r="O102" s="8">
        <v>1E-4</v>
      </c>
      <c r="P102" s="8">
        <v>0</v>
      </c>
    </row>
    <row r="103" spans="2:16">
      <c r="B103" s="6" t="s">
        <v>743</v>
      </c>
      <c r="C103" s="17">
        <v>8288383</v>
      </c>
      <c r="D103" s="6" t="s">
        <v>166</v>
      </c>
      <c r="E103" s="6"/>
      <c r="F103" s="6" t="s">
        <v>744</v>
      </c>
      <c r="G103" s="17">
        <v>6.33</v>
      </c>
      <c r="H103" s="6" t="s">
        <v>104</v>
      </c>
      <c r="I103" s="19">
        <v>4.8000000000000001E-2</v>
      </c>
      <c r="J103" s="8">
        <v>4.8599999999999997E-2</v>
      </c>
      <c r="K103" s="7">
        <v>1036000</v>
      </c>
      <c r="L103" s="7">
        <v>115.8</v>
      </c>
      <c r="M103" s="7">
        <v>1199.72</v>
      </c>
      <c r="N103" s="8">
        <v>0</v>
      </c>
      <c r="O103" s="8">
        <v>1E-3</v>
      </c>
      <c r="P103" s="8">
        <v>2.9999999999999997E-4</v>
      </c>
    </row>
    <row r="104" spans="2:16">
      <c r="B104" s="6" t="s">
        <v>745</v>
      </c>
      <c r="C104" s="17">
        <v>8288391</v>
      </c>
      <c r="D104" s="6" t="s">
        <v>166</v>
      </c>
      <c r="E104" s="6"/>
      <c r="F104" s="6" t="s">
        <v>746</v>
      </c>
      <c r="G104" s="17">
        <v>6.41</v>
      </c>
      <c r="H104" s="6" t="s">
        <v>104</v>
      </c>
      <c r="I104" s="19">
        <v>4.8000000000000001E-2</v>
      </c>
      <c r="J104" s="8">
        <v>4.8599999999999997E-2</v>
      </c>
      <c r="K104" s="7">
        <v>860000</v>
      </c>
      <c r="L104" s="7">
        <v>114.87</v>
      </c>
      <c r="M104" s="7">
        <v>987.89</v>
      </c>
      <c r="N104" s="8">
        <v>0</v>
      </c>
      <c r="O104" s="8">
        <v>8.0000000000000004E-4</v>
      </c>
      <c r="P104" s="8">
        <v>2.9999999999999997E-4</v>
      </c>
    </row>
    <row r="105" spans="2:16">
      <c r="B105" s="6" t="s">
        <v>747</v>
      </c>
      <c r="C105" s="17">
        <v>8288409</v>
      </c>
      <c r="D105" s="6" t="s">
        <v>166</v>
      </c>
      <c r="E105" s="6"/>
      <c r="F105" s="6" t="s">
        <v>748</v>
      </c>
      <c r="G105" s="17">
        <v>6.49</v>
      </c>
      <c r="H105" s="6" t="s">
        <v>104</v>
      </c>
      <c r="I105" s="19">
        <v>4.8000000000000001E-2</v>
      </c>
      <c r="J105" s="8">
        <v>4.8599999999999997E-2</v>
      </c>
      <c r="K105" s="7">
        <v>224000</v>
      </c>
      <c r="L105" s="7">
        <v>114.06</v>
      </c>
      <c r="M105" s="7">
        <v>255.5</v>
      </c>
      <c r="N105" s="8">
        <v>0</v>
      </c>
      <c r="O105" s="8">
        <v>2.0000000000000001E-4</v>
      </c>
      <c r="P105" s="8">
        <v>1E-4</v>
      </c>
    </row>
    <row r="106" spans="2:16">
      <c r="B106" s="6" t="s">
        <v>749</v>
      </c>
      <c r="C106" s="17">
        <v>8288417</v>
      </c>
      <c r="D106" s="6" t="s">
        <v>166</v>
      </c>
      <c r="E106" s="6"/>
      <c r="F106" s="6" t="s">
        <v>750</v>
      </c>
      <c r="G106" s="17">
        <v>6.58</v>
      </c>
      <c r="H106" s="6" t="s">
        <v>104</v>
      </c>
      <c r="I106" s="19">
        <v>4.8000000000000001E-2</v>
      </c>
      <c r="J106" s="8">
        <v>4.8599999999999997E-2</v>
      </c>
      <c r="K106" s="7">
        <v>1581000</v>
      </c>
      <c r="L106" s="7">
        <v>113.27</v>
      </c>
      <c r="M106" s="7">
        <v>1790.86</v>
      </c>
      <c r="N106" s="8">
        <v>0</v>
      </c>
      <c r="O106" s="8">
        <v>1.5E-3</v>
      </c>
      <c r="P106" s="8">
        <v>5.0000000000000001E-4</v>
      </c>
    </row>
    <row r="107" spans="2:16">
      <c r="B107" s="6" t="s">
        <v>751</v>
      </c>
      <c r="C107" s="17">
        <v>8288425</v>
      </c>
      <c r="D107" s="6" t="s">
        <v>166</v>
      </c>
      <c r="E107" s="6"/>
      <c r="F107" s="6" t="s">
        <v>752</v>
      </c>
      <c r="G107" s="17">
        <v>6.66</v>
      </c>
      <c r="H107" s="6" t="s">
        <v>104</v>
      </c>
      <c r="I107" s="19">
        <v>4.8000000000000001E-2</v>
      </c>
      <c r="J107" s="8">
        <v>4.8599999999999997E-2</v>
      </c>
      <c r="K107" s="7">
        <v>489000</v>
      </c>
      <c r="L107" s="7">
        <v>112.36</v>
      </c>
      <c r="M107" s="7">
        <v>549.45000000000005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753</v>
      </c>
      <c r="C108" s="17">
        <v>8288433</v>
      </c>
      <c r="D108" s="6" t="s">
        <v>166</v>
      </c>
      <c r="E108" s="6"/>
      <c r="F108" s="6" t="s">
        <v>754</v>
      </c>
      <c r="G108" s="17">
        <v>6.59</v>
      </c>
      <c r="H108" s="6" t="s">
        <v>104</v>
      </c>
      <c r="I108" s="19">
        <v>4.8000000000000001E-2</v>
      </c>
      <c r="J108" s="8">
        <v>4.8599999999999997E-2</v>
      </c>
      <c r="K108" s="7">
        <v>385000</v>
      </c>
      <c r="L108" s="7">
        <v>114.95</v>
      </c>
      <c r="M108" s="7">
        <v>442.55</v>
      </c>
      <c r="N108" s="8">
        <v>0</v>
      </c>
      <c r="O108" s="8">
        <v>4.0000000000000002E-4</v>
      </c>
      <c r="P108" s="8">
        <v>1E-4</v>
      </c>
    </row>
    <row r="109" spans="2:16">
      <c r="B109" s="6" t="s">
        <v>755</v>
      </c>
      <c r="C109" s="17">
        <v>8288441</v>
      </c>
      <c r="D109" s="6" t="s">
        <v>166</v>
      </c>
      <c r="E109" s="6"/>
      <c r="F109" s="6" t="s">
        <v>756</v>
      </c>
      <c r="G109" s="17">
        <v>6.67</v>
      </c>
      <c r="H109" s="6" t="s">
        <v>104</v>
      </c>
      <c r="I109" s="19">
        <v>4.8000000000000001E-2</v>
      </c>
      <c r="J109" s="8">
        <v>4.8500000000000001E-2</v>
      </c>
      <c r="K109" s="7">
        <v>558000</v>
      </c>
      <c r="L109" s="7">
        <v>114.63</v>
      </c>
      <c r="M109" s="7">
        <v>639.66</v>
      </c>
      <c r="N109" s="8">
        <v>0</v>
      </c>
      <c r="O109" s="8">
        <v>5.0000000000000001E-4</v>
      </c>
      <c r="P109" s="8">
        <v>2.0000000000000001E-4</v>
      </c>
    </row>
    <row r="110" spans="2:16">
      <c r="B110" s="6" t="s">
        <v>757</v>
      </c>
      <c r="C110" s="17">
        <v>8288458</v>
      </c>
      <c r="D110" s="6" t="s">
        <v>166</v>
      </c>
      <c r="E110" s="6"/>
      <c r="F110" s="6" t="s">
        <v>758</v>
      </c>
      <c r="G110" s="17">
        <v>6.75</v>
      </c>
      <c r="H110" s="6" t="s">
        <v>104</v>
      </c>
      <c r="I110" s="19">
        <v>4.8000000000000001E-2</v>
      </c>
      <c r="J110" s="8">
        <v>4.8599999999999997E-2</v>
      </c>
      <c r="K110" s="7">
        <v>1302000</v>
      </c>
      <c r="L110" s="7">
        <v>113.95</v>
      </c>
      <c r="M110" s="7">
        <v>1483.57</v>
      </c>
      <c r="N110" s="8">
        <v>0</v>
      </c>
      <c r="O110" s="8">
        <v>1.1999999999999999E-3</v>
      </c>
      <c r="P110" s="8">
        <v>4.0000000000000002E-4</v>
      </c>
    </row>
    <row r="111" spans="2:16">
      <c r="B111" s="6" t="s">
        <v>759</v>
      </c>
      <c r="C111" s="17">
        <v>8288466</v>
      </c>
      <c r="D111" s="6" t="s">
        <v>166</v>
      </c>
      <c r="E111" s="6"/>
      <c r="F111" s="6" t="s">
        <v>760</v>
      </c>
      <c r="G111" s="17">
        <v>6.84</v>
      </c>
      <c r="H111" s="6" t="s">
        <v>104</v>
      </c>
      <c r="I111" s="19">
        <v>4.8000000000000001E-2</v>
      </c>
      <c r="J111" s="8">
        <v>4.8599999999999997E-2</v>
      </c>
      <c r="K111" s="7">
        <v>1591000</v>
      </c>
      <c r="L111" s="7">
        <v>113.95</v>
      </c>
      <c r="M111" s="7">
        <v>1812.9</v>
      </c>
      <c r="N111" s="8">
        <v>0</v>
      </c>
      <c r="O111" s="8">
        <v>1.5E-3</v>
      </c>
      <c r="P111" s="8">
        <v>5.0000000000000001E-4</v>
      </c>
    </row>
    <row r="112" spans="2:16">
      <c r="B112" s="6" t="s">
        <v>761</v>
      </c>
      <c r="C112" s="17">
        <v>8288474</v>
      </c>
      <c r="D112" s="6" t="s">
        <v>166</v>
      </c>
      <c r="E112" s="6"/>
      <c r="F112" s="6" t="s">
        <v>762</v>
      </c>
      <c r="G112" s="17">
        <v>6.92</v>
      </c>
      <c r="H112" s="6" t="s">
        <v>104</v>
      </c>
      <c r="I112" s="19">
        <v>4.8000000000000001E-2</v>
      </c>
      <c r="J112" s="8">
        <v>4.8500000000000001E-2</v>
      </c>
      <c r="K112" s="7">
        <v>2090000</v>
      </c>
      <c r="L112" s="7">
        <v>113.5</v>
      </c>
      <c r="M112" s="7">
        <v>2372.21</v>
      </c>
      <c r="N112" s="8">
        <v>0</v>
      </c>
      <c r="O112" s="8">
        <v>2E-3</v>
      </c>
      <c r="P112" s="8">
        <v>6.9999999999999999E-4</v>
      </c>
    </row>
    <row r="113" spans="2:16">
      <c r="B113" s="6" t="s">
        <v>763</v>
      </c>
      <c r="C113" s="17">
        <v>8288482</v>
      </c>
      <c r="D113" s="6" t="s">
        <v>166</v>
      </c>
      <c r="E113" s="6"/>
      <c r="F113" s="6" t="s">
        <v>764</v>
      </c>
      <c r="G113" s="17">
        <v>7</v>
      </c>
      <c r="H113" s="6" t="s">
        <v>104</v>
      </c>
      <c r="I113" s="19">
        <v>4.8000000000000001E-2</v>
      </c>
      <c r="J113" s="8">
        <v>4.8599999999999997E-2</v>
      </c>
      <c r="K113" s="7">
        <v>1616000</v>
      </c>
      <c r="L113" s="7">
        <v>113.27</v>
      </c>
      <c r="M113" s="7">
        <v>1830.45</v>
      </c>
      <c r="N113" s="8">
        <v>0</v>
      </c>
      <c r="O113" s="8">
        <v>1.5E-3</v>
      </c>
      <c r="P113" s="8">
        <v>5.0000000000000001E-4</v>
      </c>
    </row>
    <row r="114" spans="2:16">
      <c r="B114" s="6" t="s">
        <v>765</v>
      </c>
      <c r="C114" s="17">
        <v>8288490</v>
      </c>
      <c r="D114" s="6" t="s">
        <v>166</v>
      </c>
      <c r="E114" s="6"/>
      <c r="F114" s="6" t="s">
        <v>766</v>
      </c>
      <c r="G114" s="17">
        <v>6.93</v>
      </c>
      <c r="H114" s="6" t="s">
        <v>104</v>
      </c>
      <c r="I114" s="19">
        <v>4.8000000000000001E-2</v>
      </c>
      <c r="J114" s="8">
        <v>4.8500000000000001E-2</v>
      </c>
      <c r="K114" s="7">
        <v>1361000</v>
      </c>
      <c r="L114" s="7">
        <v>115.53</v>
      </c>
      <c r="M114" s="7">
        <v>1572.32</v>
      </c>
      <c r="N114" s="8">
        <v>0</v>
      </c>
      <c r="O114" s="8">
        <v>1.2999999999999999E-3</v>
      </c>
      <c r="P114" s="8">
        <v>4.0000000000000002E-4</v>
      </c>
    </row>
    <row r="115" spans="2:16">
      <c r="B115" s="6" t="s">
        <v>767</v>
      </c>
      <c r="C115" s="17">
        <v>8288508</v>
      </c>
      <c r="D115" s="6" t="s">
        <v>166</v>
      </c>
      <c r="E115" s="6"/>
      <c r="F115" s="6" t="s">
        <v>768</v>
      </c>
      <c r="G115" s="17">
        <v>7.01</v>
      </c>
      <c r="H115" s="6" t="s">
        <v>104</v>
      </c>
      <c r="I115" s="19">
        <v>4.8000000000000001E-2</v>
      </c>
      <c r="J115" s="8">
        <v>4.8500000000000001E-2</v>
      </c>
      <c r="K115" s="7">
        <v>2500000</v>
      </c>
      <c r="L115" s="7">
        <v>114.75</v>
      </c>
      <c r="M115" s="7">
        <v>2868.78</v>
      </c>
      <c r="N115" s="8">
        <v>0</v>
      </c>
      <c r="O115" s="8">
        <v>2.3999999999999998E-3</v>
      </c>
      <c r="P115" s="8">
        <v>8.0000000000000004E-4</v>
      </c>
    </row>
    <row r="116" spans="2:16">
      <c r="B116" s="6" t="s">
        <v>769</v>
      </c>
      <c r="C116" s="17">
        <v>8288516</v>
      </c>
      <c r="D116" s="6" t="s">
        <v>166</v>
      </c>
      <c r="E116" s="6"/>
      <c r="F116" s="6" t="s">
        <v>770</v>
      </c>
      <c r="G116" s="17">
        <v>7.09</v>
      </c>
      <c r="H116" s="6" t="s">
        <v>104</v>
      </c>
      <c r="I116" s="19">
        <v>4.8000000000000001E-2</v>
      </c>
      <c r="J116" s="8">
        <v>4.8599999999999997E-2</v>
      </c>
      <c r="K116" s="7">
        <v>1576000</v>
      </c>
      <c r="L116" s="7">
        <v>114.06</v>
      </c>
      <c r="M116" s="7">
        <v>1797.66</v>
      </c>
      <c r="N116" s="8">
        <v>0</v>
      </c>
      <c r="O116" s="8">
        <v>1.5E-3</v>
      </c>
      <c r="P116" s="8">
        <v>5.0000000000000001E-4</v>
      </c>
    </row>
    <row r="117" spans="2:16">
      <c r="B117" s="6" t="s">
        <v>771</v>
      </c>
      <c r="C117" s="17">
        <v>8288524</v>
      </c>
      <c r="D117" s="6" t="s">
        <v>166</v>
      </c>
      <c r="E117" s="6"/>
      <c r="F117" s="6" t="s">
        <v>772</v>
      </c>
      <c r="G117" s="17">
        <v>7.17</v>
      </c>
      <c r="H117" s="6" t="s">
        <v>104</v>
      </c>
      <c r="I117" s="19">
        <v>4.8000000000000001E-2</v>
      </c>
      <c r="J117" s="8">
        <v>4.8500000000000001E-2</v>
      </c>
      <c r="K117" s="7">
        <v>701000</v>
      </c>
      <c r="L117" s="7">
        <v>113.16</v>
      </c>
      <c r="M117" s="7">
        <v>793.22</v>
      </c>
      <c r="N117" s="8">
        <v>0</v>
      </c>
      <c r="O117" s="8">
        <v>6.9999999999999999E-4</v>
      </c>
      <c r="P117" s="8">
        <v>2.0000000000000001E-4</v>
      </c>
    </row>
    <row r="118" spans="2:16">
      <c r="B118" s="6" t="s">
        <v>773</v>
      </c>
      <c r="C118" s="17">
        <v>8288532</v>
      </c>
      <c r="D118" s="6" t="s">
        <v>166</v>
      </c>
      <c r="E118" s="6"/>
      <c r="F118" s="6" t="s">
        <v>774</v>
      </c>
      <c r="G118" s="17">
        <v>7.26</v>
      </c>
      <c r="H118" s="6" t="s">
        <v>104</v>
      </c>
      <c r="I118" s="19">
        <v>4.8000000000000001E-2</v>
      </c>
      <c r="J118" s="8">
        <v>4.8599999999999997E-2</v>
      </c>
      <c r="K118" s="7">
        <v>3099000</v>
      </c>
      <c r="L118" s="7">
        <v>113.49</v>
      </c>
      <c r="M118" s="7">
        <v>3517</v>
      </c>
      <c r="N118" s="8">
        <v>0</v>
      </c>
      <c r="O118" s="8">
        <v>2.8999999999999998E-3</v>
      </c>
      <c r="P118" s="8">
        <v>1E-3</v>
      </c>
    </row>
    <row r="119" spans="2:16">
      <c r="B119" s="6" t="s">
        <v>775</v>
      </c>
      <c r="C119" s="17">
        <v>8288540</v>
      </c>
      <c r="D119" s="6" t="s">
        <v>166</v>
      </c>
      <c r="E119" s="6"/>
      <c r="F119" s="6" t="s">
        <v>776</v>
      </c>
      <c r="G119" s="17">
        <v>7.34</v>
      </c>
      <c r="H119" s="6" t="s">
        <v>104</v>
      </c>
      <c r="I119" s="19">
        <v>4.8000000000000001E-2</v>
      </c>
      <c r="J119" s="8">
        <v>4.8599999999999997E-2</v>
      </c>
      <c r="K119" s="7">
        <v>2048000</v>
      </c>
      <c r="L119" s="7">
        <v>113.16</v>
      </c>
      <c r="M119" s="7">
        <v>2317.46</v>
      </c>
      <c r="N119" s="8">
        <v>0</v>
      </c>
      <c r="O119" s="8">
        <v>1.9E-3</v>
      </c>
      <c r="P119" s="8">
        <v>5.9999999999999995E-4</v>
      </c>
    </row>
    <row r="120" spans="2:16">
      <c r="B120" s="6" t="s">
        <v>777</v>
      </c>
      <c r="C120" s="17">
        <v>8288557</v>
      </c>
      <c r="D120" s="6" t="s">
        <v>166</v>
      </c>
      <c r="E120" s="6"/>
      <c r="F120" s="6" t="s">
        <v>778</v>
      </c>
      <c r="G120" s="17">
        <v>7.25</v>
      </c>
      <c r="H120" s="6" t="s">
        <v>104</v>
      </c>
      <c r="I120" s="19">
        <v>4.8000000000000001E-2</v>
      </c>
      <c r="J120" s="8">
        <v>4.8599999999999997E-2</v>
      </c>
      <c r="K120" s="7">
        <v>2721000</v>
      </c>
      <c r="L120" s="7">
        <v>115.07</v>
      </c>
      <c r="M120" s="7">
        <v>3130.93</v>
      </c>
      <c r="N120" s="8">
        <v>0</v>
      </c>
      <c r="O120" s="8">
        <v>2.5999999999999999E-3</v>
      </c>
      <c r="P120" s="8">
        <v>8.9999999999999998E-4</v>
      </c>
    </row>
    <row r="121" spans="2:16">
      <c r="B121" s="6" t="s">
        <v>779</v>
      </c>
      <c r="C121" s="17">
        <v>8288565</v>
      </c>
      <c r="D121" s="6" t="s">
        <v>166</v>
      </c>
      <c r="E121" s="6"/>
      <c r="F121" s="6" t="s">
        <v>780</v>
      </c>
      <c r="G121" s="17">
        <v>7.33</v>
      </c>
      <c r="H121" s="6" t="s">
        <v>104</v>
      </c>
      <c r="I121" s="19">
        <v>4.8000000000000001E-2</v>
      </c>
      <c r="J121" s="8">
        <v>4.8500000000000001E-2</v>
      </c>
      <c r="K121" s="7">
        <v>3535000</v>
      </c>
      <c r="L121" s="7">
        <v>114.52</v>
      </c>
      <c r="M121" s="7">
        <v>4048.36</v>
      </c>
      <c r="N121" s="8">
        <v>0</v>
      </c>
      <c r="O121" s="8">
        <v>3.3E-3</v>
      </c>
      <c r="P121" s="8">
        <v>1.1000000000000001E-3</v>
      </c>
    </row>
    <row r="122" spans="2:16">
      <c r="B122" s="6" t="s">
        <v>781</v>
      </c>
      <c r="C122" s="17">
        <v>8288573</v>
      </c>
      <c r="D122" s="6" t="s">
        <v>166</v>
      </c>
      <c r="E122" s="6"/>
      <c r="F122" s="6" t="s">
        <v>782</v>
      </c>
      <c r="G122" s="17">
        <v>7.41</v>
      </c>
      <c r="H122" s="6" t="s">
        <v>104</v>
      </c>
      <c r="I122" s="19">
        <v>4.8000000000000001E-2</v>
      </c>
      <c r="J122" s="8">
        <v>4.8599999999999997E-2</v>
      </c>
      <c r="K122" s="7">
        <v>2974000</v>
      </c>
      <c r="L122" s="7">
        <v>113.72</v>
      </c>
      <c r="M122" s="7">
        <v>3382.16</v>
      </c>
      <c r="N122" s="8">
        <v>0</v>
      </c>
      <c r="O122" s="8">
        <v>2.8E-3</v>
      </c>
      <c r="P122" s="8">
        <v>8.9999999999999998E-4</v>
      </c>
    </row>
    <row r="123" spans="2:16">
      <c r="B123" s="6" t="s">
        <v>783</v>
      </c>
      <c r="C123" s="17">
        <v>8288581</v>
      </c>
      <c r="D123" s="6" t="s">
        <v>166</v>
      </c>
      <c r="E123" s="6"/>
      <c r="F123" s="6" t="s">
        <v>784</v>
      </c>
      <c r="G123" s="17">
        <v>7.5</v>
      </c>
      <c r="H123" s="6" t="s">
        <v>104</v>
      </c>
      <c r="I123" s="19">
        <v>4.8000000000000001E-2</v>
      </c>
      <c r="J123" s="8">
        <v>4.8500000000000001E-2</v>
      </c>
      <c r="K123" s="7">
        <v>2595000</v>
      </c>
      <c r="L123" s="7">
        <v>113.61</v>
      </c>
      <c r="M123" s="7">
        <v>2948.09</v>
      </c>
      <c r="N123" s="8">
        <v>0</v>
      </c>
      <c r="O123" s="8">
        <v>2.3999999999999998E-3</v>
      </c>
      <c r="P123" s="8">
        <v>8.0000000000000004E-4</v>
      </c>
    </row>
    <row r="124" spans="2:16">
      <c r="B124" s="6" t="s">
        <v>785</v>
      </c>
      <c r="C124" s="17">
        <v>8288599</v>
      </c>
      <c r="D124" s="6" t="s">
        <v>166</v>
      </c>
      <c r="E124" s="6"/>
      <c r="F124" s="6" t="s">
        <v>786</v>
      </c>
      <c r="G124" s="17">
        <v>7.58</v>
      </c>
      <c r="H124" s="6" t="s">
        <v>104</v>
      </c>
      <c r="I124" s="19">
        <v>4.8000000000000001E-2</v>
      </c>
      <c r="J124" s="8">
        <v>4.8500000000000001E-2</v>
      </c>
      <c r="K124" s="7">
        <v>5559000</v>
      </c>
      <c r="L124" s="7">
        <v>113.05</v>
      </c>
      <c r="M124" s="7">
        <v>6284.5</v>
      </c>
      <c r="N124" s="8">
        <v>0</v>
      </c>
      <c r="O124" s="8">
        <v>5.1999999999999998E-3</v>
      </c>
      <c r="P124" s="8">
        <v>1.6999999999999999E-3</v>
      </c>
    </row>
    <row r="125" spans="2:16">
      <c r="B125" s="6" t="s">
        <v>787</v>
      </c>
      <c r="C125" s="17">
        <v>8288607</v>
      </c>
      <c r="D125" s="6" t="s">
        <v>166</v>
      </c>
      <c r="E125" s="6"/>
      <c r="F125" s="6" t="s">
        <v>788</v>
      </c>
      <c r="G125" s="17">
        <v>7.67</v>
      </c>
      <c r="H125" s="6" t="s">
        <v>104</v>
      </c>
      <c r="I125" s="19">
        <v>4.8000000000000001E-2</v>
      </c>
      <c r="J125" s="8">
        <v>4.8599999999999997E-2</v>
      </c>
      <c r="K125" s="7">
        <v>2172000</v>
      </c>
      <c r="L125" s="7">
        <v>113.13</v>
      </c>
      <c r="M125" s="7">
        <v>2457.13</v>
      </c>
      <c r="N125" s="8">
        <v>0</v>
      </c>
      <c r="O125" s="8">
        <v>2E-3</v>
      </c>
      <c r="P125" s="8">
        <v>6.9999999999999999E-4</v>
      </c>
    </row>
    <row r="126" spans="2:16">
      <c r="B126" s="6" t="s">
        <v>789</v>
      </c>
      <c r="C126" s="17">
        <v>8288615</v>
      </c>
      <c r="D126" s="6" t="s">
        <v>166</v>
      </c>
      <c r="E126" s="6"/>
      <c r="F126" s="6" t="s">
        <v>790</v>
      </c>
      <c r="G126" s="17">
        <v>7.56</v>
      </c>
      <c r="H126" s="6" t="s">
        <v>104</v>
      </c>
      <c r="I126" s="19">
        <v>4.8000000000000001E-2</v>
      </c>
      <c r="J126" s="8">
        <v>4.8599999999999997E-2</v>
      </c>
      <c r="K126" s="7">
        <v>1918000</v>
      </c>
      <c r="L126" s="7">
        <v>115.3</v>
      </c>
      <c r="M126" s="7">
        <v>2211.37</v>
      </c>
      <c r="N126" s="8">
        <v>0</v>
      </c>
      <c r="O126" s="8">
        <v>1.8E-3</v>
      </c>
      <c r="P126" s="8">
        <v>5.9999999999999995E-4</v>
      </c>
    </row>
    <row r="127" spans="2:16">
      <c r="B127" s="6" t="s">
        <v>791</v>
      </c>
      <c r="C127" s="17">
        <v>8288623</v>
      </c>
      <c r="D127" s="6" t="s">
        <v>166</v>
      </c>
      <c r="E127" s="6"/>
      <c r="F127" s="6" t="s">
        <v>792</v>
      </c>
      <c r="G127" s="17">
        <v>7.65</v>
      </c>
      <c r="H127" s="6" t="s">
        <v>104</v>
      </c>
      <c r="I127" s="19">
        <v>4.8000000000000001E-2</v>
      </c>
      <c r="J127" s="8">
        <v>4.8599999999999997E-2</v>
      </c>
      <c r="K127" s="7">
        <v>4344000</v>
      </c>
      <c r="L127" s="7">
        <v>114.52</v>
      </c>
      <c r="M127" s="7">
        <v>4974.8500000000004</v>
      </c>
      <c r="N127" s="8">
        <v>0</v>
      </c>
      <c r="O127" s="8">
        <v>4.1000000000000003E-3</v>
      </c>
      <c r="P127" s="8">
        <v>1.4E-3</v>
      </c>
    </row>
    <row r="128" spans="2:16">
      <c r="B128" s="6" t="s">
        <v>793</v>
      </c>
      <c r="C128" s="17">
        <v>8288631</v>
      </c>
      <c r="D128" s="6" t="s">
        <v>166</v>
      </c>
      <c r="E128" s="6"/>
      <c r="F128" s="6" t="s">
        <v>794</v>
      </c>
      <c r="G128" s="17">
        <v>7.73</v>
      </c>
      <c r="H128" s="6" t="s">
        <v>104</v>
      </c>
      <c r="I128" s="19">
        <v>4.8000000000000001E-2</v>
      </c>
      <c r="J128" s="8">
        <v>4.8599999999999997E-2</v>
      </c>
      <c r="K128" s="7">
        <v>4401000</v>
      </c>
      <c r="L128" s="7">
        <v>113.61</v>
      </c>
      <c r="M128" s="7">
        <v>5000.04</v>
      </c>
      <c r="N128" s="8">
        <v>0</v>
      </c>
      <c r="O128" s="8">
        <v>4.1000000000000003E-3</v>
      </c>
      <c r="P128" s="8">
        <v>1.4E-3</v>
      </c>
    </row>
    <row r="129" spans="2:16">
      <c r="B129" s="6" t="s">
        <v>795</v>
      </c>
      <c r="C129" s="17">
        <v>8288649</v>
      </c>
      <c r="D129" s="6" t="s">
        <v>166</v>
      </c>
      <c r="E129" s="6"/>
      <c r="F129" s="6" t="s">
        <v>796</v>
      </c>
      <c r="G129" s="17">
        <v>7.82</v>
      </c>
      <c r="H129" s="6" t="s">
        <v>104</v>
      </c>
      <c r="I129" s="19">
        <v>4.8000000000000001E-2</v>
      </c>
      <c r="J129" s="8">
        <v>4.8599999999999997E-2</v>
      </c>
      <c r="K129" s="7">
        <v>3090000</v>
      </c>
      <c r="L129" s="7">
        <v>112.6</v>
      </c>
      <c r="M129" s="7">
        <v>3479.23</v>
      </c>
      <c r="N129" s="8">
        <v>0</v>
      </c>
      <c r="O129" s="8">
        <v>2.8999999999999998E-3</v>
      </c>
      <c r="P129" s="8">
        <v>1E-3</v>
      </c>
    </row>
    <row r="130" spans="2:16">
      <c r="B130" s="6" t="s">
        <v>797</v>
      </c>
      <c r="C130" s="17">
        <v>8288656</v>
      </c>
      <c r="D130" s="6" t="s">
        <v>166</v>
      </c>
      <c r="E130" s="6"/>
      <c r="F130" s="6" t="s">
        <v>798</v>
      </c>
      <c r="G130" s="17">
        <v>7.9</v>
      </c>
      <c r="H130" s="6" t="s">
        <v>104</v>
      </c>
      <c r="I130" s="19">
        <v>4.8000000000000001E-2</v>
      </c>
      <c r="J130" s="8">
        <v>4.8599999999999997E-2</v>
      </c>
      <c r="K130" s="7">
        <v>4865000</v>
      </c>
      <c r="L130" s="7">
        <v>112.05</v>
      </c>
      <c r="M130" s="7">
        <v>5451.06</v>
      </c>
      <c r="N130" s="8">
        <v>0</v>
      </c>
      <c r="O130" s="8">
        <v>4.4999999999999997E-3</v>
      </c>
      <c r="P130" s="8">
        <v>1.5E-3</v>
      </c>
    </row>
    <row r="131" spans="2:16">
      <c r="B131" s="6" t="s">
        <v>799</v>
      </c>
      <c r="C131" s="17">
        <v>8288664</v>
      </c>
      <c r="D131" s="6" t="s">
        <v>166</v>
      </c>
      <c r="E131" s="6"/>
      <c r="F131" s="6" t="s">
        <v>800</v>
      </c>
      <c r="G131" s="17">
        <v>7.99</v>
      </c>
      <c r="H131" s="6" t="s">
        <v>104</v>
      </c>
      <c r="I131" s="19">
        <v>4.8000000000000001E-2</v>
      </c>
      <c r="J131" s="8">
        <v>4.8599999999999997E-2</v>
      </c>
      <c r="K131" s="7">
        <v>5162000</v>
      </c>
      <c r="L131" s="7">
        <v>111.56</v>
      </c>
      <c r="M131" s="7">
        <v>5758.93</v>
      </c>
      <c r="N131" s="8">
        <v>0</v>
      </c>
      <c r="O131" s="8">
        <v>4.7999999999999996E-3</v>
      </c>
      <c r="P131" s="8">
        <v>1.6000000000000001E-3</v>
      </c>
    </row>
    <row r="132" spans="2:16">
      <c r="B132" s="6" t="s">
        <v>801</v>
      </c>
      <c r="C132" s="17">
        <v>8288672</v>
      </c>
      <c r="D132" s="6" t="s">
        <v>166</v>
      </c>
      <c r="E132" s="6"/>
      <c r="F132" s="6" t="s">
        <v>802</v>
      </c>
      <c r="G132" s="17">
        <v>7.88</v>
      </c>
      <c r="H132" s="6" t="s">
        <v>104</v>
      </c>
      <c r="I132" s="19">
        <v>4.8000000000000001E-2</v>
      </c>
      <c r="J132" s="8">
        <v>4.8500000000000001E-2</v>
      </c>
      <c r="K132" s="7">
        <v>1543000</v>
      </c>
      <c r="L132" s="7">
        <v>113.7</v>
      </c>
      <c r="M132" s="7">
        <v>1754.45</v>
      </c>
      <c r="N132" s="8">
        <v>0</v>
      </c>
      <c r="O132" s="8">
        <v>1.5E-3</v>
      </c>
      <c r="P132" s="8">
        <v>5.0000000000000001E-4</v>
      </c>
    </row>
    <row r="133" spans="2:16">
      <c r="B133" s="6" t="s">
        <v>803</v>
      </c>
      <c r="C133" s="17">
        <v>8288698</v>
      </c>
      <c r="D133" s="6" t="s">
        <v>166</v>
      </c>
      <c r="E133" s="6"/>
      <c r="F133" s="6" t="s">
        <v>804</v>
      </c>
      <c r="G133" s="17">
        <v>8.0500000000000007</v>
      </c>
      <c r="H133" s="6" t="s">
        <v>104</v>
      </c>
      <c r="I133" s="19">
        <v>4.8000000000000001E-2</v>
      </c>
      <c r="J133" s="8">
        <v>4.8599999999999997E-2</v>
      </c>
      <c r="K133" s="7">
        <v>2197000</v>
      </c>
      <c r="L133" s="7">
        <v>112.37</v>
      </c>
      <c r="M133" s="7">
        <v>2468.75</v>
      </c>
      <c r="N133" s="8">
        <v>0</v>
      </c>
      <c r="O133" s="8">
        <v>2E-3</v>
      </c>
      <c r="P133" s="8">
        <v>6.9999999999999999E-4</v>
      </c>
    </row>
    <row r="134" spans="2:16">
      <c r="B134" s="6" t="s">
        <v>805</v>
      </c>
      <c r="C134" s="17">
        <v>8288706</v>
      </c>
      <c r="D134" s="6" t="s">
        <v>166</v>
      </c>
      <c r="E134" s="6"/>
      <c r="F134" s="6" t="s">
        <v>806</v>
      </c>
      <c r="G134" s="17">
        <v>8.1300000000000008</v>
      </c>
      <c r="H134" s="6" t="s">
        <v>104</v>
      </c>
      <c r="I134" s="19">
        <v>4.8000000000000001E-2</v>
      </c>
      <c r="J134" s="8">
        <v>4.8599999999999997E-2</v>
      </c>
      <c r="K134" s="7">
        <v>844000</v>
      </c>
      <c r="L134" s="7">
        <v>112.26</v>
      </c>
      <c r="M134" s="7">
        <v>947.5</v>
      </c>
      <c r="N134" s="8">
        <v>0</v>
      </c>
      <c r="O134" s="8">
        <v>8.0000000000000004E-4</v>
      </c>
      <c r="P134" s="8">
        <v>2.9999999999999997E-4</v>
      </c>
    </row>
    <row r="135" spans="2:16">
      <c r="B135" s="6" t="s">
        <v>807</v>
      </c>
      <c r="C135" s="17">
        <v>8288714</v>
      </c>
      <c r="D135" s="6" t="s">
        <v>166</v>
      </c>
      <c r="E135" s="6"/>
      <c r="F135" s="6" t="s">
        <v>808</v>
      </c>
      <c r="G135" s="17">
        <v>8.2100000000000009</v>
      </c>
      <c r="H135" s="6" t="s">
        <v>104</v>
      </c>
      <c r="I135" s="19">
        <v>4.8000000000000001E-2</v>
      </c>
      <c r="J135" s="8">
        <v>4.8500000000000001E-2</v>
      </c>
      <c r="K135" s="7">
        <v>9484000</v>
      </c>
      <c r="L135" s="7">
        <v>112.16</v>
      </c>
      <c r="M135" s="7">
        <v>10636.99</v>
      </c>
      <c r="N135" s="8">
        <v>0</v>
      </c>
      <c r="O135" s="8">
        <v>8.8000000000000005E-3</v>
      </c>
      <c r="P135" s="8">
        <v>2.8999999999999998E-3</v>
      </c>
    </row>
    <row r="136" spans="2:16">
      <c r="B136" s="6" t="s">
        <v>809</v>
      </c>
      <c r="C136" s="17">
        <v>8288722</v>
      </c>
      <c r="D136" s="6" t="s">
        <v>166</v>
      </c>
      <c r="E136" s="6"/>
      <c r="F136" s="6" t="s">
        <v>810</v>
      </c>
      <c r="G136" s="17">
        <v>8.2899999999999991</v>
      </c>
      <c r="H136" s="6" t="s">
        <v>104</v>
      </c>
      <c r="I136" s="19">
        <v>4.8000000000000001E-2</v>
      </c>
      <c r="J136" s="8">
        <v>4.8599999999999997E-2</v>
      </c>
      <c r="K136" s="7">
        <v>4880000</v>
      </c>
      <c r="L136" s="7">
        <v>111.81</v>
      </c>
      <c r="M136" s="7">
        <v>5456.52</v>
      </c>
      <c r="N136" s="8">
        <v>0</v>
      </c>
      <c r="O136" s="8">
        <v>4.4999999999999997E-3</v>
      </c>
      <c r="P136" s="8">
        <v>1.5E-3</v>
      </c>
    </row>
    <row r="137" spans="2:16">
      <c r="B137" s="6" t="s">
        <v>811</v>
      </c>
      <c r="C137" s="17">
        <v>8288730</v>
      </c>
      <c r="D137" s="6" t="s">
        <v>166</v>
      </c>
      <c r="E137" s="6"/>
      <c r="F137" s="6" t="s">
        <v>812</v>
      </c>
      <c r="G137" s="17">
        <v>8.18</v>
      </c>
      <c r="H137" s="6" t="s">
        <v>104</v>
      </c>
      <c r="I137" s="19">
        <v>4.8000000000000001E-2</v>
      </c>
      <c r="J137" s="8">
        <v>4.8599999999999997E-2</v>
      </c>
      <c r="K137" s="7">
        <v>4876000</v>
      </c>
      <c r="L137" s="7">
        <v>113.93</v>
      </c>
      <c r="M137" s="7">
        <v>5555.04</v>
      </c>
      <c r="N137" s="8">
        <v>0</v>
      </c>
      <c r="O137" s="8">
        <v>4.5999999999999999E-3</v>
      </c>
      <c r="P137" s="8">
        <v>1.5E-3</v>
      </c>
    </row>
    <row r="138" spans="2:16">
      <c r="B138" s="6" t="s">
        <v>813</v>
      </c>
      <c r="C138" s="17">
        <v>8388746</v>
      </c>
      <c r="D138" s="6" t="s">
        <v>166</v>
      </c>
      <c r="E138" s="6"/>
      <c r="F138" s="6" t="s">
        <v>814</v>
      </c>
      <c r="G138" s="17">
        <v>8.26</v>
      </c>
      <c r="H138" s="6" t="s">
        <v>104</v>
      </c>
      <c r="I138" s="19">
        <v>4.8000000000000001E-2</v>
      </c>
      <c r="J138" s="8">
        <v>4.8599999999999997E-2</v>
      </c>
      <c r="K138" s="7">
        <v>7465000</v>
      </c>
      <c r="L138" s="7">
        <v>112.94</v>
      </c>
      <c r="M138" s="7">
        <v>8430.82</v>
      </c>
      <c r="N138" s="8">
        <v>0</v>
      </c>
      <c r="O138" s="8">
        <v>7.0000000000000001E-3</v>
      </c>
      <c r="P138" s="8">
        <v>2.3E-3</v>
      </c>
    </row>
    <row r="139" spans="2:16">
      <c r="B139" s="6" t="s">
        <v>815</v>
      </c>
      <c r="C139" s="17">
        <v>8388753</v>
      </c>
      <c r="D139" s="6" t="s">
        <v>166</v>
      </c>
      <c r="E139" s="6"/>
      <c r="F139" s="6" t="s">
        <v>816</v>
      </c>
      <c r="G139" s="17">
        <v>8.35</v>
      </c>
      <c r="H139" s="6" t="s">
        <v>104</v>
      </c>
      <c r="I139" s="19">
        <v>4.8000000000000001E-2</v>
      </c>
      <c r="J139" s="8">
        <v>4.8599999999999997E-2</v>
      </c>
      <c r="K139" s="7">
        <v>3094000</v>
      </c>
      <c r="L139" s="7">
        <v>112.14</v>
      </c>
      <c r="M139" s="7">
        <v>3469.55</v>
      </c>
      <c r="N139" s="8">
        <v>0</v>
      </c>
      <c r="O139" s="8">
        <v>2.8999999999999998E-3</v>
      </c>
      <c r="P139" s="8">
        <v>1E-3</v>
      </c>
    </row>
    <row r="140" spans="2:16">
      <c r="B140" s="6" t="s">
        <v>817</v>
      </c>
      <c r="C140" s="17">
        <v>8388761</v>
      </c>
      <c r="D140" s="6" t="s">
        <v>166</v>
      </c>
      <c r="E140" s="6"/>
      <c r="F140" s="6" t="s">
        <v>818</v>
      </c>
      <c r="G140" s="17">
        <v>8.43</v>
      </c>
      <c r="H140" s="6" t="s">
        <v>104</v>
      </c>
      <c r="I140" s="19">
        <v>4.8000000000000001E-2</v>
      </c>
      <c r="J140" s="8">
        <v>4.8599999999999997E-2</v>
      </c>
      <c r="K140" s="7">
        <v>9665000</v>
      </c>
      <c r="L140" s="7">
        <v>110.93</v>
      </c>
      <c r="M140" s="7">
        <v>10721.71</v>
      </c>
      <c r="N140" s="8">
        <v>0</v>
      </c>
      <c r="O140" s="8">
        <v>8.8999999999999999E-3</v>
      </c>
      <c r="P140" s="8">
        <v>3.0000000000000001E-3</v>
      </c>
    </row>
    <row r="141" spans="2:16">
      <c r="B141" s="6" t="s">
        <v>819</v>
      </c>
      <c r="C141" s="17">
        <v>8388779</v>
      </c>
      <c r="D141" s="6" t="s">
        <v>166</v>
      </c>
      <c r="E141" s="6"/>
      <c r="F141" s="6" t="s">
        <v>820</v>
      </c>
      <c r="G141" s="17">
        <v>8.52</v>
      </c>
      <c r="H141" s="6" t="s">
        <v>104</v>
      </c>
      <c r="I141" s="19">
        <v>4.8000000000000001E-2</v>
      </c>
      <c r="J141" s="8">
        <v>4.8599999999999997E-2</v>
      </c>
      <c r="K141" s="7">
        <v>2007000</v>
      </c>
      <c r="L141" s="7">
        <v>111.16</v>
      </c>
      <c r="M141" s="7">
        <v>2230.91</v>
      </c>
      <c r="N141" s="8">
        <v>0</v>
      </c>
      <c r="O141" s="8">
        <v>1.8E-3</v>
      </c>
      <c r="P141" s="8">
        <v>5.9999999999999995E-4</v>
      </c>
    </row>
    <row r="142" spans="2:16">
      <c r="B142" s="6" t="s">
        <v>821</v>
      </c>
      <c r="C142" s="17">
        <v>8388787</v>
      </c>
      <c r="D142" s="6" t="s">
        <v>166</v>
      </c>
      <c r="E142" s="6"/>
      <c r="F142" s="6" t="s">
        <v>822</v>
      </c>
      <c r="G142" s="17">
        <v>8.6</v>
      </c>
      <c r="H142" s="6" t="s">
        <v>104</v>
      </c>
      <c r="I142" s="19">
        <v>4.8000000000000001E-2</v>
      </c>
      <c r="J142" s="8">
        <v>4.8599999999999997E-2</v>
      </c>
      <c r="K142" s="7">
        <v>7360000</v>
      </c>
      <c r="L142" s="7">
        <v>111.04</v>
      </c>
      <c r="M142" s="7">
        <v>8172.27</v>
      </c>
      <c r="N142" s="8">
        <v>0</v>
      </c>
      <c r="O142" s="8">
        <v>6.7999999999999996E-3</v>
      </c>
      <c r="P142" s="8">
        <v>2.3E-3</v>
      </c>
    </row>
    <row r="143" spans="2:16">
      <c r="B143" s="6" t="s">
        <v>823</v>
      </c>
      <c r="C143" s="17">
        <v>8388795</v>
      </c>
      <c r="D143" s="6" t="s">
        <v>166</v>
      </c>
      <c r="E143" s="6"/>
      <c r="F143" s="6" t="s">
        <v>824</v>
      </c>
      <c r="G143" s="17">
        <v>8.48</v>
      </c>
      <c r="H143" s="6" t="s">
        <v>104</v>
      </c>
      <c r="I143" s="19">
        <v>4.8000000000000001E-2</v>
      </c>
      <c r="J143" s="8">
        <v>4.8599999999999997E-2</v>
      </c>
      <c r="K143" s="7">
        <v>9796000</v>
      </c>
      <c r="L143" s="7">
        <v>113.02</v>
      </c>
      <c r="M143" s="7">
        <v>11071.8</v>
      </c>
      <c r="N143" s="8">
        <v>0</v>
      </c>
      <c r="O143" s="8">
        <v>9.1999999999999998E-3</v>
      </c>
      <c r="P143" s="8">
        <v>3.0999999999999999E-3</v>
      </c>
    </row>
    <row r="144" spans="2:16">
      <c r="B144" s="6" t="s">
        <v>825</v>
      </c>
      <c r="C144" s="17">
        <v>8388803</v>
      </c>
      <c r="D144" s="6" t="s">
        <v>166</v>
      </c>
      <c r="E144" s="6"/>
      <c r="F144" s="6" t="s">
        <v>826</v>
      </c>
      <c r="G144" s="17">
        <v>8.56</v>
      </c>
      <c r="H144" s="6" t="s">
        <v>104</v>
      </c>
      <c r="I144" s="19">
        <v>4.8000000000000001E-2</v>
      </c>
      <c r="J144" s="8">
        <v>4.8500000000000001E-2</v>
      </c>
      <c r="K144" s="7">
        <v>12641000</v>
      </c>
      <c r="L144" s="7">
        <v>112.83</v>
      </c>
      <c r="M144" s="7">
        <v>14262.33</v>
      </c>
      <c r="N144" s="8">
        <v>0</v>
      </c>
      <c r="O144" s="8">
        <v>1.18E-2</v>
      </c>
      <c r="P144" s="8">
        <v>4.0000000000000001E-3</v>
      </c>
    </row>
    <row r="145" spans="2:16">
      <c r="B145" s="6" t="s">
        <v>827</v>
      </c>
      <c r="C145" s="17">
        <v>8388811</v>
      </c>
      <c r="D145" s="6" t="s">
        <v>166</v>
      </c>
      <c r="E145" s="6"/>
      <c r="F145" s="6" t="s">
        <v>828</v>
      </c>
      <c r="G145" s="17">
        <v>8.64</v>
      </c>
      <c r="H145" s="6" t="s">
        <v>104</v>
      </c>
      <c r="I145" s="19">
        <v>4.8000000000000001E-2</v>
      </c>
      <c r="J145" s="8">
        <v>4.8599999999999997E-2</v>
      </c>
      <c r="K145" s="7">
        <v>10969000</v>
      </c>
      <c r="L145" s="7">
        <v>111.93</v>
      </c>
      <c r="M145" s="7">
        <v>12277.69</v>
      </c>
      <c r="N145" s="8">
        <v>0</v>
      </c>
      <c r="O145" s="8">
        <v>1.0200000000000001E-2</v>
      </c>
      <c r="P145" s="8">
        <v>3.3999999999999998E-3</v>
      </c>
    </row>
    <row r="146" spans="2:16">
      <c r="B146" s="6" t="s">
        <v>829</v>
      </c>
      <c r="C146" s="17">
        <v>8388829</v>
      </c>
      <c r="D146" s="6" t="s">
        <v>166</v>
      </c>
      <c r="E146" s="6"/>
      <c r="F146" s="6" t="s">
        <v>830</v>
      </c>
      <c r="G146" s="17">
        <v>8.73</v>
      </c>
      <c r="H146" s="6" t="s">
        <v>104</v>
      </c>
      <c r="I146" s="19">
        <v>4.8000000000000001E-2</v>
      </c>
      <c r="J146" s="8">
        <v>4.8599999999999997E-2</v>
      </c>
      <c r="K146" s="7">
        <v>16086000</v>
      </c>
      <c r="L146" s="7">
        <v>111.92</v>
      </c>
      <c r="M146" s="7">
        <v>18004.07</v>
      </c>
      <c r="N146" s="8">
        <v>0</v>
      </c>
      <c r="O146" s="8">
        <v>1.49E-2</v>
      </c>
      <c r="P146" s="8">
        <v>5.0000000000000001E-3</v>
      </c>
    </row>
    <row r="147" spans="2:16">
      <c r="B147" s="6" t="s">
        <v>831</v>
      </c>
      <c r="C147" s="17">
        <v>8388837</v>
      </c>
      <c r="D147" s="6" t="s">
        <v>166</v>
      </c>
      <c r="E147" s="6"/>
      <c r="F147" s="6" t="s">
        <v>832</v>
      </c>
      <c r="G147" s="17">
        <v>8.82</v>
      </c>
      <c r="H147" s="6" t="s">
        <v>104</v>
      </c>
      <c r="I147" s="19">
        <v>4.8000000000000001E-2</v>
      </c>
      <c r="J147" s="8">
        <v>4.8500000000000001E-2</v>
      </c>
      <c r="K147" s="7">
        <v>20457000</v>
      </c>
      <c r="L147" s="7">
        <v>111.47</v>
      </c>
      <c r="M147" s="7">
        <v>22803.99</v>
      </c>
      <c r="N147" s="8">
        <v>0</v>
      </c>
      <c r="O147" s="8">
        <v>1.89E-2</v>
      </c>
      <c r="P147" s="8">
        <v>6.3E-3</v>
      </c>
    </row>
    <row r="148" spans="2:16">
      <c r="B148" s="6" t="s">
        <v>833</v>
      </c>
      <c r="C148" s="17">
        <v>8388845</v>
      </c>
      <c r="D148" s="6" t="s">
        <v>166</v>
      </c>
      <c r="E148" s="6"/>
      <c r="F148" s="6" t="s">
        <v>834</v>
      </c>
      <c r="G148" s="17">
        <v>8.89</v>
      </c>
      <c r="H148" s="6" t="s">
        <v>104</v>
      </c>
      <c r="I148" s="19">
        <v>4.8000000000000001E-2</v>
      </c>
      <c r="J148" s="8">
        <v>4.8599999999999997E-2</v>
      </c>
      <c r="K148" s="7">
        <v>16846000</v>
      </c>
      <c r="L148" s="7">
        <v>111.48</v>
      </c>
      <c r="M148" s="7">
        <v>18779.7</v>
      </c>
      <c r="N148" s="8">
        <v>0</v>
      </c>
      <c r="O148" s="8">
        <v>1.55E-2</v>
      </c>
      <c r="P148" s="8">
        <v>5.1999999999999998E-3</v>
      </c>
    </row>
    <row r="149" spans="2:16">
      <c r="B149" s="6" t="s">
        <v>835</v>
      </c>
      <c r="C149" s="17">
        <v>8388852</v>
      </c>
      <c r="D149" s="6" t="s">
        <v>166</v>
      </c>
      <c r="E149" s="6"/>
      <c r="F149" s="6" t="s">
        <v>836</v>
      </c>
      <c r="G149" s="17">
        <v>8.85</v>
      </c>
      <c r="H149" s="6" t="s">
        <v>104</v>
      </c>
      <c r="I149" s="19">
        <v>4.8000000000000001E-2</v>
      </c>
      <c r="J149" s="8">
        <v>4.8599999999999997E-2</v>
      </c>
      <c r="K149" s="7">
        <v>29220000</v>
      </c>
      <c r="L149" s="7">
        <v>112.94</v>
      </c>
      <c r="M149" s="7">
        <v>33000.49</v>
      </c>
      <c r="N149" s="8">
        <v>0</v>
      </c>
      <c r="O149" s="8">
        <v>2.7300000000000001E-2</v>
      </c>
      <c r="P149" s="8">
        <v>9.1999999999999998E-3</v>
      </c>
    </row>
    <row r="150" spans="2:16">
      <c r="B150" s="6" t="s">
        <v>837</v>
      </c>
      <c r="C150" s="17">
        <v>8388878</v>
      </c>
      <c r="D150" s="6" t="s">
        <v>166</v>
      </c>
      <c r="E150" s="6"/>
      <c r="F150" s="6" t="s">
        <v>838</v>
      </c>
      <c r="G150" s="17">
        <v>8.93</v>
      </c>
      <c r="H150" s="6" t="s">
        <v>104</v>
      </c>
      <c r="I150" s="19">
        <v>4.8000000000000001E-2</v>
      </c>
      <c r="J150" s="8">
        <v>4.8599999999999997E-2</v>
      </c>
      <c r="K150" s="7">
        <v>23980000</v>
      </c>
      <c r="L150" s="7">
        <v>112.82</v>
      </c>
      <c r="M150" s="7">
        <v>27054.87</v>
      </c>
      <c r="N150" s="8">
        <v>0</v>
      </c>
      <c r="O150" s="8">
        <v>2.24E-2</v>
      </c>
      <c r="P150" s="8">
        <v>7.4999999999999997E-3</v>
      </c>
    </row>
    <row r="151" spans="2:16">
      <c r="B151" s="6" t="s">
        <v>839</v>
      </c>
      <c r="C151" s="17">
        <v>8388860</v>
      </c>
      <c r="D151" s="6" t="s">
        <v>166</v>
      </c>
      <c r="E151" s="6"/>
      <c r="F151" s="6" t="s">
        <v>840</v>
      </c>
      <c r="G151" s="17">
        <v>9.02</v>
      </c>
      <c r="H151" s="6" t="s">
        <v>104</v>
      </c>
      <c r="I151" s="19">
        <v>4.8000000000000001E-2</v>
      </c>
      <c r="J151" s="8">
        <v>4.8599999999999997E-2</v>
      </c>
      <c r="K151" s="7">
        <v>17783000</v>
      </c>
      <c r="L151" s="7">
        <v>112.71</v>
      </c>
      <c r="M151" s="7">
        <v>20042.61</v>
      </c>
      <c r="N151" s="8">
        <v>0</v>
      </c>
      <c r="O151" s="8">
        <v>1.66E-2</v>
      </c>
      <c r="P151" s="8">
        <v>5.5999999999999999E-3</v>
      </c>
    </row>
    <row r="152" spans="2:16">
      <c r="B152" s="6" t="s">
        <v>841</v>
      </c>
      <c r="C152" s="17">
        <v>8388886</v>
      </c>
      <c r="D152" s="6" t="s">
        <v>166</v>
      </c>
      <c r="E152" s="6"/>
      <c r="F152" s="6" t="s">
        <v>842</v>
      </c>
      <c r="G152" s="17">
        <v>9.11</v>
      </c>
      <c r="H152" s="6" t="s">
        <v>104</v>
      </c>
      <c r="I152" s="19">
        <v>4.8000000000000001E-2</v>
      </c>
      <c r="J152" s="8">
        <v>4.8599999999999997E-2</v>
      </c>
      <c r="K152" s="7">
        <v>30596000</v>
      </c>
      <c r="L152" s="7">
        <v>112.36</v>
      </c>
      <c r="M152" s="7">
        <v>34379.07</v>
      </c>
      <c r="N152" s="8">
        <v>0</v>
      </c>
      <c r="O152" s="8">
        <v>2.8400000000000002E-2</v>
      </c>
      <c r="P152" s="8">
        <v>9.4999999999999998E-3</v>
      </c>
    </row>
    <row r="153" spans="2:16">
      <c r="B153" s="6" t="s">
        <v>843</v>
      </c>
      <c r="C153" s="17">
        <v>8388894</v>
      </c>
      <c r="D153" s="6" t="s">
        <v>166</v>
      </c>
      <c r="E153" s="6"/>
      <c r="F153" s="6" t="s">
        <v>844</v>
      </c>
      <c r="G153" s="17">
        <v>9.19</v>
      </c>
      <c r="H153" s="6" t="s">
        <v>104</v>
      </c>
      <c r="I153" s="19">
        <v>4.8000000000000001E-2</v>
      </c>
      <c r="J153" s="8">
        <v>4.8599999999999997E-2</v>
      </c>
      <c r="K153" s="7">
        <v>38773000</v>
      </c>
      <c r="L153" s="7">
        <v>111.7</v>
      </c>
      <c r="M153" s="7">
        <v>43309.9</v>
      </c>
      <c r="N153" s="8">
        <v>0</v>
      </c>
      <c r="O153" s="8">
        <v>3.5799999999999998E-2</v>
      </c>
      <c r="P153" s="8">
        <v>1.2E-2</v>
      </c>
    </row>
    <row r="154" spans="2:16">
      <c r="B154" s="6" t="s">
        <v>845</v>
      </c>
      <c r="C154" s="17">
        <v>8388902</v>
      </c>
      <c r="D154" s="6" t="s">
        <v>166</v>
      </c>
      <c r="E154" s="6"/>
      <c r="F154" s="6" t="s">
        <v>846</v>
      </c>
      <c r="G154" s="17">
        <v>9.0500000000000007</v>
      </c>
      <c r="H154" s="6" t="s">
        <v>104</v>
      </c>
      <c r="I154" s="19">
        <v>4.8000000000000001E-2</v>
      </c>
      <c r="J154" s="8">
        <v>4.8599999999999997E-2</v>
      </c>
      <c r="K154" s="7">
        <v>10629000</v>
      </c>
      <c r="L154" s="7">
        <v>113.93</v>
      </c>
      <c r="M154" s="7">
        <v>12109.2</v>
      </c>
      <c r="N154" s="8">
        <v>0</v>
      </c>
      <c r="O154" s="8">
        <v>0.01</v>
      </c>
      <c r="P154" s="8">
        <v>3.3999999999999998E-3</v>
      </c>
    </row>
    <row r="155" spans="2:16">
      <c r="B155" s="6" t="s">
        <v>847</v>
      </c>
      <c r="C155" s="17">
        <v>8388910</v>
      </c>
      <c r="D155" s="6" t="s">
        <v>166</v>
      </c>
      <c r="E155" s="6"/>
      <c r="F155" s="6" t="s">
        <v>848</v>
      </c>
      <c r="G155" s="17">
        <v>9.14</v>
      </c>
      <c r="H155" s="6" t="s">
        <v>104</v>
      </c>
      <c r="I155" s="19">
        <v>4.8000000000000001E-2</v>
      </c>
      <c r="J155" s="8">
        <v>4.8500000000000001E-2</v>
      </c>
      <c r="K155" s="7">
        <v>43464000</v>
      </c>
      <c r="L155" s="7">
        <v>113.61</v>
      </c>
      <c r="M155" s="7">
        <v>49381.62</v>
      </c>
      <c r="N155" s="8">
        <v>0</v>
      </c>
      <c r="O155" s="8">
        <v>4.0899999999999999E-2</v>
      </c>
      <c r="P155" s="8">
        <v>1.37E-2</v>
      </c>
    </row>
    <row r="156" spans="2:16">
      <c r="B156" s="6" t="s">
        <v>849</v>
      </c>
      <c r="C156" s="17">
        <v>8388928</v>
      </c>
      <c r="D156" s="6" t="s">
        <v>166</v>
      </c>
      <c r="E156" s="6"/>
      <c r="F156" s="6" t="s">
        <v>850</v>
      </c>
      <c r="G156" s="17">
        <v>9.2200000000000006</v>
      </c>
      <c r="H156" s="6" t="s">
        <v>104</v>
      </c>
      <c r="I156" s="19">
        <v>4.8000000000000001E-2</v>
      </c>
      <c r="J156" s="8">
        <v>4.8599999999999997E-2</v>
      </c>
      <c r="K156" s="7">
        <v>78864900</v>
      </c>
      <c r="L156" s="7">
        <v>112.82</v>
      </c>
      <c r="M156" s="7">
        <v>88977.46</v>
      </c>
      <c r="N156" s="8">
        <v>0</v>
      </c>
      <c r="O156" s="8">
        <v>7.3599999999999999E-2</v>
      </c>
      <c r="P156" s="8">
        <v>2.47E-2</v>
      </c>
    </row>
    <row r="157" spans="2:16">
      <c r="B157" s="6" t="s">
        <v>851</v>
      </c>
      <c r="C157" s="17">
        <v>8388936</v>
      </c>
      <c r="D157" s="6" t="s">
        <v>166</v>
      </c>
      <c r="E157" s="6"/>
      <c r="F157" s="6" t="s">
        <v>852</v>
      </c>
      <c r="G157" s="17">
        <v>9.3000000000000007</v>
      </c>
      <c r="H157" s="6" t="s">
        <v>104</v>
      </c>
      <c r="I157" s="19">
        <v>4.8000000000000001E-2</v>
      </c>
      <c r="J157" s="8">
        <v>4.8599999999999997E-2</v>
      </c>
      <c r="K157" s="7">
        <v>54520000</v>
      </c>
      <c r="L157" s="7">
        <v>112.59</v>
      </c>
      <c r="M157" s="7">
        <v>61386.29</v>
      </c>
      <c r="N157" s="8">
        <v>0</v>
      </c>
      <c r="O157" s="8">
        <v>5.0799999999999998E-2</v>
      </c>
      <c r="P157" s="8">
        <v>1.7000000000000001E-2</v>
      </c>
    </row>
    <row r="158" spans="2:16">
      <c r="B158" s="6" t="s">
        <v>853</v>
      </c>
      <c r="C158" s="17">
        <v>8388944</v>
      </c>
      <c r="D158" s="6" t="s">
        <v>166</v>
      </c>
      <c r="E158" s="6"/>
      <c r="F158" s="6" t="s">
        <v>854</v>
      </c>
      <c r="G158" s="17">
        <v>9.39</v>
      </c>
      <c r="H158" s="6" t="s">
        <v>104</v>
      </c>
      <c r="I158" s="19">
        <v>4.8000000000000001E-2</v>
      </c>
      <c r="J158" s="8">
        <v>4.8500000000000001E-2</v>
      </c>
      <c r="K158" s="7">
        <v>66738800</v>
      </c>
      <c r="L158" s="7">
        <v>112.27</v>
      </c>
      <c r="M158" s="7">
        <v>74925.64</v>
      </c>
      <c r="N158" s="8">
        <v>0</v>
      </c>
      <c r="O158" s="8">
        <v>6.2E-2</v>
      </c>
      <c r="P158" s="8">
        <v>2.0799999999999999E-2</v>
      </c>
    </row>
    <row r="159" spans="2:16">
      <c r="B159" s="6" t="s">
        <v>855</v>
      </c>
      <c r="C159" s="17">
        <v>8388951</v>
      </c>
      <c r="D159" s="6" t="s">
        <v>166</v>
      </c>
      <c r="E159" s="6"/>
      <c r="F159" s="6" t="s">
        <v>856</v>
      </c>
      <c r="G159" s="17">
        <v>9.4700000000000006</v>
      </c>
      <c r="H159" s="6" t="s">
        <v>104</v>
      </c>
      <c r="I159" s="19">
        <v>4.8000000000000001E-2</v>
      </c>
      <c r="J159" s="8">
        <v>4.8599999999999997E-2</v>
      </c>
      <c r="K159" s="7">
        <v>36161000</v>
      </c>
      <c r="L159" s="7">
        <v>111.92</v>
      </c>
      <c r="M159" s="7">
        <v>40473.050000000003</v>
      </c>
      <c r="N159" s="8">
        <v>0</v>
      </c>
      <c r="O159" s="8">
        <v>3.3500000000000002E-2</v>
      </c>
      <c r="P159" s="8">
        <v>1.12E-2</v>
      </c>
    </row>
    <row r="160" spans="2:16">
      <c r="B160" s="6" t="s">
        <v>857</v>
      </c>
      <c r="C160" s="17">
        <v>8388969</v>
      </c>
      <c r="D160" s="6" t="s">
        <v>166</v>
      </c>
      <c r="E160" s="6"/>
      <c r="F160" s="6" t="s">
        <v>858</v>
      </c>
      <c r="G160" s="17">
        <v>9.33</v>
      </c>
      <c r="H160" s="6" t="s">
        <v>104</v>
      </c>
      <c r="I160" s="19">
        <v>4.8000000000000001E-2</v>
      </c>
      <c r="J160" s="8">
        <v>4.8599999999999997E-2</v>
      </c>
      <c r="K160" s="7">
        <v>50158000</v>
      </c>
      <c r="L160" s="7">
        <v>113.81</v>
      </c>
      <c r="M160" s="7">
        <v>57086.07</v>
      </c>
      <c r="N160" s="8">
        <v>0</v>
      </c>
      <c r="O160" s="8">
        <v>4.7199999999999999E-2</v>
      </c>
      <c r="P160" s="8">
        <v>1.5800000000000002E-2</v>
      </c>
    </row>
    <row r="161" spans="2:16">
      <c r="B161" s="6" t="s">
        <v>859</v>
      </c>
      <c r="C161" s="17">
        <v>8388977</v>
      </c>
      <c r="D161" s="6" t="s">
        <v>166</v>
      </c>
      <c r="E161" s="6"/>
      <c r="F161" s="6" t="s">
        <v>860</v>
      </c>
      <c r="G161" s="17">
        <v>9.41</v>
      </c>
      <c r="H161" s="6" t="s">
        <v>104</v>
      </c>
      <c r="I161" s="19">
        <v>4.8000000000000001E-2</v>
      </c>
      <c r="J161" s="8">
        <v>4.8599999999999997E-2</v>
      </c>
      <c r="K161" s="7">
        <v>72519000</v>
      </c>
      <c r="L161" s="7">
        <v>112.7</v>
      </c>
      <c r="M161" s="7">
        <v>81728.649999999994</v>
      </c>
      <c r="N161" s="8">
        <v>0</v>
      </c>
      <c r="O161" s="8">
        <v>6.7599999999999993E-2</v>
      </c>
      <c r="P161" s="8">
        <v>2.2700000000000001E-2</v>
      </c>
    </row>
    <row r="162" spans="2:16">
      <c r="B162" s="6" t="s">
        <v>861</v>
      </c>
      <c r="C162" s="17">
        <v>8388985</v>
      </c>
      <c r="D162" s="6" t="s">
        <v>166</v>
      </c>
      <c r="E162" s="6"/>
      <c r="F162" s="6" t="s">
        <v>862</v>
      </c>
      <c r="G162" s="17">
        <v>9.5</v>
      </c>
      <c r="H162" s="6" t="s">
        <v>104</v>
      </c>
      <c r="I162" s="19">
        <v>4.8000000000000001E-2</v>
      </c>
      <c r="J162" s="8">
        <v>4.8599999999999997E-2</v>
      </c>
      <c r="K162" s="7">
        <v>33282150</v>
      </c>
      <c r="L162" s="7">
        <v>111.93</v>
      </c>
      <c r="M162" s="7">
        <v>37251.97</v>
      </c>
      <c r="N162" s="8">
        <v>0</v>
      </c>
      <c r="O162" s="8">
        <v>3.0800000000000001E-2</v>
      </c>
      <c r="P162" s="8">
        <v>1.03E-2</v>
      </c>
    </row>
    <row r="163" spans="2:16">
      <c r="B163" s="6" t="s">
        <v>863</v>
      </c>
      <c r="C163" s="17">
        <v>8388993</v>
      </c>
      <c r="D163" s="6" t="s">
        <v>166</v>
      </c>
      <c r="E163" s="6"/>
      <c r="F163" s="6" t="s">
        <v>864</v>
      </c>
      <c r="G163" s="17">
        <v>9.58</v>
      </c>
      <c r="H163" s="6" t="s">
        <v>104</v>
      </c>
      <c r="I163" s="19">
        <v>4.8000000000000001E-2</v>
      </c>
      <c r="J163" s="8">
        <v>4.8599999999999997E-2</v>
      </c>
      <c r="K163" s="7">
        <v>56305800</v>
      </c>
      <c r="L163" s="7">
        <v>111.04</v>
      </c>
      <c r="M163" s="7">
        <v>62521.01</v>
      </c>
      <c r="N163" s="8">
        <v>0</v>
      </c>
      <c r="O163" s="8">
        <v>5.1700000000000003E-2</v>
      </c>
      <c r="P163" s="8">
        <v>1.7299999999999999E-2</v>
      </c>
    </row>
    <row r="164" spans="2:16">
      <c r="B164" s="6" t="s">
        <v>865</v>
      </c>
      <c r="C164" s="17">
        <v>8389009</v>
      </c>
      <c r="D164" s="6" t="s">
        <v>166</v>
      </c>
      <c r="E164" s="6"/>
      <c r="F164" s="6" t="s">
        <v>866</v>
      </c>
      <c r="G164" s="17">
        <v>9.66</v>
      </c>
      <c r="H164" s="6" t="s">
        <v>104</v>
      </c>
      <c r="I164" s="19">
        <v>4.8000000000000001E-2</v>
      </c>
      <c r="J164" s="8">
        <v>4.8599999999999997E-2</v>
      </c>
      <c r="K164" s="7">
        <v>51053000</v>
      </c>
      <c r="L164" s="7">
        <v>110.5</v>
      </c>
      <c r="M164" s="7">
        <v>56411.62</v>
      </c>
      <c r="N164" s="8">
        <v>0</v>
      </c>
      <c r="O164" s="8">
        <v>4.6699999999999998E-2</v>
      </c>
      <c r="P164" s="8">
        <v>1.5599999999999999E-2</v>
      </c>
    </row>
    <row r="165" spans="2:16">
      <c r="B165" s="6" t="s">
        <v>867</v>
      </c>
      <c r="C165" s="17">
        <v>8389017</v>
      </c>
      <c r="D165" s="6" t="s">
        <v>166</v>
      </c>
      <c r="E165" s="6"/>
      <c r="F165" s="6" t="s">
        <v>868</v>
      </c>
      <c r="G165" s="17">
        <v>9.74</v>
      </c>
      <c r="H165" s="6" t="s">
        <v>104</v>
      </c>
      <c r="I165" s="19">
        <v>4.8000000000000001E-2</v>
      </c>
      <c r="J165" s="8">
        <v>4.8599999999999997E-2</v>
      </c>
      <c r="K165" s="7">
        <v>22925000</v>
      </c>
      <c r="L165" s="7">
        <v>109.62</v>
      </c>
      <c r="M165" s="7">
        <v>25129.63</v>
      </c>
      <c r="N165" s="8">
        <v>0</v>
      </c>
      <c r="O165" s="8">
        <v>2.0799999999999999E-2</v>
      </c>
      <c r="P165" s="8">
        <v>7.0000000000000001E-3</v>
      </c>
    </row>
    <row r="166" spans="2:16">
      <c r="B166" s="6" t="s">
        <v>869</v>
      </c>
      <c r="C166" s="17">
        <v>8389033</v>
      </c>
      <c r="D166" s="6" t="s">
        <v>166</v>
      </c>
      <c r="E166" s="6"/>
      <c r="F166" s="6" t="s">
        <v>870</v>
      </c>
      <c r="G166" s="17">
        <v>9.68</v>
      </c>
      <c r="H166" s="6" t="s">
        <v>104</v>
      </c>
      <c r="I166" s="19">
        <v>4.8000000000000001E-2</v>
      </c>
      <c r="J166" s="8">
        <v>4.8500000000000001E-2</v>
      </c>
      <c r="K166" s="7">
        <v>111222250</v>
      </c>
      <c r="L166" s="7">
        <v>110.84</v>
      </c>
      <c r="M166" s="7">
        <v>123277.78</v>
      </c>
      <c r="N166" s="8">
        <v>0</v>
      </c>
      <c r="O166" s="8">
        <v>0.10199999999999999</v>
      </c>
      <c r="P166" s="8">
        <v>3.4200000000000001E-2</v>
      </c>
    </row>
    <row r="167" spans="2:16">
      <c r="B167" s="6" t="s">
        <v>871</v>
      </c>
      <c r="C167" s="17">
        <v>8389041</v>
      </c>
      <c r="D167" s="6" t="s">
        <v>166</v>
      </c>
      <c r="E167" s="6"/>
      <c r="F167" s="6" t="s">
        <v>872</v>
      </c>
      <c r="G167" s="17">
        <v>9.76</v>
      </c>
      <c r="H167" s="6" t="s">
        <v>104</v>
      </c>
      <c r="I167" s="19">
        <v>4.8000000000000001E-2</v>
      </c>
      <c r="J167" s="8">
        <v>4.8599999999999997E-2</v>
      </c>
      <c r="K167" s="7">
        <v>17315000</v>
      </c>
      <c r="L167" s="7">
        <v>110.29</v>
      </c>
      <c r="M167" s="7">
        <v>19096.400000000001</v>
      </c>
      <c r="N167" s="8">
        <v>0</v>
      </c>
      <c r="O167" s="8">
        <v>1.5800000000000002E-2</v>
      </c>
      <c r="P167" s="8">
        <v>5.3E-3</v>
      </c>
    </row>
    <row r="168" spans="2:16">
      <c r="B168" s="6" t="s">
        <v>873</v>
      </c>
      <c r="C168" s="17">
        <v>8389058</v>
      </c>
      <c r="D168" s="6" t="s">
        <v>166</v>
      </c>
      <c r="E168" s="6"/>
      <c r="F168" s="6" t="s">
        <v>874</v>
      </c>
      <c r="G168" s="17">
        <v>9.85</v>
      </c>
      <c r="H168" s="6" t="s">
        <v>104</v>
      </c>
      <c r="I168" s="19">
        <v>4.8000000000000001E-2</v>
      </c>
      <c r="J168" s="8">
        <v>4.8500000000000001E-2</v>
      </c>
      <c r="K168" s="7">
        <v>5141470</v>
      </c>
      <c r="L168" s="7">
        <v>109.95</v>
      </c>
      <c r="M168" s="7">
        <v>5653.2</v>
      </c>
      <c r="N168" s="8">
        <v>0</v>
      </c>
      <c r="O168" s="8">
        <v>4.7000000000000002E-3</v>
      </c>
      <c r="P168" s="8">
        <v>1.6000000000000001E-3</v>
      </c>
    </row>
    <row r="169" spans="2:16">
      <c r="B169" s="13" t="s">
        <v>875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876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877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13" t="s">
        <v>182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3" t="s">
        <v>134</v>
      </c>
      <c r="C173" s="12"/>
      <c r="D173" s="3"/>
      <c r="E173" s="3"/>
      <c r="F173" s="3"/>
      <c r="H173" s="3"/>
      <c r="K173" s="9">
        <v>0</v>
      </c>
      <c r="M173" s="9">
        <v>0</v>
      </c>
      <c r="O173" s="10">
        <v>0</v>
      </c>
      <c r="P173" s="10">
        <v>0</v>
      </c>
    </row>
    <row r="174" spans="2:16">
      <c r="B174" s="13" t="s">
        <v>178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878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8" spans="2:8">
      <c r="B178" s="6" t="s">
        <v>144</v>
      </c>
      <c r="C178" s="17"/>
      <c r="D178" s="6"/>
      <c r="E178" s="6"/>
      <c r="F178" s="6"/>
      <c r="H178" s="6"/>
    </row>
    <row r="182" spans="2:8">
      <c r="B182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563</v>
      </c>
    </row>
    <row r="7" spans="2:19" ht="15.75">
      <c r="B7" s="2" t="s">
        <v>195</v>
      </c>
    </row>
    <row r="8" spans="2:19">
      <c r="B8" s="3" t="s">
        <v>85</v>
      </c>
      <c r="C8" s="3" t="s">
        <v>86</v>
      </c>
      <c r="D8" s="3" t="s">
        <v>196</v>
      </c>
      <c r="E8" s="3" t="s">
        <v>87</v>
      </c>
      <c r="F8" s="3" t="s">
        <v>197</v>
      </c>
      <c r="G8" s="3" t="s">
        <v>88</v>
      </c>
      <c r="H8" s="3" t="s">
        <v>89</v>
      </c>
      <c r="I8" s="3" t="s">
        <v>148</v>
      </c>
      <c r="J8" s="3" t="s">
        <v>149</v>
      </c>
      <c r="K8" s="3" t="s">
        <v>90</v>
      </c>
      <c r="L8" s="3" t="s">
        <v>91</v>
      </c>
      <c r="M8" s="3" t="s">
        <v>92</v>
      </c>
      <c r="N8" s="3" t="s">
        <v>150</v>
      </c>
      <c r="O8" s="3" t="s">
        <v>43</v>
      </c>
      <c r="P8" s="3" t="s">
        <v>564</v>
      </c>
      <c r="Q8" s="3" t="s">
        <v>152</v>
      </c>
      <c r="R8" s="3" t="s">
        <v>153</v>
      </c>
      <c r="S8" s="3" t="s">
        <v>154</v>
      </c>
    </row>
    <row r="9" spans="2:19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/>
      <c r="L9" s="4" t="s">
        <v>96</v>
      </c>
      <c r="M9" s="4" t="s">
        <v>96</v>
      </c>
      <c r="N9" s="4" t="s">
        <v>157</v>
      </c>
      <c r="O9" s="4" t="s">
        <v>158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879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880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474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881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882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M18" sqref="M18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563</v>
      </c>
    </row>
    <row r="7" spans="2:19" ht="15.75">
      <c r="B7" s="2" t="s">
        <v>204</v>
      </c>
    </row>
    <row r="8" spans="2:19">
      <c r="B8" s="3" t="s">
        <v>85</v>
      </c>
      <c r="C8" s="3" t="s">
        <v>86</v>
      </c>
      <c r="D8" s="3" t="s">
        <v>196</v>
      </c>
      <c r="E8" s="3" t="s">
        <v>87</v>
      </c>
      <c r="F8" s="3" t="s">
        <v>197</v>
      </c>
      <c r="G8" s="3" t="s">
        <v>88</v>
      </c>
      <c r="H8" s="3" t="s">
        <v>89</v>
      </c>
      <c r="I8" s="3" t="s">
        <v>148</v>
      </c>
      <c r="J8" s="3" t="s">
        <v>149</v>
      </c>
      <c r="K8" s="3" t="s">
        <v>90</v>
      </c>
      <c r="L8" s="3" t="s">
        <v>91</v>
      </c>
      <c r="M8" s="3" t="s">
        <v>92</v>
      </c>
      <c r="N8" s="3" t="s">
        <v>150</v>
      </c>
      <c r="O8" s="3" t="s">
        <v>43</v>
      </c>
      <c r="P8" s="3" t="s">
        <v>564</v>
      </c>
      <c r="Q8" s="3" t="s">
        <v>152</v>
      </c>
      <c r="R8" s="3" t="s">
        <v>153</v>
      </c>
      <c r="S8" s="3" t="s">
        <v>154</v>
      </c>
    </row>
    <row r="9" spans="2:19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/>
      <c r="L9" s="4" t="s">
        <v>96</v>
      </c>
      <c r="M9" s="4" t="s">
        <v>96</v>
      </c>
      <c r="N9" s="4" t="s">
        <v>157</v>
      </c>
      <c r="O9" s="4" t="s">
        <v>158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485</v>
      </c>
      <c r="C11" s="12"/>
      <c r="D11" s="3"/>
      <c r="E11" s="3"/>
      <c r="F11" s="3"/>
      <c r="G11" s="3"/>
      <c r="H11" s="3"/>
      <c r="I11" s="3"/>
      <c r="J11" s="12">
        <v>5.44</v>
      </c>
      <c r="K11" s="3"/>
      <c r="M11" s="10">
        <v>5.1299999999999998E-2</v>
      </c>
      <c r="N11" s="9">
        <v>71361607.75</v>
      </c>
      <c r="P11" s="9">
        <v>7499.97</v>
      </c>
      <c r="R11" s="10">
        <v>1</v>
      </c>
      <c r="S11" s="10">
        <v>2.0999999999999999E-3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5.36</v>
      </c>
      <c r="K12" s="3"/>
      <c r="M12" s="10">
        <v>4.9200000000000001E-2</v>
      </c>
      <c r="N12" s="9">
        <v>5971607.75</v>
      </c>
      <c r="P12" s="9">
        <v>5965.82</v>
      </c>
      <c r="R12" s="10">
        <v>0.7954</v>
      </c>
      <c r="S12" s="10">
        <v>1.6999999999999999E-3</v>
      </c>
    </row>
    <row r="13" spans="2:19">
      <c r="B13" s="13" t="s">
        <v>879</v>
      </c>
      <c r="C13" s="14"/>
      <c r="D13" s="13"/>
      <c r="E13" s="13"/>
      <c r="F13" s="13"/>
      <c r="G13" s="13"/>
      <c r="H13" s="13"/>
      <c r="I13" s="13"/>
      <c r="J13" s="14">
        <v>9.9499999999999993</v>
      </c>
      <c r="K13" s="13"/>
      <c r="M13" s="16">
        <v>2.8400000000000002E-2</v>
      </c>
      <c r="N13" s="15">
        <v>1193851.28</v>
      </c>
      <c r="P13" s="15">
        <v>1565.71</v>
      </c>
      <c r="R13" s="16">
        <v>0.20880000000000001</v>
      </c>
      <c r="S13" s="16">
        <v>4.0000000000000002E-4</v>
      </c>
    </row>
    <row r="14" spans="2:19">
      <c r="B14" s="6" t="s">
        <v>883</v>
      </c>
      <c r="C14" s="17">
        <v>1124346</v>
      </c>
      <c r="D14" s="6"/>
      <c r="E14" s="18">
        <v>520010869</v>
      </c>
      <c r="F14" s="6" t="s">
        <v>335</v>
      </c>
      <c r="G14" s="6" t="s">
        <v>102</v>
      </c>
      <c r="H14" s="6" t="s">
        <v>103</v>
      </c>
      <c r="I14" s="6" t="s">
        <v>884</v>
      </c>
      <c r="J14" s="17">
        <v>10.050000000000001</v>
      </c>
      <c r="K14" s="6" t="s">
        <v>104</v>
      </c>
      <c r="L14" s="19">
        <v>4.1000000000000002E-2</v>
      </c>
      <c r="M14" s="8">
        <v>2.8400000000000002E-2</v>
      </c>
      <c r="N14" s="7">
        <v>1180873.43</v>
      </c>
      <c r="O14" s="7">
        <v>131.02000000000001</v>
      </c>
      <c r="P14" s="7">
        <v>1547.18</v>
      </c>
      <c r="Q14" s="8">
        <v>2.9999999999999997E-4</v>
      </c>
      <c r="R14" s="8">
        <v>0.20630000000000001</v>
      </c>
      <c r="S14" s="8">
        <v>4.0000000000000002E-4</v>
      </c>
    </row>
    <row r="15" spans="2:19">
      <c r="B15" s="6" t="s">
        <v>885</v>
      </c>
      <c r="C15" s="17">
        <v>1103084</v>
      </c>
      <c r="D15" s="6"/>
      <c r="E15" s="18">
        <v>513436394</v>
      </c>
      <c r="F15" s="6" t="s">
        <v>335</v>
      </c>
      <c r="G15" s="6" t="s">
        <v>886</v>
      </c>
      <c r="H15" s="6" t="s">
        <v>210</v>
      </c>
      <c r="I15" s="6" t="s">
        <v>887</v>
      </c>
      <c r="J15" s="17">
        <v>1.68</v>
      </c>
      <c r="K15" s="6" t="s">
        <v>104</v>
      </c>
      <c r="L15" s="19">
        <v>5.6000000000000001E-2</v>
      </c>
      <c r="M15" s="8">
        <v>2.7699999999999999E-2</v>
      </c>
      <c r="N15" s="7">
        <v>12977.85</v>
      </c>
      <c r="O15" s="7">
        <v>142.79</v>
      </c>
      <c r="P15" s="7">
        <v>18.53</v>
      </c>
      <c r="Q15" s="8">
        <v>3.0110000000000001E-5</v>
      </c>
      <c r="R15" s="8">
        <v>2.5000000000000001E-3</v>
      </c>
      <c r="S15" s="8">
        <v>0</v>
      </c>
    </row>
    <row r="16" spans="2:19">
      <c r="B16" s="13" t="s">
        <v>880</v>
      </c>
      <c r="C16" s="14"/>
      <c r="D16" s="13"/>
      <c r="E16" s="13"/>
      <c r="F16" s="13"/>
      <c r="G16" s="13"/>
      <c r="H16" s="13"/>
      <c r="I16" s="13"/>
      <c r="J16" s="14">
        <v>3.73</v>
      </c>
      <c r="K16" s="13"/>
      <c r="M16" s="16">
        <v>5.67E-2</v>
      </c>
      <c r="N16" s="15">
        <v>4777756.47</v>
      </c>
      <c r="P16" s="15">
        <v>4400.1099999999997</v>
      </c>
      <c r="R16" s="16">
        <v>0.5867</v>
      </c>
      <c r="S16" s="16">
        <v>1.1999999999999999E-3</v>
      </c>
    </row>
    <row r="17" spans="2:19">
      <c r="B17" s="6" t="s">
        <v>888</v>
      </c>
      <c r="C17" s="17">
        <v>201617081</v>
      </c>
      <c r="D17" s="6"/>
      <c r="E17" s="18">
        <v>510687403</v>
      </c>
      <c r="F17" s="6" t="s">
        <v>889</v>
      </c>
      <c r="G17" s="6" t="s">
        <v>890</v>
      </c>
      <c r="H17" s="6" t="s">
        <v>210</v>
      </c>
      <c r="I17" s="6" t="s">
        <v>891</v>
      </c>
      <c r="J17" s="17">
        <v>2.4500000000000002</v>
      </c>
      <c r="K17" s="6" t="s">
        <v>104</v>
      </c>
      <c r="L17" s="19">
        <v>3.1E-2</v>
      </c>
      <c r="M17" s="8">
        <v>5.5599999999999997E-2</v>
      </c>
      <c r="N17" s="7">
        <v>1195277.67</v>
      </c>
      <c r="O17" s="7">
        <v>95.15</v>
      </c>
      <c r="P17" s="7">
        <v>1137.31</v>
      </c>
      <c r="Q17" s="8">
        <v>0</v>
      </c>
      <c r="R17" s="8">
        <v>0.15160000000000001</v>
      </c>
      <c r="S17" s="8">
        <v>2.9999999999999997E-4</v>
      </c>
    </row>
    <row r="18" spans="2:19">
      <c r="B18" s="6" t="s">
        <v>892</v>
      </c>
      <c r="C18" s="17">
        <v>1167212</v>
      </c>
      <c r="D18" s="6"/>
      <c r="E18" s="18">
        <v>880326081</v>
      </c>
      <c r="F18" s="6" t="s">
        <v>212</v>
      </c>
      <c r="G18" s="6" t="s">
        <v>893</v>
      </c>
      <c r="H18" s="6" t="s">
        <v>103</v>
      </c>
      <c r="I18" s="6" t="s">
        <v>840</v>
      </c>
      <c r="J18" s="17">
        <v>3.68</v>
      </c>
      <c r="K18" s="6" t="s">
        <v>104</v>
      </c>
      <c r="L18" s="27">
        <v>3.3500000000000002E-2</v>
      </c>
      <c r="M18" s="8">
        <v>6.8400000000000002E-2</v>
      </c>
      <c r="N18" s="7">
        <v>2677600.0299999998</v>
      </c>
      <c r="O18" s="7">
        <v>89.17</v>
      </c>
      <c r="P18" s="7">
        <v>2387.62</v>
      </c>
      <c r="Q18" s="8">
        <v>3.3E-3</v>
      </c>
      <c r="R18" s="8">
        <v>0.31840000000000002</v>
      </c>
      <c r="S18" s="8">
        <v>6.9999999999999999E-4</v>
      </c>
    </row>
    <row r="19" spans="2:19">
      <c r="B19" s="6" t="s">
        <v>894</v>
      </c>
      <c r="C19" s="17">
        <v>1151141</v>
      </c>
      <c r="D19" s="6"/>
      <c r="E19" s="18">
        <v>514189596</v>
      </c>
      <c r="F19" s="6" t="s">
        <v>889</v>
      </c>
      <c r="G19" s="6" t="s">
        <v>131</v>
      </c>
      <c r="H19" s="6" t="s">
        <v>103</v>
      </c>
      <c r="I19" s="35">
        <v>43311</v>
      </c>
      <c r="J19" s="17">
        <v>1.19</v>
      </c>
      <c r="K19" s="6" t="s">
        <v>104</v>
      </c>
      <c r="L19" s="27">
        <v>3.5499999999999997E-2</v>
      </c>
      <c r="M19" s="8">
        <v>6.1499999999999999E-2</v>
      </c>
      <c r="N19" s="7">
        <v>509039.99</v>
      </c>
      <c r="O19" s="7">
        <v>97.96</v>
      </c>
      <c r="P19" s="7">
        <v>498.66</v>
      </c>
      <c r="Q19" s="8">
        <v>1.9E-3</v>
      </c>
      <c r="R19" s="8">
        <v>6.6500000000000004E-2</v>
      </c>
      <c r="S19" s="8">
        <v>1E-4</v>
      </c>
    </row>
    <row r="20" spans="2:19">
      <c r="B20" s="6" t="s">
        <v>895</v>
      </c>
      <c r="C20" s="17">
        <v>201709193</v>
      </c>
      <c r="D20" s="6"/>
      <c r="E20" s="18">
        <v>515703528</v>
      </c>
      <c r="F20" s="6" t="s">
        <v>287</v>
      </c>
      <c r="G20" s="6" t="s">
        <v>213</v>
      </c>
      <c r="H20" s="6" t="s">
        <v>210</v>
      </c>
      <c r="I20" s="6" t="s">
        <v>896</v>
      </c>
      <c r="J20" s="17">
        <v>1.62</v>
      </c>
      <c r="K20" s="6" t="s">
        <v>104</v>
      </c>
      <c r="L20" s="27">
        <v>3.8399999999999997E-2</v>
      </c>
      <c r="M20" s="8">
        <v>7.3499999999999996E-2</v>
      </c>
      <c r="N20" s="7">
        <v>311598.78000000003</v>
      </c>
      <c r="O20" s="7">
        <v>95.29</v>
      </c>
      <c r="P20" s="7">
        <v>296.92</v>
      </c>
      <c r="Q20" s="8">
        <v>0</v>
      </c>
      <c r="R20" s="8">
        <v>3.9600000000000003E-2</v>
      </c>
      <c r="S20" s="8">
        <v>1E-4</v>
      </c>
    </row>
    <row r="21" spans="2:19">
      <c r="B21" s="6" t="s">
        <v>897</v>
      </c>
      <c r="C21" s="17">
        <v>1138825</v>
      </c>
      <c r="D21" s="6"/>
      <c r="E21" s="18">
        <v>520044439</v>
      </c>
      <c r="F21" s="6" t="s">
        <v>898</v>
      </c>
      <c r="G21" s="6" t="s">
        <v>213</v>
      </c>
      <c r="H21" s="6" t="s">
        <v>210</v>
      </c>
      <c r="I21" s="6" t="s">
        <v>899</v>
      </c>
      <c r="J21" s="17">
        <v>2.95</v>
      </c>
      <c r="K21" s="6" t="s">
        <v>104</v>
      </c>
      <c r="L21" s="19">
        <v>4.5999999999999999E-2</v>
      </c>
      <c r="M21" s="8">
        <v>7.0699999999999999E-2</v>
      </c>
      <c r="N21" s="7">
        <v>84240</v>
      </c>
      <c r="O21" s="7">
        <v>94.5</v>
      </c>
      <c r="P21" s="7">
        <v>79.61</v>
      </c>
      <c r="Q21" s="8">
        <v>2.0000000000000001E-4</v>
      </c>
      <c r="R21" s="8">
        <v>1.06E-2</v>
      </c>
      <c r="S21" s="8">
        <v>0</v>
      </c>
    </row>
    <row r="22" spans="2:19">
      <c r="B22" s="13" t="s">
        <v>200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474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134</v>
      </c>
      <c r="C24" s="12"/>
      <c r="D24" s="3"/>
      <c r="E24" s="3"/>
      <c r="F24" s="3"/>
      <c r="G24" s="3"/>
      <c r="H24" s="3"/>
      <c r="I24" s="3"/>
      <c r="J24" s="12">
        <v>5.72</v>
      </c>
      <c r="K24" s="3"/>
      <c r="M24" s="10">
        <v>5.9299999999999999E-2</v>
      </c>
      <c r="N24" s="9">
        <v>65390000</v>
      </c>
      <c r="P24" s="9">
        <v>1534.15</v>
      </c>
      <c r="R24" s="10">
        <v>0.2046</v>
      </c>
      <c r="S24" s="10">
        <v>4.0000000000000002E-4</v>
      </c>
    </row>
    <row r="25" spans="2:19">
      <c r="B25" s="13" t="s">
        <v>900</v>
      </c>
      <c r="C25" s="14"/>
      <c r="D25" s="13"/>
      <c r="E25" s="13"/>
      <c r="F25" s="13"/>
      <c r="G25" s="13"/>
      <c r="H25" s="13"/>
      <c r="I25" s="13"/>
      <c r="J25" s="14">
        <v>5.72</v>
      </c>
      <c r="K25" s="13"/>
      <c r="M25" s="16">
        <v>5.9299999999999999E-2</v>
      </c>
      <c r="N25" s="15">
        <v>65390000</v>
      </c>
      <c r="P25" s="15">
        <v>1534.15</v>
      </c>
      <c r="R25" s="16">
        <v>0.2046</v>
      </c>
      <c r="S25" s="16">
        <v>4.0000000000000002E-4</v>
      </c>
    </row>
    <row r="26" spans="2:19">
      <c r="B26" s="6" t="s">
        <v>901</v>
      </c>
      <c r="C26" s="17" t="s">
        <v>902</v>
      </c>
      <c r="D26" s="6" t="s">
        <v>182</v>
      </c>
      <c r="E26" s="18">
        <v>520000472</v>
      </c>
      <c r="F26" s="6" t="s">
        <v>903</v>
      </c>
      <c r="G26" s="6" t="s">
        <v>904</v>
      </c>
      <c r="H26" s="6" t="s">
        <v>137</v>
      </c>
      <c r="I26" s="6" t="s">
        <v>905</v>
      </c>
      <c r="J26" s="17">
        <v>6.95</v>
      </c>
      <c r="K26" s="6" t="s">
        <v>45</v>
      </c>
      <c r="L26" s="19">
        <v>4.1000000000000002E-2</v>
      </c>
      <c r="M26" s="8">
        <v>6.1400000000000003E-2</v>
      </c>
      <c r="N26" s="7">
        <v>36317000</v>
      </c>
      <c r="O26" s="7">
        <v>88.25</v>
      </c>
      <c r="P26" s="7">
        <v>826.24</v>
      </c>
      <c r="Q26" s="8">
        <v>2.3999999999999998E-3</v>
      </c>
      <c r="R26" s="8">
        <v>0.11020000000000001</v>
      </c>
      <c r="S26" s="8">
        <v>2.0000000000000001E-4</v>
      </c>
    </row>
    <row r="27" spans="2:19">
      <c r="B27" s="6" t="s">
        <v>906</v>
      </c>
      <c r="C27" s="17" t="s">
        <v>907</v>
      </c>
      <c r="D27" s="6" t="s">
        <v>182</v>
      </c>
      <c r="E27" s="18">
        <v>520000472</v>
      </c>
      <c r="F27" s="6" t="s">
        <v>903</v>
      </c>
      <c r="G27" s="6" t="s">
        <v>904</v>
      </c>
      <c r="H27" s="6" t="s">
        <v>137</v>
      </c>
      <c r="I27" s="6" t="s">
        <v>908</v>
      </c>
      <c r="J27" s="17">
        <v>4.29</v>
      </c>
      <c r="K27" s="6" t="s">
        <v>45</v>
      </c>
      <c r="L27" s="19">
        <v>0.04</v>
      </c>
      <c r="M27" s="8">
        <v>5.6899999999999999E-2</v>
      </c>
      <c r="N27" s="7">
        <v>29073000</v>
      </c>
      <c r="O27" s="7">
        <v>94.45</v>
      </c>
      <c r="P27" s="7">
        <v>707.9</v>
      </c>
      <c r="Q27" s="8">
        <v>2.8999999999999998E-3</v>
      </c>
      <c r="R27" s="8">
        <v>9.4399999999999998E-2</v>
      </c>
      <c r="S27" s="8">
        <v>2.0000000000000001E-4</v>
      </c>
    </row>
    <row r="28" spans="2:19">
      <c r="B28" s="13" t="s">
        <v>909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144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8" width="15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563</v>
      </c>
    </row>
    <row r="7" spans="2:13" ht="15.75">
      <c r="B7" s="2" t="s">
        <v>278</v>
      </c>
    </row>
    <row r="8" spans="2:13">
      <c r="B8" s="3" t="s">
        <v>85</v>
      </c>
      <c r="C8" s="3" t="s">
        <v>86</v>
      </c>
      <c r="D8" s="3" t="s">
        <v>196</v>
      </c>
      <c r="E8" s="3" t="s">
        <v>87</v>
      </c>
      <c r="F8" s="3" t="s">
        <v>197</v>
      </c>
      <c r="G8" s="3" t="s">
        <v>90</v>
      </c>
      <c r="H8" s="3" t="s">
        <v>150</v>
      </c>
      <c r="I8" s="3" t="s">
        <v>43</v>
      </c>
      <c r="J8" s="3" t="s">
        <v>564</v>
      </c>
      <c r="K8" s="3" t="s">
        <v>152</v>
      </c>
      <c r="L8" s="3" t="s">
        <v>153</v>
      </c>
      <c r="M8" s="3" t="s">
        <v>154</v>
      </c>
    </row>
    <row r="9" spans="2:13">
      <c r="B9" s="4"/>
      <c r="C9" s="4"/>
      <c r="D9" s="4"/>
      <c r="E9" s="4"/>
      <c r="F9" s="4"/>
      <c r="G9" s="4"/>
      <c r="H9" s="4" t="s">
        <v>157</v>
      </c>
      <c r="I9" s="4" t="s">
        <v>158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279</v>
      </c>
      <c r="C11" s="12"/>
      <c r="D11" s="3"/>
      <c r="E11" s="3"/>
      <c r="F11" s="3"/>
      <c r="G11" s="3"/>
      <c r="H11" s="9">
        <v>2496599.5499999998</v>
      </c>
      <c r="J11" s="9">
        <v>14477.1</v>
      </c>
      <c r="L11" s="10">
        <v>1</v>
      </c>
      <c r="M11" s="10">
        <v>4.0000000000000001E-3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1538939.7</v>
      </c>
      <c r="J12" s="9">
        <v>4800.9799999999996</v>
      </c>
      <c r="L12" s="10">
        <v>0.33160000000000001</v>
      </c>
      <c r="M12" s="10">
        <v>1.2999999999999999E-3</v>
      </c>
    </row>
    <row r="13" spans="2:13">
      <c r="B13" s="6" t="s">
        <v>910</v>
      </c>
      <c r="C13" s="17">
        <v>299943510</v>
      </c>
      <c r="D13" s="6"/>
      <c r="E13" s="18">
        <v>516432275</v>
      </c>
      <c r="F13" s="6" t="s">
        <v>911</v>
      </c>
      <c r="G13" s="6" t="s">
        <v>73</v>
      </c>
      <c r="H13" s="7">
        <v>7.9</v>
      </c>
      <c r="I13" s="7">
        <v>149997.23000000001</v>
      </c>
      <c r="J13" s="7">
        <v>1035.9100000000001</v>
      </c>
      <c r="K13" s="8">
        <v>7.9000000000000008E-3</v>
      </c>
      <c r="L13" s="8">
        <v>7.1599999999999997E-2</v>
      </c>
      <c r="M13" s="8">
        <v>2.9999999999999997E-4</v>
      </c>
    </row>
    <row r="14" spans="2:13">
      <c r="B14" s="6" t="s">
        <v>912</v>
      </c>
      <c r="C14" s="17">
        <v>299943514</v>
      </c>
      <c r="D14" s="6"/>
      <c r="E14" s="18">
        <v>516432275</v>
      </c>
      <c r="F14" s="6" t="s">
        <v>911</v>
      </c>
      <c r="G14" s="6" t="s">
        <v>73</v>
      </c>
      <c r="H14" s="7">
        <v>1227005.51</v>
      </c>
      <c r="I14" s="7">
        <v>117.98</v>
      </c>
      <c r="J14" s="7">
        <v>1265.46</v>
      </c>
      <c r="K14" s="8">
        <v>7.9000000000000008E-3</v>
      </c>
      <c r="L14" s="8">
        <v>8.7400000000000005E-2</v>
      </c>
      <c r="M14" s="8">
        <v>4.0000000000000002E-4</v>
      </c>
    </row>
    <row r="15" spans="2:13">
      <c r="B15" s="6" t="s">
        <v>913</v>
      </c>
      <c r="C15" s="17">
        <v>299943365</v>
      </c>
      <c r="D15" s="6"/>
      <c r="E15" s="18">
        <v>515199412</v>
      </c>
      <c r="F15" s="6" t="s">
        <v>450</v>
      </c>
      <c r="G15" s="6" t="s">
        <v>44</v>
      </c>
      <c r="H15" s="7">
        <v>20074.84</v>
      </c>
      <c r="I15" s="7">
        <v>208.55</v>
      </c>
      <c r="J15" s="7">
        <v>161.15</v>
      </c>
      <c r="K15" s="8">
        <v>0</v>
      </c>
      <c r="L15" s="8">
        <v>1.11E-2</v>
      </c>
      <c r="M15" s="8">
        <v>0</v>
      </c>
    </row>
    <row r="16" spans="2:13">
      <c r="B16" s="6" t="s">
        <v>914</v>
      </c>
      <c r="C16" s="17">
        <v>202104121</v>
      </c>
      <c r="D16" s="6"/>
      <c r="E16" s="18">
        <v>516129939</v>
      </c>
      <c r="F16" s="6" t="s">
        <v>450</v>
      </c>
      <c r="G16" s="6" t="s">
        <v>44</v>
      </c>
      <c r="H16" s="7">
        <v>201758.8</v>
      </c>
      <c r="I16" s="7">
        <v>24.41</v>
      </c>
      <c r="J16" s="7">
        <v>189.53</v>
      </c>
      <c r="K16" s="8">
        <v>0</v>
      </c>
      <c r="L16" s="8">
        <v>1.3100000000000001E-2</v>
      </c>
      <c r="M16" s="8">
        <v>1E-4</v>
      </c>
    </row>
    <row r="17" spans="2:13">
      <c r="B17" s="6" t="s">
        <v>915</v>
      </c>
      <c r="C17" s="17">
        <v>202109229</v>
      </c>
      <c r="D17" s="6"/>
      <c r="E17" s="18">
        <v>514879071</v>
      </c>
      <c r="F17" s="6" t="s">
        <v>450</v>
      </c>
      <c r="G17" s="6" t="s">
        <v>44</v>
      </c>
      <c r="H17" s="7">
        <v>25053.83</v>
      </c>
      <c r="I17" s="7">
        <v>704.97</v>
      </c>
      <c r="J17" s="7">
        <v>679.82</v>
      </c>
      <c r="K17" s="8">
        <v>1E-4</v>
      </c>
      <c r="L17" s="8">
        <v>4.7E-2</v>
      </c>
      <c r="M17" s="8">
        <v>2.0000000000000001E-4</v>
      </c>
    </row>
    <row r="18" spans="2:13">
      <c r="B18" s="6" t="s">
        <v>916</v>
      </c>
      <c r="C18" s="17">
        <v>202106167</v>
      </c>
      <c r="D18" s="6"/>
      <c r="E18" s="18">
        <v>515229409</v>
      </c>
      <c r="F18" s="6" t="s">
        <v>450</v>
      </c>
      <c r="G18" s="6" t="s">
        <v>44</v>
      </c>
      <c r="H18" s="7">
        <v>12251.5</v>
      </c>
      <c r="I18" s="7">
        <v>1920.04</v>
      </c>
      <c r="J18" s="7">
        <v>905.42</v>
      </c>
      <c r="K18" s="8">
        <v>0</v>
      </c>
      <c r="L18" s="8">
        <v>6.25E-2</v>
      </c>
      <c r="M18" s="8">
        <v>2.9999999999999997E-4</v>
      </c>
    </row>
    <row r="19" spans="2:13">
      <c r="B19" s="6" t="s">
        <v>917</v>
      </c>
      <c r="C19" s="17">
        <v>29992737</v>
      </c>
      <c r="D19" s="6"/>
      <c r="E19" s="18">
        <v>516023207</v>
      </c>
      <c r="F19" s="6" t="s">
        <v>265</v>
      </c>
      <c r="G19" s="6" t="s">
        <v>104</v>
      </c>
      <c r="H19" s="7">
        <v>41746.57</v>
      </c>
      <c r="I19" s="7">
        <v>4.13</v>
      </c>
      <c r="J19" s="7">
        <v>172.54</v>
      </c>
      <c r="K19" s="8">
        <v>2.9999999999999997E-4</v>
      </c>
      <c r="L19" s="8">
        <v>1.1900000000000001E-2</v>
      </c>
      <c r="M19" s="8">
        <v>0</v>
      </c>
    </row>
    <row r="20" spans="2:13">
      <c r="B20" s="6" t="s">
        <v>918</v>
      </c>
      <c r="C20" s="17">
        <v>202005211</v>
      </c>
      <c r="D20" s="6"/>
      <c r="E20" s="18">
        <v>514896372</v>
      </c>
      <c r="F20" s="6" t="s">
        <v>919</v>
      </c>
      <c r="G20" s="6" t="s">
        <v>44</v>
      </c>
      <c r="H20" s="7">
        <v>2130.6999999999998</v>
      </c>
      <c r="I20" s="7">
        <v>3339.62</v>
      </c>
      <c r="J20" s="7">
        <v>273.88</v>
      </c>
      <c r="K20" s="8">
        <v>2.0000000000000001E-4</v>
      </c>
      <c r="L20" s="8">
        <v>1.89E-2</v>
      </c>
      <c r="M20" s="8">
        <v>1E-4</v>
      </c>
    </row>
    <row r="21" spans="2:13">
      <c r="B21" s="6" t="s">
        <v>920</v>
      </c>
      <c r="C21" s="17">
        <v>202005187</v>
      </c>
      <c r="D21" s="6"/>
      <c r="E21" s="18">
        <v>514615590</v>
      </c>
      <c r="F21" s="6" t="s">
        <v>365</v>
      </c>
      <c r="G21" s="6" t="s">
        <v>44</v>
      </c>
      <c r="H21" s="7">
        <v>8910.0400000000009</v>
      </c>
      <c r="I21" s="7">
        <v>341.97</v>
      </c>
      <c r="J21" s="7">
        <v>117.28</v>
      </c>
      <c r="K21" s="8">
        <v>2.9999999999999997E-4</v>
      </c>
      <c r="L21" s="8">
        <v>8.0999999999999996E-3</v>
      </c>
      <c r="M21" s="8">
        <v>0</v>
      </c>
    </row>
    <row r="22" spans="2:13">
      <c r="B22" s="3" t="s">
        <v>134</v>
      </c>
      <c r="C22" s="12"/>
      <c r="D22" s="3"/>
      <c r="E22" s="3"/>
      <c r="F22" s="3"/>
      <c r="G22" s="3"/>
      <c r="H22" s="9">
        <v>957659.85</v>
      </c>
      <c r="J22" s="9">
        <v>9676.1200000000008</v>
      </c>
      <c r="L22" s="10">
        <v>0.66839999999999999</v>
      </c>
      <c r="M22" s="10">
        <v>2.7000000000000001E-3</v>
      </c>
    </row>
    <row r="23" spans="2:13">
      <c r="B23" s="13" t="s">
        <v>202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203</v>
      </c>
      <c r="C24" s="14"/>
      <c r="D24" s="13"/>
      <c r="E24" s="13"/>
      <c r="F24" s="13"/>
      <c r="G24" s="13"/>
      <c r="H24" s="15">
        <v>957659.85</v>
      </c>
      <c r="J24" s="15">
        <v>9676.1200000000008</v>
      </c>
      <c r="L24" s="16">
        <v>0.66839999999999999</v>
      </c>
      <c r="M24" s="16">
        <v>2.7000000000000001E-3</v>
      </c>
    </row>
    <row r="25" spans="2:13">
      <c r="B25" s="6" t="s">
        <v>921</v>
      </c>
      <c r="C25" s="17">
        <v>202110185</v>
      </c>
      <c r="D25" s="6" t="s">
        <v>182</v>
      </c>
      <c r="E25" s="6"/>
      <c r="F25" s="6" t="s">
        <v>265</v>
      </c>
      <c r="G25" s="6" t="s">
        <v>44</v>
      </c>
      <c r="H25" s="7">
        <v>28155.4</v>
      </c>
      <c r="I25" s="7">
        <v>1700</v>
      </c>
      <c r="J25" s="7">
        <v>1842.29</v>
      </c>
      <c r="K25" s="8">
        <v>1.15E-5</v>
      </c>
      <c r="L25" s="8">
        <v>0.1273</v>
      </c>
      <c r="M25" s="8">
        <v>5.0000000000000001E-4</v>
      </c>
    </row>
    <row r="26" spans="2:13">
      <c r="B26" s="6" t="s">
        <v>922</v>
      </c>
      <c r="C26" s="17">
        <v>289991143</v>
      </c>
      <c r="D26" s="6" t="s">
        <v>182</v>
      </c>
      <c r="E26" s="6"/>
      <c r="F26" s="6" t="s">
        <v>237</v>
      </c>
      <c r="G26" s="6" t="s">
        <v>46</v>
      </c>
      <c r="H26" s="7">
        <v>27478.560000000001</v>
      </c>
      <c r="I26" s="7">
        <v>509.08</v>
      </c>
      <c r="J26" s="7">
        <v>657.51</v>
      </c>
      <c r="K26" s="8">
        <v>5.5999999999999999E-3</v>
      </c>
      <c r="L26" s="8">
        <v>4.5400000000000003E-2</v>
      </c>
      <c r="M26" s="8">
        <v>2.0000000000000001E-4</v>
      </c>
    </row>
    <row r="27" spans="2:13">
      <c r="B27" s="6" t="s">
        <v>923</v>
      </c>
      <c r="C27" s="17">
        <v>299943084</v>
      </c>
      <c r="D27" s="6" t="s">
        <v>182</v>
      </c>
      <c r="E27" s="6"/>
      <c r="F27" s="6" t="s">
        <v>237</v>
      </c>
      <c r="G27" s="6" t="s">
        <v>46</v>
      </c>
      <c r="H27" s="7">
        <v>160134</v>
      </c>
      <c r="I27" s="7">
        <v>111.73</v>
      </c>
      <c r="J27" s="7">
        <v>841</v>
      </c>
      <c r="K27" s="8">
        <v>4.1999999999999997E-3</v>
      </c>
      <c r="L27" s="8">
        <v>5.8099999999999999E-2</v>
      </c>
      <c r="M27" s="8">
        <v>2.0000000000000001E-4</v>
      </c>
    </row>
    <row r="28" spans="2:13">
      <c r="B28" s="6" t="s">
        <v>924</v>
      </c>
      <c r="C28" s="17">
        <v>202102240</v>
      </c>
      <c r="D28" s="6" t="s">
        <v>182</v>
      </c>
      <c r="E28" s="6"/>
      <c r="F28" s="6" t="s">
        <v>237</v>
      </c>
      <c r="G28" s="6" t="s">
        <v>46</v>
      </c>
      <c r="H28" s="7">
        <v>52822</v>
      </c>
      <c r="I28" s="7">
        <v>128.35</v>
      </c>
      <c r="J28" s="7">
        <v>318.66000000000003</v>
      </c>
      <c r="K28" s="8">
        <v>1.4E-3</v>
      </c>
      <c r="L28" s="8">
        <v>2.1999999999999999E-2</v>
      </c>
      <c r="M28" s="8">
        <v>1E-4</v>
      </c>
    </row>
    <row r="29" spans="2:13">
      <c r="B29" s="6" t="s">
        <v>925</v>
      </c>
      <c r="C29" s="17">
        <v>201711017</v>
      </c>
      <c r="D29" s="6" t="s">
        <v>182</v>
      </c>
      <c r="E29" s="6"/>
      <c r="F29" s="6" t="s">
        <v>237</v>
      </c>
      <c r="G29" s="6" t="s">
        <v>49</v>
      </c>
      <c r="H29" s="7">
        <v>27.87</v>
      </c>
      <c r="I29" s="7">
        <v>95591.76</v>
      </c>
      <c r="J29" s="7">
        <v>108.1</v>
      </c>
      <c r="K29" s="8">
        <v>1.1000000000000001E-3</v>
      </c>
      <c r="L29" s="8">
        <v>7.4999999999999997E-3</v>
      </c>
      <c r="M29" s="8">
        <v>0</v>
      </c>
    </row>
    <row r="30" spans="2:13">
      <c r="B30" s="6" t="s">
        <v>926</v>
      </c>
      <c r="C30" s="17">
        <v>202111241</v>
      </c>
      <c r="D30" s="6" t="s">
        <v>182</v>
      </c>
      <c r="E30" s="6"/>
      <c r="F30" s="6" t="s">
        <v>450</v>
      </c>
      <c r="G30" s="6" t="s">
        <v>44</v>
      </c>
      <c r="H30" s="7">
        <v>10488.21</v>
      </c>
      <c r="I30" s="7">
        <v>2.77</v>
      </c>
      <c r="J30" s="7">
        <v>111.79</v>
      </c>
      <c r="K30" s="8">
        <v>2.9999999999999997E-4</v>
      </c>
      <c r="L30" s="8">
        <v>7.7000000000000002E-3</v>
      </c>
      <c r="M30" s="8">
        <v>0</v>
      </c>
    </row>
    <row r="31" spans="2:13">
      <c r="B31" s="6" t="s">
        <v>927</v>
      </c>
      <c r="C31" s="17">
        <v>202208310</v>
      </c>
      <c r="D31" s="6" t="s">
        <v>182</v>
      </c>
      <c r="E31" s="6"/>
      <c r="F31" s="6" t="s">
        <v>450</v>
      </c>
      <c r="G31" s="6" t="s">
        <v>44</v>
      </c>
      <c r="H31" s="7">
        <v>1952.21</v>
      </c>
      <c r="I31" s="7">
        <v>2680.97</v>
      </c>
      <c r="J31" s="7">
        <v>201.45</v>
      </c>
      <c r="K31" s="8">
        <v>6.9999999999999999E-4</v>
      </c>
      <c r="L31" s="8">
        <v>1.3899999999999999E-2</v>
      </c>
      <c r="M31" s="8">
        <v>1E-4</v>
      </c>
    </row>
    <row r="32" spans="2:13">
      <c r="B32" s="6" t="s">
        <v>928</v>
      </c>
      <c r="C32" s="17">
        <v>201707023</v>
      </c>
      <c r="D32" s="6" t="s">
        <v>182</v>
      </c>
      <c r="E32" s="6"/>
      <c r="F32" s="6" t="s">
        <v>903</v>
      </c>
      <c r="G32" s="6" t="s">
        <v>44</v>
      </c>
      <c r="H32" s="7">
        <v>2966.62</v>
      </c>
      <c r="I32" s="7">
        <v>26879.03</v>
      </c>
      <c r="J32" s="7">
        <v>3069.19</v>
      </c>
      <c r="K32" s="8">
        <v>8.3999999999999995E-3</v>
      </c>
      <c r="L32" s="8">
        <v>0.21199999999999999</v>
      </c>
      <c r="M32" s="8">
        <v>8.9999999999999998E-4</v>
      </c>
    </row>
    <row r="33" spans="2:13">
      <c r="B33" s="6" t="s">
        <v>929</v>
      </c>
      <c r="C33" s="17" t="s">
        <v>930</v>
      </c>
      <c r="D33" s="6" t="s">
        <v>182</v>
      </c>
      <c r="E33" s="6"/>
      <c r="F33" s="6" t="s">
        <v>919</v>
      </c>
      <c r="G33" s="6" t="s">
        <v>104</v>
      </c>
      <c r="H33" s="7">
        <v>673634.99</v>
      </c>
      <c r="I33" s="7">
        <v>375</v>
      </c>
      <c r="J33" s="7">
        <v>2526.13</v>
      </c>
      <c r="K33" s="8">
        <v>5.0000000000000001E-4</v>
      </c>
      <c r="L33" s="8">
        <v>0.17449999999999999</v>
      </c>
      <c r="M33" s="8">
        <v>6.9999999999999999E-4</v>
      </c>
    </row>
    <row r="36" spans="2:13">
      <c r="B36" s="6" t="s">
        <v>144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9"/>
  <sheetViews>
    <sheetView rightToLeft="1" tabSelected="1" topLeftCell="A54" workbookViewId="0">
      <selection activeCell="I62" sqref="I62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563</v>
      </c>
    </row>
    <row r="7" spans="2:11" ht="15.75">
      <c r="B7" s="2" t="s">
        <v>931</v>
      </c>
    </row>
    <row r="8" spans="2:11">
      <c r="B8" s="3" t="s">
        <v>85</v>
      </c>
      <c r="C8" s="3" t="s">
        <v>86</v>
      </c>
      <c r="D8" s="3" t="s">
        <v>90</v>
      </c>
      <c r="E8" s="3" t="s">
        <v>148</v>
      </c>
      <c r="F8" s="3" t="s">
        <v>150</v>
      </c>
      <c r="G8" s="3" t="s">
        <v>43</v>
      </c>
      <c r="H8" s="3" t="s">
        <v>564</v>
      </c>
      <c r="I8" s="3" t="s">
        <v>152</v>
      </c>
      <c r="J8" s="3" t="s">
        <v>153</v>
      </c>
      <c r="K8" s="3" t="s">
        <v>154</v>
      </c>
    </row>
    <row r="9" spans="2:11">
      <c r="B9" s="4"/>
      <c r="C9" s="4"/>
      <c r="D9" s="4"/>
      <c r="E9" s="4" t="s">
        <v>155</v>
      </c>
      <c r="F9" s="4" t="s">
        <v>157</v>
      </c>
      <c r="G9" s="4" t="s">
        <v>158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932</v>
      </c>
      <c r="C11" s="12"/>
      <c r="D11" s="3"/>
      <c r="E11" s="3"/>
      <c r="F11" s="9">
        <v>45190610.100000001</v>
      </c>
      <c r="H11" s="9">
        <v>131298.16</v>
      </c>
      <c r="J11" s="10">
        <v>1</v>
      </c>
      <c r="K11" s="10">
        <v>3.6400000000000002E-2</v>
      </c>
    </row>
    <row r="12" spans="2:11">
      <c r="B12" s="3" t="s">
        <v>933</v>
      </c>
      <c r="C12" s="12"/>
      <c r="D12" s="3"/>
      <c r="E12" s="3"/>
      <c r="F12" s="9">
        <v>22078481.350000001</v>
      </c>
      <c r="H12" s="9">
        <v>36385.94</v>
      </c>
      <c r="J12" s="10">
        <v>0.27710000000000001</v>
      </c>
      <c r="K12" s="10">
        <v>1.01E-2</v>
      </c>
    </row>
    <row r="13" spans="2:11">
      <c r="B13" s="13" t="s">
        <v>934</v>
      </c>
      <c r="C13" s="14"/>
      <c r="D13" s="13"/>
      <c r="E13" s="13"/>
      <c r="F13" s="15">
        <v>3957170.33</v>
      </c>
      <c r="H13" s="15">
        <v>14755.1</v>
      </c>
      <c r="J13" s="16">
        <v>0.1124</v>
      </c>
      <c r="K13" s="16">
        <v>4.1000000000000003E-3</v>
      </c>
    </row>
    <row r="14" spans="2:11">
      <c r="B14" s="6" t="s">
        <v>935</v>
      </c>
      <c r="C14" s="17">
        <v>202202149</v>
      </c>
      <c r="D14" s="6" t="s">
        <v>44</v>
      </c>
      <c r="E14" s="6" t="s">
        <v>936</v>
      </c>
      <c r="F14" s="7">
        <v>76960</v>
      </c>
      <c r="G14" s="7">
        <v>69.41</v>
      </c>
      <c r="H14" s="7">
        <v>205.6</v>
      </c>
      <c r="I14" s="8">
        <v>2.5999999999999999E-3</v>
      </c>
      <c r="J14" s="8">
        <v>1.6000000000000001E-3</v>
      </c>
      <c r="K14" s="8">
        <v>1E-4</v>
      </c>
    </row>
    <row r="15" spans="2:11">
      <c r="B15" s="6" t="s">
        <v>937</v>
      </c>
      <c r="C15" s="17">
        <v>202302071</v>
      </c>
      <c r="D15" s="6" t="s">
        <v>104</v>
      </c>
      <c r="E15" s="6" t="s">
        <v>938</v>
      </c>
      <c r="F15" s="7">
        <v>61208.33</v>
      </c>
      <c r="G15" s="7">
        <v>11.83</v>
      </c>
      <c r="H15" s="7">
        <v>7.24</v>
      </c>
      <c r="I15" s="8">
        <v>1.8800000000000001E-2</v>
      </c>
      <c r="J15" s="8">
        <v>1E-4</v>
      </c>
      <c r="K15" s="8">
        <v>0</v>
      </c>
    </row>
    <row r="16" spans="2:11">
      <c r="B16" s="6" t="s">
        <v>939</v>
      </c>
      <c r="C16" s="17">
        <v>29992997</v>
      </c>
      <c r="D16" s="6" t="s">
        <v>104</v>
      </c>
      <c r="E16" s="6" t="s">
        <v>940</v>
      </c>
      <c r="F16" s="7">
        <v>311119.2</v>
      </c>
      <c r="G16" s="7">
        <v>142.62</v>
      </c>
      <c r="H16" s="7">
        <v>443.72</v>
      </c>
      <c r="I16" s="8">
        <v>1.2999999999999999E-3</v>
      </c>
      <c r="J16" s="8">
        <v>3.3999999999999998E-3</v>
      </c>
      <c r="K16" s="8">
        <v>1E-4</v>
      </c>
    </row>
    <row r="17" spans="2:11">
      <c r="B17" s="6" t="s">
        <v>941</v>
      </c>
      <c r="C17" s="17">
        <v>202101044</v>
      </c>
      <c r="D17" s="6" t="s">
        <v>44</v>
      </c>
      <c r="E17" s="6" t="s">
        <v>942</v>
      </c>
      <c r="F17" s="7">
        <v>263610</v>
      </c>
      <c r="G17" s="7">
        <v>108.11</v>
      </c>
      <c r="H17" s="7">
        <v>1096.95</v>
      </c>
      <c r="I17" s="8">
        <v>6.9999999999999999E-4</v>
      </c>
      <c r="J17" s="8">
        <v>8.3999999999999995E-3</v>
      </c>
      <c r="K17" s="8">
        <v>2.9999999999999997E-4</v>
      </c>
    </row>
    <row r="18" spans="2:11">
      <c r="B18" s="6" t="s">
        <v>943</v>
      </c>
      <c r="C18" s="17">
        <v>29993135</v>
      </c>
      <c r="D18" s="6" t="s">
        <v>44</v>
      </c>
      <c r="E18" s="6" t="s">
        <v>944</v>
      </c>
      <c r="F18" s="7">
        <v>23079.62</v>
      </c>
      <c r="G18" s="7">
        <v>89.29</v>
      </c>
      <c r="H18" s="7">
        <v>79.319999999999993</v>
      </c>
      <c r="I18" s="8">
        <v>8.0000000000000004E-4</v>
      </c>
      <c r="J18" s="8">
        <v>5.9999999999999995E-4</v>
      </c>
      <c r="K18" s="8">
        <v>0</v>
      </c>
    </row>
    <row r="19" spans="2:11">
      <c r="B19" s="6" t="s">
        <v>945</v>
      </c>
      <c r="C19" s="17">
        <v>202012027</v>
      </c>
      <c r="D19" s="6" t="s">
        <v>44</v>
      </c>
      <c r="E19" s="6" t="s">
        <v>946</v>
      </c>
      <c r="F19" s="7">
        <v>226403.43</v>
      </c>
      <c r="G19" s="7">
        <v>140.86000000000001</v>
      </c>
      <c r="H19" s="7">
        <v>1227.46</v>
      </c>
      <c r="I19" s="8">
        <v>2.3E-3</v>
      </c>
      <c r="J19" s="8">
        <v>9.2999999999999992E-3</v>
      </c>
      <c r="K19" s="8">
        <v>2.9999999999999997E-4</v>
      </c>
    </row>
    <row r="20" spans="2:11">
      <c r="B20" s="6" t="s">
        <v>947</v>
      </c>
      <c r="C20" s="17">
        <v>29993297</v>
      </c>
      <c r="D20" s="6" t="s">
        <v>44</v>
      </c>
      <c r="E20" s="6" t="s">
        <v>948</v>
      </c>
      <c r="F20" s="7">
        <v>50460.36</v>
      </c>
      <c r="G20" s="7">
        <v>113.84</v>
      </c>
      <c r="H20" s="7">
        <v>221.11</v>
      </c>
      <c r="I20" s="8">
        <v>5.0000000000000001E-4</v>
      </c>
      <c r="J20" s="8">
        <v>1.6999999999999999E-3</v>
      </c>
      <c r="K20" s="8">
        <v>1E-4</v>
      </c>
    </row>
    <row r="21" spans="2:11">
      <c r="B21" s="6" t="s">
        <v>949</v>
      </c>
      <c r="C21" s="17">
        <v>299944306</v>
      </c>
      <c r="D21" s="6" t="s">
        <v>44</v>
      </c>
      <c r="E21" s="6" t="s">
        <v>950</v>
      </c>
      <c r="F21" s="7">
        <v>136353.85</v>
      </c>
      <c r="G21" s="7">
        <v>92.22</v>
      </c>
      <c r="H21" s="7">
        <v>483.98</v>
      </c>
      <c r="I21" s="8">
        <v>2.5000000000000001E-3</v>
      </c>
      <c r="J21" s="8">
        <v>3.7000000000000002E-3</v>
      </c>
      <c r="K21" s="8">
        <v>1E-4</v>
      </c>
    </row>
    <row r="22" spans="2:11">
      <c r="B22" s="6" t="s">
        <v>951</v>
      </c>
      <c r="C22" s="17">
        <v>202010112</v>
      </c>
      <c r="D22" s="6" t="s">
        <v>44</v>
      </c>
      <c r="E22" s="6" t="s">
        <v>952</v>
      </c>
      <c r="F22" s="7">
        <v>195469.55</v>
      </c>
      <c r="G22" s="7">
        <v>119.59</v>
      </c>
      <c r="H22" s="7">
        <v>899.76</v>
      </c>
      <c r="I22" s="8">
        <v>3.8E-3</v>
      </c>
      <c r="J22" s="8">
        <v>6.8999999999999999E-3</v>
      </c>
      <c r="K22" s="8">
        <v>2.0000000000000001E-4</v>
      </c>
    </row>
    <row r="23" spans="2:11">
      <c r="B23" s="6" t="s">
        <v>953</v>
      </c>
      <c r="C23" s="17">
        <v>29992679</v>
      </c>
      <c r="D23" s="6" t="s">
        <v>44</v>
      </c>
      <c r="E23" s="6" t="s">
        <v>954</v>
      </c>
      <c r="F23" s="7">
        <v>57961.22</v>
      </c>
      <c r="G23" s="7">
        <v>99.58</v>
      </c>
      <c r="H23" s="7">
        <v>222.16</v>
      </c>
      <c r="I23" s="8">
        <v>5.9999999999999995E-4</v>
      </c>
      <c r="J23" s="8">
        <v>1.6999999999999999E-3</v>
      </c>
      <c r="K23" s="8">
        <v>1E-4</v>
      </c>
    </row>
    <row r="24" spans="2:11">
      <c r="B24" s="6" t="s">
        <v>955</v>
      </c>
      <c r="C24" s="17">
        <v>299934943</v>
      </c>
      <c r="D24" s="6" t="s">
        <v>44</v>
      </c>
      <c r="E24" s="6" t="s">
        <v>956</v>
      </c>
      <c r="F24" s="7">
        <v>82928.08</v>
      </c>
      <c r="G24" s="7">
        <v>115.64</v>
      </c>
      <c r="H24" s="7">
        <v>369.1</v>
      </c>
      <c r="I24" s="8">
        <v>1E-3</v>
      </c>
      <c r="J24" s="8">
        <v>2.8E-3</v>
      </c>
      <c r="K24" s="8">
        <v>1E-4</v>
      </c>
    </row>
    <row r="25" spans="2:11">
      <c r="B25" s="6" t="s">
        <v>957</v>
      </c>
      <c r="C25" s="17">
        <v>202012167</v>
      </c>
      <c r="D25" s="6" t="s">
        <v>44</v>
      </c>
      <c r="E25" s="6" t="s">
        <v>958</v>
      </c>
      <c r="F25" s="7">
        <v>373942.71</v>
      </c>
      <c r="G25" s="7">
        <v>118.9</v>
      </c>
      <c r="H25" s="7">
        <v>1711.27</v>
      </c>
      <c r="I25" s="8">
        <v>2.2000000000000001E-3</v>
      </c>
      <c r="J25" s="8">
        <v>1.2999999999999999E-2</v>
      </c>
      <c r="K25" s="8">
        <v>5.0000000000000001E-4</v>
      </c>
    </row>
    <row r="26" spans="2:11">
      <c r="B26" s="6" t="s">
        <v>959</v>
      </c>
      <c r="C26" s="17">
        <v>29992982</v>
      </c>
      <c r="D26" s="6" t="s">
        <v>44</v>
      </c>
      <c r="E26" s="6" t="s">
        <v>960</v>
      </c>
      <c r="F26" s="7">
        <v>87000</v>
      </c>
      <c r="G26" s="7">
        <v>61.32</v>
      </c>
      <c r="H26" s="7">
        <v>205.35</v>
      </c>
      <c r="I26" s="8">
        <v>4.0000000000000002E-4</v>
      </c>
      <c r="J26" s="8">
        <v>1.6000000000000001E-3</v>
      </c>
      <c r="K26" s="8">
        <v>1E-4</v>
      </c>
    </row>
    <row r="27" spans="2:11">
      <c r="B27" s="6" t="s">
        <v>961</v>
      </c>
      <c r="C27" s="17">
        <v>202012316</v>
      </c>
      <c r="D27" s="6" t="s">
        <v>44</v>
      </c>
      <c r="E27" s="6" t="s">
        <v>852</v>
      </c>
      <c r="F27" s="7">
        <v>256710</v>
      </c>
      <c r="G27" s="7">
        <v>74.569999999999993</v>
      </c>
      <c r="H27" s="7">
        <v>736.81</v>
      </c>
      <c r="I27" s="8">
        <v>1.1999999999999999E-3</v>
      </c>
      <c r="J27" s="8">
        <v>5.5999999999999999E-3</v>
      </c>
      <c r="K27" s="8">
        <v>2.0000000000000001E-4</v>
      </c>
    </row>
    <row r="28" spans="2:11">
      <c r="B28" s="6" t="s">
        <v>962</v>
      </c>
      <c r="C28" s="17">
        <v>201625050</v>
      </c>
      <c r="D28" s="6" t="s">
        <v>44</v>
      </c>
      <c r="E28" s="6" t="s">
        <v>963</v>
      </c>
      <c r="F28" s="7">
        <v>23821.35</v>
      </c>
      <c r="G28" s="7">
        <v>129.87</v>
      </c>
      <c r="H28" s="7">
        <v>119.07</v>
      </c>
      <c r="I28" s="8">
        <v>2.9999999999999997E-4</v>
      </c>
      <c r="J28" s="8">
        <v>8.9999999999999998E-4</v>
      </c>
      <c r="K28" s="8">
        <v>0</v>
      </c>
    </row>
    <row r="29" spans="2:11">
      <c r="B29" s="6" t="s">
        <v>964</v>
      </c>
      <c r="C29" s="17">
        <v>202111019</v>
      </c>
      <c r="D29" s="6" t="s">
        <v>44</v>
      </c>
      <c r="E29" s="6" t="s">
        <v>870</v>
      </c>
      <c r="F29" s="7">
        <v>227483</v>
      </c>
      <c r="G29" s="7">
        <v>86.47</v>
      </c>
      <c r="H29" s="7">
        <v>757.09</v>
      </c>
      <c r="I29" s="8">
        <v>5.3E-3</v>
      </c>
      <c r="J29" s="8">
        <v>5.7999999999999996E-3</v>
      </c>
      <c r="K29" s="8">
        <v>2.0000000000000001E-4</v>
      </c>
    </row>
    <row r="30" spans="2:11">
      <c r="B30" s="6" t="s">
        <v>965</v>
      </c>
      <c r="C30" s="17">
        <v>202110011</v>
      </c>
      <c r="D30" s="6" t="s">
        <v>44</v>
      </c>
      <c r="E30" s="6" t="s">
        <v>966</v>
      </c>
      <c r="F30" s="7">
        <v>54210.8</v>
      </c>
      <c r="G30" s="7">
        <v>97.89</v>
      </c>
      <c r="H30" s="7">
        <v>204.25</v>
      </c>
      <c r="I30" s="8">
        <v>5.1999999999999998E-3</v>
      </c>
      <c r="J30" s="8">
        <v>1.6000000000000001E-3</v>
      </c>
      <c r="K30" s="8">
        <v>1E-4</v>
      </c>
    </row>
    <row r="31" spans="2:11">
      <c r="B31" s="6" t="s">
        <v>967</v>
      </c>
      <c r="C31" s="17">
        <v>202109302</v>
      </c>
      <c r="D31" s="6" t="s">
        <v>44</v>
      </c>
      <c r="E31" s="6" t="s">
        <v>966</v>
      </c>
      <c r="F31" s="7">
        <v>265136.5</v>
      </c>
      <c r="G31" s="7">
        <v>96.41</v>
      </c>
      <c r="H31" s="7">
        <v>983.86</v>
      </c>
      <c r="I31" s="8">
        <v>5.1999999999999998E-3</v>
      </c>
      <c r="J31" s="8">
        <v>7.4999999999999997E-3</v>
      </c>
      <c r="K31" s="8">
        <v>2.9999999999999997E-4</v>
      </c>
    </row>
    <row r="32" spans="2:11">
      <c r="B32" s="6" t="s">
        <v>968</v>
      </c>
      <c r="C32" s="17">
        <v>29993259</v>
      </c>
      <c r="D32" s="6" t="s">
        <v>44</v>
      </c>
      <c r="E32" s="6" t="s">
        <v>969</v>
      </c>
      <c r="F32" s="7">
        <v>11113.4</v>
      </c>
      <c r="G32" s="7">
        <v>0.62</v>
      </c>
      <c r="H32" s="7">
        <v>0.26</v>
      </c>
      <c r="I32" s="8">
        <v>2.2000000000000001E-3</v>
      </c>
      <c r="J32" s="8">
        <v>0</v>
      </c>
      <c r="K32" s="8">
        <v>0</v>
      </c>
    </row>
    <row r="33" spans="2:11">
      <c r="B33" s="6" t="s">
        <v>970</v>
      </c>
      <c r="C33" s="17">
        <v>29992953</v>
      </c>
      <c r="D33" s="6" t="s">
        <v>44</v>
      </c>
      <c r="E33" s="6" t="s">
        <v>971</v>
      </c>
      <c r="F33" s="7">
        <v>29531.02</v>
      </c>
      <c r="G33" s="7">
        <v>78.12</v>
      </c>
      <c r="H33" s="7">
        <v>88.79</v>
      </c>
      <c r="I33" s="8">
        <v>2.9999999999999997E-4</v>
      </c>
      <c r="J33" s="8">
        <v>6.9999999999999999E-4</v>
      </c>
      <c r="K33" s="8">
        <v>0</v>
      </c>
    </row>
    <row r="34" spans="2:11">
      <c r="B34" s="6" t="s">
        <v>972</v>
      </c>
      <c r="C34" s="17">
        <v>299944298</v>
      </c>
      <c r="D34" s="6" t="s">
        <v>44</v>
      </c>
      <c r="E34" s="6" t="s">
        <v>973</v>
      </c>
      <c r="F34" s="7">
        <v>89140.82</v>
      </c>
      <c r="G34" s="7">
        <v>82.18</v>
      </c>
      <c r="H34" s="7">
        <v>281.98</v>
      </c>
      <c r="I34" s="8">
        <v>2.3E-3</v>
      </c>
      <c r="J34" s="8">
        <v>2.0999999999999999E-3</v>
      </c>
      <c r="K34" s="8">
        <v>1E-4</v>
      </c>
    </row>
    <row r="35" spans="2:11">
      <c r="B35" s="6" t="s">
        <v>974</v>
      </c>
      <c r="C35" s="17">
        <v>202110060</v>
      </c>
      <c r="D35" s="6" t="s">
        <v>44</v>
      </c>
      <c r="E35" s="6" t="s">
        <v>975</v>
      </c>
      <c r="F35" s="7">
        <v>190976.6</v>
      </c>
      <c r="G35" s="7">
        <v>105.84</v>
      </c>
      <c r="H35" s="7">
        <v>778.02</v>
      </c>
      <c r="I35" s="8">
        <v>4.5999999999999999E-3</v>
      </c>
      <c r="J35" s="8">
        <v>5.8999999999999999E-3</v>
      </c>
      <c r="K35" s="8">
        <v>2.0000000000000001E-4</v>
      </c>
    </row>
    <row r="36" spans="2:11">
      <c r="B36" s="6" t="s">
        <v>976</v>
      </c>
      <c r="C36" s="17">
        <v>20181004</v>
      </c>
      <c r="D36" s="6" t="s">
        <v>44</v>
      </c>
      <c r="E36" s="6" t="s">
        <v>977</v>
      </c>
      <c r="F36" s="7">
        <v>67950</v>
      </c>
      <c r="G36" s="7">
        <v>144.56</v>
      </c>
      <c r="H36" s="7">
        <v>378.08</v>
      </c>
      <c r="I36" s="8">
        <v>8.9999999999999998E-4</v>
      </c>
      <c r="J36" s="8">
        <v>2.8999999999999998E-3</v>
      </c>
      <c r="K36" s="8">
        <v>1E-4</v>
      </c>
    </row>
    <row r="37" spans="2:11">
      <c r="B37" s="6" t="s">
        <v>978</v>
      </c>
      <c r="C37" s="17">
        <v>202105292</v>
      </c>
      <c r="D37" s="6" t="s">
        <v>44</v>
      </c>
      <c r="E37" s="6" t="s">
        <v>979</v>
      </c>
      <c r="F37" s="7">
        <v>408945.49</v>
      </c>
      <c r="G37" s="7">
        <v>93.89</v>
      </c>
      <c r="H37" s="7">
        <v>1477.9</v>
      </c>
      <c r="I37" s="8">
        <v>2E-3</v>
      </c>
      <c r="J37" s="8">
        <v>1.1299999999999999E-2</v>
      </c>
      <c r="K37" s="8">
        <v>4.0000000000000002E-4</v>
      </c>
    </row>
    <row r="38" spans="2:11">
      <c r="B38" s="6" t="s">
        <v>980</v>
      </c>
      <c r="C38" s="17">
        <v>202105276</v>
      </c>
      <c r="D38" s="6" t="s">
        <v>44</v>
      </c>
      <c r="E38" s="6" t="s">
        <v>981</v>
      </c>
      <c r="F38" s="7">
        <v>131520</v>
      </c>
      <c r="G38" s="7">
        <v>183.67</v>
      </c>
      <c r="H38" s="7">
        <v>929.78</v>
      </c>
      <c r="I38" s="8">
        <v>5.0000000000000001E-4</v>
      </c>
      <c r="J38" s="8">
        <v>7.1000000000000004E-3</v>
      </c>
      <c r="K38" s="8">
        <v>2.9999999999999997E-4</v>
      </c>
    </row>
    <row r="39" spans="2:11">
      <c r="B39" s="6" t="s">
        <v>982</v>
      </c>
      <c r="C39" s="17">
        <v>202109138</v>
      </c>
      <c r="D39" s="6" t="s">
        <v>44</v>
      </c>
      <c r="E39" s="6" t="s">
        <v>983</v>
      </c>
      <c r="F39" s="7">
        <v>254135</v>
      </c>
      <c r="G39" s="7">
        <v>86.51</v>
      </c>
      <c r="H39" s="7">
        <v>846.19</v>
      </c>
      <c r="I39" s="8">
        <v>5.9999999999999995E-4</v>
      </c>
      <c r="J39" s="8">
        <v>6.4000000000000003E-3</v>
      </c>
      <c r="K39" s="8">
        <v>2.0000000000000001E-4</v>
      </c>
    </row>
    <row r="40" spans="2:11">
      <c r="B40" s="13" t="s">
        <v>984</v>
      </c>
      <c r="C40" s="14"/>
      <c r="D40" s="13"/>
      <c r="E40" s="13"/>
      <c r="F40" s="15">
        <v>3157237.6</v>
      </c>
      <c r="H40" s="15">
        <v>5038.7</v>
      </c>
      <c r="J40" s="16">
        <v>3.8399999999999997E-2</v>
      </c>
      <c r="K40" s="16">
        <v>1.4E-3</v>
      </c>
    </row>
    <row r="41" spans="2:11">
      <c r="B41" s="6" t="s">
        <v>985</v>
      </c>
      <c r="C41" s="17">
        <v>299933655</v>
      </c>
      <c r="D41" s="6" t="s">
        <v>104</v>
      </c>
      <c r="E41" s="6" t="s">
        <v>986</v>
      </c>
      <c r="F41" s="7">
        <v>59.85</v>
      </c>
      <c r="G41" s="7">
        <v>144613.95000000001</v>
      </c>
      <c r="H41" s="7">
        <v>86.55</v>
      </c>
      <c r="I41" s="8">
        <v>1.6999999999999999E-3</v>
      </c>
      <c r="J41" s="8">
        <v>6.9999999999999999E-4</v>
      </c>
      <c r="K41" s="8">
        <v>0</v>
      </c>
    </row>
    <row r="42" spans="2:11">
      <c r="B42" s="6" t="s">
        <v>987</v>
      </c>
      <c r="C42" s="17">
        <v>202309274</v>
      </c>
      <c r="D42" s="6" t="s">
        <v>104</v>
      </c>
      <c r="E42" s="6" t="s">
        <v>988</v>
      </c>
      <c r="F42" s="7">
        <v>2785748.83</v>
      </c>
      <c r="G42" s="7">
        <v>159.01</v>
      </c>
      <c r="H42" s="7">
        <v>4429.55</v>
      </c>
      <c r="I42" s="8">
        <v>3.0999999999999999E-3</v>
      </c>
      <c r="J42" s="8">
        <v>3.3700000000000001E-2</v>
      </c>
      <c r="K42" s="8">
        <v>1.1999999999999999E-3</v>
      </c>
    </row>
    <row r="43" spans="2:11">
      <c r="B43" s="6" t="s">
        <v>989</v>
      </c>
      <c r="C43" s="17">
        <v>201905296</v>
      </c>
      <c r="D43" s="6" t="s">
        <v>104</v>
      </c>
      <c r="E43" s="6" t="s">
        <v>990</v>
      </c>
      <c r="F43" s="7">
        <v>129712.97</v>
      </c>
      <c r="G43" s="7">
        <v>128.63</v>
      </c>
      <c r="H43" s="7">
        <v>166.84</v>
      </c>
      <c r="I43" s="8">
        <v>1.8E-3</v>
      </c>
      <c r="J43" s="8">
        <v>1.2999999999999999E-3</v>
      </c>
      <c r="K43" s="8">
        <v>0</v>
      </c>
    </row>
    <row r="44" spans="2:11">
      <c r="B44" s="6" t="s">
        <v>991</v>
      </c>
      <c r="C44" s="17">
        <v>201905288</v>
      </c>
      <c r="D44" s="6" t="s">
        <v>104</v>
      </c>
      <c r="E44" s="6" t="s">
        <v>990</v>
      </c>
      <c r="F44" s="7">
        <v>241715.95</v>
      </c>
      <c r="G44" s="7">
        <v>147.18</v>
      </c>
      <c r="H44" s="7">
        <v>355.76</v>
      </c>
      <c r="I44" s="8">
        <v>8.0000000000000004E-4</v>
      </c>
      <c r="J44" s="8">
        <v>2.7000000000000001E-3</v>
      </c>
      <c r="K44" s="8">
        <v>1E-4</v>
      </c>
    </row>
    <row r="45" spans="2:11">
      <c r="B45" s="13" t="s">
        <v>992</v>
      </c>
      <c r="C45" s="14"/>
      <c r="D45" s="13"/>
      <c r="E45" s="13"/>
      <c r="F45" s="15">
        <v>2538846.6800000002</v>
      </c>
      <c r="H45" s="15">
        <v>2469.9299999999998</v>
      </c>
      <c r="J45" s="16">
        <v>1.8800000000000001E-2</v>
      </c>
      <c r="K45" s="16">
        <v>6.9999999999999999E-4</v>
      </c>
    </row>
    <row r="46" spans="2:11">
      <c r="B46" s="6" t="s">
        <v>993</v>
      </c>
      <c r="C46" s="17">
        <v>202104311</v>
      </c>
      <c r="D46" s="6" t="s">
        <v>104</v>
      </c>
      <c r="E46" s="6" t="s">
        <v>994</v>
      </c>
      <c r="F46" s="7">
        <v>629444.9</v>
      </c>
      <c r="G46" s="7">
        <v>91.78</v>
      </c>
      <c r="H46" s="7">
        <v>577.66999999999996</v>
      </c>
      <c r="I46" s="8">
        <v>2.7000000000000001E-3</v>
      </c>
      <c r="J46" s="8">
        <v>4.4000000000000003E-3</v>
      </c>
      <c r="K46" s="8">
        <v>2.0000000000000001E-4</v>
      </c>
    </row>
    <row r="47" spans="2:11">
      <c r="B47" s="6" t="s">
        <v>995</v>
      </c>
      <c r="C47" s="17">
        <v>289991085</v>
      </c>
      <c r="D47" s="6" t="s">
        <v>104</v>
      </c>
      <c r="E47" s="6" t="s">
        <v>996</v>
      </c>
      <c r="F47" s="7">
        <v>1909401.78</v>
      </c>
      <c r="G47" s="7">
        <v>99.1</v>
      </c>
      <c r="H47" s="7">
        <v>1892.26</v>
      </c>
      <c r="I47" s="8">
        <v>5.7000000000000002E-3</v>
      </c>
      <c r="J47" s="8">
        <v>1.44E-2</v>
      </c>
      <c r="K47" s="8">
        <v>5.0000000000000001E-4</v>
      </c>
    </row>
    <row r="48" spans="2:11">
      <c r="B48" s="13" t="s">
        <v>997</v>
      </c>
      <c r="C48" s="14"/>
      <c r="D48" s="13"/>
      <c r="E48" s="13"/>
      <c r="F48" s="15">
        <v>12425226.73</v>
      </c>
      <c r="H48" s="15">
        <v>14122.21</v>
      </c>
      <c r="J48" s="16">
        <v>0.1076</v>
      </c>
      <c r="K48" s="16">
        <v>3.8999999999999998E-3</v>
      </c>
    </row>
    <row r="49" spans="2:11">
      <c r="B49" s="6" t="s">
        <v>998</v>
      </c>
      <c r="C49" s="17">
        <v>202004230</v>
      </c>
      <c r="D49" s="6" t="s">
        <v>44</v>
      </c>
      <c r="E49" s="6" t="s">
        <v>999</v>
      </c>
      <c r="F49" s="7">
        <v>271004.33</v>
      </c>
      <c r="G49" s="7">
        <v>111.87</v>
      </c>
      <c r="H49" s="7">
        <v>1166.8699999999999</v>
      </c>
      <c r="I49" s="8">
        <v>2.9999999999999997E-4</v>
      </c>
      <c r="J49" s="8">
        <v>8.8999999999999999E-3</v>
      </c>
      <c r="K49" s="8">
        <v>2.9999999999999997E-4</v>
      </c>
    </row>
    <row r="50" spans="2:11">
      <c r="B50" s="6" t="s">
        <v>1000</v>
      </c>
      <c r="C50" s="17">
        <v>201904182</v>
      </c>
      <c r="D50" s="6" t="s">
        <v>44</v>
      </c>
      <c r="E50" s="6" t="s">
        <v>1001</v>
      </c>
      <c r="F50" s="7">
        <v>114071.08</v>
      </c>
      <c r="G50" s="7">
        <v>133.16</v>
      </c>
      <c r="H50" s="7">
        <v>584.65</v>
      </c>
      <c r="I50" s="8">
        <v>8.9999999999999998E-4</v>
      </c>
      <c r="J50" s="8">
        <v>4.4999999999999997E-3</v>
      </c>
      <c r="K50" s="8">
        <v>2.0000000000000001E-4</v>
      </c>
    </row>
    <row r="51" spans="2:11">
      <c r="B51" s="6" t="s">
        <v>1002</v>
      </c>
      <c r="C51" s="17">
        <v>201911054</v>
      </c>
      <c r="D51" s="6" t="s">
        <v>104</v>
      </c>
      <c r="E51" s="6" t="s">
        <v>1003</v>
      </c>
      <c r="F51" s="7">
        <v>1279517.58</v>
      </c>
      <c r="G51" s="7">
        <v>96</v>
      </c>
      <c r="H51" s="7">
        <v>1228.3</v>
      </c>
      <c r="I51" s="8">
        <v>6.9999999999999999E-4</v>
      </c>
      <c r="J51" s="8">
        <v>9.4000000000000004E-3</v>
      </c>
      <c r="K51" s="8">
        <v>2.9999999999999997E-4</v>
      </c>
    </row>
    <row r="52" spans="2:11">
      <c r="B52" s="6" t="s">
        <v>1004</v>
      </c>
      <c r="C52" s="17">
        <v>289992182</v>
      </c>
      <c r="D52" s="6" t="s">
        <v>104</v>
      </c>
      <c r="E52" s="6" t="s">
        <v>1005</v>
      </c>
      <c r="F52" s="7">
        <v>1833098.04</v>
      </c>
      <c r="G52" s="7">
        <v>106.16</v>
      </c>
      <c r="H52" s="7">
        <v>1945.93</v>
      </c>
      <c r="I52" s="8">
        <v>6.1000000000000004E-3</v>
      </c>
      <c r="J52" s="8">
        <v>1.4800000000000001E-2</v>
      </c>
      <c r="K52" s="8">
        <v>5.0000000000000001E-4</v>
      </c>
    </row>
    <row r="53" spans="2:11">
      <c r="B53" s="6" t="s">
        <v>1006</v>
      </c>
      <c r="C53" s="17">
        <v>201609112</v>
      </c>
      <c r="D53" s="6" t="s">
        <v>104</v>
      </c>
      <c r="E53" s="6" t="s">
        <v>1007</v>
      </c>
      <c r="F53" s="7">
        <v>190032.19</v>
      </c>
      <c r="G53" s="7">
        <v>5.17</v>
      </c>
      <c r="H53" s="7">
        <v>9.83</v>
      </c>
      <c r="I53" s="8">
        <v>6.9999999999999999E-4</v>
      </c>
      <c r="J53" s="8">
        <v>1E-4</v>
      </c>
      <c r="K53" s="8">
        <v>0</v>
      </c>
    </row>
    <row r="54" spans="2:11">
      <c r="B54" s="6" t="s">
        <v>1008</v>
      </c>
      <c r="C54" s="17">
        <v>2999233</v>
      </c>
      <c r="D54" s="6" t="s">
        <v>104</v>
      </c>
      <c r="E54" s="6" t="s">
        <v>1009</v>
      </c>
      <c r="F54" s="7">
        <v>517977.49</v>
      </c>
      <c r="G54" s="7">
        <v>73.69</v>
      </c>
      <c r="H54" s="7">
        <v>381.7</v>
      </c>
      <c r="I54" s="8">
        <v>5.9999999999999995E-4</v>
      </c>
      <c r="J54" s="8">
        <v>2.8999999999999998E-3</v>
      </c>
      <c r="K54" s="8">
        <v>1E-4</v>
      </c>
    </row>
    <row r="55" spans="2:11">
      <c r="B55" s="6" t="s">
        <v>1010</v>
      </c>
      <c r="C55" s="17">
        <v>29993585</v>
      </c>
      <c r="D55" s="6" t="s">
        <v>104</v>
      </c>
      <c r="E55" s="6" t="s">
        <v>1011</v>
      </c>
      <c r="F55" s="7">
        <v>950665.66</v>
      </c>
      <c r="G55" s="7">
        <v>105.96</v>
      </c>
      <c r="H55" s="7">
        <v>1007.33</v>
      </c>
      <c r="I55" s="8">
        <v>6.9999999999999999E-4</v>
      </c>
      <c r="J55" s="8">
        <v>7.7000000000000002E-3</v>
      </c>
      <c r="K55" s="8">
        <v>2.9999999999999997E-4</v>
      </c>
    </row>
    <row r="56" spans="2:11">
      <c r="B56" s="6" t="s">
        <v>1012</v>
      </c>
      <c r="C56" s="17">
        <v>29993169</v>
      </c>
      <c r="D56" s="6" t="s">
        <v>104</v>
      </c>
      <c r="E56" s="6" t="s">
        <v>1013</v>
      </c>
      <c r="F56" s="7">
        <v>995762.52</v>
      </c>
      <c r="G56" s="7">
        <v>106.06</v>
      </c>
      <c r="H56" s="7">
        <v>1056.1500000000001</v>
      </c>
      <c r="I56" s="8">
        <v>8.0000000000000004E-4</v>
      </c>
      <c r="J56" s="8">
        <v>8.0000000000000002E-3</v>
      </c>
      <c r="K56" s="8">
        <v>2.9999999999999997E-4</v>
      </c>
    </row>
    <row r="57" spans="2:11">
      <c r="B57" s="6" t="s">
        <v>1014</v>
      </c>
      <c r="C57" s="17">
        <v>202105193</v>
      </c>
      <c r="D57" s="6" t="s">
        <v>104</v>
      </c>
      <c r="E57" s="6" t="s">
        <v>1015</v>
      </c>
      <c r="F57" s="7">
        <v>2836261.42</v>
      </c>
      <c r="G57" s="7">
        <v>97.85</v>
      </c>
      <c r="H57" s="7">
        <v>2775.14</v>
      </c>
      <c r="I57" s="8">
        <v>2.3E-3</v>
      </c>
      <c r="J57" s="8">
        <v>2.1100000000000001E-2</v>
      </c>
      <c r="K57" s="8">
        <v>8.0000000000000004E-4</v>
      </c>
    </row>
    <row r="58" spans="2:11">
      <c r="B58" s="6" t="s">
        <v>1016</v>
      </c>
      <c r="C58" s="17">
        <v>202301156</v>
      </c>
      <c r="D58" s="6" t="s">
        <v>104</v>
      </c>
      <c r="E58" s="6" t="s">
        <v>1017</v>
      </c>
      <c r="F58" s="7">
        <v>247688</v>
      </c>
      <c r="G58" s="7">
        <v>174.23</v>
      </c>
      <c r="H58" s="7">
        <v>431.56</v>
      </c>
      <c r="I58" s="8">
        <v>1E-4</v>
      </c>
      <c r="J58" s="8">
        <v>3.3E-3</v>
      </c>
      <c r="K58" s="8">
        <v>1E-4</v>
      </c>
    </row>
    <row r="59" spans="2:11">
      <c r="B59" s="6" t="s">
        <v>1018</v>
      </c>
      <c r="C59" s="17">
        <v>29992808</v>
      </c>
      <c r="D59" s="6" t="s">
        <v>104</v>
      </c>
      <c r="E59" s="6" t="s">
        <v>1019</v>
      </c>
      <c r="F59" s="7">
        <v>190945.59</v>
      </c>
      <c r="G59" s="7">
        <v>132.66999999999999</v>
      </c>
      <c r="H59" s="7">
        <v>253.33</v>
      </c>
      <c r="I59" s="8">
        <v>6.9999999999999999E-4</v>
      </c>
      <c r="J59" s="8">
        <v>1.9E-3</v>
      </c>
      <c r="K59" s="8">
        <v>1E-4</v>
      </c>
    </row>
    <row r="60" spans="2:11">
      <c r="B60" s="6" t="s">
        <v>1020</v>
      </c>
      <c r="C60" s="17">
        <v>29992710</v>
      </c>
      <c r="D60" s="6" t="s">
        <v>104</v>
      </c>
      <c r="E60" s="6" t="s">
        <v>1021</v>
      </c>
      <c r="F60" s="7">
        <v>90925.5</v>
      </c>
      <c r="G60" s="7">
        <v>128.07</v>
      </c>
      <c r="H60" s="7">
        <v>116.44</v>
      </c>
      <c r="I60" s="8">
        <v>2.9999999999999997E-4</v>
      </c>
      <c r="J60" s="8">
        <v>8.9999999999999998E-4</v>
      </c>
      <c r="K60" s="8">
        <v>0</v>
      </c>
    </row>
    <row r="61" spans="2:11">
      <c r="B61" s="6" t="s">
        <v>1022</v>
      </c>
      <c r="C61" s="17">
        <v>29992821</v>
      </c>
      <c r="D61" s="6" t="s">
        <v>104</v>
      </c>
      <c r="E61" s="6" t="s">
        <v>1023</v>
      </c>
      <c r="F61" s="7">
        <v>66119.56</v>
      </c>
      <c r="G61" s="7">
        <v>8.3800000000000008</v>
      </c>
      <c r="H61" s="7">
        <v>5.54</v>
      </c>
      <c r="I61" s="8">
        <v>1E-4</v>
      </c>
      <c r="J61" s="8">
        <v>0</v>
      </c>
      <c r="K61" s="8">
        <v>0</v>
      </c>
    </row>
    <row r="62" spans="2:11">
      <c r="B62" s="6" t="s">
        <v>1024</v>
      </c>
      <c r="C62" s="17">
        <v>29992822</v>
      </c>
      <c r="D62" s="6" t="s">
        <v>104</v>
      </c>
      <c r="E62" s="6" t="s">
        <v>1025</v>
      </c>
      <c r="F62" s="7">
        <v>55721.73</v>
      </c>
      <c r="G62" s="7">
        <v>70.8</v>
      </c>
      <c r="H62" s="7">
        <v>39.450000000000003</v>
      </c>
      <c r="I62" s="8">
        <v>1E-4</v>
      </c>
      <c r="J62" s="8">
        <v>2.9999999999999997E-4</v>
      </c>
      <c r="K62" s="8">
        <v>0</v>
      </c>
    </row>
    <row r="63" spans="2:11">
      <c r="B63" s="6" t="s">
        <v>1026</v>
      </c>
      <c r="C63" s="17">
        <v>202201224</v>
      </c>
      <c r="D63" s="6" t="s">
        <v>104</v>
      </c>
      <c r="E63" s="6" t="s">
        <v>1027</v>
      </c>
      <c r="F63" s="7">
        <v>1832967.66</v>
      </c>
      <c r="G63" s="7">
        <v>106.08</v>
      </c>
      <c r="H63" s="7">
        <v>1944.33</v>
      </c>
      <c r="I63" s="8">
        <v>5.4000000000000003E-3</v>
      </c>
      <c r="J63" s="8">
        <v>1.4800000000000001E-2</v>
      </c>
      <c r="K63" s="8">
        <v>5.0000000000000001E-4</v>
      </c>
    </row>
    <row r="64" spans="2:11">
      <c r="B64" s="6" t="s">
        <v>1028</v>
      </c>
      <c r="C64" s="17">
        <v>29992707</v>
      </c>
      <c r="D64" s="6" t="s">
        <v>104</v>
      </c>
      <c r="E64" s="6" t="s">
        <v>1029</v>
      </c>
      <c r="F64" s="7">
        <v>151838.85999999999</v>
      </c>
      <c r="G64" s="7">
        <v>34.82</v>
      </c>
      <c r="H64" s="7">
        <v>52.86</v>
      </c>
      <c r="I64" s="8">
        <v>6.9999999999999999E-4</v>
      </c>
      <c r="J64" s="8">
        <v>4.0000000000000002E-4</v>
      </c>
      <c r="K64" s="8">
        <v>0</v>
      </c>
    </row>
    <row r="65" spans="2:11">
      <c r="B65" s="6" t="s">
        <v>1030</v>
      </c>
      <c r="C65" s="17">
        <v>201703095</v>
      </c>
      <c r="D65" s="6" t="s">
        <v>104</v>
      </c>
      <c r="E65" s="6" t="s">
        <v>1031</v>
      </c>
      <c r="F65" s="7">
        <v>66485.36</v>
      </c>
      <c r="G65" s="7">
        <v>193.45</v>
      </c>
      <c r="H65" s="7">
        <v>128.62</v>
      </c>
      <c r="I65" s="8">
        <v>6.9999999999999999E-4</v>
      </c>
      <c r="J65" s="8">
        <v>1E-3</v>
      </c>
      <c r="K65" s="8">
        <v>0</v>
      </c>
    </row>
    <row r="66" spans="2:11">
      <c r="B66" s="6" t="s">
        <v>1032</v>
      </c>
      <c r="C66" s="17">
        <v>202003190</v>
      </c>
      <c r="D66" s="6" t="s">
        <v>104</v>
      </c>
      <c r="E66" s="6" t="s">
        <v>1033</v>
      </c>
      <c r="F66" s="7">
        <v>734144.16</v>
      </c>
      <c r="G66" s="7">
        <v>135.41999999999999</v>
      </c>
      <c r="H66" s="7">
        <v>994.18</v>
      </c>
      <c r="I66" s="8">
        <v>2E-3</v>
      </c>
      <c r="J66" s="8">
        <v>7.6E-3</v>
      </c>
      <c r="K66" s="8">
        <v>2.9999999999999997E-4</v>
      </c>
    </row>
    <row r="67" spans="2:11">
      <c r="B67" s="3" t="s">
        <v>1034</v>
      </c>
      <c r="C67" s="12"/>
      <c r="D67" s="3"/>
      <c r="E67" s="3"/>
      <c r="F67" s="9">
        <v>23112128.75</v>
      </c>
      <c r="H67" s="9">
        <v>94912.23</v>
      </c>
      <c r="J67" s="10">
        <v>0.72289999999999999</v>
      </c>
      <c r="K67" s="10">
        <v>2.63E-2</v>
      </c>
    </row>
    <row r="68" spans="2:11">
      <c r="B68" s="13" t="s">
        <v>934</v>
      </c>
      <c r="C68" s="14"/>
      <c r="D68" s="13"/>
      <c r="E68" s="13"/>
      <c r="F68" s="15">
        <v>2403774.69</v>
      </c>
      <c r="H68" s="15">
        <v>8920.31</v>
      </c>
      <c r="J68" s="16">
        <v>6.7900000000000002E-2</v>
      </c>
      <c r="K68" s="16">
        <v>2.5000000000000001E-3</v>
      </c>
    </row>
    <row r="69" spans="2:11">
      <c r="B69" s="6" t="s">
        <v>1035</v>
      </c>
      <c r="C69" s="17">
        <v>202101275</v>
      </c>
      <c r="D69" s="6" t="s">
        <v>44</v>
      </c>
      <c r="E69" s="6" t="s">
        <v>1036</v>
      </c>
      <c r="F69" s="7">
        <v>307440</v>
      </c>
      <c r="G69" s="7">
        <v>105.54</v>
      </c>
      <c r="H69" s="7">
        <v>1248.8499999999999</v>
      </c>
      <c r="I69" s="8">
        <v>1.1999999999999999E-3</v>
      </c>
      <c r="J69" s="8">
        <v>9.4999999999999998E-3</v>
      </c>
      <c r="K69" s="8">
        <v>2.9999999999999997E-4</v>
      </c>
    </row>
    <row r="70" spans="2:11">
      <c r="B70" s="6" t="s">
        <v>1037</v>
      </c>
      <c r="C70" s="17">
        <v>202201125</v>
      </c>
      <c r="D70" s="6" t="s">
        <v>44</v>
      </c>
      <c r="E70" s="6" t="s">
        <v>1038</v>
      </c>
      <c r="F70" s="7">
        <v>451600</v>
      </c>
      <c r="G70" s="7">
        <v>82.33</v>
      </c>
      <c r="H70" s="7">
        <v>1431</v>
      </c>
      <c r="I70" s="8">
        <v>2.0000000000000001E-4</v>
      </c>
      <c r="J70" s="8">
        <v>1.09E-2</v>
      </c>
      <c r="K70" s="8">
        <v>4.0000000000000002E-4</v>
      </c>
    </row>
    <row r="71" spans="2:11">
      <c r="B71" s="6" t="s">
        <v>1039</v>
      </c>
      <c r="C71" s="17">
        <v>202104139</v>
      </c>
      <c r="D71" s="6" t="s">
        <v>44</v>
      </c>
      <c r="E71" s="6" t="s">
        <v>1040</v>
      </c>
      <c r="F71" s="7">
        <v>188000</v>
      </c>
      <c r="G71" s="7">
        <v>126.07</v>
      </c>
      <c r="H71" s="7">
        <v>912.27</v>
      </c>
      <c r="I71" s="8">
        <v>1.5E-3</v>
      </c>
      <c r="J71" s="8">
        <v>6.8999999999999999E-3</v>
      </c>
      <c r="K71" s="8">
        <v>2.9999999999999997E-4</v>
      </c>
    </row>
    <row r="72" spans="2:11">
      <c r="B72" s="6" t="s">
        <v>1041</v>
      </c>
      <c r="C72" s="17">
        <v>202111175</v>
      </c>
      <c r="D72" s="6" t="s">
        <v>44</v>
      </c>
      <c r="E72" s="6" t="s">
        <v>1042</v>
      </c>
      <c r="F72" s="7">
        <v>222440</v>
      </c>
      <c r="G72" s="7">
        <v>84.84</v>
      </c>
      <c r="H72" s="7">
        <v>726.39</v>
      </c>
      <c r="I72" s="8">
        <v>1.2999999999999999E-3</v>
      </c>
      <c r="J72" s="8">
        <v>5.4999999999999997E-3</v>
      </c>
      <c r="K72" s="8">
        <v>2.0000000000000001E-4</v>
      </c>
    </row>
    <row r="73" spans="2:11">
      <c r="B73" s="6" t="s">
        <v>1043</v>
      </c>
      <c r="C73" s="17">
        <v>202111167</v>
      </c>
      <c r="D73" s="6" t="s">
        <v>44</v>
      </c>
      <c r="E73" s="6" t="s">
        <v>1042</v>
      </c>
      <c r="F73" s="7">
        <v>219120</v>
      </c>
      <c r="G73" s="7">
        <v>81.489999999999995</v>
      </c>
      <c r="H73" s="7">
        <v>687.28</v>
      </c>
      <c r="I73" s="8">
        <v>2.2000000000000001E-3</v>
      </c>
      <c r="J73" s="8">
        <v>5.1999999999999998E-3</v>
      </c>
      <c r="K73" s="8">
        <v>2.0000000000000001E-4</v>
      </c>
    </row>
    <row r="74" spans="2:11">
      <c r="B74" s="6" t="s">
        <v>1044</v>
      </c>
      <c r="C74" s="17">
        <v>201613106</v>
      </c>
      <c r="D74" s="6" t="s">
        <v>44</v>
      </c>
      <c r="E74" s="6" t="s">
        <v>1045</v>
      </c>
      <c r="F74" s="7">
        <v>40427.54</v>
      </c>
      <c r="G74" s="7">
        <v>116.89</v>
      </c>
      <c r="H74" s="7">
        <v>181.89</v>
      </c>
      <c r="I74" s="8">
        <v>2.0000000000000001E-4</v>
      </c>
      <c r="J74" s="8">
        <v>1.4E-3</v>
      </c>
      <c r="K74" s="8">
        <v>1E-4</v>
      </c>
    </row>
    <row r="75" spans="2:11">
      <c r="B75" s="6" t="s">
        <v>1046</v>
      </c>
      <c r="C75" s="17">
        <v>202101051</v>
      </c>
      <c r="D75" s="6" t="s">
        <v>44</v>
      </c>
      <c r="E75" s="35">
        <v>44201</v>
      </c>
      <c r="F75" s="7">
        <v>160713.15</v>
      </c>
      <c r="G75" s="7">
        <v>110.08</v>
      </c>
      <c r="H75" s="7">
        <v>680.95</v>
      </c>
      <c r="I75" s="8">
        <v>4.3E-3</v>
      </c>
      <c r="J75" s="8">
        <v>5.1999999999999998E-3</v>
      </c>
      <c r="K75" s="8">
        <v>2.0000000000000001E-4</v>
      </c>
    </row>
    <row r="76" spans="2:11">
      <c r="B76" s="6" t="s">
        <v>1047</v>
      </c>
      <c r="C76" s="17">
        <v>202109039</v>
      </c>
      <c r="D76" s="6" t="s">
        <v>44</v>
      </c>
      <c r="E76" s="6" t="s">
        <v>1048</v>
      </c>
      <c r="F76" s="7">
        <v>313650</v>
      </c>
      <c r="G76" s="7">
        <v>110.9</v>
      </c>
      <c r="H76" s="7">
        <v>1338.81</v>
      </c>
      <c r="I76" s="8">
        <v>1.1999999999999999E-3</v>
      </c>
      <c r="J76" s="8">
        <v>1.0200000000000001E-2</v>
      </c>
      <c r="K76" s="8">
        <v>4.0000000000000002E-4</v>
      </c>
    </row>
    <row r="77" spans="2:11">
      <c r="B77" s="6" t="s">
        <v>1049</v>
      </c>
      <c r="C77" s="17">
        <v>299944272</v>
      </c>
      <c r="D77" s="6" t="s">
        <v>44</v>
      </c>
      <c r="E77" s="35">
        <v>44588</v>
      </c>
      <c r="F77" s="7">
        <v>122400</v>
      </c>
      <c r="G77" s="7">
        <v>91.55</v>
      </c>
      <c r="H77" s="7">
        <v>431.31</v>
      </c>
      <c r="I77" s="8">
        <v>4.0000000000000002E-4</v>
      </c>
      <c r="J77" s="8">
        <v>3.3E-3</v>
      </c>
      <c r="K77" s="8">
        <v>1E-4</v>
      </c>
    </row>
    <row r="78" spans="2:11">
      <c r="B78" s="6" t="s">
        <v>1050</v>
      </c>
      <c r="C78" s="17">
        <v>299944280</v>
      </c>
      <c r="D78" s="6" t="s">
        <v>44</v>
      </c>
      <c r="E78" s="6" t="s">
        <v>1051</v>
      </c>
      <c r="F78" s="7">
        <v>325584</v>
      </c>
      <c r="G78" s="7">
        <v>88.68</v>
      </c>
      <c r="H78" s="7">
        <v>1111.32</v>
      </c>
      <c r="I78" s="8">
        <v>1E-4</v>
      </c>
      <c r="J78" s="8">
        <v>8.5000000000000006E-3</v>
      </c>
      <c r="K78" s="8">
        <v>2.9999999999999997E-4</v>
      </c>
    </row>
    <row r="79" spans="2:11">
      <c r="B79" s="6" t="s">
        <v>1052</v>
      </c>
      <c r="C79" s="17">
        <v>289991796</v>
      </c>
      <c r="D79" s="6" t="s">
        <v>44</v>
      </c>
      <c r="E79" s="6" t="s">
        <v>1053</v>
      </c>
      <c r="F79" s="7">
        <v>52400</v>
      </c>
      <c r="G79" s="7">
        <v>84.42</v>
      </c>
      <c r="H79" s="7">
        <v>170.26</v>
      </c>
      <c r="I79" s="8">
        <v>4.2629999999999997E-5</v>
      </c>
      <c r="J79" s="8">
        <v>1.2999999999999999E-3</v>
      </c>
      <c r="K79" s="8">
        <v>0</v>
      </c>
    </row>
    <row r="80" spans="2:11">
      <c r="B80" s="13" t="s">
        <v>984</v>
      </c>
      <c r="C80" s="14"/>
      <c r="D80" s="13"/>
      <c r="E80" s="13"/>
      <c r="F80" s="15">
        <v>652814.77</v>
      </c>
      <c r="H80" s="15">
        <v>8665.43</v>
      </c>
      <c r="J80" s="16">
        <v>6.6000000000000003E-2</v>
      </c>
      <c r="K80" s="16">
        <v>2.3999999999999998E-3</v>
      </c>
    </row>
    <row r="81" spans="2:11">
      <c r="B81" s="6" t="s">
        <v>1054</v>
      </c>
      <c r="C81" s="17">
        <v>299927080</v>
      </c>
      <c r="D81" s="6" t="s">
        <v>44</v>
      </c>
      <c r="E81" s="6" t="s">
        <v>1055</v>
      </c>
      <c r="F81" s="7">
        <v>852</v>
      </c>
      <c r="G81" s="7">
        <v>155598.69</v>
      </c>
      <c r="H81" s="7">
        <v>5102.62</v>
      </c>
      <c r="I81" s="8">
        <v>1.2999999999999999E-3</v>
      </c>
      <c r="J81" s="8">
        <v>3.8899999999999997E-2</v>
      </c>
      <c r="K81" s="8">
        <v>1.4E-3</v>
      </c>
    </row>
    <row r="82" spans="2:11">
      <c r="B82" s="6" t="s">
        <v>1056</v>
      </c>
      <c r="C82" s="17">
        <v>29993159</v>
      </c>
      <c r="D82" s="6" t="s">
        <v>49</v>
      </c>
      <c r="E82" s="6" t="s">
        <v>1057</v>
      </c>
      <c r="F82" s="7">
        <v>95690</v>
      </c>
      <c r="G82" s="7">
        <v>79.87</v>
      </c>
      <c r="H82" s="7">
        <v>310.12</v>
      </c>
      <c r="I82" s="8">
        <v>1.6999999999999999E-3</v>
      </c>
      <c r="J82" s="8">
        <v>2.3999999999999998E-3</v>
      </c>
      <c r="K82" s="8">
        <v>1E-4</v>
      </c>
    </row>
    <row r="83" spans="2:11">
      <c r="B83" s="6" t="s">
        <v>1058</v>
      </c>
      <c r="C83" s="17">
        <v>201905171</v>
      </c>
      <c r="D83" s="6" t="s">
        <v>44</v>
      </c>
      <c r="E83" s="6" t="s">
        <v>1059</v>
      </c>
      <c r="F83" s="7">
        <v>232000</v>
      </c>
      <c r="G83" s="7">
        <v>75.239999999999995</v>
      </c>
      <c r="H83" s="7">
        <v>671.89</v>
      </c>
      <c r="I83" s="8">
        <v>2.2000000000000001E-3</v>
      </c>
      <c r="J83" s="8">
        <v>5.1000000000000004E-3</v>
      </c>
      <c r="K83" s="8">
        <v>2.0000000000000001E-4</v>
      </c>
    </row>
    <row r="84" spans="2:11">
      <c r="B84" s="6" t="s">
        <v>1060</v>
      </c>
      <c r="C84" s="17">
        <v>201724044</v>
      </c>
      <c r="D84" s="6" t="s">
        <v>44</v>
      </c>
      <c r="E84" s="6" t="s">
        <v>1061</v>
      </c>
      <c r="F84" s="7">
        <v>64078</v>
      </c>
      <c r="G84" s="7">
        <v>15.52</v>
      </c>
      <c r="H84" s="7">
        <v>38.270000000000003</v>
      </c>
      <c r="I84" s="8">
        <v>2.0000000000000001E-4</v>
      </c>
      <c r="J84" s="8">
        <v>2.9999999999999997E-4</v>
      </c>
      <c r="K84" s="8">
        <v>0</v>
      </c>
    </row>
    <row r="85" spans="2:11">
      <c r="B85" s="6" t="s">
        <v>1062</v>
      </c>
      <c r="C85" s="17">
        <v>202103305</v>
      </c>
      <c r="D85" s="6" t="s">
        <v>44</v>
      </c>
      <c r="E85" s="6" t="s">
        <v>1063</v>
      </c>
      <c r="F85" s="7">
        <v>260194.77</v>
      </c>
      <c r="G85" s="7">
        <v>253.87</v>
      </c>
      <c r="H85" s="7">
        <v>2542.5300000000002</v>
      </c>
      <c r="I85" s="8">
        <v>1.5E-3</v>
      </c>
      <c r="J85" s="8">
        <v>1.9400000000000001E-2</v>
      </c>
      <c r="K85" s="8">
        <v>6.9999999999999999E-4</v>
      </c>
    </row>
    <row r="86" spans="2:11">
      <c r="B86" s="13" t="s">
        <v>992</v>
      </c>
      <c r="C86" s="14"/>
      <c r="D86" s="13"/>
      <c r="E86" s="13"/>
      <c r="F86" s="15">
        <v>9773748.6899999995</v>
      </c>
      <c r="H86" s="15">
        <v>33954.39</v>
      </c>
      <c r="J86" s="16">
        <v>0.2586</v>
      </c>
      <c r="K86" s="16">
        <v>9.4000000000000004E-3</v>
      </c>
    </row>
    <row r="87" spans="2:11">
      <c r="B87" s="6" t="s">
        <v>1064</v>
      </c>
      <c r="C87" s="17">
        <v>299936187</v>
      </c>
      <c r="D87" s="6" t="s">
        <v>73</v>
      </c>
      <c r="E87" s="6" t="s">
        <v>1065</v>
      </c>
      <c r="F87" s="7">
        <v>972164</v>
      </c>
      <c r="G87" s="7">
        <v>1.2</v>
      </c>
      <c r="H87" s="7">
        <v>1022.89</v>
      </c>
      <c r="I87" s="8">
        <v>2.8999999999999998E-3</v>
      </c>
      <c r="J87" s="8">
        <v>7.7999999999999996E-3</v>
      </c>
      <c r="K87" s="8">
        <v>2.9999999999999997E-4</v>
      </c>
    </row>
    <row r="88" spans="2:11">
      <c r="B88" s="6" t="s">
        <v>1066</v>
      </c>
      <c r="C88" s="17">
        <v>201706157</v>
      </c>
      <c r="D88" s="6" t="s">
        <v>49</v>
      </c>
      <c r="E88" s="6" t="s">
        <v>1067</v>
      </c>
      <c r="F88" s="7">
        <v>82274.17</v>
      </c>
      <c r="G88" s="7">
        <v>90.17</v>
      </c>
      <c r="H88" s="7">
        <v>301.02</v>
      </c>
      <c r="I88" s="8">
        <v>4.0000000000000002E-4</v>
      </c>
      <c r="J88" s="8">
        <v>2.3E-3</v>
      </c>
      <c r="K88" s="8">
        <v>1E-4</v>
      </c>
    </row>
    <row r="89" spans="2:11">
      <c r="B89" s="6" t="s">
        <v>1068</v>
      </c>
      <c r="C89" s="17">
        <v>202104303</v>
      </c>
      <c r="D89" s="6" t="s">
        <v>49</v>
      </c>
      <c r="E89" s="6" t="s">
        <v>1069</v>
      </c>
      <c r="F89" s="7">
        <v>129690.67</v>
      </c>
      <c r="G89" s="7">
        <v>82.51</v>
      </c>
      <c r="H89" s="7">
        <v>434.19</v>
      </c>
      <c r="I89" s="8">
        <v>1.2999999999999999E-3</v>
      </c>
      <c r="J89" s="8">
        <v>3.3E-3</v>
      </c>
      <c r="K89" s="8">
        <v>1E-4</v>
      </c>
    </row>
    <row r="90" spans="2:11">
      <c r="B90" s="6" t="s">
        <v>1070</v>
      </c>
      <c r="C90" s="17">
        <v>299934869</v>
      </c>
      <c r="D90" s="6" t="s">
        <v>49</v>
      </c>
      <c r="E90" s="6" t="s">
        <v>1071</v>
      </c>
      <c r="F90" s="7">
        <v>68999.759999999995</v>
      </c>
      <c r="G90" s="7">
        <v>85.15</v>
      </c>
      <c r="H90" s="7">
        <v>238.39</v>
      </c>
      <c r="I90" s="8">
        <v>1.2999999999999999E-3</v>
      </c>
      <c r="J90" s="8">
        <v>1.8E-3</v>
      </c>
      <c r="K90" s="8">
        <v>1E-4</v>
      </c>
    </row>
    <row r="91" spans="2:11">
      <c r="B91" s="6" t="s">
        <v>1072</v>
      </c>
      <c r="C91" s="17">
        <v>202006052</v>
      </c>
      <c r="D91" s="6" t="s">
        <v>49</v>
      </c>
      <c r="E91" s="6" t="s">
        <v>1073</v>
      </c>
      <c r="F91" s="7">
        <v>200738.91</v>
      </c>
      <c r="G91" s="7">
        <v>95.58</v>
      </c>
      <c r="H91" s="7">
        <v>778.5</v>
      </c>
      <c r="I91" s="8">
        <v>4.0000000000000002E-4</v>
      </c>
      <c r="J91" s="8">
        <v>5.8999999999999999E-3</v>
      </c>
      <c r="K91" s="8">
        <v>2.0000000000000001E-4</v>
      </c>
    </row>
    <row r="92" spans="2:11">
      <c r="B92" s="6" t="s">
        <v>1074</v>
      </c>
      <c r="C92" s="17">
        <v>202301180</v>
      </c>
      <c r="D92" s="6" t="s">
        <v>49</v>
      </c>
      <c r="E92" s="6" t="s">
        <v>1075</v>
      </c>
      <c r="F92" s="7">
        <v>2561667.33</v>
      </c>
      <c r="G92" s="7">
        <v>102.03</v>
      </c>
      <c r="H92" s="7">
        <v>10605.06</v>
      </c>
      <c r="I92" s="8">
        <v>3.1E-2</v>
      </c>
      <c r="J92" s="8">
        <v>8.0799999999999997E-2</v>
      </c>
      <c r="K92" s="8">
        <v>2.8999999999999998E-3</v>
      </c>
    </row>
    <row r="93" spans="2:11">
      <c r="B93" s="6" t="s">
        <v>1076</v>
      </c>
      <c r="C93" s="17">
        <v>202012035</v>
      </c>
      <c r="D93" s="6" t="s">
        <v>44</v>
      </c>
      <c r="E93" s="6" t="s">
        <v>1077</v>
      </c>
      <c r="F93" s="7">
        <v>276193.67</v>
      </c>
      <c r="G93" s="7">
        <v>96.72</v>
      </c>
      <c r="H93" s="7">
        <v>1028.18</v>
      </c>
      <c r="I93" s="8">
        <v>1.2999999999999999E-3</v>
      </c>
      <c r="J93" s="8">
        <v>7.7999999999999996E-3</v>
      </c>
      <c r="K93" s="8">
        <v>2.9999999999999997E-4</v>
      </c>
    </row>
    <row r="94" spans="2:11">
      <c r="B94" s="6" t="s">
        <v>1078</v>
      </c>
      <c r="C94" s="17">
        <v>289991093</v>
      </c>
      <c r="D94" s="6" t="s">
        <v>46</v>
      </c>
      <c r="E94" s="6" t="s">
        <v>1079</v>
      </c>
      <c r="F94" s="7">
        <v>1125045.71</v>
      </c>
      <c r="G94" s="7">
        <v>77.63</v>
      </c>
      <c r="H94" s="7">
        <v>4104.8999999999996</v>
      </c>
      <c r="I94" s="8">
        <v>7.4999999999999997E-3</v>
      </c>
      <c r="J94" s="8">
        <v>3.1300000000000001E-2</v>
      </c>
      <c r="K94" s="8">
        <v>1.1000000000000001E-3</v>
      </c>
    </row>
    <row r="95" spans="2:11">
      <c r="B95" s="6" t="s">
        <v>1080</v>
      </c>
      <c r="C95" s="17">
        <v>202001012</v>
      </c>
      <c r="D95" s="6" t="s">
        <v>44</v>
      </c>
      <c r="E95" s="6" t="s">
        <v>1081</v>
      </c>
      <c r="F95" s="7">
        <v>63099.76</v>
      </c>
      <c r="G95" s="7">
        <v>112.63</v>
      </c>
      <c r="H95" s="7">
        <v>273.54000000000002</v>
      </c>
      <c r="I95" s="8">
        <v>2.3E-3</v>
      </c>
      <c r="J95" s="8">
        <v>2.0999999999999999E-3</v>
      </c>
      <c r="K95" s="8">
        <v>1E-4</v>
      </c>
    </row>
    <row r="96" spans="2:11">
      <c r="B96" s="6" t="s">
        <v>1082</v>
      </c>
      <c r="C96" s="17">
        <v>201905148</v>
      </c>
      <c r="D96" s="6" t="s">
        <v>49</v>
      </c>
      <c r="E96" s="6" t="s">
        <v>1083</v>
      </c>
      <c r="F96" s="7">
        <v>112299.79</v>
      </c>
      <c r="G96" s="7">
        <v>112.91</v>
      </c>
      <c r="H96" s="7">
        <v>514.49</v>
      </c>
      <c r="I96" s="8">
        <v>6.9999999999999999E-4</v>
      </c>
      <c r="J96" s="8">
        <v>3.8999999999999998E-3</v>
      </c>
      <c r="K96" s="8">
        <v>1E-4</v>
      </c>
    </row>
    <row r="97" spans="2:11">
      <c r="B97" s="6" t="s">
        <v>1084</v>
      </c>
      <c r="C97" s="17">
        <v>202111225</v>
      </c>
      <c r="D97" s="6" t="s">
        <v>49</v>
      </c>
      <c r="E97" s="6" t="s">
        <v>1085</v>
      </c>
      <c r="F97" s="7">
        <v>730862.38</v>
      </c>
      <c r="G97" s="7">
        <v>0.7</v>
      </c>
      <c r="H97" s="7">
        <v>2064.39</v>
      </c>
      <c r="I97" s="8">
        <v>7.9000000000000008E-3</v>
      </c>
      <c r="J97" s="8">
        <v>1.5699999999999999E-2</v>
      </c>
      <c r="K97" s="8">
        <v>5.9999999999999995E-4</v>
      </c>
    </row>
    <row r="98" spans="2:11">
      <c r="B98" s="6" t="s">
        <v>1086</v>
      </c>
      <c r="C98" s="17">
        <v>201716024</v>
      </c>
      <c r="D98" s="6" t="s">
        <v>49</v>
      </c>
      <c r="E98" s="6" t="s">
        <v>1087</v>
      </c>
      <c r="F98" s="7">
        <v>103413.07</v>
      </c>
      <c r="G98" s="7">
        <v>118.22</v>
      </c>
      <c r="H98" s="7">
        <v>496.06</v>
      </c>
      <c r="I98" s="8">
        <v>1E-3</v>
      </c>
      <c r="J98" s="8">
        <v>3.8E-3</v>
      </c>
      <c r="K98" s="8">
        <v>1E-4</v>
      </c>
    </row>
    <row r="99" spans="2:11">
      <c r="B99" s="6" t="s">
        <v>1088</v>
      </c>
      <c r="C99" s="17">
        <v>202101143</v>
      </c>
      <c r="D99" s="6" t="s">
        <v>49</v>
      </c>
      <c r="E99" s="6" t="s">
        <v>1089</v>
      </c>
      <c r="F99" s="7">
        <v>172585.31</v>
      </c>
      <c r="G99" s="7">
        <v>109.52</v>
      </c>
      <c r="H99" s="7">
        <v>766.9</v>
      </c>
      <c r="I99" s="8">
        <v>1.8E-3</v>
      </c>
      <c r="J99" s="8">
        <v>5.7999999999999996E-3</v>
      </c>
      <c r="K99" s="8">
        <v>2.0000000000000001E-4</v>
      </c>
    </row>
    <row r="100" spans="2:11">
      <c r="B100" s="6" t="s">
        <v>1090</v>
      </c>
      <c r="C100" s="17">
        <v>202003174</v>
      </c>
      <c r="D100" s="6" t="s">
        <v>44</v>
      </c>
      <c r="E100" s="6" t="s">
        <v>1091</v>
      </c>
      <c r="F100" s="7">
        <v>230000</v>
      </c>
      <c r="G100" s="7">
        <v>36.01</v>
      </c>
      <c r="H100" s="7">
        <v>318.75</v>
      </c>
      <c r="I100" s="8">
        <v>3.8999999999999998E-3</v>
      </c>
      <c r="J100" s="8">
        <v>2.3999999999999998E-3</v>
      </c>
      <c r="K100" s="8">
        <v>1E-4</v>
      </c>
    </row>
    <row r="101" spans="2:11">
      <c r="B101" s="6" t="s">
        <v>1092</v>
      </c>
      <c r="C101" s="17">
        <v>299938092</v>
      </c>
      <c r="D101" s="6" t="s">
        <v>44</v>
      </c>
      <c r="E101" s="6" t="s">
        <v>1093</v>
      </c>
      <c r="F101" s="7">
        <v>368052.55</v>
      </c>
      <c r="G101" s="7">
        <v>97.43</v>
      </c>
      <c r="H101" s="7">
        <v>1380.16</v>
      </c>
      <c r="I101" s="8">
        <v>2.8999999999999998E-3</v>
      </c>
      <c r="J101" s="8">
        <v>1.0500000000000001E-2</v>
      </c>
      <c r="K101" s="8">
        <v>4.0000000000000002E-4</v>
      </c>
    </row>
    <row r="102" spans="2:11">
      <c r="B102" s="6" t="s">
        <v>1094</v>
      </c>
      <c r="C102" s="17">
        <v>202206017</v>
      </c>
      <c r="D102" s="6" t="s">
        <v>44</v>
      </c>
      <c r="E102" s="6" t="s">
        <v>1095</v>
      </c>
      <c r="F102" s="7">
        <v>565999.22</v>
      </c>
      <c r="G102" s="7">
        <v>97.16</v>
      </c>
      <c r="H102" s="7">
        <v>2116.61</v>
      </c>
      <c r="I102" s="8">
        <v>4.4000000000000003E-3</v>
      </c>
      <c r="J102" s="8">
        <v>1.61E-2</v>
      </c>
      <c r="K102" s="8">
        <v>5.9999999999999995E-4</v>
      </c>
    </row>
    <row r="103" spans="2:11">
      <c r="B103" s="6" t="s">
        <v>1096</v>
      </c>
      <c r="C103" s="17">
        <v>202206025</v>
      </c>
      <c r="D103" s="6" t="s">
        <v>44</v>
      </c>
      <c r="E103" s="6" t="s">
        <v>1095</v>
      </c>
      <c r="F103" s="7">
        <v>690555.66</v>
      </c>
      <c r="G103" s="7">
        <v>97.04</v>
      </c>
      <c r="H103" s="7">
        <v>2579.17</v>
      </c>
      <c r="I103" s="8">
        <v>7.4999999999999997E-3</v>
      </c>
      <c r="J103" s="8">
        <v>1.9599999999999999E-2</v>
      </c>
      <c r="K103" s="8">
        <v>6.9999999999999999E-4</v>
      </c>
    </row>
    <row r="104" spans="2:11">
      <c r="B104" s="6" t="s">
        <v>1097</v>
      </c>
      <c r="C104" s="17">
        <v>29992791</v>
      </c>
      <c r="D104" s="6" t="s">
        <v>49</v>
      </c>
      <c r="E104" s="6" t="s">
        <v>1098</v>
      </c>
      <c r="F104" s="7">
        <v>60541.48</v>
      </c>
      <c r="G104" s="7">
        <v>12.85</v>
      </c>
      <c r="H104" s="7">
        <v>31.56</v>
      </c>
      <c r="I104" s="8">
        <v>2.0000000000000001E-4</v>
      </c>
      <c r="J104" s="8">
        <v>2.0000000000000001E-4</v>
      </c>
      <c r="K104" s="8">
        <v>0</v>
      </c>
    </row>
    <row r="105" spans="2:11">
      <c r="B105" s="6" t="s">
        <v>1099</v>
      </c>
      <c r="C105" s="17">
        <v>202206298</v>
      </c>
      <c r="D105" s="6" t="s">
        <v>44</v>
      </c>
      <c r="E105" s="35">
        <v>44741</v>
      </c>
      <c r="F105" s="7">
        <v>1259565.25</v>
      </c>
      <c r="G105" s="7">
        <v>101.06</v>
      </c>
      <c r="H105" s="7">
        <v>4899.6400000000003</v>
      </c>
      <c r="I105" s="8">
        <v>3.6499999999999998E-2</v>
      </c>
      <c r="J105" s="8">
        <v>3.73E-2</v>
      </c>
      <c r="K105" s="8">
        <v>1.4E-3</v>
      </c>
    </row>
    <row r="106" spans="2:11">
      <c r="B106" s="13" t="s">
        <v>997</v>
      </c>
      <c r="C106" s="14"/>
      <c r="D106" s="13"/>
      <c r="E106" s="13"/>
      <c r="F106" s="15">
        <v>10281790.6</v>
      </c>
      <c r="H106" s="15">
        <v>43372.09</v>
      </c>
      <c r="J106" s="16">
        <v>0.33029999999999998</v>
      </c>
      <c r="K106" s="16">
        <v>1.2E-2</v>
      </c>
    </row>
    <row r="107" spans="2:11">
      <c r="B107" s="6" t="s">
        <v>1100</v>
      </c>
      <c r="C107" s="17">
        <v>202106290</v>
      </c>
      <c r="D107" s="6" t="s">
        <v>44</v>
      </c>
      <c r="E107" s="6" t="s">
        <v>1101</v>
      </c>
      <c r="F107" s="7">
        <v>315600</v>
      </c>
      <c r="G107" s="7">
        <v>97.27</v>
      </c>
      <c r="H107" s="7">
        <v>1181.6099999999999</v>
      </c>
      <c r="I107" s="8">
        <v>4.0000000000000002E-4</v>
      </c>
      <c r="J107" s="8">
        <v>8.9999999999999993E-3</v>
      </c>
      <c r="K107" s="8">
        <v>2.9999999999999997E-4</v>
      </c>
    </row>
    <row r="108" spans="2:11">
      <c r="B108" s="6" t="s">
        <v>1102</v>
      </c>
      <c r="C108" s="17">
        <v>202010013</v>
      </c>
      <c r="D108" s="6" t="s">
        <v>49</v>
      </c>
      <c r="E108" s="6" t="s">
        <v>1103</v>
      </c>
      <c r="F108" s="7">
        <v>32519.75</v>
      </c>
      <c r="G108" s="7">
        <v>25.01</v>
      </c>
      <c r="H108" s="7">
        <v>33</v>
      </c>
      <c r="I108" s="8">
        <v>1E-4</v>
      </c>
      <c r="J108" s="8">
        <v>2.9999999999999997E-4</v>
      </c>
      <c r="K108" s="8">
        <v>0</v>
      </c>
    </row>
    <row r="109" spans="2:11">
      <c r="B109" s="6" t="s">
        <v>1104</v>
      </c>
      <c r="C109" s="17">
        <v>201912110</v>
      </c>
      <c r="D109" s="6" t="s">
        <v>49</v>
      </c>
      <c r="E109" s="6" t="s">
        <v>1105</v>
      </c>
      <c r="F109" s="7">
        <v>186320.71</v>
      </c>
      <c r="G109" s="7">
        <v>109.63</v>
      </c>
      <c r="H109" s="7">
        <v>828.81</v>
      </c>
      <c r="I109" s="8">
        <v>2.9999999999999997E-4</v>
      </c>
      <c r="J109" s="8">
        <v>6.3E-3</v>
      </c>
      <c r="K109" s="8">
        <v>2.0000000000000001E-4</v>
      </c>
    </row>
    <row r="110" spans="2:11">
      <c r="B110" s="6" t="s">
        <v>1106</v>
      </c>
      <c r="C110" s="17">
        <v>202201133</v>
      </c>
      <c r="D110" s="6" t="s">
        <v>49</v>
      </c>
      <c r="E110" s="6" t="s">
        <v>1038</v>
      </c>
      <c r="F110" s="7">
        <v>911106.46</v>
      </c>
      <c r="G110" s="7">
        <v>100.1</v>
      </c>
      <c r="H110" s="7">
        <v>3700.43</v>
      </c>
      <c r="I110" s="8">
        <v>6.6E-3</v>
      </c>
      <c r="J110" s="8">
        <v>2.8199999999999999E-2</v>
      </c>
      <c r="K110" s="8">
        <v>1E-3</v>
      </c>
    </row>
    <row r="111" spans="2:11">
      <c r="B111" s="6" t="s">
        <v>1107</v>
      </c>
      <c r="C111" s="17">
        <v>201902210</v>
      </c>
      <c r="D111" s="6" t="s">
        <v>44</v>
      </c>
      <c r="E111" s="6" t="s">
        <v>1108</v>
      </c>
      <c r="F111" s="7">
        <v>148255.25</v>
      </c>
      <c r="G111" s="7">
        <v>109.68</v>
      </c>
      <c r="H111" s="7">
        <v>625.89</v>
      </c>
      <c r="I111" s="8">
        <v>1E-4</v>
      </c>
      <c r="J111" s="8">
        <v>4.7999999999999996E-3</v>
      </c>
      <c r="K111" s="8">
        <v>2.0000000000000001E-4</v>
      </c>
    </row>
    <row r="112" spans="2:11">
      <c r="B112" s="6" t="s">
        <v>1109</v>
      </c>
      <c r="C112" s="17">
        <v>289991044</v>
      </c>
      <c r="D112" s="6" t="s">
        <v>44</v>
      </c>
      <c r="E112" s="6" t="s">
        <v>1110</v>
      </c>
      <c r="F112" s="7">
        <v>1052249.8799999999</v>
      </c>
      <c r="G112" s="7">
        <v>91.69</v>
      </c>
      <c r="H112" s="7">
        <v>3713.53</v>
      </c>
      <c r="I112" s="8">
        <v>6.7000000000000002E-3</v>
      </c>
      <c r="J112" s="8">
        <v>2.8299999999999999E-2</v>
      </c>
      <c r="K112" s="8">
        <v>1E-3</v>
      </c>
    </row>
    <row r="113" spans="2:11">
      <c r="B113" s="6" t="s">
        <v>1111</v>
      </c>
      <c r="C113" s="17">
        <v>29993274</v>
      </c>
      <c r="D113" s="6" t="s">
        <v>44</v>
      </c>
      <c r="E113" s="6" t="s">
        <v>1112</v>
      </c>
      <c r="F113" s="7">
        <v>194408.91</v>
      </c>
      <c r="G113" s="7">
        <v>87.82</v>
      </c>
      <c r="H113" s="7">
        <v>657.13</v>
      </c>
      <c r="I113" s="8">
        <v>1E-4</v>
      </c>
      <c r="J113" s="8">
        <v>5.0000000000000001E-3</v>
      </c>
      <c r="K113" s="8">
        <v>2.0000000000000001E-4</v>
      </c>
    </row>
    <row r="114" spans="2:11">
      <c r="B114" s="6" t="s">
        <v>1113</v>
      </c>
      <c r="C114" s="17">
        <v>201902228</v>
      </c>
      <c r="D114" s="6" t="s">
        <v>44</v>
      </c>
      <c r="E114" s="6" t="s">
        <v>1108</v>
      </c>
      <c r="F114" s="7">
        <v>113250.57</v>
      </c>
      <c r="G114" s="7">
        <v>96.97</v>
      </c>
      <c r="H114" s="7">
        <v>422.69</v>
      </c>
      <c r="I114" s="8">
        <v>1E-4</v>
      </c>
      <c r="J114" s="8">
        <v>3.2000000000000002E-3</v>
      </c>
      <c r="K114" s="8">
        <v>1E-4</v>
      </c>
    </row>
    <row r="115" spans="2:11">
      <c r="B115" s="6" t="s">
        <v>1114</v>
      </c>
      <c r="C115" s="17">
        <v>299927772</v>
      </c>
      <c r="D115" s="6" t="s">
        <v>44</v>
      </c>
      <c r="E115" s="6" t="s">
        <v>1115</v>
      </c>
      <c r="F115" s="7">
        <v>22847.14</v>
      </c>
      <c r="G115" s="7">
        <v>97.6</v>
      </c>
      <c r="H115" s="7">
        <v>85.83</v>
      </c>
      <c r="I115" s="8">
        <v>1E-4</v>
      </c>
      <c r="J115" s="8">
        <v>6.9999999999999999E-4</v>
      </c>
      <c r="K115" s="8">
        <v>0</v>
      </c>
    </row>
    <row r="116" spans="2:11">
      <c r="B116" s="6" t="s">
        <v>1116</v>
      </c>
      <c r="C116" s="17">
        <v>299934455</v>
      </c>
      <c r="D116" s="6" t="s">
        <v>44</v>
      </c>
      <c r="E116" s="6" t="s">
        <v>1117</v>
      </c>
      <c r="F116" s="7">
        <v>177589.51</v>
      </c>
      <c r="G116" s="7">
        <v>170.63</v>
      </c>
      <c r="H116" s="7">
        <v>1166.3599999999999</v>
      </c>
      <c r="I116" s="8">
        <v>2.0000000000000001E-4</v>
      </c>
      <c r="J116" s="8">
        <v>8.8999999999999999E-3</v>
      </c>
      <c r="K116" s="8">
        <v>2.9999999999999997E-4</v>
      </c>
    </row>
    <row r="117" spans="2:11">
      <c r="B117" s="6" t="s">
        <v>1118</v>
      </c>
      <c r="C117" s="17">
        <v>29992801</v>
      </c>
      <c r="D117" s="6" t="s">
        <v>49</v>
      </c>
      <c r="E117" s="6" t="s">
        <v>1119</v>
      </c>
      <c r="F117" s="7">
        <v>59761.59</v>
      </c>
      <c r="G117" s="7">
        <v>35.78</v>
      </c>
      <c r="H117" s="7">
        <v>86.75</v>
      </c>
      <c r="I117" s="8">
        <v>5.9999999999999995E-4</v>
      </c>
      <c r="J117" s="8">
        <v>6.9999999999999999E-4</v>
      </c>
      <c r="K117" s="8">
        <v>0</v>
      </c>
    </row>
    <row r="118" spans="2:11">
      <c r="B118" s="6" t="s">
        <v>1120</v>
      </c>
      <c r="C118" s="17">
        <v>299935668</v>
      </c>
      <c r="D118" s="6" t="s">
        <v>49</v>
      </c>
      <c r="E118" s="6" t="s">
        <v>1121</v>
      </c>
      <c r="F118" s="7">
        <v>114871.74</v>
      </c>
      <c r="G118" s="7">
        <v>120.77</v>
      </c>
      <c r="H118" s="7">
        <v>562.91999999999996</v>
      </c>
      <c r="I118" s="8">
        <v>8.0000000000000004E-4</v>
      </c>
      <c r="J118" s="8">
        <v>4.3E-3</v>
      </c>
      <c r="K118" s="8">
        <v>2.0000000000000001E-4</v>
      </c>
    </row>
    <row r="119" spans="2:11">
      <c r="B119" s="6" t="s">
        <v>1122</v>
      </c>
      <c r="C119" s="17">
        <v>29993268</v>
      </c>
      <c r="D119" s="6" t="s">
        <v>44</v>
      </c>
      <c r="E119" s="6" t="s">
        <v>1123</v>
      </c>
      <c r="F119" s="7">
        <v>13642</v>
      </c>
      <c r="G119" s="7">
        <v>41.77</v>
      </c>
      <c r="H119" s="7">
        <v>21.93</v>
      </c>
      <c r="I119" s="8">
        <v>1.5E-3</v>
      </c>
      <c r="J119" s="8">
        <v>2.0000000000000001E-4</v>
      </c>
      <c r="K119" s="8">
        <v>0</v>
      </c>
    </row>
    <row r="120" spans="2:11">
      <c r="B120" s="6" t="s">
        <v>1124</v>
      </c>
      <c r="C120" s="17">
        <v>202007126</v>
      </c>
      <c r="D120" s="6" t="s">
        <v>44</v>
      </c>
      <c r="E120" s="6" t="s">
        <v>1125</v>
      </c>
      <c r="F120" s="7">
        <v>87335.06</v>
      </c>
      <c r="G120" s="7">
        <v>149.22999999999999</v>
      </c>
      <c r="H120" s="7">
        <v>501.65</v>
      </c>
      <c r="I120" s="8">
        <v>3.1000000000000001E-5</v>
      </c>
      <c r="J120" s="8">
        <v>3.8E-3</v>
      </c>
      <c r="K120" s="8">
        <v>1E-4</v>
      </c>
    </row>
    <row r="121" spans="2:11">
      <c r="B121" s="6" t="s">
        <v>1126</v>
      </c>
      <c r="C121" s="17">
        <v>201908217</v>
      </c>
      <c r="D121" s="6" t="s">
        <v>44</v>
      </c>
      <c r="E121" s="6" t="s">
        <v>1127</v>
      </c>
      <c r="F121" s="7">
        <v>272188.33</v>
      </c>
      <c r="G121" s="7">
        <v>135.79</v>
      </c>
      <c r="H121" s="7">
        <v>1422.59</v>
      </c>
      <c r="I121" s="8">
        <v>2.5999999999999999E-3</v>
      </c>
      <c r="J121" s="8">
        <v>1.0800000000000001E-2</v>
      </c>
      <c r="K121" s="8">
        <v>4.0000000000000002E-4</v>
      </c>
    </row>
    <row r="122" spans="2:11">
      <c r="B122" s="6" t="s">
        <v>1128</v>
      </c>
      <c r="C122" s="17">
        <v>202204194</v>
      </c>
      <c r="D122" s="6" t="s">
        <v>44</v>
      </c>
      <c r="E122" s="6" t="s">
        <v>1129</v>
      </c>
      <c r="F122" s="7">
        <v>618000</v>
      </c>
      <c r="G122" s="7">
        <v>98.34</v>
      </c>
      <c r="H122" s="7">
        <v>2339.14</v>
      </c>
      <c r="I122" s="8">
        <v>3.0000000000000001E-3</v>
      </c>
      <c r="J122" s="8">
        <v>1.78E-2</v>
      </c>
      <c r="K122" s="8">
        <v>5.9999999999999995E-4</v>
      </c>
    </row>
    <row r="123" spans="2:11">
      <c r="B123" s="6" t="s">
        <v>1130</v>
      </c>
      <c r="C123" s="17">
        <v>202204186</v>
      </c>
      <c r="D123" s="6" t="s">
        <v>44</v>
      </c>
      <c r="E123" s="6" t="s">
        <v>1129</v>
      </c>
      <c r="F123" s="7">
        <v>1029999.99</v>
      </c>
      <c r="G123" s="7">
        <v>98.34</v>
      </c>
      <c r="H123" s="7">
        <v>3898.6</v>
      </c>
      <c r="I123" s="8">
        <v>5.0000000000000001E-3</v>
      </c>
      <c r="J123" s="8">
        <v>2.9700000000000001E-2</v>
      </c>
      <c r="K123" s="8">
        <v>1.1000000000000001E-3</v>
      </c>
    </row>
    <row r="124" spans="2:11">
      <c r="B124" s="6" t="s">
        <v>1131</v>
      </c>
      <c r="C124" s="17">
        <v>202010153</v>
      </c>
      <c r="D124" s="6" t="s">
        <v>44</v>
      </c>
      <c r="E124" s="6" t="s">
        <v>1132</v>
      </c>
      <c r="F124" s="7">
        <v>253820</v>
      </c>
      <c r="G124" s="7">
        <v>146.71</v>
      </c>
      <c r="H124" s="7">
        <v>1433.31</v>
      </c>
      <c r="I124" s="8">
        <v>1E-4</v>
      </c>
      <c r="J124" s="8">
        <v>1.09E-2</v>
      </c>
      <c r="K124" s="8">
        <v>4.0000000000000002E-4</v>
      </c>
    </row>
    <row r="125" spans="2:11">
      <c r="B125" s="6" t="s">
        <v>1133</v>
      </c>
      <c r="C125" s="17">
        <v>202201208</v>
      </c>
      <c r="D125" s="6" t="s">
        <v>44</v>
      </c>
      <c r="E125" s="6" t="s">
        <v>950</v>
      </c>
      <c r="F125" s="7">
        <v>2159902.98</v>
      </c>
      <c r="G125" s="7">
        <v>120.71</v>
      </c>
      <c r="H125" s="7">
        <v>10035.39</v>
      </c>
      <c r="I125" s="8">
        <v>1E-3</v>
      </c>
      <c r="J125" s="8">
        <v>7.6399999999999996E-2</v>
      </c>
      <c r="K125" s="8">
        <v>2.8E-3</v>
      </c>
    </row>
    <row r="126" spans="2:11">
      <c r="B126" s="6" t="s">
        <v>1134</v>
      </c>
      <c r="C126" s="17">
        <v>29993408</v>
      </c>
      <c r="D126" s="6" t="s">
        <v>44</v>
      </c>
      <c r="E126" s="6" t="s">
        <v>1135</v>
      </c>
      <c r="F126" s="7">
        <v>81540</v>
      </c>
      <c r="G126" s="7">
        <v>27.21</v>
      </c>
      <c r="H126" s="7">
        <v>85.39</v>
      </c>
      <c r="I126" s="8">
        <v>1E-3</v>
      </c>
      <c r="J126" s="8">
        <v>6.9999999999999999E-4</v>
      </c>
      <c r="K126" s="8">
        <v>0</v>
      </c>
    </row>
    <row r="127" spans="2:11">
      <c r="B127" s="6" t="s">
        <v>1136</v>
      </c>
      <c r="C127" s="17">
        <v>202106183</v>
      </c>
      <c r="D127" s="6" t="s">
        <v>44</v>
      </c>
      <c r="E127" s="6" t="s">
        <v>1137</v>
      </c>
      <c r="F127" s="7">
        <v>729264.8</v>
      </c>
      <c r="G127" s="7">
        <v>109.98</v>
      </c>
      <c r="H127" s="7">
        <v>3086.98</v>
      </c>
      <c r="I127" s="8">
        <v>2.0000000000000001E-4</v>
      </c>
      <c r="J127" s="8">
        <v>2.35E-2</v>
      </c>
      <c r="K127" s="8">
        <v>8.9999999999999998E-4</v>
      </c>
    </row>
    <row r="128" spans="2:11">
      <c r="B128" s="6" t="s">
        <v>1138</v>
      </c>
      <c r="C128" s="17">
        <v>201909124</v>
      </c>
      <c r="D128" s="6" t="s">
        <v>49</v>
      </c>
      <c r="E128" s="6" t="s">
        <v>1139</v>
      </c>
      <c r="F128" s="7">
        <v>384129.17</v>
      </c>
      <c r="G128" s="7">
        <v>112.61</v>
      </c>
      <c r="H128" s="7">
        <v>1755.17</v>
      </c>
      <c r="I128" s="8">
        <v>8.9999999999999998E-4</v>
      </c>
      <c r="J128" s="8">
        <v>1.34E-2</v>
      </c>
      <c r="K128" s="8">
        <v>5.0000000000000001E-4</v>
      </c>
    </row>
    <row r="129" spans="2:11">
      <c r="B129" s="6" t="s">
        <v>1140</v>
      </c>
      <c r="C129" s="17">
        <v>202205126</v>
      </c>
      <c r="D129" s="6" t="s">
        <v>44</v>
      </c>
      <c r="E129" s="35">
        <v>44704</v>
      </c>
      <c r="F129" s="7">
        <v>806134.88</v>
      </c>
      <c r="G129" s="7">
        <v>109.91</v>
      </c>
      <c r="H129" s="7">
        <v>3410.42</v>
      </c>
      <c r="I129" s="8">
        <v>6.6E-3</v>
      </c>
      <c r="J129" s="8">
        <v>2.5999999999999999E-2</v>
      </c>
      <c r="K129" s="8">
        <v>8.9999999999999998E-4</v>
      </c>
    </row>
    <row r="130" spans="2:11">
      <c r="B130" s="6" t="s">
        <v>1141</v>
      </c>
      <c r="C130" s="17">
        <v>289991259</v>
      </c>
      <c r="D130" s="6" t="s">
        <v>44</v>
      </c>
      <c r="E130" s="6" t="s">
        <v>1142</v>
      </c>
      <c r="F130" s="7">
        <v>374960</v>
      </c>
      <c r="G130" s="7">
        <v>101.95</v>
      </c>
      <c r="H130" s="7">
        <v>1471.33</v>
      </c>
      <c r="I130" s="8">
        <v>2.0000000000000001E-4</v>
      </c>
      <c r="J130" s="8">
        <v>1.12E-2</v>
      </c>
      <c r="K130" s="8">
        <v>4.0000000000000002E-4</v>
      </c>
    </row>
    <row r="131" spans="2:11">
      <c r="B131" s="6" t="s">
        <v>1143</v>
      </c>
      <c r="C131" s="17">
        <v>289991242</v>
      </c>
      <c r="D131" s="6" t="s">
        <v>44</v>
      </c>
      <c r="E131" s="6" t="s">
        <v>1142</v>
      </c>
      <c r="F131" s="7">
        <v>36350</v>
      </c>
      <c r="G131" s="7">
        <v>89.35</v>
      </c>
      <c r="H131" s="7">
        <v>125.01</v>
      </c>
      <c r="I131" s="8">
        <v>5.0000000000000001E-4</v>
      </c>
      <c r="J131" s="8">
        <v>1E-3</v>
      </c>
      <c r="K131" s="8">
        <v>0</v>
      </c>
    </row>
    <row r="132" spans="2:11">
      <c r="B132" s="6" t="s">
        <v>1144</v>
      </c>
      <c r="C132" s="17">
        <v>201910239</v>
      </c>
      <c r="D132" s="6" t="s">
        <v>49</v>
      </c>
      <c r="E132" s="6" t="s">
        <v>1145</v>
      </c>
      <c r="F132" s="7">
        <v>105741.88</v>
      </c>
      <c r="G132" s="7">
        <v>167.86</v>
      </c>
      <c r="H132" s="7">
        <v>720.21</v>
      </c>
      <c r="I132" s="8">
        <v>3.6449999999999998E-5</v>
      </c>
      <c r="J132" s="8">
        <v>5.4999999999999997E-3</v>
      </c>
      <c r="K132" s="8">
        <v>2.0000000000000001E-4</v>
      </c>
    </row>
    <row r="135" spans="2:11">
      <c r="B135" s="6" t="s">
        <v>144</v>
      </c>
      <c r="C135" s="17"/>
      <c r="D135" s="6"/>
      <c r="E135" s="6"/>
    </row>
    <row r="139" spans="2:11">
      <c r="B139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563</v>
      </c>
    </row>
    <row r="7" spans="2:12" ht="15.75">
      <c r="B7" s="2" t="s">
        <v>1146</v>
      </c>
    </row>
    <row r="8" spans="2:12">
      <c r="B8" s="3" t="s">
        <v>85</v>
      </c>
      <c r="C8" s="3" t="s">
        <v>86</v>
      </c>
      <c r="D8" s="3" t="s">
        <v>197</v>
      </c>
      <c r="E8" s="3" t="s">
        <v>90</v>
      </c>
      <c r="F8" s="3" t="s">
        <v>148</v>
      </c>
      <c r="G8" s="3" t="s">
        <v>150</v>
      </c>
      <c r="H8" s="3" t="s">
        <v>43</v>
      </c>
      <c r="I8" s="3" t="s">
        <v>564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/>
      <c r="F9" s="4" t="s">
        <v>155</v>
      </c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513</v>
      </c>
      <c r="C11" s="12"/>
      <c r="D11" s="3"/>
      <c r="E11" s="3"/>
      <c r="F11" s="3"/>
      <c r="G11" s="9">
        <v>10168.26</v>
      </c>
      <c r="I11" s="9">
        <v>169.38</v>
      </c>
      <c r="K11" s="10">
        <v>1</v>
      </c>
      <c r="L11" s="10">
        <v>0</v>
      </c>
    </row>
    <row r="12" spans="2:12">
      <c r="B12" s="3" t="s">
        <v>1147</v>
      </c>
      <c r="C12" s="12"/>
      <c r="D12" s="3"/>
      <c r="E12" s="3"/>
      <c r="F12" s="3"/>
      <c r="G12" s="9">
        <v>10168.26</v>
      </c>
      <c r="I12" s="9">
        <v>169.38</v>
      </c>
      <c r="K12" s="10">
        <v>1</v>
      </c>
      <c r="L12" s="10">
        <v>0</v>
      </c>
    </row>
    <row r="13" spans="2:12">
      <c r="B13" s="6" t="s">
        <v>1148</v>
      </c>
      <c r="C13" s="17">
        <v>289992240</v>
      </c>
      <c r="D13" s="6" t="s">
        <v>450</v>
      </c>
      <c r="E13" s="6" t="s">
        <v>44</v>
      </c>
      <c r="F13" s="35">
        <v>45106</v>
      </c>
      <c r="G13" s="7">
        <v>496.01</v>
      </c>
      <c r="H13" s="7">
        <v>348.9</v>
      </c>
      <c r="I13" s="7">
        <v>6.66</v>
      </c>
      <c r="J13" s="8">
        <v>0</v>
      </c>
      <c r="K13" s="8">
        <v>3.9300000000000002E-2</v>
      </c>
      <c r="L13" s="8">
        <v>0</v>
      </c>
    </row>
    <row r="14" spans="2:12">
      <c r="B14" s="6" t="s">
        <v>1149</v>
      </c>
      <c r="C14" s="17">
        <v>202106175</v>
      </c>
      <c r="D14" s="6" t="s">
        <v>450</v>
      </c>
      <c r="E14" s="6" t="s">
        <v>44</v>
      </c>
      <c r="F14" s="6" t="s">
        <v>1150</v>
      </c>
      <c r="G14" s="7">
        <v>9672.25</v>
      </c>
      <c r="H14" s="7">
        <v>437.09</v>
      </c>
      <c r="I14" s="7">
        <v>162.72</v>
      </c>
      <c r="J14" s="8">
        <v>0</v>
      </c>
      <c r="K14" s="8">
        <v>0.9607</v>
      </c>
      <c r="L14" s="8">
        <v>0</v>
      </c>
    </row>
    <row r="15" spans="2:12">
      <c r="B15" s="3" t="s">
        <v>1151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144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563</v>
      </c>
    </row>
    <row r="7" spans="2:12" ht="15.75">
      <c r="B7" s="2" t="s">
        <v>1152</v>
      </c>
    </row>
    <row r="8" spans="2:12">
      <c r="B8" s="3" t="s">
        <v>85</v>
      </c>
      <c r="C8" s="3" t="s">
        <v>86</v>
      </c>
      <c r="D8" s="3" t="s">
        <v>197</v>
      </c>
      <c r="E8" s="3" t="s">
        <v>148</v>
      </c>
      <c r="F8" s="3" t="s">
        <v>90</v>
      </c>
      <c r="G8" s="3" t="s">
        <v>150</v>
      </c>
      <c r="H8" s="3" t="s">
        <v>43</v>
      </c>
      <c r="I8" s="3" t="s">
        <v>564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 t="s">
        <v>155</v>
      </c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526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1153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527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1154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1155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529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474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1156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527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530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529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531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474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rightToLeft="1" workbookViewId="0">
      <selection activeCell="I10" sqref="I10:I36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514469.82</v>
      </c>
      <c r="K10" s="10">
        <v>1</v>
      </c>
      <c r="L10" s="10">
        <v>0.14269999999999999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513598.12</v>
      </c>
      <c r="K11" s="10">
        <v>0.99829999999999997</v>
      </c>
      <c r="L11" s="10">
        <v>0.1424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385786.65</v>
      </c>
      <c r="K12" s="16">
        <v>0.74990000000000001</v>
      </c>
      <c r="L12" s="16">
        <v>0.107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-2619.0500000000002</v>
      </c>
      <c r="K13" s="8">
        <v>-5.1000000000000004E-3</v>
      </c>
      <c r="L13" s="8">
        <v>-6.9999999999999999E-4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129453.69</v>
      </c>
      <c r="K14" s="8">
        <v>0.25159999999999999</v>
      </c>
      <c r="L14" s="8">
        <v>3.5900000000000001E-2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258952</v>
      </c>
      <c r="K15" s="8">
        <v>0.50329999999999997</v>
      </c>
      <c r="L15" s="8">
        <v>7.1800000000000003E-2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30757.4</v>
      </c>
      <c r="K16" s="16">
        <v>5.9799999999999999E-2</v>
      </c>
      <c r="L16" s="16">
        <v>8.5000000000000006E-3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20497.43</v>
      </c>
      <c r="K17" s="8">
        <v>3.9800000000000002E-2</v>
      </c>
      <c r="L17" s="8">
        <v>5.7000000000000002E-3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1015</v>
      </c>
      <c r="D19" s="18">
        <v>10</v>
      </c>
      <c r="E19" s="6" t="s">
        <v>102</v>
      </c>
      <c r="F19" s="6" t="s">
        <v>103</v>
      </c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10259.98</v>
      </c>
      <c r="K20" s="8">
        <v>1.9900000000000001E-2</v>
      </c>
      <c r="L20" s="8">
        <v>2.8E-3</v>
      </c>
    </row>
    <row r="21" spans="2:12">
      <c r="B21" s="6" t="s">
        <v>112</v>
      </c>
      <c r="C21" s="17">
        <v>1009</v>
      </c>
      <c r="D21" s="18">
        <v>10</v>
      </c>
      <c r="E21" s="6" t="s">
        <v>102</v>
      </c>
      <c r="F21" s="6" t="s">
        <v>103</v>
      </c>
      <c r="G21" s="6" t="s">
        <v>48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1035</v>
      </c>
      <c r="D22" s="18">
        <v>10</v>
      </c>
      <c r="E22" s="6" t="s">
        <v>102</v>
      </c>
      <c r="F22" s="6" t="s">
        <v>103</v>
      </c>
      <c r="G22" s="6" t="s">
        <v>73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1002</v>
      </c>
      <c r="D23" s="18">
        <v>10</v>
      </c>
      <c r="E23" s="6" t="s">
        <v>102</v>
      </c>
      <c r="F23" s="6" t="s">
        <v>103</v>
      </c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1013</v>
      </c>
      <c r="D24" s="18">
        <v>10</v>
      </c>
      <c r="E24" s="6" t="s">
        <v>102</v>
      </c>
      <c r="F24" s="6" t="s">
        <v>103</v>
      </c>
      <c r="G24" s="6" t="s">
        <v>52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1018</v>
      </c>
      <c r="D25" s="18">
        <v>10</v>
      </c>
      <c r="E25" s="6" t="s">
        <v>102</v>
      </c>
      <c r="F25" s="6" t="s">
        <v>103</v>
      </c>
      <c r="G25" s="6" t="s">
        <v>57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1011</v>
      </c>
      <c r="D26" s="18">
        <v>10</v>
      </c>
      <c r="E26" s="6" t="s">
        <v>102</v>
      </c>
      <c r="F26" s="6" t="s">
        <v>103</v>
      </c>
      <c r="G26" s="6" t="s">
        <v>50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1004</v>
      </c>
      <c r="D27" s="18">
        <v>10</v>
      </c>
      <c r="E27" s="6" t="s">
        <v>102</v>
      </c>
      <c r="F27" s="6" t="s">
        <v>103</v>
      </c>
      <c r="G27" s="6" t="s">
        <v>46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1007</v>
      </c>
      <c r="D28" s="18">
        <v>10</v>
      </c>
      <c r="E28" s="6" t="s">
        <v>102</v>
      </c>
      <c r="F28" s="6" t="s">
        <v>103</v>
      </c>
      <c r="G28" s="6" t="s">
        <v>47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1024</v>
      </c>
      <c r="D29" s="18">
        <v>10</v>
      </c>
      <c r="E29" s="6" t="s">
        <v>102</v>
      </c>
      <c r="F29" s="6" t="s">
        <v>103</v>
      </c>
      <c r="G29" s="6" t="s">
        <v>62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125</v>
      </c>
      <c r="C34" s="14"/>
      <c r="D34" s="13"/>
      <c r="E34" s="13"/>
      <c r="F34" s="13"/>
      <c r="G34" s="13"/>
      <c r="I34" s="16"/>
      <c r="J34" s="15">
        <v>97054.07</v>
      </c>
      <c r="K34" s="16">
        <v>0.18859999999999999</v>
      </c>
      <c r="L34" s="16">
        <v>2.69E-2</v>
      </c>
    </row>
    <row r="35" spans="2:12">
      <c r="B35" s="6" t="s">
        <v>126</v>
      </c>
      <c r="C35" s="17">
        <v>299939790</v>
      </c>
      <c r="D35" s="18">
        <v>10</v>
      </c>
      <c r="E35" s="6" t="s">
        <v>102</v>
      </c>
      <c r="F35" s="6" t="s">
        <v>103</v>
      </c>
      <c r="G35" s="6" t="s">
        <v>44</v>
      </c>
      <c r="H35" s="19">
        <v>5.0999999999999997E-2</v>
      </c>
      <c r="I35" s="29"/>
      <c r="J35" s="7">
        <v>897.97</v>
      </c>
      <c r="K35" s="8">
        <v>1.6999999999999999E-3</v>
      </c>
      <c r="L35" s="8">
        <v>2.0000000000000001E-4</v>
      </c>
    </row>
    <row r="36" spans="2:12">
      <c r="B36" s="6" t="s">
        <v>127</v>
      </c>
      <c r="C36" s="17">
        <v>77726669</v>
      </c>
      <c r="D36" s="18">
        <v>12</v>
      </c>
      <c r="E36" s="6" t="s">
        <v>102</v>
      </c>
      <c r="F36" s="6" t="s">
        <v>103</v>
      </c>
      <c r="G36" s="6" t="s">
        <v>44</v>
      </c>
      <c r="H36" s="19">
        <v>5.0999999999999997E-2</v>
      </c>
      <c r="I36" s="29"/>
      <c r="J36" s="7">
        <v>2463.36</v>
      </c>
      <c r="K36" s="8">
        <v>4.7999999999999996E-3</v>
      </c>
      <c r="L36" s="8">
        <v>6.9999999999999999E-4</v>
      </c>
    </row>
    <row r="37" spans="2:12">
      <c r="B37" s="6" t="s">
        <v>128</v>
      </c>
      <c r="C37" s="17">
        <v>40666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29"/>
      <c r="J37" s="7">
        <v>35485.89</v>
      </c>
      <c r="K37" s="8">
        <v>6.9000000000000006E-2</v>
      </c>
      <c r="L37" s="8">
        <v>9.7999999999999997E-3</v>
      </c>
    </row>
    <row r="38" spans="2:12">
      <c r="B38" s="6" t="s">
        <v>129</v>
      </c>
      <c r="C38" s="17">
        <v>88820001</v>
      </c>
      <c r="D38" s="18">
        <v>10</v>
      </c>
      <c r="E38" s="6" t="s">
        <v>102</v>
      </c>
      <c r="F38" s="6" t="s">
        <v>103</v>
      </c>
      <c r="G38" s="6" t="s">
        <v>44</v>
      </c>
      <c r="H38" s="19">
        <v>5.0999999999999997E-2</v>
      </c>
      <c r="I38" s="29"/>
      <c r="J38" s="7">
        <v>23065.32</v>
      </c>
      <c r="K38" s="8">
        <v>4.48E-2</v>
      </c>
      <c r="L38" s="8">
        <v>6.4000000000000003E-3</v>
      </c>
    </row>
    <row r="39" spans="2:12">
      <c r="B39" s="6" t="s">
        <v>130</v>
      </c>
      <c r="C39" s="17">
        <v>29994264</v>
      </c>
      <c r="D39" s="6"/>
      <c r="E39" s="6" t="s">
        <v>131</v>
      </c>
      <c r="F39" s="6" t="s">
        <v>103</v>
      </c>
      <c r="G39" s="6" t="s">
        <v>44</v>
      </c>
      <c r="H39" s="19">
        <v>5.0999999999999997E-2</v>
      </c>
      <c r="I39" s="29"/>
      <c r="J39" s="7">
        <v>14565.81</v>
      </c>
      <c r="K39" s="8">
        <v>2.8299999999999999E-2</v>
      </c>
      <c r="L39" s="8">
        <v>4.0000000000000001E-3</v>
      </c>
    </row>
    <row r="40" spans="2:12">
      <c r="B40" s="6" t="s">
        <v>132</v>
      </c>
      <c r="C40" s="17">
        <v>299942640</v>
      </c>
      <c r="D40" s="18">
        <v>10</v>
      </c>
      <c r="E40" s="6" t="s">
        <v>131</v>
      </c>
      <c r="F40" s="6" t="s">
        <v>103</v>
      </c>
      <c r="G40" s="6" t="s">
        <v>44</v>
      </c>
      <c r="H40" s="19">
        <v>5.0999999999999997E-2</v>
      </c>
      <c r="I40" s="29"/>
      <c r="J40" s="7">
        <v>13630.95</v>
      </c>
      <c r="K40" s="8">
        <v>2.6499999999999999E-2</v>
      </c>
      <c r="L40" s="8">
        <v>3.8E-3</v>
      </c>
    </row>
    <row r="41" spans="2:12">
      <c r="B41" s="6" t="s">
        <v>133</v>
      </c>
      <c r="C41" s="17">
        <v>77720001</v>
      </c>
      <c r="D41" s="6"/>
      <c r="E41" s="6" t="s">
        <v>131</v>
      </c>
      <c r="F41" s="6" t="s">
        <v>103</v>
      </c>
      <c r="G41" s="6" t="s">
        <v>44</v>
      </c>
      <c r="H41" s="19">
        <v>5.0999999999999997E-2</v>
      </c>
      <c r="I41" s="29"/>
      <c r="J41" s="7">
        <v>6944.76</v>
      </c>
      <c r="K41" s="8">
        <v>1.35E-2</v>
      </c>
      <c r="L41" s="8">
        <v>1.9E-3</v>
      </c>
    </row>
    <row r="42" spans="2:12">
      <c r="B42" s="3" t="s">
        <v>134</v>
      </c>
      <c r="C42" s="12"/>
      <c r="D42" s="3"/>
      <c r="E42" s="3"/>
      <c r="F42" s="3"/>
      <c r="G42" s="3"/>
      <c r="J42" s="9">
        <v>871.7</v>
      </c>
      <c r="K42" s="10">
        <v>1.6999999999999999E-3</v>
      </c>
      <c r="L42" s="10">
        <v>2.0000000000000001E-4</v>
      </c>
    </row>
    <row r="43" spans="2:12">
      <c r="B43" s="13" t="s">
        <v>107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125</v>
      </c>
      <c r="C44" s="14"/>
      <c r="D44" s="13"/>
      <c r="E44" s="13"/>
      <c r="F44" s="13"/>
      <c r="G44" s="13"/>
      <c r="J44" s="15">
        <v>871.7</v>
      </c>
      <c r="K44" s="16">
        <v>1.6999999999999999E-3</v>
      </c>
      <c r="L44" s="16">
        <v>2.0000000000000001E-4</v>
      </c>
    </row>
    <row r="45" spans="2:12">
      <c r="B45" s="6" t="s">
        <v>135</v>
      </c>
      <c r="C45" s="17">
        <v>289991705</v>
      </c>
      <c r="D45" s="18">
        <v>10</v>
      </c>
      <c r="E45" s="6" t="s">
        <v>136</v>
      </c>
      <c r="F45" s="6" t="s">
        <v>137</v>
      </c>
      <c r="G45" s="6" t="s">
        <v>44</v>
      </c>
      <c r="H45" s="19">
        <v>0</v>
      </c>
      <c r="J45" s="7">
        <v>279.86</v>
      </c>
      <c r="K45" s="8">
        <v>5.0000000000000001E-4</v>
      </c>
      <c r="L45" s="8">
        <v>1E-4</v>
      </c>
    </row>
    <row r="46" spans="2:12">
      <c r="B46" s="6" t="s">
        <v>138</v>
      </c>
      <c r="C46" s="17">
        <v>202212205</v>
      </c>
      <c r="D46" s="18">
        <v>10</v>
      </c>
      <c r="E46" s="6" t="s">
        <v>139</v>
      </c>
      <c r="F46" s="6"/>
      <c r="G46" s="6" t="s">
        <v>44</v>
      </c>
      <c r="H46" s="19">
        <v>0</v>
      </c>
      <c r="J46" s="7">
        <v>124.92</v>
      </c>
      <c r="K46" s="8">
        <v>2.0000000000000001E-4</v>
      </c>
      <c r="L46" s="8">
        <v>0</v>
      </c>
    </row>
    <row r="47" spans="2:12">
      <c r="B47" s="6" t="s">
        <v>140</v>
      </c>
      <c r="C47" s="17">
        <v>202212213</v>
      </c>
      <c r="D47" s="18">
        <v>10</v>
      </c>
      <c r="E47" s="6" t="s">
        <v>139</v>
      </c>
      <c r="F47" s="6"/>
      <c r="G47" s="6" t="s">
        <v>44</v>
      </c>
      <c r="H47" s="19">
        <v>0</v>
      </c>
      <c r="J47" s="7">
        <v>150.6</v>
      </c>
      <c r="K47" s="8">
        <v>2.9999999999999997E-4</v>
      </c>
      <c r="L47" s="8">
        <v>0</v>
      </c>
    </row>
    <row r="48" spans="2:12">
      <c r="B48" s="6" t="s">
        <v>141</v>
      </c>
      <c r="C48" s="17">
        <v>202212221</v>
      </c>
      <c r="D48" s="18">
        <v>10</v>
      </c>
      <c r="E48" s="6" t="s">
        <v>139</v>
      </c>
      <c r="F48" s="6"/>
      <c r="G48" s="6" t="s">
        <v>44</v>
      </c>
      <c r="H48" s="19">
        <v>0</v>
      </c>
      <c r="J48" s="7">
        <v>116.7</v>
      </c>
      <c r="K48" s="8">
        <v>2.0000000000000001E-4</v>
      </c>
      <c r="L48" s="8">
        <v>0</v>
      </c>
    </row>
    <row r="49" spans="2:12">
      <c r="B49" s="6" t="s">
        <v>142</v>
      </c>
      <c r="C49" s="17">
        <v>202212239</v>
      </c>
      <c r="D49" s="18">
        <v>10</v>
      </c>
      <c r="E49" s="6" t="s">
        <v>139</v>
      </c>
      <c r="F49" s="6"/>
      <c r="G49" s="6" t="s">
        <v>44</v>
      </c>
      <c r="H49" s="19">
        <v>0</v>
      </c>
      <c r="J49" s="7">
        <v>194.39</v>
      </c>
      <c r="K49" s="8">
        <v>4.0000000000000002E-4</v>
      </c>
      <c r="L49" s="8">
        <v>1E-4</v>
      </c>
    </row>
    <row r="50" spans="2:12">
      <c r="B50" s="6" t="s">
        <v>143</v>
      </c>
      <c r="C50" s="17">
        <v>289991697</v>
      </c>
      <c r="D50" s="18">
        <v>10</v>
      </c>
      <c r="E50" s="6" t="s">
        <v>139</v>
      </c>
      <c r="F50" s="6"/>
      <c r="G50" s="6" t="s">
        <v>73</v>
      </c>
      <c r="H50" s="19">
        <v>0</v>
      </c>
      <c r="J50" s="7">
        <v>5.24</v>
      </c>
      <c r="K50" s="8">
        <v>0</v>
      </c>
      <c r="L50" s="8">
        <v>0</v>
      </c>
    </row>
    <row r="53" spans="2:12">
      <c r="B53" s="6" t="s">
        <v>144</v>
      </c>
      <c r="C53" s="17"/>
      <c r="D53" s="6"/>
      <c r="E53" s="6"/>
      <c r="F53" s="6"/>
      <c r="G53" s="6"/>
    </row>
    <row r="57" spans="2:12">
      <c r="B5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3"/>
  <sheetViews>
    <sheetView rightToLeft="1" topLeftCell="A55" workbookViewId="0">
      <selection activeCell="E74" sqref="E74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563</v>
      </c>
    </row>
    <row r="7" spans="2:11" ht="15.75">
      <c r="B7" s="2" t="s">
        <v>1157</v>
      </c>
    </row>
    <row r="8" spans="2:11">
      <c r="B8" s="3" t="s">
        <v>85</v>
      </c>
      <c r="C8" s="3" t="s">
        <v>86</v>
      </c>
      <c r="D8" s="3" t="s">
        <v>197</v>
      </c>
      <c r="E8" s="3" t="s">
        <v>148</v>
      </c>
      <c r="F8" s="3" t="s">
        <v>90</v>
      </c>
      <c r="G8" s="3" t="s">
        <v>150</v>
      </c>
      <c r="H8" s="3" t="s">
        <v>43</v>
      </c>
      <c r="I8" s="3" t="s">
        <v>564</v>
      </c>
      <c r="J8" s="3" t="s">
        <v>153</v>
      </c>
      <c r="K8" s="3" t="s">
        <v>154</v>
      </c>
    </row>
    <row r="9" spans="2:11">
      <c r="B9" s="4"/>
      <c r="C9" s="4"/>
      <c r="D9" s="4"/>
      <c r="E9" s="4" t="s">
        <v>155</v>
      </c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</row>
    <row r="11" spans="2:11">
      <c r="B11" s="3" t="s">
        <v>533</v>
      </c>
      <c r="C11" s="12"/>
      <c r="D11" s="3"/>
      <c r="E11" s="3"/>
      <c r="F11" s="3"/>
      <c r="G11" s="9">
        <v>-4094555214.7199998</v>
      </c>
      <c r="I11" s="9">
        <v>-10890.46</v>
      </c>
      <c r="J11" s="10">
        <v>1</v>
      </c>
      <c r="K11" s="10">
        <v>-3.0000000000000001E-3</v>
      </c>
    </row>
    <row r="12" spans="2:11">
      <c r="B12" s="3" t="s">
        <v>1158</v>
      </c>
      <c r="C12" s="12"/>
      <c r="D12" s="3"/>
      <c r="E12" s="3"/>
      <c r="F12" s="3"/>
      <c r="G12" s="9">
        <v>-4705591286.0100002</v>
      </c>
      <c r="I12" s="9">
        <v>-6673.9</v>
      </c>
      <c r="J12" s="10">
        <v>0.61280000000000001</v>
      </c>
      <c r="K12" s="10">
        <v>-1.9E-3</v>
      </c>
    </row>
    <row r="13" spans="2:11">
      <c r="B13" s="13" t="s">
        <v>527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1154</v>
      </c>
      <c r="C14" s="14"/>
      <c r="D14" s="13"/>
      <c r="E14" s="13"/>
      <c r="F14" s="13"/>
      <c r="G14" s="15">
        <v>-4621816381.0100002</v>
      </c>
      <c r="I14" s="15">
        <v>-6668.56</v>
      </c>
      <c r="J14" s="16">
        <v>0.61229999999999996</v>
      </c>
      <c r="K14" s="16">
        <v>-1.8E-3</v>
      </c>
    </row>
    <row r="15" spans="2:11">
      <c r="B15" s="6" t="s">
        <v>1159</v>
      </c>
      <c r="C15" s="17">
        <v>499000022</v>
      </c>
      <c r="D15" s="6" t="s">
        <v>537</v>
      </c>
      <c r="E15" s="6" t="s">
        <v>1160</v>
      </c>
      <c r="F15" s="6" t="s">
        <v>104</v>
      </c>
      <c r="G15" s="7">
        <v>-605655683.33000004</v>
      </c>
      <c r="H15" s="7">
        <v>-0.12</v>
      </c>
      <c r="I15" s="7">
        <v>726.79</v>
      </c>
      <c r="J15" s="8">
        <v>-6.6699999999999995E-2</v>
      </c>
      <c r="K15" s="8">
        <v>2.0000000000000001E-4</v>
      </c>
    </row>
    <row r="16" spans="2:11">
      <c r="B16" s="6" t="s">
        <v>1161</v>
      </c>
      <c r="C16" s="17">
        <v>499000037</v>
      </c>
      <c r="D16" s="6" t="s">
        <v>537</v>
      </c>
      <c r="E16" s="6" t="s">
        <v>1162</v>
      </c>
      <c r="F16" s="6" t="s">
        <v>104</v>
      </c>
      <c r="G16" s="7">
        <v>-316444100</v>
      </c>
      <c r="H16" s="7">
        <v>-0.01</v>
      </c>
      <c r="I16" s="7">
        <v>31.64</v>
      </c>
      <c r="J16" s="8">
        <v>-2.8999999999999998E-3</v>
      </c>
      <c r="K16" s="8">
        <v>0</v>
      </c>
    </row>
    <row r="17" spans="2:11">
      <c r="B17" s="6" t="s">
        <v>1163</v>
      </c>
      <c r="C17" s="17">
        <v>499000038</v>
      </c>
      <c r="D17" s="6" t="s">
        <v>537</v>
      </c>
      <c r="E17" s="6" t="s">
        <v>1162</v>
      </c>
      <c r="F17" s="6" t="s">
        <v>104</v>
      </c>
      <c r="G17" s="7">
        <v>-257344800</v>
      </c>
      <c r="H17" s="7">
        <v>-0.01</v>
      </c>
      <c r="I17" s="7">
        <v>25.73</v>
      </c>
      <c r="J17" s="8">
        <v>-2.3999999999999998E-3</v>
      </c>
      <c r="K17" s="8">
        <v>0</v>
      </c>
    </row>
    <row r="18" spans="2:11">
      <c r="B18" s="6" t="s">
        <v>1164</v>
      </c>
      <c r="C18" s="17">
        <v>499000004</v>
      </c>
      <c r="D18" s="6" t="s">
        <v>537</v>
      </c>
      <c r="E18" s="6" t="s">
        <v>1165</v>
      </c>
      <c r="F18" s="6" t="s">
        <v>104</v>
      </c>
      <c r="G18" s="7">
        <v>-2873060</v>
      </c>
      <c r="H18" s="7">
        <v>-0.05</v>
      </c>
      <c r="I18" s="7">
        <v>1.44</v>
      </c>
      <c r="J18" s="8">
        <v>-1E-4</v>
      </c>
      <c r="K18" s="8">
        <v>0</v>
      </c>
    </row>
    <row r="19" spans="2:11">
      <c r="B19" s="6" t="s">
        <v>1166</v>
      </c>
      <c r="C19" s="17">
        <v>499000003</v>
      </c>
      <c r="D19" s="6" t="s">
        <v>537</v>
      </c>
      <c r="E19" s="6" t="s">
        <v>1165</v>
      </c>
      <c r="F19" s="6" t="s">
        <v>104</v>
      </c>
      <c r="G19" s="7">
        <v>-265468560</v>
      </c>
      <c r="H19" s="7">
        <v>-0.05</v>
      </c>
      <c r="I19" s="7">
        <v>132.72999999999999</v>
      </c>
      <c r="J19" s="8">
        <v>-1.2200000000000001E-2</v>
      </c>
      <c r="K19" s="8">
        <v>0</v>
      </c>
    </row>
    <row r="20" spans="2:11">
      <c r="B20" s="6" t="s">
        <v>1167</v>
      </c>
      <c r="C20" s="17">
        <v>499000027</v>
      </c>
      <c r="D20" s="6" t="s">
        <v>537</v>
      </c>
      <c r="E20" s="6" t="s">
        <v>1168</v>
      </c>
      <c r="F20" s="6" t="s">
        <v>104</v>
      </c>
      <c r="G20" s="7">
        <v>-227665785.71000001</v>
      </c>
      <c r="H20" s="7">
        <v>-7.0000000000000007E-2</v>
      </c>
      <c r="I20" s="7">
        <v>159.37</v>
      </c>
      <c r="J20" s="8">
        <v>-1.46E-2</v>
      </c>
      <c r="K20" s="8">
        <v>0</v>
      </c>
    </row>
    <row r="21" spans="2:11">
      <c r="B21" s="6" t="s">
        <v>1169</v>
      </c>
      <c r="C21" s="17">
        <v>499000029</v>
      </c>
      <c r="D21" s="6" t="s">
        <v>537</v>
      </c>
      <c r="E21" s="6" t="s">
        <v>1170</v>
      </c>
      <c r="F21" s="6" t="s">
        <v>104</v>
      </c>
      <c r="G21" s="7">
        <v>96581085.709999993</v>
      </c>
      <c r="H21" s="7">
        <v>-7.0000000000000007E-2</v>
      </c>
      <c r="I21" s="7">
        <v>-67.61</v>
      </c>
      <c r="J21" s="8">
        <v>6.1999999999999998E-3</v>
      </c>
      <c r="K21" s="8">
        <v>0</v>
      </c>
    </row>
    <row r="22" spans="2:11">
      <c r="B22" s="6" t="s">
        <v>1171</v>
      </c>
      <c r="C22" s="17">
        <v>330029182</v>
      </c>
      <c r="D22" s="6" t="s">
        <v>537</v>
      </c>
      <c r="E22" s="6" t="s">
        <v>1172</v>
      </c>
      <c r="F22" s="6" t="s">
        <v>104</v>
      </c>
      <c r="G22" s="7">
        <v>-1620900</v>
      </c>
      <c r="H22" s="7">
        <v>4.66</v>
      </c>
      <c r="I22" s="7">
        <v>-75.569999999999993</v>
      </c>
      <c r="J22" s="8">
        <v>6.8999999999999999E-3</v>
      </c>
      <c r="K22" s="8">
        <v>0</v>
      </c>
    </row>
    <row r="23" spans="2:11">
      <c r="B23" s="6" t="s">
        <v>1173</v>
      </c>
      <c r="C23" s="17">
        <v>370004277</v>
      </c>
      <c r="D23" s="6" t="s">
        <v>537</v>
      </c>
      <c r="E23" s="6" t="s">
        <v>1174</v>
      </c>
      <c r="F23" s="6" t="s">
        <v>104</v>
      </c>
      <c r="G23" s="7">
        <v>-3138820</v>
      </c>
      <c r="H23" s="7">
        <v>-2.8</v>
      </c>
      <c r="I23" s="7">
        <v>87.85</v>
      </c>
      <c r="J23" s="8">
        <v>-8.0999999999999996E-3</v>
      </c>
      <c r="K23" s="8">
        <v>0</v>
      </c>
    </row>
    <row r="24" spans="2:11">
      <c r="B24" s="6" t="s">
        <v>1175</v>
      </c>
      <c r="C24" s="17">
        <v>370004335</v>
      </c>
      <c r="D24" s="6" t="s">
        <v>537</v>
      </c>
      <c r="E24" s="6" t="s">
        <v>1176</v>
      </c>
      <c r="F24" s="6" t="s">
        <v>104</v>
      </c>
      <c r="G24" s="7">
        <v>-1093700</v>
      </c>
      <c r="H24" s="7">
        <v>-3.75</v>
      </c>
      <c r="I24" s="7">
        <v>40.99</v>
      </c>
      <c r="J24" s="8">
        <v>-3.8E-3</v>
      </c>
      <c r="K24" s="8">
        <v>0</v>
      </c>
    </row>
    <row r="25" spans="2:11">
      <c r="B25" s="6" t="s">
        <v>1177</v>
      </c>
      <c r="C25" s="17">
        <v>370004319</v>
      </c>
      <c r="D25" s="6" t="s">
        <v>537</v>
      </c>
      <c r="E25" s="6" t="s">
        <v>1178</v>
      </c>
      <c r="F25" s="6" t="s">
        <v>104</v>
      </c>
      <c r="G25" s="7">
        <v>-922100</v>
      </c>
      <c r="H25" s="7">
        <v>-7.24</v>
      </c>
      <c r="I25" s="7">
        <v>66.739999999999995</v>
      </c>
      <c r="J25" s="8">
        <v>-6.1000000000000004E-3</v>
      </c>
      <c r="K25" s="8">
        <v>0</v>
      </c>
    </row>
    <row r="26" spans="2:11">
      <c r="B26" s="6" t="s">
        <v>1179</v>
      </c>
      <c r="C26" s="17">
        <v>330028333</v>
      </c>
      <c r="D26" s="6" t="s">
        <v>537</v>
      </c>
      <c r="E26" s="6" t="s">
        <v>1180</v>
      </c>
      <c r="F26" s="6" t="s">
        <v>104</v>
      </c>
      <c r="G26" s="7">
        <v>-1853860</v>
      </c>
      <c r="H26" s="7">
        <v>16.47</v>
      </c>
      <c r="I26" s="7">
        <v>-305.39</v>
      </c>
      <c r="J26" s="8">
        <v>2.8000000000000001E-2</v>
      </c>
      <c r="K26" s="8">
        <v>-1E-4</v>
      </c>
    </row>
    <row r="27" spans="2:11">
      <c r="B27" s="6" t="s">
        <v>1181</v>
      </c>
      <c r="C27" s="17">
        <v>330028358</v>
      </c>
      <c r="D27" s="6" t="s">
        <v>537</v>
      </c>
      <c r="E27" s="6" t="s">
        <v>1180</v>
      </c>
      <c r="F27" s="6" t="s">
        <v>104</v>
      </c>
      <c r="G27" s="7">
        <v>-996479</v>
      </c>
      <c r="H27" s="7">
        <v>16.45</v>
      </c>
      <c r="I27" s="7">
        <v>-163.95</v>
      </c>
      <c r="J27" s="8">
        <v>1.5100000000000001E-2</v>
      </c>
      <c r="K27" s="8">
        <v>0</v>
      </c>
    </row>
    <row r="28" spans="2:11">
      <c r="B28" s="6" t="s">
        <v>1182</v>
      </c>
      <c r="C28" s="17">
        <v>330029679</v>
      </c>
      <c r="D28" s="6" t="s">
        <v>537</v>
      </c>
      <c r="E28" s="6" t="s">
        <v>1183</v>
      </c>
      <c r="F28" s="6" t="s">
        <v>104</v>
      </c>
      <c r="G28" s="7">
        <v>-1375300</v>
      </c>
      <c r="H28" s="7">
        <v>2.76</v>
      </c>
      <c r="I28" s="7">
        <v>-37.97</v>
      </c>
      <c r="J28" s="8">
        <v>3.5000000000000001E-3</v>
      </c>
      <c r="K28" s="8">
        <v>0</v>
      </c>
    </row>
    <row r="29" spans="2:11">
      <c r="B29" s="6" t="s">
        <v>1184</v>
      </c>
      <c r="C29" s="17">
        <v>330028846</v>
      </c>
      <c r="D29" s="6" t="s">
        <v>537</v>
      </c>
      <c r="E29" s="6" t="s">
        <v>1185</v>
      </c>
      <c r="F29" s="6" t="s">
        <v>104</v>
      </c>
      <c r="G29" s="7">
        <v>-1376400</v>
      </c>
      <c r="H29" s="7">
        <v>1.59</v>
      </c>
      <c r="I29" s="7">
        <v>-21.94</v>
      </c>
      <c r="J29" s="8">
        <v>2E-3</v>
      </c>
      <c r="K29" s="8">
        <v>0</v>
      </c>
    </row>
    <row r="30" spans="2:11">
      <c r="B30" s="6" t="s">
        <v>1186</v>
      </c>
      <c r="C30" s="17">
        <v>330031212</v>
      </c>
      <c r="D30" s="6" t="s">
        <v>537</v>
      </c>
      <c r="E30" s="6" t="s">
        <v>1</v>
      </c>
      <c r="F30" s="6" t="s">
        <v>104</v>
      </c>
      <c r="G30" s="7">
        <v>-36800</v>
      </c>
      <c r="H30" s="7">
        <v>0.99</v>
      </c>
      <c r="I30" s="7">
        <v>-0.37</v>
      </c>
      <c r="J30" s="8">
        <v>0</v>
      </c>
      <c r="K30" s="8">
        <v>0</v>
      </c>
    </row>
    <row r="31" spans="2:11">
      <c r="B31" s="6" t="s">
        <v>1187</v>
      </c>
      <c r="C31" s="17">
        <v>330031162</v>
      </c>
      <c r="D31" s="6" t="s">
        <v>537</v>
      </c>
      <c r="E31" s="6" t="s">
        <v>1188</v>
      </c>
      <c r="F31" s="6" t="s">
        <v>104</v>
      </c>
      <c r="G31" s="7">
        <v>-95758</v>
      </c>
      <c r="H31" s="7">
        <v>0.74</v>
      </c>
      <c r="I31" s="7">
        <v>-0.71</v>
      </c>
      <c r="J31" s="8">
        <v>1E-4</v>
      </c>
      <c r="K31" s="8">
        <v>0</v>
      </c>
    </row>
    <row r="32" spans="2:11">
      <c r="B32" s="6" t="s">
        <v>1189</v>
      </c>
      <c r="C32" s="17">
        <v>330029224</v>
      </c>
      <c r="D32" s="6" t="s">
        <v>537</v>
      </c>
      <c r="E32" s="6" t="s">
        <v>1165</v>
      </c>
      <c r="F32" s="6" t="s">
        <v>104</v>
      </c>
      <c r="G32" s="7">
        <v>-2428300</v>
      </c>
      <c r="H32" s="7">
        <v>-4.93</v>
      </c>
      <c r="I32" s="7">
        <v>119.69</v>
      </c>
      <c r="J32" s="8">
        <v>-1.0999999999999999E-2</v>
      </c>
      <c r="K32" s="8">
        <v>0</v>
      </c>
    </row>
    <row r="33" spans="2:11">
      <c r="B33" s="6" t="s">
        <v>1190</v>
      </c>
      <c r="C33" s="17">
        <v>330030784</v>
      </c>
      <c r="D33" s="6" t="s">
        <v>537</v>
      </c>
      <c r="E33" s="6" t="s">
        <v>1168</v>
      </c>
      <c r="F33" s="6" t="s">
        <v>104</v>
      </c>
      <c r="G33" s="7">
        <v>-5077750</v>
      </c>
      <c r="H33" s="7">
        <v>-6.84</v>
      </c>
      <c r="I33" s="7">
        <v>347.35</v>
      </c>
      <c r="J33" s="8">
        <v>-3.1899999999999998E-2</v>
      </c>
      <c r="K33" s="8">
        <v>1E-4</v>
      </c>
    </row>
    <row r="34" spans="2:11">
      <c r="B34" s="6" t="s">
        <v>1191</v>
      </c>
      <c r="C34" s="17">
        <v>330031105</v>
      </c>
      <c r="D34" s="6" t="s">
        <v>537</v>
      </c>
      <c r="E34" s="6" t="s">
        <v>988</v>
      </c>
      <c r="F34" s="6" t="s">
        <v>104</v>
      </c>
      <c r="G34" s="7">
        <v>-114880</v>
      </c>
      <c r="H34" s="7">
        <v>5.37</v>
      </c>
      <c r="I34" s="7">
        <v>-6.17</v>
      </c>
      <c r="J34" s="8">
        <v>5.9999999999999995E-4</v>
      </c>
      <c r="K34" s="8">
        <v>0</v>
      </c>
    </row>
    <row r="35" spans="2:11">
      <c r="B35" s="6" t="s">
        <v>1192</v>
      </c>
      <c r="C35" s="17">
        <v>330030966</v>
      </c>
      <c r="D35" s="6" t="s">
        <v>537</v>
      </c>
      <c r="E35" s="6" t="s">
        <v>1193</v>
      </c>
      <c r="F35" s="6" t="s">
        <v>104</v>
      </c>
      <c r="G35" s="7">
        <v>-2051900</v>
      </c>
      <c r="H35" s="7">
        <v>-6.3</v>
      </c>
      <c r="I35" s="7">
        <v>129.18</v>
      </c>
      <c r="J35" s="8">
        <v>-1.1900000000000001E-2</v>
      </c>
      <c r="K35" s="8">
        <v>0</v>
      </c>
    </row>
    <row r="36" spans="2:11">
      <c r="B36" s="6" t="s">
        <v>1194</v>
      </c>
      <c r="C36" s="17">
        <v>330030354</v>
      </c>
      <c r="D36" s="6" t="s">
        <v>537</v>
      </c>
      <c r="E36" s="6" t="s">
        <v>1195</v>
      </c>
      <c r="F36" s="6" t="s">
        <v>104</v>
      </c>
      <c r="G36" s="7">
        <v>1419290</v>
      </c>
      <c r="H36" s="7">
        <v>2.3199999999999998</v>
      </c>
      <c r="I36" s="7">
        <v>32.93</v>
      </c>
      <c r="J36" s="8">
        <v>-3.0000000000000001E-3</v>
      </c>
      <c r="K36" s="8">
        <v>0</v>
      </c>
    </row>
    <row r="37" spans="2:11">
      <c r="B37" s="6" t="s">
        <v>1196</v>
      </c>
      <c r="C37" s="17">
        <v>330031139</v>
      </c>
      <c r="D37" s="6" t="s">
        <v>537</v>
      </c>
      <c r="E37" s="6" t="s">
        <v>1188</v>
      </c>
      <c r="F37" s="6" t="s">
        <v>104</v>
      </c>
      <c r="G37" s="7">
        <v>1101100</v>
      </c>
      <c r="H37" s="7">
        <v>0.96</v>
      </c>
      <c r="I37" s="7">
        <v>10.56</v>
      </c>
      <c r="J37" s="8">
        <v>-1E-3</v>
      </c>
      <c r="K37" s="8">
        <v>0</v>
      </c>
    </row>
    <row r="38" spans="2:11">
      <c r="B38" s="6" t="s">
        <v>1197</v>
      </c>
      <c r="C38" s="17">
        <v>330031055</v>
      </c>
      <c r="D38" s="6" t="s">
        <v>537</v>
      </c>
      <c r="E38" s="6" t="s">
        <v>1162</v>
      </c>
      <c r="F38" s="6" t="s">
        <v>104</v>
      </c>
      <c r="G38" s="7">
        <v>79200</v>
      </c>
      <c r="H38" s="7">
        <v>-1.33</v>
      </c>
      <c r="I38" s="7">
        <v>-1.05</v>
      </c>
      <c r="J38" s="8">
        <v>1E-4</v>
      </c>
      <c r="K38" s="8">
        <v>0</v>
      </c>
    </row>
    <row r="39" spans="2:11">
      <c r="B39" s="6" t="s">
        <v>1198</v>
      </c>
      <c r="C39" s="17">
        <v>330030669</v>
      </c>
      <c r="D39" s="6" t="s">
        <v>537</v>
      </c>
      <c r="E39" s="6" t="s">
        <v>1199</v>
      </c>
      <c r="F39" s="6" t="s">
        <v>104</v>
      </c>
      <c r="G39" s="7">
        <v>8914600</v>
      </c>
      <c r="H39" s="7">
        <v>6.22</v>
      </c>
      <c r="I39" s="7">
        <v>554.75</v>
      </c>
      <c r="J39" s="8">
        <v>-5.0900000000000001E-2</v>
      </c>
      <c r="K39" s="8">
        <v>2.0000000000000001E-4</v>
      </c>
    </row>
    <row r="40" spans="2:11">
      <c r="B40" s="6" t="s">
        <v>1200</v>
      </c>
      <c r="C40" s="17">
        <v>330030479</v>
      </c>
      <c r="D40" s="6" t="s">
        <v>537</v>
      </c>
      <c r="E40" s="6" t="s">
        <v>1201</v>
      </c>
      <c r="F40" s="6" t="s">
        <v>104</v>
      </c>
      <c r="G40" s="7">
        <v>2016100</v>
      </c>
      <c r="H40" s="7">
        <v>5.38</v>
      </c>
      <c r="I40" s="7">
        <v>108.55</v>
      </c>
      <c r="J40" s="8">
        <v>-0.01</v>
      </c>
      <c r="K40" s="8">
        <v>0</v>
      </c>
    </row>
    <row r="41" spans="2:11">
      <c r="B41" s="6" t="s">
        <v>1202</v>
      </c>
      <c r="C41" s="17">
        <v>330031006</v>
      </c>
      <c r="D41" s="6" t="s">
        <v>537</v>
      </c>
      <c r="E41" s="6" t="s">
        <v>1203</v>
      </c>
      <c r="F41" s="6" t="s">
        <v>104</v>
      </c>
      <c r="G41" s="7">
        <v>3711500</v>
      </c>
      <c r="H41" s="7">
        <v>4.9000000000000004</v>
      </c>
      <c r="I41" s="7">
        <v>181.69</v>
      </c>
      <c r="J41" s="8">
        <v>-1.67E-2</v>
      </c>
      <c r="K41" s="8">
        <v>1E-4</v>
      </c>
    </row>
    <row r="42" spans="2:11">
      <c r="B42" s="6" t="s">
        <v>1204</v>
      </c>
      <c r="C42" s="17">
        <v>330029729</v>
      </c>
      <c r="D42" s="6" t="s">
        <v>537</v>
      </c>
      <c r="E42" s="6" t="s">
        <v>1205</v>
      </c>
      <c r="F42" s="6" t="s">
        <v>104</v>
      </c>
      <c r="G42" s="7">
        <v>-1161506</v>
      </c>
      <c r="H42" s="7">
        <v>0.34</v>
      </c>
      <c r="I42" s="7">
        <v>-3.9</v>
      </c>
      <c r="J42" s="8">
        <v>4.0000000000000002E-4</v>
      </c>
      <c r="K42" s="8">
        <v>0</v>
      </c>
    </row>
    <row r="43" spans="2:11">
      <c r="B43" s="6" t="s">
        <v>1206</v>
      </c>
      <c r="C43" s="17">
        <v>330029703</v>
      </c>
      <c r="D43" s="6" t="s">
        <v>537</v>
      </c>
      <c r="E43" s="6" t="s">
        <v>1205</v>
      </c>
      <c r="F43" s="6" t="s">
        <v>104</v>
      </c>
      <c r="G43" s="7">
        <v>-25141794</v>
      </c>
      <c r="H43" s="7">
        <v>0.23</v>
      </c>
      <c r="I43" s="7">
        <v>-56.81</v>
      </c>
      <c r="J43" s="8">
        <v>5.1999999999999998E-3</v>
      </c>
      <c r="K43" s="8">
        <v>0</v>
      </c>
    </row>
    <row r="44" spans="2:11">
      <c r="B44" s="6" t="s">
        <v>1207</v>
      </c>
      <c r="C44" s="17">
        <v>330030800</v>
      </c>
      <c r="D44" s="6" t="s">
        <v>537</v>
      </c>
      <c r="E44" s="6" t="s">
        <v>1170</v>
      </c>
      <c r="F44" s="6" t="s">
        <v>104</v>
      </c>
      <c r="G44" s="7">
        <v>-1330700</v>
      </c>
      <c r="H44" s="7">
        <v>-0.24</v>
      </c>
      <c r="I44" s="7">
        <v>3.2</v>
      </c>
      <c r="J44" s="8">
        <v>-2.9999999999999997E-4</v>
      </c>
      <c r="K44" s="8">
        <v>0</v>
      </c>
    </row>
    <row r="45" spans="2:11">
      <c r="B45" s="6" t="s">
        <v>1208</v>
      </c>
      <c r="C45" s="17">
        <v>330029976</v>
      </c>
      <c r="D45" s="6" t="s">
        <v>537</v>
      </c>
      <c r="E45" s="6" t="s">
        <v>1209</v>
      </c>
      <c r="F45" s="6" t="s">
        <v>104</v>
      </c>
      <c r="G45" s="7">
        <v>-3735000</v>
      </c>
      <c r="H45" s="7">
        <v>-4.1900000000000004</v>
      </c>
      <c r="I45" s="7">
        <v>156.32</v>
      </c>
      <c r="J45" s="8">
        <v>-1.44E-2</v>
      </c>
      <c r="K45" s="8">
        <v>0</v>
      </c>
    </row>
    <row r="46" spans="2:11">
      <c r="B46" s="6" t="s">
        <v>1210</v>
      </c>
      <c r="C46" s="17">
        <v>370004061</v>
      </c>
      <c r="D46" s="6" t="s">
        <v>537</v>
      </c>
      <c r="E46" s="6" t="s">
        <v>1180</v>
      </c>
      <c r="F46" s="6" t="s">
        <v>104</v>
      </c>
      <c r="G46" s="7">
        <v>-10930700</v>
      </c>
      <c r="H46" s="7">
        <v>26.87</v>
      </c>
      <c r="I46" s="7">
        <v>-2936.68</v>
      </c>
      <c r="J46" s="8">
        <v>0.2697</v>
      </c>
      <c r="K46" s="8">
        <v>-8.0000000000000004E-4</v>
      </c>
    </row>
    <row r="47" spans="2:11">
      <c r="B47" s="6" t="s">
        <v>1211</v>
      </c>
      <c r="C47" s="17">
        <v>370003980</v>
      </c>
      <c r="D47" s="6" t="s">
        <v>537</v>
      </c>
      <c r="E47" s="6" t="s">
        <v>1212</v>
      </c>
      <c r="F47" s="6" t="s">
        <v>104</v>
      </c>
      <c r="G47" s="7">
        <v>-632500</v>
      </c>
      <c r="H47" s="7">
        <v>24.42</v>
      </c>
      <c r="I47" s="7">
        <v>-154.44</v>
      </c>
      <c r="J47" s="8">
        <v>1.4200000000000001E-2</v>
      </c>
      <c r="K47" s="8">
        <v>0</v>
      </c>
    </row>
    <row r="48" spans="2:11">
      <c r="B48" s="6" t="s">
        <v>1213</v>
      </c>
      <c r="C48" s="17">
        <v>370004103</v>
      </c>
      <c r="D48" s="6" t="s">
        <v>537</v>
      </c>
      <c r="E48" s="6" t="s">
        <v>1214</v>
      </c>
      <c r="F48" s="6" t="s">
        <v>104</v>
      </c>
      <c r="G48" s="7">
        <v>-1315120</v>
      </c>
      <c r="H48" s="7">
        <v>14.42</v>
      </c>
      <c r="I48" s="7">
        <v>-189.6</v>
      </c>
      <c r="J48" s="8">
        <v>1.7399999999999999E-2</v>
      </c>
      <c r="K48" s="8">
        <v>-1E-4</v>
      </c>
    </row>
    <row r="49" spans="2:11">
      <c r="B49" s="6" t="s">
        <v>1215</v>
      </c>
      <c r="C49" s="17">
        <v>370004293</v>
      </c>
      <c r="D49" s="6" t="s">
        <v>537</v>
      </c>
      <c r="E49" s="6" t="s">
        <v>1209</v>
      </c>
      <c r="F49" s="6" t="s">
        <v>104</v>
      </c>
      <c r="G49" s="7">
        <v>-381100</v>
      </c>
      <c r="H49" s="7">
        <v>11.58</v>
      </c>
      <c r="I49" s="7">
        <v>-44.13</v>
      </c>
      <c r="J49" s="8">
        <v>4.1000000000000003E-3</v>
      </c>
      <c r="K49" s="8">
        <v>0</v>
      </c>
    </row>
    <row r="50" spans="2:11">
      <c r="B50" s="6" t="s">
        <v>1216</v>
      </c>
      <c r="C50" s="17">
        <v>370004350</v>
      </c>
      <c r="D50" s="6" t="s">
        <v>537</v>
      </c>
      <c r="E50" s="6" t="s">
        <v>1199</v>
      </c>
      <c r="F50" s="6" t="s">
        <v>104</v>
      </c>
      <c r="G50" s="7">
        <v>-3896000</v>
      </c>
      <c r="H50" s="7">
        <v>4.5999999999999996</v>
      </c>
      <c r="I50" s="7">
        <v>-179.12</v>
      </c>
      <c r="J50" s="8">
        <v>1.6400000000000001E-2</v>
      </c>
      <c r="K50" s="8">
        <v>0</v>
      </c>
    </row>
    <row r="51" spans="2:11">
      <c r="B51" s="6" t="s">
        <v>1217</v>
      </c>
      <c r="C51" s="17">
        <v>330029208</v>
      </c>
      <c r="D51" s="6" t="s">
        <v>537</v>
      </c>
      <c r="E51" s="6" t="s">
        <v>1172</v>
      </c>
      <c r="F51" s="6" t="s">
        <v>104</v>
      </c>
      <c r="G51" s="7">
        <v>-3766900</v>
      </c>
      <c r="H51" s="7">
        <v>26.51</v>
      </c>
      <c r="I51" s="7">
        <v>-998.62</v>
      </c>
      <c r="J51" s="8">
        <v>9.1700000000000004E-2</v>
      </c>
      <c r="K51" s="8">
        <v>-2.9999999999999997E-4</v>
      </c>
    </row>
    <row r="52" spans="2:11">
      <c r="B52" s="6" t="s">
        <v>1218</v>
      </c>
      <c r="C52" s="17">
        <v>330028317</v>
      </c>
      <c r="D52" s="6" t="s">
        <v>537</v>
      </c>
      <c r="E52" s="6" t="s">
        <v>1219</v>
      </c>
      <c r="F52" s="6" t="s">
        <v>104</v>
      </c>
      <c r="G52" s="7">
        <v>-1350480</v>
      </c>
      <c r="H52" s="7">
        <v>25.53</v>
      </c>
      <c r="I52" s="7">
        <v>-344.73</v>
      </c>
      <c r="J52" s="8">
        <v>3.1699999999999999E-2</v>
      </c>
      <c r="K52" s="8">
        <v>-1E-4</v>
      </c>
    </row>
    <row r="53" spans="2:11">
      <c r="B53" s="6" t="s">
        <v>1220</v>
      </c>
      <c r="C53" s="17">
        <v>330028911</v>
      </c>
      <c r="D53" s="6" t="s">
        <v>537</v>
      </c>
      <c r="E53" s="6" t="s">
        <v>1221</v>
      </c>
      <c r="F53" s="6" t="s">
        <v>104</v>
      </c>
      <c r="G53" s="7">
        <v>-3258700</v>
      </c>
      <c r="H53" s="7">
        <v>18.89</v>
      </c>
      <c r="I53" s="7">
        <v>-615.67999999999995</v>
      </c>
      <c r="J53" s="8">
        <v>5.6500000000000002E-2</v>
      </c>
      <c r="K53" s="8">
        <v>-2.0000000000000001E-4</v>
      </c>
    </row>
    <row r="54" spans="2:11">
      <c r="B54" s="6" t="s">
        <v>1222</v>
      </c>
      <c r="C54" s="17">
        <v>330029513</v>
      </c>
      <c r="D54" s="6" t="s">
        <v>537</v>
      </c>
      <c r="E54" s="6" t="s">
        <v>1223</v>
      </c>
      <c r="F54" s="6" t="s">
        <v>104</v>
      </c>
      <c r="G54" s="7">
        <v>-2187000</v>
      </c>
      <c r="H54" s="7">
        <v>16.66</v>
      </c>
      <c r="I54" s="7">
        <v>-364.36</v>
      </c>
      <c r="J54" s="8">
        <v>3.3500000000000002E-2</v>
      </c>
      <c r="K54" s="8">
        <v>-1E-4</v>
      </c>
    </row>
    <row r="55" spans="2:11">
      <c r="B55" s="6" t="s">
        <v>1224</v>
      </c>
      <c r="C55" s="17">
        <v>330029836</v>
      </c>
      <c r="D55" s="6" t="s">
        <v>537</v>
      </c>
      <c r="E55" s="6" t="s">
        <v>1225</v>
      </c>
      <c r="F55" s="6" t="s">
        <v>104</v>
      </c>
      <c r="G55" s="7">
        <v>-4140100</v>
      </c>
      <c r="H55" s="7">
        <v>15.53</v>
      </c>
      <c r="I55" s="7">
        <v>-642.94000000000005</v>
      </c>
      <c r="J55" s="8">
        <v>5.8999999999999997E-2</v>
      </c>
      <c r="K55" s="8">
        <v>-2.0000000000000001E-4</v>
      </c>
    </row>
    <row r="56" spans="2:11">
      <c r="B56" s="6" t="s">
        <v>1226</v>
      </c>
      <c r="C56" s="17">
        <v>330028754</v>
      </c>
      <c r="D56" s="6" t="s">
        <v>537</v>
      </c>
      <c r="E56" s="6" t="s">
        <v>1227</v>
      </c>
      <c r="F56" s="6" t="s">
        <v>104</v>
      </c>
      <c r="G56" s="7">
        <v>-2309860</v>
      </c>
      <c r="H56" s="7">
        <v>17.61</v>
      </c>
      <c r="I56" s="7">
        <v>-406.69</v>
      </c>
      <c r="J56" s="8">
        <v>3.73E-2</v>
      </c>
      <c r="K56" s="8">
        <v>-1E-4</v>
      </c>
    </row>
    <row r="57" spans="2:11">
      <c r="B57" s="6" t="s">
        <v>1228</v>
      </c>
      <c r="C57" s="17">
        <v>330030636</v>
      </c>
      <c r="D57" s="6" t="s">
        <v>537</v>
      </c>
      <c r="E57" s="6" t="s">
        <v>1199</v>
      </c>
      <c r="F57" s="6" t="s">
        <v>104</v>
      </c>
      <c r="G57" s="7">
        <v>-606400</v>
      </c>
      <c r="H57" s="7">
        <v>6.11</v>
      </c>
      <c r="I57" s="7">
        <v>-37.04</v>
      </c>
      <c r="J57" s="8">
        <v>3.3999999999999998E-3</v>
      </c>
      <c r="K57" s="8">
        <v>0</v>
      </c>
    </row>
    <row r="58" spans="2:11">
      <c r="B58" s="6" t="s">
        <v>1229</v>
      </c>
      <c r="C58" s="17">
        <v>330031121</v>
      </c>
      <c r="D58" s="6" t="s">
        <v>537</v>
      </c>
      <c r="E58" s="6" t="s">
        <v>988</v>
      </c>
      <c r="F58" s="6" t="s">
        <v>104</v>
      </c>
      <c r="G58" s="7">
        <v>-3257200</v>
      </c>
      <c r="H58" s="7">
        <v>2.79</v>
      </c>
      <c r="I58" s="7">
        <v>-90.88</v>
      </c>
      <c r="J58" s="8">
        <v>8.3000000000000001E-3</v>
      </c>
      <c r="K58" s="8">
        <v>0</v>
      </c>
    </row>
    <row r="59" spans="2:11">
      <c r="B59" s="6" t="s">
        <v>1230</v>
      </c>
      <c r="C59" s="17">
        <v>330031048</v>
      </c>
      <c r="D59" s="6" t="s">
        <v>537</v>
      </c>
      <c r="E59" s="6" t="s">
        <v>1162</v>
      </c>
      <c r="F59" s="6" t="s">
        <v>104</v>
      </c>
      <c r="G59" s="7">
        <v>-2736900</v>
      </c>
      <c r="H59" s="7">
        <v>4.55</v>
      </c>
      <c r="I59" s="7">
        <v>-124.41</v>
      </c>
      <c r="J59" s="8">
        <v>1.14E-2</v>
      </c>
      <c r="K59" s="8">
        <v>0</v>
      </c>
    </row>
    <row r="60" spans="2:11">
      <c r="B60" s="6" t="s">
        <v>1231</v>
      </c>
      <c r="C60" s="17">
        <v>499000033</v>
      </c>
      <c r="D60" s="6" t="s">
        <v>537</v>
      </c>
      <c r="E60" s="6" t="s">
        <v>1193</v>
      </c>
      <c r="F60" s="6" t="s">
        <v>104</v>
      </c>
      <c r="G60" s="7">
        <v>-238952066.66999999</v>
      </c>
      <c r="H60" s="7">
        <v>-0.09</v>
      </c>
      <c r="I60" s="7">
        <v>215.06</v>
      </c>
      <c r="J60" s="8">
        <v>-1.9699999999999999E-2</v>
      </c>
      <c r="K60" s="8">
        <v>1E-4</v>
      </c>
    </row>
    <row r="61" spans="2:11">
      <c r="B61" s="6" t="s">
        <v>1232</v>
      </c>
      <c r="C61" s="17">
        <v>499000028</v>
      </c>
      <c r="D61" s="6" t="s">
        <v>537</v>
      </c>
      <c r="E61" s="6" t="s">
        <v>1168</v>
      </c>
      <c r="F61" s="6" t="s">
        <v>104</v>
      </c>
      <c r="G61" s="7">
        <v>-623564500</v>
      </c>
      <c r="H61" s="7">
        <v>-7.0000000000000007E-2</v>
      </c>
      <c r="I61" s="7">
        <v>436.5</v>
      </c>
      <c r="J61" s="8">
        <v>-4.0099999999999997E-2</v>
      </c>
      <c r="K61" s="8">
        <v>1E-4</v>
      </c>
    </row>
    <row r="62" spans="2:11">
      <c r="B62" s="6" t="s">
        <v>1233</v>
      </c>
      <c r="C62" s="17">
        <v>499000020</v>
      </c>
      <c r="D62" s="6" t="s">
        <v>537</v>
      </c>
      <c r="E62" s="6" t="s">
        <v>1178</v>
      </c>
      <c r="F62" s="6" t="s">
        <v>104</v>
      </c>
      <c r="G62" s="7">
        <v>-245386642.86000001</v>
      </c>
      <c r="H62" s="7">
        <v>-7.0000000000000007E-2</v>
      </c>
      <c r="I62" s="7">
        <v>171.77</v>
      </c>
      <c r="J62" s="8">
        <v>-1.5800000000000002E-2</v>
      </c>
      <c r="K62" s="8">
        <v>0</v>
      </c>
    </row>
    <row r="63" spans="2:11">
      <c r="B63" s="6" t="s">
        <v>1234</v>
      </c>
      <c r="C63" s="17">
        <v>499000014</v>
      </c>
      <c r="D63" s="6" t="s">
        <v>537</v>
      </c>
      <c r="E63" s="6" t="s">
        <v>1205</v>
      </c>
      <c r="F63" s="6" t="s">
        <v>104</v>
      </c>
      <c r="G63" s="7">
        <v>-748427322.22000003</v>
      </c>
      <c r="H63" s="7">
        <v>0.18</v>
      </c>
      <c r="I63" s="7">
        <v>-1347.17</v>
      </c>
      <c r="J63" s="8">
        <v>0.1237</v>
      </c>
      <c r="K63" s="8">
        <v>-4.0000000000000002E-4</v>
      </c>
    </row>
    <row r="64" spans="2:11">
      <c r="B64" s="6" t="s">
        <v>1235</v>
      </c>
      <c r="C64" s="17">
        <v>499000000</v>
      </c>
      <c r="D64" s="6" t="s">
        <v>537</v>
      </c>
      <c r="E64" s="6" t="s">
        <v>1236</v>
      </c>
      <c r="F64" s="6" t="s">
        <v>104</v>
      </c>
      <c r="G64" s="7">
        <v>-203591250</v>
      </c>
      <c r="H64" s="7">
        <v>0.14000000000000001</v>
      </c>
      <c r="I64" s="7">
        <v>-285.02999999999997</v>
      </c>
      <c r="J64" s="8">
        <v>2.6200000000000001E-2</v>
      </c>
      <c r="K64" s="8">
        <v>-1E-4</v>
      </c>
    </row>
    <row r="65" spans="2:11">
      <c r="B65" s="6" t="s">
        <v>1237</v>
      </c>
      <c r="C65" s="17">
        <v>499000036</v>
      </c>
      <c r="D65" s="6" t="s">
        <v>537</v>
      </c>
      <c r="E65" s="6" t="s">
        <v>1203</v>
      </c>
      <c r="F65" s="6" t="s">
        <v>104</v>
      </c>
      <c r="G65" s="7">
        <v>-301852180</v>
      </c>
      <c r="H65" s="7">
        <v>0.05</v>
      </c>
      <c r="I65" s="7">
        <v>-150.93</v>
      </c>
      <c r="J65" s="8">
        <v>1.3899999999999999E-2</v>
      </c>
      <c r="K65" s="8">
        <v>0</v>
      </c>
    </row>
    <row r="66" spans="2:11">
      <c r="B66" s="6" t="s">
        <v>1238</v>
      </c>
      <c r="C66" s="17">
        <v>499000010</v>
      </c>
      <c r="D66" s="6" t="s">
        <v>537</v>
      </c>
      <c r="E66" s="6" t="s">
        <v>1223</v>
      </c>
      <c r="F66" s="6" t="s">
        <v>104</v>
      </c>
      <c r="G66" s="7">
        <v>-349474911.75999999</v>
      </c>
      <c r="H66" s="7">
        <v>0.17</v>
      </c>
      <c r="I66" s="7">
        <v>-594.11</v>
      </c>
      <c r="J66" s="8">
        <v>5.4600000000000003E-2</v>
      </c>
      <c r="K66" s="8">
        <v>-2.0000000000000001E-4</v>
      </c>
    </row>
    <row r="67" spans="2:11">
      <c r="B67" s="6" t="s">
        <v>1239</v>
      </c>
      <c r="C67" s="17">
        <v>499000031</v>
      </c>
      <c r="D67" s="6" t="s">
        <v>537</v>
      </c>
      <c r="E67" s="6" t="s">
        <v>1240</v>
      </c>
      <c r="F67" s="6" t="s">
        <v>104</v>
      </c>
      <c r="G67" s="7">
        <v>-254583400</v>
      </c>
      <c r="H67" s="7">
        <v>0.05</v>
      </c>
      <c r="I67" s="7">
        <v>-127.29</v>
      </c>
      <c r="J67" s="8">
        <v>1.17E-2</v>
      </c>
      <c r="K67" s="8">
        <v>0</v>
      </c>
    </row>
    <row r="68" spans="2:11">
      <c r="B68" s="6" t="s">
        <v>1241</v>
      </c>
      <c r="C68" s="17">
        <v>499000039</v>
      </c>
      <c r="D68" s="6" t="s">
        <v>537</v>
      </c>
      <c r="E68" s="6" t="s">
        <v>1</v>
      </c>
      <c r="F68" s="6" t="s">
        <v>104</v>
      </c>
      <c r="G68" s="7">
        <v>-17960.259999999998</v>
      </c>
      <c r="H68" s="7">
        <v>100</v>
      </c>
      <c r="I68" s="7">
        <v>-17.96</v>
      </c>
      <c r="J68" s="8">
        <v>1.6000000000000001E-3</v>
      </c>
      <c r="K68" s="8">
        <v>0</v>
      </c>
    </row>
    <row r="69" spans="2:11">
      <c r="B69" s="6" t="s">
        <v>1242</v>
      </c>
      <c r="C69" s="17">
        <v>499000040</v>
      </c>
      <c r="D69" s="6" t="s">
        <v>537</v>
      </c>
      <c r="E69" s="6" t="s">
        <v>1</v>
      </c>
      <c r="F69" s="6" t="s">
        <v>104</v>
      </c>
      <c r="G69" s="7">
        <v>-16126.91</v>
      </c>
      <c r="H69" s="7">
        <v>100</v>
      </c>
      <c r="I69" s="7">
        <v>-16.13</v>
      </c>
      <c r="J69" s="8">
        <v>1.5E-3</v>
      </c>
      <c r="K69" s="8">
        <v>0</v>
      </c>
    </row>
    <row r="70" spans="2:11">
      <c r="B70" s="13" t="s">
        <v>1155</v>
      </c>
      <c r="C70" s="14"/>
      <c r="D70" s="13"/>
      <c r="E70" s="13"/>
      <c r="F70" s="13"/>
      <c r="G70" s="15">
        <v>0</v>
      </c>
      <c r="I70" s="15">
        <v>0</v>
      </c>
      <c r="J70" s="16">
        <v>0</v>
      </c>
      <c r="K70" s="16">
        <v>0</v>
      </c>
    </row>
    <row r="71" spans="2:11">
      <c r="B71" s="13" t="s">
        <v>529</v>
      </c>
      <c r="C71" s="14"/>
      <c r="D71" s="13"/>
      <c r="E71" s="13"/>
      <c r="F71" s="13"/>
      <c r="G71" s="15">
        <v>-83774905</v>
      </c>
      <c r="I71" s="15">
        <v>-5.34</v>
      </c>
      <c r="J71" s="16">
        <v>5.0000000000000001E-4</v>
      </c>
      <c r="K71" s="16">
        <v>0</v>
      </c>
    </row>
    <row r="72" spans="2:11">
      <c r="B72" s="6" t="s">
        <v>1243</v>
      </c>
      <c r="C72" s="17">
        <v>370002537</v>
      </c>
      <c r="D72" s="6" t="s">
        <v>537</v>
      </c>
      <c r="E72" s="35">
        <v>44748</v>
      </c>
      <c r="F72" s="6" t="s">
        <v>104</v>
      </c>
      <c r="G72" s="7">
        <v>-5135700</v>
      </c>
      <c r="H72" s="7">
        <v>-1.25</v>
      </c>
      <c r="I72" s="7">
        <v>64.27</v>
      </c>
      <c r="J72" s="8">
        <v>-5.8999999999999999E-3</v>
      </c>
      <c r="K72" s="8">
        <v>0</v>
      </c>
    </row>
    <row r="73" spans="2:11">
      <c r="B73" s="6" t="s">
        <v>1244</v>
      </c>
      <c r="C73" s="17">
        <v>370002438</v>
      </c>
      <c r="D73" s="6" t="s">
        <v>537</v>
      </c>
      <c r="E73" s="35">
        <v>44700</v>
      </c>
      <c r="F73" s="6" t="s">
        <v>104</v>
      </c>
      <c r="G73" s="7">
        <v>-9510000</v>
      </c>
      <c r="H73" s="7">
        <v>1.56</v>
      </c>
      <c r="I73" s="7">
        <v>-148.37</v>
      </c>
      <c r="J73" s="8">
        <v>1.3599999999999999E-2</v>
      </c>
      <c r="K73" s="8">
        <v>0</v>
      </c>
    </row>
    <row r="74" spans="2:11">
      <c r="B74" s="6" t="s">
        <v>1244</v>
      </c>
      <c r="C74" s="17">
        <v>370002461</v>
      </c>
      <c r="D74" s="6" t="s">
        <v>537</v>
      </c>
      <c r="E74" s="35">
        <v>44721</v>
      </c>
      <c r="F74" s="6" t="s">
        <v>104</v>
      </c>
      <c r="G74" s="7">
        <v>-4913000</v>
      </c>
      <c r="H74" s="7">
        <v>1.1000000000000001</v>
      </c>
      <c r="I74" s="7">
        <v>-53.96</v>
      </c>
      <c r="J74" s="8">
        <v>5.0000000000000001E-3</v>
      </c>
      <c r="K74" s="8">
        <v>0</v>
      </c>
    </row>
    <row r="75" spans="2:11">
      <c r="B75" s="6" t="s">
        <v>1245</v>
      </c>
      <c r="C75" s="17">
        <v>360000632</v>
      </c>
      <c r="D75" s="6" t="s">
        <v>537</v>
      </c>
      <c r="E75" s="6" t="s">
        <v>905</v>
      </c>
      <c r="F75" s="6" t="s">
        <v>44</v>
      </c>
      <c r="G75" s="7">
        <v>-36317000</v>
      </c>
      <c r="H75" s="7">
        <v>-0.01</v>
      </c>
      <c r="I75" s="7">
        <v>19.32</v>
      </c>
      <c r="J75" s="8">
        <v>-1.8E-3</v>
      </c>
      <c r="K75" s="8">
        <v>0</v>
      </c>
    </row>
    <row r="76" spans="2:11">
      <c r="B76" s="6" t="s">
        <v>1246</v>
      </c>
      <c r="C76" s="17">
        <v>360000624</v>
      </c>
      <c r="D76" s="6" t="s">
        <v>537</v>
      </c>
      <c r="E76" s="6" t="s">
        <v>1247</v>
      </c>
      <c r="F76" s="28" t="s">
        <v>104</v>
      </c>
      <c r="G76" s="7">
        <v>1173795</v>
      </c>
      <c r="H76" s="7">
        <v>0.28999999999999998</v>
      </c>
      <c r="I76" s="7">
        <v>16.100000000000001</v>
      </c>
      <c r="J76" s="8">
        <v>-1.5E-3</v>
      </c>
      <c r="K76" s="8">
        <v>0</v>
      </c>
    </row>
    <row r="77" spans="2:11">
      <c r="B77" s="6" t="s">
        <v>1248</v>
      </c>
      <c r="C77" s="17">
        <v>360000616</v>
      </c>
      <c r="D77" s="6" t="s">
        <v>537</v>
      </c>
      <c r="E77" s="6" t="s">
        <v>1249</v>
      </c>
      <c r="F77" s="6" t="s">
        <v>44</v>
      </c>
      <c r="G77" s="7">
        <v>-29073000</v>
      </c>
      <c r="H77" s="7">
        <v>-0.09</v>
      </c>
      <c r="I77" s="7">
        <v>97.3</v>
      </c>
      <c r="J77" s="8">
        <v>-8.8999999999999999E-3</v>
      </c>
      <c r="K77" s="8">
        <v>0</v>
      </c>
    </row>
    <row r="78" spans="2:11">
      <c r="B78" s="13" t="s">
        <v>474</v>
      </c>
      <c r="C78" s="14"/>
      <c r="D78" s="13"/>
      <c r="E78" s="13"/>
      <c r="F78" s="13"/>
      <c r="G78" s="15">
        <v>0</v>
      </c>
      <c r="I78" s="15">
        <v>0</v>
      </c>
      <c r="J78" s="16">
        <v>0</v>
      </c>
      <c r="K78" s="16">
        <v>0</v>
      </c>
    </row>
    <row r="79" spans="2:11">
      <c r="B79" s="3" t="s">
        <v>1250</v>
      </c>
      <c r="C79" s="12"/>
      <c r="D79" s="3"/>
      <c r="E79" s="3"/>
      <c r="F79" s="3"/>
      <c r="G79" s="9">
        <v>611036071.29999995</v>
      </c>
      <c r="I79" s="9">
        <v>-4216.5600000000004</v>
      </c>
      <c r="J79" s="10">
        <v>0.38719999999999999</v>
      </c>
      <c r="K79" s="10">
        <v>-1.1999999999999999E-3</v>
      </c>
    </row>
    <row r="80" spans="2:11">
      <c r="B80" s="13" t="s">
        <v>527</v>
      </c>
      <c r="C80" s="14"/>
      <c r="D80" s="13"/>
      <c r="E80" s="13"/>
      <c r="F80" s="13"/>
      <c r="G80" s="15">
        <v>611036071.29999995</v>
      </c>
      <c r="I80" s="15">
        <v>-4216.5600000000004</v>
      </c>
      <c r="J80" s="16">
        <v>0.38719999999999999</v>
      </c>
      <c r="K80" s="16">
        <v>-1.1999999999999999E-3</v>
      </c>
    </row>
    <row r="81" spans="2:11">
      <c r="B81" s="6" t="s">
        <v>1251</v>
      </c>
      <c r="C81" s="17">
        <v>8888801</v>
      </c>
      <c r="D81" s="6" t="s">
        <v>537</v>
      </c>
      <c r="E81" s="6" t="s">
        <v>1252</v>
      </c>
      <c r="F81" s="6" t="s">
        <v>44</v>
      </c>
      <c r="G81" s="7">
        <v>3149187.22</v>
      </c>
      <c r="H81" s="7">
        <v>-13</v>
      </c>
      <c r="I81" s="7">
        <v>-1575.76</v>
      </c>
      <c r="J81" s="8">
        <v>0.1447</v>
      </c>
      <c r="K81" s="8">
        <v>-4.0000000000000002E-4</v>
      </c>
    </row>
    <row r="82" spans="2:11">
      <c r="B82" s="6" t="s">
        <v>1253</v>
      </c>
      <c r="C82" s="17">
        <v>8888802</v>
      </c>
      <c r="D82" s="6" t="s">
        <v>537</v>
      </c>
      <c r="E82" s="6" t="s">
        <v>1236</v>
      </c>
      <c r="F82" s="6" t="s">
        <v>44</v>
      </c>
      <c r="G82" s="7">
        <v>2015314.47</v>
      </c>
      <c r="H82" s="7">
        <v>-13</v>
      </c>
      <c r="I82" s="7">
        <v>-1008.4</v>
      </c>
      <c r="J82" s="8">
        <v>9.2600000000000002E-2</v>
      </c>
      <c r="K82" s="8">
        <v>-2.9999999999999997E-4</v>
      </c>
    </row>
    <row r="83" spans="2:11">
      <c r="B83" s="6" t="s">
        <v>1254</v>
      </c>
      <c r="C83" s="17">
        <v>8888800</v>
      </c>
      <c r="D83" s="6" t="s">
        <v>537</v>
      </c>
      <c r="E83" s="6" t="s">
        <v>1212</v>
      </c>
      <c r="F83" s="6" t="s">
        <v>44</v>
      </c>
      <c r="G83" s="7">
        <v>605871569.61000001</v>
      </c>
      <c r="H83" s="7">
        <v>-7.0000000000000007E-2</v>
      </c>
      <c r="I83" s="7">
        <v>-1632.4</v>
      </c>
      <c r="J83" s="8">
        <v>0.14990000000000001</v>
      </c>
      <c r="K83" s="8">
        <v>-5.0000000000000001E-4</v>
      </c>
    </row>
    <row r="84" spans="2:11">
      <c r="B84" s="13" t="s">
        <v>530</v>
      </c>
      <c r="C84" s="14"/>
      <c r="D84" s="13"/>
      <c r="E84" s="13"/>
      <c r="F84" s="13"/>
      <c r="G84" s="15">
        <v>0</v>
      </c>
      <c r="I84" s="15">
        <v>0</v>
      </c>
      <c r="J84" s="16">
        <v>0</v>
      </c>
      <c r="K84" s="16">
        <v>0</v>
      </c>
    </row>
    <row r="85" spans="2:11">
      <c r="B85" s="13" t="s">
        <v>529</v>
      </c>
      <c r="C85" s="14"/>
      <c r="D85" s="13"/>
      <c r="E85" s="13"/>
      <c r="F85" s="13"/>
      <c r="G85" s="15">
        <v>0</v>
      </c>
      <c r="I85" s="15">
        <v>0</v>
      </c>
      <c r="J85" s="16">
        <v>0</v>
      </c>
      <c r="K85" s="16">
        <v>0</v>
      </c>
    </row>
    <row r="86" spans="2:11">
      <c r="B86" s="13" t="s">
        <v>474</v>
      </c>
      <c r="C86" s="14"/>
      <c r="D86" s="13"/>
      <c r="E86" s="13"/>
      <c r="F86" s="13"/>
      <c r="G86" s="15">
        <v>0</v>
      </c>
      <c r="I86" s="15">
        <v>0</v>
      </c>
      <c r="J86" s="16">
        <v>0</v>
      </c>
      <c r="K86" s="16">
        <v>0</v>
      </c>
    </row>
    <row r="89" spans="2:11">
      <c r="B89" s="6" t="s">
        <v>144</v>
      </c>
      <c r="C89" s="17"/>
      <c r="D89" s="6"/>
      <c r="E89" s="6"/>
      <c r="F89" s="6"/>
    </row>
    <row r="93" spans="2:11">
      <c r="B9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2" workbookViewId="0">
      <selection activeCell="G29" sqref="G29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563</v>
      </c>
    </row>
    <row r="7" spans="2:17" ht="15.75">
      <c r="B7" s="2" t="s">
        <v>1255</v>
      </c>
    </row>
    <row r="8" spans="2:17">
      <c r="B8" s="3" t="s">
        <v>85</v>
      </c>
      <c r="C8" s="3" t="s">
        <v>86</v>
      </c>
      <c r="D8" s="3" t="s">
        <v>554</v>
      </c>
      <c r="E8" s="3" t="s">
        <v>88</v>
      </c>
      <c r="F8" s="3" t="s">
        <v>89</v>
      </c>
      <c r="G8" s="3" t="s">
        <v>148</v>
      </c>
      <c r="H8" s="3" t="s">
        <v>149</v>
      </c>
      <c r="I8" s="3" t="s">
        <v>90</v>
      </c>
      <c r="J8" s="3" t="s">
        <v>91</v>
      </c>
      <c r="K8" s="3" t="s">
        <v>92</v>
      </c>
      <c r="L8" s="3" t="s">
        <v>150</v>
      </c>
      <c r="M8" s="3" t="s">
        <v>43</v>
      </c>
      <c r="N8" s="3" t="s">
        <v>564</v>
      </c>
      <c r="O8" s="3" t="s">
        <v>152</v>
      </c>
      <c r="P8" s="3" t="s">
        <v>153</v>
      </c>
      <c r="Q8" s="3" t="s">
        <v>154</v>
      </c>
    </row>
    <row r="9" spans="2:17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96</v>
      </c>
      <c r="K9" s="4" t="s">
        <v>96</v>
      </c>
      <c r="L9" s="4" t="s">
        <v>157</v>
      </c>
      <c r="M9" s="4" t="s">
        <v>158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555</v>
      </c>
      <c r="C11" s="12"/>
      <c r="D11" s="3"/>
      <c r="E11" s="3"/>
      <c r="F11" s="3"/>
      <c r="G11" s="3"/>
      <c r="H11" s="12">
        <v>3.4</v>
      </c>
      <c r="I11" s="3"/>
      <c r="K11" s="10">
        <v>8.2400000000000001E-2</v>
      </c>
      <c r="L11" s="9">
        <v>5853452</v>
      </c>
      <c r="N11" s="9">
        <v>22199.95</v>
      </c>
      <c r="P11" s="10">
        <v>1</v>
      </c>
      <c r="Q11" s="10">
        <v>6.1999999999999998E-3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556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557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558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559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562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H20" s="12">
        <v>3.4</v>
      </c>
      <c r="I20" s="3"/>
      <c r="K20" s="10">
        <v>8.2400000000000001E-2</v>
      </c>
      <c r="L20" s="9">
        <v>5853452</v>
      </c>
      <c r="N20" s="9">
        <v>22199.95</v>
      </c>
      <c r="P20" s="10">
        <v>1</v>
      </c>
      <c r="Q20" s="10">
        <v>6.1999999999999998E-3</v>
      </c>
    </row>
    <row r="21" spans="2:17">
      <c r="B21" s="13" t="s">
        <v>556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557</v>
      </c>
      <c r="C22" s="14"/>
      <c r="D22" s="13"/>
      <c r="E22" s="13"/>
      <c r="F22" s="13"/>
      <c r="G22" s="13"/>
      <c r="H22" s="14">
        <v>3.73</v>
      </c>
      <c r="I22" s="13"/>
      <c r="K22" s="16">
        <v>7.2099999999999997E-2</v>
      </c>
      <c r="L22" s="15">
        <v>4531452</v>
      </c>
      <c r="N22" s="15">
        <v>17233.07</v>
      </c>
      <c r="P22" s="16">
        <v>0.77629999999999999</v>
      </c>
      <c r="Q22" s="16">
        <v>4.7999999999999996E-3</v>
      </c>
    </row>
    <row r="23" spans="2:17">
      <c r="B23" s="6" t="s">
        <v>1256</v>
      </c>
      <c r="C23" s="17" t="s">
        <v>1257</v>
      </c>
      <c r="D23" s="6" t="s">
        <v>1258</v>
      </c>
      <c r="E23" s="6" t="s">
        <v>183</v>
      </c>
      <c r="F23" s="6" t="s">
        <v>184</v>
      </c>
      <c r="G23" s="6" t="s">
        <v>1259</v>
      </c>
      <c r="H23" s="17">
        <v>3.61</v>
      </c>
      <c r="I23" s="6" t="s">
        <v>44</v>
      </c>
      <c r="J23" s="27">
        <v>6.8164300000000011E-2</v>
      </c>
      <c r="K23" s="8">
        <v>7.0800000000000002E-2</v>
      </c>
      <c r="L23" s="7">
        <v>601000</v>
      </c>
      <c r="M23" s="7">
        <v>99.26</v>
      </c>
      <c r="N23" s="7">
        <v>2296.02</v>
      </c>
      <c r="O23" s="8">
        <v>1.1999999999999999E-3</v>
      </c>
      <c r="P23" s="8">
        <v>0.10340000000000001</v>
      </c>
      <c r="Q23" s="8">
        <v>5.9999999999999995E-4</v>
      </c>
    </row>
    <row r="24" spans="2:17">
      <c r="B24" s="6" t="s">
        <v>1260</v>
      </c>
      <c r="C24" s="17" t="s">
        <v>1261</v>
      </c>
      <c r="D24" s="6" t="s">
        <v>1258</v>
      </c>
      <c r="E24" s="6" t="s">
        <v>183</v>
      </c>
      <c r="F24" s="6" t="s">
        <v>184</v>
      </c>
      <c r="G24" s="6" t="s">
        <v>1262</v>
      </c>
      <c r="H24" s="17">
        <v>3.97</v>
      </c>
      <c r="I24" s="6" t="s">
        <v>44</v>
      </c>
      <c r="J24" s="27">
        <v>6.8464299999999992E-2</v>
      </c>
      <c r="K24" s="8">
        <v>7.3200000000000001E-2</v>
      </c>
      <c r="L24" s="7">
        <v>620000</v>
      </c>
      <c r="M24" s="7">
        <v>98.38</v>
      </c>
      <c r="N24" s="7">
        <v>2347.6</v>
      </c>
      <c r="O24" s="8">
        <v>2.8E-3</v>
      </c>
      <c r="P24" s="8">
        <v>0.1057</v>
      </c>
      <c r="Q24" s="8">
        <v>6.9999999999999999E-4</v>
      </c>
    </row>
    <row r="25" spans="2:17">
      <c r="B25" s="6" t="s">
        <v>1263</v>
      </c>
      <c r="C25" s="17" t="s">
        <v>1264</v>
      </c>
      <c r="D25" s="6" t="s">
        <v>1258</v>
      </c>
      <c r="E25" s="6" t="s">
        <v>183</v>
      </c>
      <c r="F25" s="6" t="s">
        <v>184</v>
      </c>
      <c r="G25" s="6" t="s">
        <v>1265</v>
      </c>
      <c r="H25" s="17">
        <v>3.91</v>
      </c>
      <c r="I25" s="6" t="s">
        <v>44</v>
      </c>
      <c r="J25" s="27">
        <v>6.82643E-2</v>
      </c>
      <c r="K25" s="8">
        <v>7.2700000000000001E-2</v>
      </c>
      <c r="L25" s="7">
        <v>522000</v>
      </c>
      <c r="M25" s="7">
        <v>98.6</v>
      </c>
      <c r="N25" s="7">
        <v>1981.05</v>
      </c>
      <c r="O25" s="8">
        <v>5.4999999999999997E-3</v>
      </c>
      <c r="P25" s="8">
        <v>8.9200000000000002E-2</v>
      </c>
      <c r="Q25" s="8">
        <v>5.0000000000000001E-4</v>
      </c>
    </row>
    <row r="26" spans="2:17">
      <c r="B26" s="6" t="s">
        <v>1266</v>
      </c>
      <c r="C26" s="17" t="s">
        <v>1267</v>
      </c>
      <c r="D26" s="6" t="s">
        <v>1258</v>
      </c>
      <c r="E26" s="6" t="s">
        <v>1268</v>
      </c>
      <c r="F26" s="6" t="s">
        <v>137</v>
      </c>
      <c r="G26" s="6" t="s">
        <v>1269</v>
      </c>
      <c r="H26" s="17">
        <v>3.69</v>
      </c>
      <c r="I26" s="6" t="s">
        <v>44</v>
      </c>
      <c r="J26" s="27">
        <v>6.8164300000000011E-2</v>
      </c>
      <c r="K26" s="8">
        <v>7.1300000000000002E-2</v>
      </c>
      <c r="L26" s="7">
        <v>674000</v>
      </c>
      <c r="M26" s="7">
        <v>99.13</v>
      </c>
      <c r="N26" s="7">
        <v>2571.5500000000002</v>
      </c>
      <c r="O26" s="8">
        <v>2.0999999999999999E-3</v>
      </c>
      <c r="P26" s="8">
        <v>0.1158</v>
      </c>
      <c r="Q26" s="8">
        <v>6.9999999999999999E-4</v>
      </c>
    </row>
    <row r="27" spans="2:17">
      <c r="B27" s="6" t="s">
        <v>1270</v>
      </c>
      <c r="C27" s="17" t="s">
        <v>1271</v>
      </c>
      <c r="D27" s="6" t="s">
        <v>1258</v>
      </c>
      <c r="E27" s="6" t="s">
        <v>183</v>
      </c>
      <c r="F27" s="6" t="s">
        <v>184</v>
      </c>
      <c r="G27" s="6" t="s">
        <v>1272</v>
      </c>
      <c r="H27" s="17">
        <v>3.78</v>
      </c>
      <c r="I27" s="6" t="s">
        <v>44</v>
      </c>
      <c r="J27" s="27">
        <v>6.8364300000000003E-2</v>
      </c>
      <c r="K27" s="8">
        <v>7.2900000000000006E-2</v>
      </c>
      <c r="L27" s="7">
        <v>644000</v>
      </c>
      <c r="M27" s="7">
        <v>98.5</v>
      </c>
      <c r="N27" s="7">
        <v>2441.5700000000002</v>
      </c>
      <c r="O27" s="8">
        <v>2E-3</v>
      </c>
      <c r="P27" s="8">
        <v>0.11</v>
      </c>
      <c r="Q27" s="8">
        <v>6.9999999999999999E-4</v>
      </c>
    </row>
    <row r="28" spans="2:17">
      <c r="B28" s="6" t="s">
        <v>1273</v>
      </c>
      <c r="C28" s="17" t="s">
        <v>1274</v>
      </c>
      <c r="D28" s="6" t="s">
        <v>1258</v>
      </c>
      <c r="E28" s="6" t="s">
        <v>183</v>
      </c>
      <c r="F28" s="6" t="s">
        <v>184</v>
      </c>
      <c r="G28" s="35">
        <v>44379</v>
      </c>
      <c r="H28" s="17">
        <v>3.61</v>
      </c>
      <c r="I28" s="6" t="s">
        <v>44</v>
      </c>
      <c r="J28" s="27">
        <v>6.82643E-2</v>
      </c>
      <c r="K28" s="8">
        <v>7.1999999999999995E-2</v>
      </c>
      <c r="L28" s="7">
        <v>795452</v>
      </c>
      <c r="M28" s="7">
        <v>98.77</v>
      </c>
      <c r="N28" s="7">
        <v>3024.13</v>
      </c>
      <c r="O28" s="8">
        <v>2.5000000000000001E-3</v>
      </c>
      <c r="P28" s="8">
        <v>0.13619999999999999</v>
      </c>
      <c r="Q28" s="8">
        <v>8.0000000000000004E-4</v>
      </c>
    </row>
    <row r="29" spans="2:17">
      <c r="B29" s="6" t="s">
        <v>1275</v>
      </c>
      <c r="C29" s="17" t="s">
        <v>1276</v>
      </c>
      <c r="D29" s="6" t="s">
        <v>1258</v>
      </c>
      <c r="E29" s="6" t="s">
        <v>183</v>
      </c>
      <c r="F29" s="6" t="s">
        <v>184</v>
      </c>
      <c r="G29" s="6" t="s">
        <v>1277</v>
      </c>
      <c r="H29" s="17">
        <v>3.7</v>
      </c>
      <c r="I29" s="6" t="s">
        <v>44</v>
      </c>
      <c r="J29" s="27">
        <v>6.82643E-2</v>
      </c>
      <c r="K29" s="8">
        <v>7.17E-2</v>
      </c>
      <c r="L29" s="7">
        <v>582000</v>
      </c>
      <c r="M29" s="7">
        <v>98.95</v>
      </c>
      <c r="N29" s="7">
        <v>2216.6</v>
      </c>
      <c r="O29" s="8">
        <v>1.6999999999999999E-3</v>
      </c>
      <c r="P29" s="8">
        <v>9.98E-2</v>
      </c>
      <c r="Q29" s="8">
        <v>5.9999999999999995E-4</v>
      </c>
    </row>
    <row r="30" spans="2:17">
      <c r="B30" s="6" t="s">
        <v>1278</v>
      </c>
      <c r="C30" s="17" t="s">
        <v>1279</v>
      </c>
      <c r="D30" s="6" t="s">
        <v>1258</v>
      </c>
      <c r="E30" s="6" t="s">
        <v>183</v>
      </c>
      <c r="F30" s="6" t="s">
        <v>184</v>
      </c>
      <c r="G30" s="6" t="s">
        <v>1280</v>
      </c>
      <c r="H30" s="17">
        <v>3.18</v>
      </c>
      <c r="I30" s="6" t="s">
        <v>44</v>
      </c>
      <c r="J30" s="27">
        <v>6.8064300000000008E-2</v>
      </c>
      <c r="K30" s="8">
        <v>7.1300000000000002E-2</v>
      </c>
      <c r="L30" s="7">
        <v>93000</v>
      </c>
      <c r="M30" s="7">
        <v>99.05</v>
      </c>
      <c r="N30" s="7">
        <v>354.56</v>
      </c>
      <c r="O30" s="8">
        <v>2.9999999999999997E-4</v>
      </c>
      <c r="P30" s="8">
        <v>1.6E-2</v>
      </c>
      <c r="Q30" s="8">
        <v>1E-4</v>
      </c>
    </row>
    <row r="31" spans="2:17">
      <c r="B31" s="13" t="s">
        <v>558</v>
      </c>
      <c r="C31" s="14"/>
      <c r="D31" s="13"/>
      <c r="E31" s="13"/>
      <c r="F31" s="13"/>
      <c r="G31" s="13"/>
      <c r="H31" s="14">
        <v>2.2400000000000002</v>
      </c>
      <c r="I31" s="13"/>
      <c r="K31" s="16">
        <v>0.1183</v>
      </c>
      <c r="L31" s="15">
        <v>1322000</v>
      </c>
      <c r="N31" s="15">
        <v>4966.88</v>
      </c>
      <c r="P31" s="16">
        <v>0.22370000000000001</v>
      </c>
      <c r="Q31" s="16">
        <v>1.4E-3</v>
      </c>
    </row>
    <row r="32" spans="2:17">
      <c r="B32" s="13" t="s">
        <v>559</v>
      </c>
      <c r="C32" s="14"/>
      <c r="D32" s="13"/>
      <c r="E32" s="13"/>
      <c r="F32" s="13"/>
      <c r="G32" s="13"/>
      <c r="H32" s="14">
        <v>2.44</v>
      </c>
      <c r="I32" s="13"/>
      <c r="K32" s="16">
        <v>0.10680000000000001</v>
      </c>
      <c r="L32" s="15">
        <v>1129000</v>
      </c>
      <c r="N32" s="15">
        <v>4301.21</v>
      </c>
      <c r="P32" s="16">
        <v>0.19370000000000001</v>
      </c>
      <c r="Q32" s="16">
        <v>1.1999999999999999E-3</v>
      </c>
    </row>
    <row r="33" spans="2:17">
      <c r="B33" s="6" t="s">
        <v>1281</v>
      </c>
      <c r="C33" s="17" t="s">
        <v>1282</v>
      </c>
      <c r="D33" s="6" t="s">
        <v>1258</v>
      </c>
      <c r="E33" s="6" t="s">
        <v>1268</v>
      </c>
      <c r="F33" s="6" t="s">
        <v>137</v>
      </c>
      <c r="G33" s="35">
        <v>42113</v>
      </c>
      <c r="H33" s="17">
        <v>1.44</v>
      </c>
      <c r="I33" s="6" t="s">
        <v>44</v>
      </c>
      <c r="J33" s="19">
        <v>3.2199999999999999E-2</v>
      </c>
      <c r="K33" s="8">
        <v>0.08</v>
      </c>
      <c r="L33" s="7">
        <v>40000</v>
      </c>
      <c r="M33" s="7">
        <v>93.15</v>
      </c>
      <c r="N33" s="7">
        <v>143.41999999999999</v>
      </c>
      <c r="O33" s="8">
        <v>1E-4</v>
      </c>
      <c r="P33" s="8">
        <v>6.4999999999999997E-3</v>
      </c>
      <c r="Q33" s="8">
        <v>0</v>
      </c>
    </row>
    <row r="34" spans="2:17">
      <c r="B34" s="6" t="s">
        <v>1283</v>
      </c>
      <c r="C34" s="17" t="s">
        <v>1284</v>
      </c>
      <c r="D34" s="6" t="s">
        <v>1258</v>
      </c>
      <c r="E34" s="6" t="s">
        <v>183</v>
      </c>
      <c r="F34" s="6" t="s">
        <v>184</v>
      </c>
      <c r="G34" s="6" t="s">
        <v>1285</v>
      </c>
      <c r="H34" s="17">
        <v>3.06</v>
      </c>
      <c r="I34" s="6" t="s">
        <v>44</v>
      </c>
      <c r="J34" s="27">
        <v>7.1264300000000003E-2</v>
      </c>
      <c r="K34" s="8">
        <v>7.2499999999999995E-2</v>
      </c>
      <c r="L34" s="7">
        <v>87000</v>
      </c>
      <c r="M34" s="7">
        <v>99.75</v>
      </c>
      <c r="N34" s="7">
        <v>334.02</v>
      </c>
      <c r="O34" s="8">
        <v>2.9999999999999997E-4</v>
      </c>
      <c r="P34" s="8">
        <v>1.4999999999999999E-2</v>
      </c>
      <c r="Q34" s="8">
        <v>1E-4</v>
      </c>
    </row>
    <row r="35" spans="2:17">
      <c r="B35" s="6" t="s">
        <v>1286</v>
      </c>
      <c r="C35" s="17" t="s">
        <v>1287</v>
      </c>
      <c r="D35" s="6" t="s">
        <v>1258</v>
      </c>
      <c r="E35" s="6" t="s">
        <v>1268</v>
      </c>
      <c r="F35" s="6" t="s">
        <v>137</v>
      </c>
      <c r="G35" s="6" t="s">
        <v>1288</v>
      </c>
      <c r="H35" s="17">
        <v>3.19</v>
      </c>
      <c r="I35" s="6" t="s">
        <v>44</v>
      </c>
      <c r="J35" s="27">
        <v>6.9564299999999996E-2</v>
      </c>
      <c r="K35" s="8">
        <v>7.3300000000000004E-2</v>
      </c>
      <c r="L35" s="7">
        <v>132000</v>
      </c>
      <c r="M35" s="7">
        <v>99.15</v>
      </c>
      <c r="N35" s="7">
        <v>503.75</v>
      </c>
      <c r="O35" s="8">
        <v>5.0000000000000001E-4</v>
      </c>
      <c r="P35" s="8">
        <v>2.2700000000000001E-2</v>
      </c>
      <c r="Q35" s="8">
        <v>1E-4</v>
      </c>
    </row>
    <row r="36" spans="2:17">
      <c r="B36" s="6" t="s">
        <v>1289</v>
      </c>
      <c r="C36" s="17" t="s">
        <v>1290</v>
      </c>
      <c r="D36" s="6" t="s">
        <v>1258</v>
      </c>
      <c r="E36" s="6" t="s">
        <v>1268</v>
      </c>
      <c r="F36" s="6" t="s">
        <v>137</v>
      </c>
      <c r="G36" s="6" t="s">
        <v>1291</v>
      </c>
      <c r="H36" s="17">
        <v>2.84</v>
      </c>
      <c r="I36" s="6" t="s">
        <v>44</v>
      </c>
      <c r="J36" s="27">
        <v>6.7964300000000005E-2</v>
      </c>
      <c r="K36" s="8">
        <v>6.9500000000000006E-2</v>
      </c>
      <c r="L36" s="7">
        <v>199000</v>
      </c>
      <c r="M36" s="7">
        <v>99.74</v>
      </c>
      <c r="N36" s="7">
        <v>763.96</v>
      </c>
      <c r="O36" s="8">
        <v>6.9999999999999999E-4</v>
      </c>
      <c r="P36" s="8">
        <v>3.44E-2</v>
      </c>
      <c r="Q36" s="8">
        <v>2.0000000000000001E-4</v>
      </c>
    </row>
    <row r="37" spans="2:17">
      <c r="B37" s="6" t="s">
        <v>1292</v>
      </c>
      <c r="C37" s="17" t="s">
        <v>1293</v>
      </c>
      <c r="D37" s="6" t="s">
        <v>1258</v>
      </c>
      <c r="E37" s="6" t="s">
        <v>1268</v>
      </c>
      <c r="F37" s="6" t="s">
        <v>137</v>
      </c>
      <c r="G37" s="6" t="s">
        <v>1294</v>
      </c>
      <c r="H37" s="17">
        <v>0.36</v>
      </c>
      <c r="I37" s="6" t="s">
        <v>49</v>
      </c>
      <c r="J37" s="27">
        <v>4.8550000000000003E-2</v>
      </c>
      <c r="K37" s="8">
        <v>0.21060000000000001</v>
      </c>
      <c r="L37" s="7">
        <v>277000</v>
      </c>
      <c r="M37" s="7">
        <v>94.1</v>
      </c>
      <c r="N37" s="7">
        <v>1057.6199999999999</v>
      </c>
      <c r="O37" s="8">
        <v>1.4E-3</v>
      </c>
      <c r="P37" s="8">
        <v>4.7600000000000003E-2</v>
      </c>
      <c r="Q37" s="8">
        <v>2.9999999999999997E-4</v>
      </c>
    </row>
    <row r="38" spans="2:17">
      <c r="B38" s="6" t="s">
        <v>1295</v>
      </c>
      <c r="C38" s="17" t="s">
        <v>1296</v>
      </c>
      <c r="D38" s="6" t="s">
        <v>1258</v>
      </c>
      <c r="E38" s="6" t="s">
        <v>183</v>
      </c>
      <c r="F38" s="6" t="s">
        <v>184</v>
      </c>
      <c r="G38" s="6" t="s">
        <v>1297</v>
      </c>
      <c r="H38" s="17">
        <v>3.34</v>
      </c>
      <c r="I38" s="6" t="s">
        <v>44</v>
      </c>
      <c r="J38" s="27">
        <v>6.936429999999999E-2</v>
      </c>
      <c r="K38" s="8">
        <v>7.4499999999999997E-2</v>
      </c>
      <c r="L38" s="7">
        <v>284000</v>
      </c>
      <c r="M38" s="7">
        <v>98.5</v>
      </c>
      <c r="N38" s="7">
        <v>1076.72</v>
      </c>
      <c r="O38" s="8">
        <v>8.9999999999999998E-4</v>
      </c>
      <c r="P38" s="8">
        <v>4.8500000000000001E-2</v>
      </c>
      <c r="Q38" s="8">
        <v>2.9999999999999997E-4</v>
      </c>
    </row>
    <row r="39" spans="2:17">
      <c r="B39" s="6" t="s">
        <v>1298</v>
      </c>
      <c r="C39" s="17" t="s">
        <v>1299</v>
      </c>
      <c r="D39" s="6" t="s">
        <v>1258</v>
      </c>
      <c r="E39" s="6" t="s">
        <v>1268</v>
      </c>
      <c r="F39" s="6" t="s">
        <v>137</v>
      </c>
      <c r="G39" s="6" t="s">
        <v>1300</v>
      </c>
      <c r="H39" s="17">
        <v>3.03</v>
      </c>
      <c r="I39" s="6" t="s">
        <v>44</v>
      </c>
      <c r="J39" s="27">
        <v>6.8064300000000008E-2</v>
      </c>
      <c r="K39" s="8">
        <v>6.9400000000000003E-2</v>
      </c>
      <c r="L39" s="7">
        <v>58000</v>
      </c>
      <c r="M39" s="7">
        <v>99.85</v>
      </c>
      <c r="N39" s="7">
        <v>222.9</v>
      </c>
      <c r="O39" s="8">
        <v>2.0000000000000001E-4</v>
      </c>
      <c r="P39" s="8">
        <v>0.01</v>
      </c>
      <c r="Q39" s="8">
        <v>1E-4</v>
      </c>
    </row>
    <row r="40" spans="2:17">
      <c r="B40" s="6" t="s">
        <v>1301</v>
      </c>
      <c r="C40" s="17" t="s">
        <v>1302</v>
      </c>
      <c r="D40" s="6" t="s">
        <v>1258</v>
      </c>
      <c r="E40" s="6" t="s">
        <v>1303</v>
      </c>
      <c r="F40" s="6" t="s">
        <v>137</v>
      </c>
      <c r="G40" s="6" t="s">
        <v>1304</v>
      </c>
      <c r="H40" s="17">
        <v>4.17</v>
      </c>
      <c r="I40" s="6" t="s">
        <v>44</v>
      </c>
      <c r="J40" s="27">
        <v>7.5364299999999995E-2</v>
      </c>
      <c r="K40" s="8">
        <v>7.7700000000000005E-2</v>
      </c>
      <c r="L40" s="7">
        <v>52000</v>
      </c>
      <c r="M40" s="7">
        <v>99.34</v>
      </c>
      <c r="N40" s="7">
        <v>198.83</v>
      </c>
      <c r="O40" s="8">
        <v>8.9999999999999998E-4</v>
      </c>
      <c r="P40" s="8">
        <v>8.9999999999999993E-3</v>
      </c>
      <c r="Q40" s="8">
        <v>1E-4</v>
      </c>
    </row>
    <row r="41" spans="2:17">
      <c r="B41" s="13" t="s">
        <v>560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561</v>
      </c>
      <c r="C42" s="14"/>
      <c r="D42" s="13"/>
      <c r="E42" s="13"/>
      <c r="F42" s="13"/>
      <c r="G42" s="13"/>
      <c r="H42" s="14">
        <v>0.94</v>
      </c>
      <c r="I42" s="13"/>
      <c r="K42" s="16">
        <v>0.19239999999999999</v>
      </c>
      <c r="L42" s="15">
        <v>193000</v>
      </c>
      <c r="N42" s="15">
        <v>665.66</v>
      </c>
      <c r="P42" s="16">
        <v>0.03</v>
      </c>
      <c r="Q42" s="16">
        <v>2.0000000000000001E-4</v>
      </c>
    </row>
    <row r="43" spans="2:17">
      <c r="B43" s="6" t="s">
        <v>1305</v>
      </c>
      <c r="C43" s="17" t="s">
        <v>1306</v>
      </c>
      <c r="D43" s="6" t="s">
        <v>1258</v>
      </c>
      <c r="E43" s="6" t="s">
        <v>139</v>
      </c>
      <c r="F43" s="6"/>
      <c r="G43" s="6" t="s">
        <v>1057</v>
      </c>
      <c r="H43" s="17">
        <v>0.71</v>
      </c>
      <c r="I43" s="6" t="s">
        <v>44</v>
      </c>
      <c r="J43" s="27">
        <v>7.5115899999999999E-2</v>
      </c>
      <c r="K43" s="8">
        <v>0.19520000000000001</v>
      </c>
      <c r="L43" s="7">
        <v>97000</v>
      </c>
      <c r="M43" s="7">
        <v>91.66</v>
      </c>
      <c r="N43" s="7">
        <v>342.2</v>
      </c>
      <c r="O43" s="8">
        <v>5.0000000000000001E-4</v>
      </c>
      <c r="P43" s="8">
        <v>1.54E-2</v>
      </c>
      <c r="Q43" s="8">
        <v>1E-4</v>
      </c>
    </row>
    <row r="44" spans="2:17">
      <c r="B44" s="6" t="s">
        <v>1307</v>
      </c>
      <c r="C44" s="17" t="s">
        <v>1308</v>
      </c>
      <c r="D44" s="6" t="s">
        <v>1258</v>
      </c>
      <c r="E44" s="6" t="s">
        <v>139</v>
      </c>
      <c r="F44" s="6"/>
      <c r="G44" s="6" t="s">
        <v>1057</v>
      </c>
      <c r="H44" s="17">
        <v>0.69</v>
      </c>
      <c r="I44" s="6" t="s">
        <v>44</v>
      </c>
      <c r="J44" s="27">
        <v>7.8615900000000002E-2</v>
      </c>
      <c r="K44" s="8">
        <v>0.24379999999999999</v>
      </c>
      <c r="L44" s="7">
        <v>52000</v>
      </c>
      <c r="M44" s="7">
        <v>88.83</v>
      </c>
      <c r="N44" s="7">
        <v>177.78</v>
      </c>
      <c r="O44" s="8">
        <v>5.0000000000000001E-4</v>
      </c>
      <c r="P44" s="8">
        <v>8.0000000000000002E-3</v>
      </c>
      <c r="Q44" s="8">
        <v>0</v>
      </c>
    </row>
    <row r="45" spans="2:17">
      <c r="B45" s="6" t="s">
        <v>1309</v>
      </c>
      <c r="C45" s="17" t="s">
        <v>1310</v>
      </c>
      <c r="D45" s="6" t="s">
        <v>1258</v>
      </c>
      <c r="E45" s="6" t="s">
        <v>139</v>
      </c>
      <c r="F45" s="6"/>
      <c r="G45" s="6" t="s">
        <v>1311</v>
      </c>
      <c r="H45" s="17">
        <v>1.77</v>
      </c>
      <c r="I45" s="6" t="s">
        <v>44</v>
      </c>
      <c r="J45" s="27">
        <v>3.6699999999999997E-2</v>
      </c>
      <c r="K45" s="8">
        <v>0.12330000000000001</v>
      </c>
      <c r="L45" s="7">
        <v>44000</v>
      </c>
      <c r="M45" s="7">
        <v>86.02</v>
      </c>
      <c r="N45" s="7">
        <v>145.68</v>
      </c>
      <c r="O45" s="8">
        <v>2.9999999999999997E-4</v>
      </c>
      <c r="P45" s="8">
        <v>6.6E-3</v>
      </c>
      <c r="Q45" s="8">
        <v>0</v>
      </c>
    </row>
    <row r="46" spans="2:17">
      <c r="B46" s="13" t="s">
        <v>562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144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6"/>
  <sheetViews>
    <sheetView rightToLeft="1" topLeftCell="A44" workbookViewId="0">
      <selection activeCell="G66" sqref="G6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1312</v>
      </c>
    </row>
    <row r="7" spans="2:18">
      <c r="B7" s="3" t="s">
        <v>85</v>
      </c>
      <c r="C7" s="3" t="s">
        <v>1313</v>
      </c>
      <c r="D7" s="3" t="s">
        <v>86</v>
      </c>
      <c r="E7" s="3" t="s">
        <v>87</v>
      </c>
      <c r="F7" s="3" t="s">
        <v>88</v>
      </c>
      <c r="G7" s="3" t="s">
        <v>148</v>
      </c>
      <c r="H7" s="3" t="s">
        <v>89</v>
      </c>
      <c r="I7" s="3" t="s">
        <v>149</v>
      </c>
      <c r="J7" s="3" t="s">
        <v>1314</v>
      </c>
      <c r="K7" s="3" t="s">
        <v>90</v>
      </c>
      <c r="L7" s="3" t="s">
        <v>91</v>
      </c>
      <c r="M7" s="3" t="s">
        <v>92</v>
      </c>
      <c r="N7" s="3" t="s">
        <v>150</v>
      </c>
      <c r="O7" s="3" t="s">
        <v>43</v>
      </c>
      <c r="P7" s="3" t="s">
        <v>564</v>
      </c>
      <c r="Q7" s="3" t="s">
        <v>153</v>
      </c>
      <c r="R7" s="3" t="s">
        <v>154</v>
      </c>
    </row>
    <row r="8" spans="2:18">
      <c r="B8" s="4"/>
      <c r="C8" s="4"/>
      <c r="D8" s="4"/>
      <c r="E8" s="4"/>
      <c r="F8" s="4"/>
      <c r="G8" s="4" t="s">
        <v>155</v>
      </c>
      <c r="H8" s="4"/>
      <c r="I8" s="4" t="s">
        <v>156</v>
      </c>
      <c r="J8" s="4"/>
      <c r="K8" s="4"/>
      <c r="L8" s="4" t="s">
        <v>96</v>
      </c>
      <c r="M8" s="4" t="s">
        <v>96</v>
      </c>
      <c r="N8" s="4" t="s">
        <v>157</v>
      </c>
      <c r="O8" s="4" t="s">
        <v>158</v>
      </c>
      <c r="P8" s="4" t="s">
        <v>97</v>
      </c>
      <c r="Q8" s="4" t="s">
        <v>96</v>
      </c>
      <c r="R8" s="4" t="s">
        <v>96</v>
      </c>
    </row>
    <row r="10" spans="2:18">
      <c r="B10" s="3" t="s">
        <v>1315</v>
      </c>
      <c r="C10" s="3"/>
      <c r="D10" s="12"/>
      <c r="E10" s="3"/>
      <c r="F10" s="3"/>
      <c r="G10" s="3"/>
      <c r="H10" s="3"/>
      <c r="I10" s="12">
        <v>2.78</v>
      </c>
      <c r="J10" s="3"/>
      <c r="K10" s="3"/>
      <c r="M10" s="10">
        <v>8.1799999999999998E-2</v>
      </c>
      <c r="N10" s="9">
        <v>63733431.030000001</v>
      </c>
      <c r="P10" s="9">
        <v>72575.58</v>
      </c>
      <c r="Q10" s="10">
        <v>1</v>
      </c>
      <c r="R10" s="10">
        <v>2.01E-2</v>
      </c>
    </row>
    <row r="11" spans="2:18">
      <c r="B11" s="3" t="s">
        <v>1316</v>
      </c>
      <c r="C11" s="3"/>
      <c r="D11" s="12"/>
      <c r="E11" s="3"/>
      <c r="F11" s="3"/>
      <c r="G11" s="3"/>
      <c r="H11" s="3"/>
      <c r="I11" s="12">
        <v>3.72</v>
      </c>
      <c r="J11" s="3"/>
      <c r="K11" s="3"/>
      <c r="M11" s="10">
        <v>6.3100000000000003E-2</v>
      </c>
      <c r="N11" s="9">
        <v>27898740.199999999</v>
      </c>
      <c r="P11" s="9">
        <v>32227.53</v>
      </c>
      <c r="Q11" s="10">
        <v>0.44409999999999999</v>
      </c>
      <c r="R11" s="10">
        <v>8.8999999999999999E-3</v>
      </c>
    </row>
    <row r="12" spans="2:18">
      <c r="B12" s="13" t="s">
        <v>1317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1318</v>
      </c>
      <c r="C13" s="13"/>
      <c r="D13" s="14"/>
      <c r="E13" s="13"/>
      <c r="F13" s="13"/>
      <c r="G13" s="13"/>
      <c r="H13" s="13"/>
      <c r="I13" s="14">
        <v>3.96</v>
      </c>
      <c r="J13" s="13"/>
      <c r="K13" s="13"/>
      <c r="M13" s="16">
        <v>4.0300000000000002E-2</v>
      </c>
      <c r="N13" s="15">
        <v>102969.17</v>
      </c>
      <c r="P13" s="15">
        <v>111.12</v>
      </c>
      <c r="Q13" s="16">
        <v>1.5E-3</v>
      </c>
      <c r="R13" s="16">
        <v>0</v>
      </c>
    </row>
    <row r="14" spans="2:18">
      <c r="B14" t="s">
        <v>1610</v>
      </c>
      <c r="C14" s="6" t="s">
        <v>1319</v>
      </c>
      <c r="D14" s="17">
        <v>99983750</v>
      </c>
      <c r="F14" s="6" t="s">
        <v>131</v>
      </c>
      <c r="G14" s="6" t="s">
        <v>1320</v>
      </c>
      <c r="H14" s="6" t="s">
        <v>103</v>
      </c>
      <c r="I14" s="17">
        <v>3.96</v>
      </c>
      <c r="J14" s="6" t="s">
        <v>889</v>
      </c>
      <c r="K14" s="6" t="s">
        <v>104</v>
      </c>
      <c r="L14" s="19">
        <v>2.9000000000000001E-2</v>
      </c>
      <c r="M14" s="8">
        <v>4.0300000000000002E-2</v>
      </c>
      <c r="N14" s="7">
        <v>102969.17</v>
      </c>
      <c r="O14" s="7">
        <v>107.92</v>
      </c>
      <c r="P14" s="7">
        <v>111.12</v>
      </c>
      <c r="Q14" s="8">
        <v>1.5E-3</v>
      </c>
      <c r="R14" s="8">
        <v>0</v>
      </c>
    </row>
    <row r="15" spans="2:18">
      <c r="B15" s="13" t="s">
        <v>1321</v>
      </c>
      <c r="C15" s="13"/>
      <c r="D15" s="14"/>
      <c r="E15" s="13"/>
      <c r="F15" s="13"/>
      <c r="G15" s="13"/>
      <c r="H15" s="13"/>
      <c r="I15" s="14">
        <v>6.05</v>
      </c>
      <c r="J15" s="13"/>
      <c r="K15" s="13"/>
      <c r="M15" s="16">
        <v>6.1199999999999997E-2</v>
      </c>
      <c r="N15" s="15">
        <v>826600.54</v>
      </c>
      <c r="P15" s="15">
        <v>2686.16</v>
      </c>
      <c r="Q15" s="16">
        <v>3.6999999999999998E-2</v>
      </c>
      <c r="R15" s="16">
        <v>6.9999999999999999E-4</v>
      </c>
    </row>
    <row r="16" spans="2:18">
      <c r="B16" t="s">
        <v>1626</v>
      </c>
      <c r="C16" s="6" t="s">
        <v>1322</v>
      </c>
      <c r="D16" s="17">
        <v>202012043</v>
      </c>
      <c r="F16" s="6" t="s">
        <v>213</v>
      </c>
      <c r="G16" s="6" t="s">
        <v>1077</v>
      </c>
      <c r="H16" s="6" t="s">
        <v>210</v>
      </c>
      <c r="I16" s="17">
        <v>6.05</v>
      </c>
      <c r="J16" s="6" t="s">
        <v>218</v>
      </c>
      <c r="K16" s="6" t="s">
        <v>49</v>
      </c>
      <c r="L16" s="19">
        <v>2.3451E-2</v>
      </c>
      <c r="M16" s="8">
        <v>6.1199999999999997E-2</v>
      </c>
      <c r="N16" s="7">
        <v>826600.54</v>
      </c>
      <c r="O16" s="7">
        <v>80.09</v>
      </c>
      <c r="P16" s="7">
        <v>2686.16</v>
      </c>
      <c r="Q16" s="8">
        <v>3.6999999999999998E-2</v>
      </c>
      <c r="R16" s="8">
        <v>6.9999999999999999E-4</v>
      </c>
    </row>
    <row r="17" spans="2:18">
      <c r="B17" s="13" t="s">
        <v>1323</v>
      </c>
      <c r="C17" s="13"/>
      <c r="D17" s="14"/>
      <c r="E17" s="13"/>
      <c r="F17" s="13"/>
      <c r="G17" s="13"/>
      <c r="H17" s="13"/>
      <c r="I17" s="14">
        <v>3.41</v>
      </c>
      <c r="J17" s="13"/>
      <c r="K17" s="13"/>
      <c r="M17" s="16">
        <v>6.4000000000000001E-2</v>
      </c>
      <c r="N17" s="15">
        <v>24580319.93</v>
      </c>
      <c r="P17" s="15">
        <v>27358.73</v>
      </c>
      <c r="Q17" s="16">
        <v>0.377</v>
      </c>
      <c r="R17" s="16">
        <v>7.6E-3</v>
      </c>
    </row>
    <row r="18" spans="2:18">
      <c r="B18" t="s">
        <v>1618</v>
      </c>
      <c r="C18" s="6" t="s">
        <v>1322</v>
      </c>
      <c r="D18" s="17">
        <v>201902269</v>
      </c>
      <c r="F18" s="6" t="s">
        <v>102</v>
      </c>
      <c r="G18" s="6" t="s">
        <v>1324</v>
      </c>
      <c r="H18" s="6" t="s">
        <v>103</v>
      </c>
      <c r="I18" s="17">
        <v>4.51</v>
      </c>
      <c r="J18" s="6" t="s">
        <v>1325</v>
      </c>
      <c r="K18" s="6" t="s">
        <v>104</v>
      </c>
      <c r="L18" s="19">
        <v>3.1E-2</v>
      </c>
      <c r="M18" s="8">
        <v>5.3100000000000001E-2</v>
      </c>
      <c r="N18" s="7">
        <v>29455.88</v>
      </c>
      <c r="O18" s="7">
        <v>91.07</v>
      </c>
      <c r="P18" s="7">
        <v>26.83</v>
      </c>
      <c r="Q18" s="8">
        <v>4.0000000000000002E-4</v>
      </c>
      <c r="R18" s="8">
        <v>0</v>
      </c>
    </row>
    <row r="19" spans="2:18">
      <c r="B19" s="30" t="s">
        <v>1609</v>
      </c>
      <c r="C19" s="6" t="s">
        <v>1322</v>
      </c>
      <c r="D19" s="17">
        <v>29993150</v>
      </c>
      <c r="F19" s="6" t="s">
        <v>102</v>
      </c>
      <c r="G19" s="6" t="s">
        <v>1326</v>
      </c>
      <c r="H19" s="6" t="s">
        <v>103</v>
      </c>
      <c r="I19" s="17">
        <v>4.3600000000000003</v>
      </c>
      <c r="J19" s="6" t="s">
        <v>1325</v>
      </c>
      <c r="K19" s="6" t="s">
        <v>104</v>
      </c>
      <c r="L19" s="19">
        <v>1.5699999999999999E-2</v>
      </c>
      <c r="M19" s="8">
        <v>2.41E-2</v>
      </c>
      <c r="N19" s="7">
        <v>36781.589999999997</v>
      </c>
      <c r="O19" s="7">
        <v>107.52</v>
      </c>
      <c r="P19" s="7">
        <v>39.549999999999997</v>
      </c>
      <c r="Q19" s="8">
        <v>5.0000000000000001E-4</v>
      </c>
      <c r="R19" s="8">
        <v>0</v>
      </c>
    </row>
    <row r="20" spans="2:18">
      <c r="B20" t="s">
        <v>1620</v>
      </c>
      <c r="C20" s="6" t="s">
        <v>1322</v>
      </c>
      <c r="D20" s="17">
        <v>201906062</v>
      </c>
      <c r="F20" s="6" t="s">
        <v>102</v>
      </c>
      <c r="G20" s="6" t="s">
        <v>1327</v>
      </c>
      <c r="H20" s="6" t="s">
        <v>103</v>
      </c>
      <c r="I20" s="17">
        <v>4.93</v>
      </c>
      <c r="J20" s="6" t="s">
        <v>1325</v>
      </c>
      <c r="K20" s="6" t="s">
        <v>104</v>
      </c>
      <c r="L20" s="19">
        <v>1.7500000000000002E-2</v>
      </c>
      <c r="M20" s="8">
        <v>2.7799999999999998E-2</v>
      </c>
      <c r="N20" s="7">
        <v>55288.91</v>
      </c>
      <c r="O20" s="7">
        <v>105.22</v>
      </c>
      <c r="P20" s="7">
        <v>58.17</v>
      </c>
      <c r="Q20" s="8">
        <v>8.0000000000000004E-4</v>
      </c>
      <c r="R20" s="8">
        <v>0</v>
      </c>
    </row>
    <row r="21" spans="2:18">
      <c r="B21" t="s">
        <v>1621</v>
      </c>
      <c r="C21" s="6" t="s">
        <v>1322</v>
      </c>
      <c r="D21" s="17">
        <v>201909157</v>
      </c>
      <c r="F21" s="6" t="s">
        <v>102</v>
      </c>
      <c r="G21" s="6" t="s">
        <v>1328</v>
      </c>
      <c r="H21" s="6" t="s">
        <v>103</v>
      </c>
      <c r="I21" s="17">
        <v>5.16</v>
      </c>
      <c r="J21" s="6" t="s">
        <v>1325</v>
      </c>
      <c r="K21" s="6" t="s">
        <v>104</v>
      </c>
      <c r="L21" s="27">
        <v>9.1999999999999998E-3</v>
      </c>
      <c r="M21" s="8">
        <v>2.6100000000000002E-2</v>
      </c>
      <c r="N21" s="7">
        <v>19432.830000000002</v>
      </c>
      <c r="O21" s="7">
        <v>101.5</v>
      </c>
      <c r="P21" s="7">
        <v>19.72</v>
      </c>
      <c r="Q21" s="8">
        <v>2.9999999999999997E-4</v>
      </c>
      <c r="R21" s="8">
        <v>0</v>
      </c>
    </row>
    <row r="22" spans="2:18">
      <c r="B22" s="31" t="s">
        <v>1612</v>
      </c>
      <c r="C22" s="6" t="s">
        <v>1322</v>
      </c>
      <c r="D22" s="17">
        <v>29993205</v>
      </c>
      <c r="F22" s="6" t="s">
        <v>1329</v>
      </c>
      <c r="G22" s="6" t="s">
        <v>1330</v>
      </c>
      <c r="H22" s="6" t="s">
        <v>103</v>
      </c>
      <c r="I22" s="17">
        <v>4.3600000000000003</v>
      </c>
      <c r="J22" s="6" t="s">
        <v>1325</v>
      </c>
      <c r="K22" s="6" t="s">
        <v>104</v>
      </c>
      <c r="L22" s="19">
        <v>3.0800000000000001E-2</v>
      </c>
      <c r="M22" s="8">
        <v>5.1999999999999998E-2</v>
      </c>
      <c r="N22" s="7">
        <v>4125.6899999999996</v>
      </c>
      <c r="O22" s="7">
        <v>91.71</v>
      </c>
      <c r="P22" s="7">
        <v>3.78</v>
      </c>
      <c r="Q22" s="8">
        <v>1E-4</v>
      </c>
      <c r="R22" s="8">
        <v>0</v>
      </c>
    </row>
    <row r="23" spans="2:18">
      <c r="B23" s="30" t="s">
        <v>1607</v>
      </c>
      <c r="C23" s="6" t="s">
        <v>1322</v>
      </c>
      <c r="D23" s="17">
        <v>29992951</v>
      </c>
      <c r="E23" s="30"/>
      <c r="F23" s="6" t="s">
        <v>1329</v>
      </c>
      <c r="G23" s="6" t="s">
        <v>971</v>
      </c>
      <c r="H23" s="6" t="s">
        <v>103</v>
      </c>
      <c r="I23" s="17">
        <v>3.02</v>
      </c>
      <c r="J23" s="6" t="s">
        <v>1325</v>
      </c>
      <c r="K23" s="6" t="s">
        <v>104</v>
      </c>
      <c r="L23" s="19">
        <v>1.9400000000000001E-2</v>
      </c>
      <c r="M23" s="8">
        <v>2.87E-2</v>
      </c>
      <c r="N23" s="7">
        <v>28126.52</v>
      </c>
      <c r="O23" s="7">
        <v>109.45</v>
      </c>
      <c r="P23" s="7">
        <v>30.78</v>
      </c>
      <c r="Q23" s="8">
        <v>4.0000000000000002E-4</v>
      </c>
      <c r="R23" s="8">
        <v>0</v>
      </c>
    </row>
    <row r="24" spans="2:18">
      <c r="B24" s="30" t="s">
        <v>1605</v>
      </c>
      <c r="C24" s="6" t="s">
        <v>1322</v>
      </c>
      <c r="D24" s="17">
        <v>29992952</v>
      </c>
      <c r="E24" s="30"/>
      <c r="F24" s="6" t="s">
        <v>1329</v>
      </c>
      <c r="G24" s="6" t="s">
        <v>971</v>
      </c>
      <c r="H24" s="6" t="s">
        <v>103</v>
      </c>
      <c r="I24" s="17">
        <v>2.9</v>
      </c>
      <c r="J24" s="6" t="s">
        <v>1325</v>
      </c>
      <c r="K24" s="6" t="s">
        <v>104</v>
      </c>
      <c r="L24" s="19">
        <v>2.8199999999999999E-2</v>
      </c>
      <c r="M24" s="8">
        <v>5.74E-2</v>
      </c>
      <c r="N24" s="7">
        <v>28126.240000000002</v>
      </c>
      <c r="O24" s="7">
        <v>92.37</v>
      </c>
      <c r="P24" s="7">
        <v>25.98</v>
      </c>
      <c r="Q24" s="8">
        <v>4.0000000000000002E-4</v>
      </c>
      <c r="R24" s="8">
        <v>0</v>
      </c>
    </row>
    <row r="25" spans="2:18">
      <c r="B25" t="s">
        <v>1617</v>
      </c>
      <c r="C25" s="6" t="s">
        <v>1322</v>
      </c>
      <c r="D25" s="17">
        <v>201902079</v>
      </c>
      <c r="F25" s="6" t="s">
        <v>1329</v>
      </c>
      <c r="G25" s="6" t="s">
        <v>1331</v>
      </c>
      <c r="H25" s="6" t="s">
        <v>103</v>
      </c>
      <c r="I25" s="17">
        <v>4.78</v>
      </c>
      <c r="J25" s="6" t="s">
        <v>1325</v>
      </c>
      <c r="K25" s="6" t="s">
        <v>104</v>
      </c>
      <c r="L25" s="19">
        <v>1.9599999999999999E-2</v>
      </c>
      <c r="M25" s="8">
        <v>2.6800000000000001E-2</v>
      </c>
      <c r="N25" s="7">
        <v>7305.8</v>
      </c>
      <c r="O25" s="7">
        <v>107.83</v>
      </c>
      <c r="P25" s="7">
        <v>7.88</v>
      </c>
      <c r="Q25" s="8">
        <v>1E-4</v>
      </c>
      <c r="R25" s="8">
        <v>0</v>
      </c>
    </row>
    <row r="26" spans="2:18">
      <c r="B26" s="31" t="s">
        <v>1611</v>
      </c>
      <c r="C26" s="6" t="s">
        <v>1322</v>
      </c>
      <c r="D26" s="17">
        <v>29993163</v>
      </c>
      <c r="F26" s="6" t="s">
        <v>1329</v>
      </c>
      <c r="G26" s="6" t="s">
        <v>1332</v>
      </c>
      <c r="H26" s="6" t="s">
        <v>103</v>
      </c>
      <c r="I26" s="17">
        <v>4.5599999999999996</v>
      </c>
      <c r="J26" s="6" t="s">
        <v>1325</v>
      </c>
      <c r="K26" s="6" t="s">
        <v>104</v>
      </c>
      <c r="L26" s="19">
        <v>1.9599999999999999E-2</v>
      </c>
      <c r="M26" s="8">
        <v>2.7099999999999999E-2</v>
      </c>
      <c r="N26" s="7">
        <v>3477.58</v>
      </c>
      <c r="O26" s="7">
        <v>107.75</v>
      </c>
      <c r="P26" s="7">
        <v>3.75</v>
      </c>
      <c r="Q26" s="8">
        <v>1E-4</v>
      </c>
      <c r="R26" s="8">
        <v>0</v>
      </c>
    </row>
    <row r="27" spans="2:18">
      <c r="B27" t="s">
        <v>1613</v>
      </c>
      <c r="C27" s="6" t="s">
        <v>1322</v>
      </c>
      <c r="D27" s="17">
        <v>29993192</v>
      </c>
      <c r="F27" s="6" t="s">
        <v>1333</v>
      </c>
      <c r="G27" s="6" t="s">
        <v>1334</v>
      </c>
      <c r="H27" s="6" t="s">
        <v>103</v>
      </c>
      <c r="I27" s="17">
        <v>3.16</v>
      </c>
      <c r="J27" s="6" t="s">
        <v>1325</v>
      </c>
      <c r="K27" s="6" t="s">
        <v>104</v>
      </c>
      <c r="L27" s="19">
        <v>3.44E-2</v>
      </c>
      <c r="M27" s="8">
        <v>5.6599999999999998E-2</v>
      </c>
      <c r="N27" s="7">
        <v>7768.26</v>
      </c>
      <c r="O27" s="7">
        <v>93.83</v>
      </c>
      <c r="P27" s="7">
        <v>7.29</v>
      </c>
      <c r="Q27" s="8">
        <v>1E-4</v>
      </c>
      <c r="R27" s="8">
        <v>0</v>
      </c>
    </row>
    <row r="28" spans="2:18">
      <c r="B28" s="30" t="s">
        <v>1604</v>
      </c>
      <c r="C28" s="6" t="s">
        <v>1322</v>
      </c>
      <c r="D28" s="17">
        <v>201802188</v>
      </c>
      <c r="E28" s="30"/>
      <c r="F28" s="6" t="s">
        <v>1333</v>
      </c>
      <c r="G28" s="6" t="s">
        <v>1335</v>
      </c>
      <c r="H28" s="6" t="s">
        <v>103</v>
      </c>
      <c r="I28" s="17">
        <v>0.66</v>
      </c>
      <c r="J28" s="6" t="s">
        <v>1325</v>
      </c>
      <c r="K28" s="6" t="s">
        <v>104</v>
      </c>
      <c r="L28" s="27">
        <v>6.7500000000000004E-2</v>
      </c>
      <c r="M28" s="8">
        <v>6.7500000000000004E-2</v>
      </c>
      <c r="N28" s="7">
        <v>4799.2700000000004</v>
      </c>
      <c r="O28" s="7">
        <v>100.53</v>
      </c>
      <c r="P28" s="7">
        <v>4.82</v>
      </c>
      <c r="Q28" s="8">
        <v>1E-4</v>
      </c>
      <c r="R28" s="8">
        <v>0</v>
      </c>
    </row>
    <row r="29" spans="2:18">
      <c r="B29" s="30" t="s">
        <v>1606</v>
      </c>
      <c r="C29" s="6" t="s">
        <v>1322</v>
      </c>
      <c r="D29" s="17">
        <v>20180218</v>
      </c>
      <c r="E29" s="30"/>
      <c r="F29" s="6" t="s">
        <v>1333</v>
      </c>
      <c r="G29" s="6" t="s">
        <v>1335</v>
      </c>
      <c r="H29" s="6" t="s">
        <v>103</v>
      </c>
      <c r="I29" s="17">
        <v>1.34</v>
      </c>
      <c r="J29" s="6" t="s">
        <v>1325</v>
      </c>
      <c r="K29" s="6" t="s">
        <v>104</v>
      </c>
      <c r="L29" s="19">
        <v>3.44E-2</v>
      </c>
      <c r="M29" s="8">
        <v>3.5000000000000003E-2</v>
      </c>
      <c r="N29" s="7">
        <v>19841.8</v>
      </c>
      <c r="O29" s="7">
        <v>113.03</v>
      </c>
      <c r="P29" s="7">
        <v>22.43</v>
      </c>
      <c r="Q29" s="8">
        <v>2.9999999999999997E-4</v>
      </c>
      <c r="R29" s="8">
        <v>0</v>
      </c>
    </row>
    <row r="30" spans="2:18">
      <c r="B30" s="30" t="s">
        <v>1608</v>
      </c>
      <c r="C30" s="6" t="s">
        <v>1322</v>
      </c>
      <c r="D30" s="17">
        <v>29993142</v>
      </c>
      <c r="F30" s="6" t="s">
        <v>1333</v>
      </c>
      <c r="G30" s="6" t="s">
        <v>1336</v>
      </c>
      <c r="H30" s="6" t="s">
        <v>103</v>
      </c>
      <c r="I30" s="17">
        <v>3.13</v>
      </c>
      <c r="J30" s="6" t="s">
        <v>1325</v>
      </c>
      <c r="K30" s="6" t="s">
        <v>104</v>
      </c>
      <c r="L30" s="19">
        <v>2.5899999999999999E-2</v>
      </c>
      <c r="M30" s="8">
        <v>3.4500000000000003E-2</v>
      </c>
      <c r="N30" s="7">
        <v>9682.9500000000007</v>
      </c>
      <c r="O30" s="7">
        <v>109.3</v>
      </c>
      <c r="P30" s="7">
        <v>10.58</v>
      </c>
      <c r="Q30" s="8">
        <v>1E-4</v>
      </c>
      <c r="R30" s="8">
        <v>0</v>
      </c>
    </row>
    <row r="31" spans="2:18">
      <c r="B31" s="30" t="s">
        <v>1603</v>
      </c>
      <c r="C31" s="6" t="s">
        <v>1322</v>
      </c>
      <c r="D31" s="17">
        <v>201814035</v>
      </c>
      <c r="E31" s="30"/>
      <c r="F31" s="6" t="s">
        <v>1333</v>
      </c>
      <c r="G31" s="6" t="s">
        <v>1337</v>
      </c>
      <c r="H31" s="6" t="s">
        <v>103</v>
      </c>
      <c r="I31" s="17">
        <v>2.92</v>
      </c>
      <c r="J31" s="6" t="s">
        <v>1325</v>
      </c>
      <c r="K31" s="6" t="s">
        <v>104</v>
      </c>
      <c r="L31" s="19">
        <v>3.3399999999999999E-2</v>
      </c>
      <c r="M31" s="8">
        <v>5.7500000000000002E-2</v>
      </c>
      <c r="N31" s="7">
        <v>8550.98</v>
      </c>
      <c r="O31" s="7">
        <v>93.78</v>
      </c>
      <c r="P31" s="7">
        <v>8.02</v>
      </c>
      <c r="Q31" s="8">
        <v>1E-4</v>
      </c>
      <c r="R31" s="8">
        <v>0</v>
      </c>
    </row>
    <row r="32" spans="2:18">
      <c r="B32" t="s">
        <v>1646</v>
      </c>
      <c r="C32" s="6" t="s">
        <v>1322</v>
      </c>
      <c r="D32" s="17">
        <v>289991382</v>
      </c>
      <c r="F32" s="6" t="s">
        <v>131</v>
      </c>
      <c r="G32" s="6" t="s">
        <v>1338</v>
      </c>
      <c r="H32" s="6" t="s">
        <v>103</v>
      </c>
      <c r="I32" s="17">
        <v>2.76</v>
      </c>
      <c r="J32" s="6" t="s">
        <v>889</v>
      </c>
      <c r="K32" s="6" t="s">
        <v>104</v>
      </c>
      <c r="L32" s="27">
        <v>6.5500000000000003E-2</v>
      </c>
      <c r="M32" s="8">
        <v>6.1699999999999998E-2</v>
      </c>
      <c r="N32" s="7">
        <v>3819084.58</v>
      </c>
      <c r="O32" s="7">
        <v>99.14</v>
      </c>
      <c r="P32" s="7">
        <v>3786.24</v>
      </c>
      <c r="Q32" s="8">
        <v>5.2200000000000003E-2</v>
      </c>
      <c r="R32" s="8">
        <v>1E-3</v>
      </c>
    </row>
    <row r="33" spans="2:18">
      <c r="B33" t="s">
        <v>1647</v>
      </c>
      <c r="C33" s="6" t="s">
        <v>1322</v>
      </c>
      <c r="D33" s="17">
        <v>202104048</v>
      </c>
      <c r="F33" s="6" t="s">
        <v>219</v>
      </c>
      <c r="G33" s="6" t="s">
        <v>1339</v>
      </c>
      <c r="H33" s="6" t="s">
        <v>210</v>
      </c>
      <c r="I33" s="17">
        <v>11.33</v>
      </c>
      <c r="J33" s="6" t="s">
        <v>911</v>
      </c>
      <c r="K33" s="6" t="s">
        <v>104</v>
      </c>
      <c r="L33" s="19">
        <v>2.7473999999999998E-2</v>
      </c>
      <c r="M33" s="8">
        <v>4.2900000000000001E-2</v>
      </c>
      <c r="N33" s="7">
        <v>267157.55</v>
      </c>
      <c r="O33" s="7">
        <v>85.75</v>
      </c>
      <c r="P33" s="7">
        <v>229.09</v>
      </c>
      <c r="Q33" s="8">
        <v>3.2000000000000002E-3</v>
      </c>
      <c r="R33" s="8">
        <v>1E-4</v>
      </c>
    </row>
    <row r="34" spans="2:18">
      <c r="B34" t="s">
        <v>1665</v>
      </c>
      <c r="C34" s="6" t="s">
        <v>1322</v>
      </c>
      <c r="D34" s="17">
        <v>202305306</v>
      </c>
      <c r="F34" s="6" t="s">
        <v>219</v>
      </c>
      <c r="G34" s="6" t="s">
        <v>1340</v>
      </c>
      <c r="H34" s="6" t="s">
        <v>210</v>
      </c>
      <c r="I34" s="17">
        <v>10.99</v>
      </c>
      <c r="J34" s="6" t="s">
        <v>911</v>
      </c>
      <c r="K34" s="6" t="s">
        <v>104</v>
      </c>
      <c r="L34" s="27">
        <v>1.5713999999999999E-2</v>
      </c>
      <c r="M34" s="8">
        <v>4.1500000000000002E-2</v>
      </c>
      <c r="N34" s="7">
        <v>284842.61</v>
      </c>
      <c r="O34" s="7">
        <v>99.71</v>
      </c>
      <c r="P34" s="7">
        <v>284.02</v>
      </c>
      <c r="Q34" s="8">
        <v>3.8999999999999998E-3</v>
      </c>
      <c r="R34" s="8">
        <v>1E-4</v>
      </c>
    </row>
    <row r="35" spans="2:18">
      <c r="B35" t="s">
        <v>1666</v>
      </c>
      <c r="C35" s="6" t="s">
        <v>1322</v>
      </c>
      <c r="D35" s="17">
        <v>202305074</v>
      </c>
      <c r="F35" s="6" t="s">
        <v>219</v>
      </c>
      <c r="G35" s="6" t="s">
        <v>1341</v>
      </c>
      <c r="H35" s="6" t="s">
        <v>210</v>
      </c>
      <c r="I35" s="17">
        <v>0.49</v>
      </c>
      <c r="J35" s="6" t="s">
        <v>365</v>
      </c>
      <c r="K35" s="6" t="s">
        <v>49</v>
      </c>
      <c r="L35" s="27">
        <v>6.1494E-2</v>
      </c>
      <c r="M35" s="8">
        <v>6.7000000000000004E-2</v>
      </c>
      <c r="N35" s="7">
        <v>134475.75</v>
      </c>
      <c r="O35" s="7">
        <v>99.9</v>
      </c>
      <c r="P35" s="7">
        <v>545.09</v>
      </c>
      <c r="Q35" s="8">
        <v>7.4999999999999997E-3</v>
      </c>
      <c r="R35" s="8">
        <v>2.0000000000000001E-4</v>
      </c>
    </row>
    <row r="36" spans="2:18">
      <c r="B36" t="s">
        <v>1667</v>
      </c>
      <c r="C36" s="6" t="s">
        <v>1322</v>
      </c>
      <c r="D36" s="17">
        <v>202306130</v>
      </c>
      <c r="F36" s="6" t="s">
        <v>219</v>
      </c>
      <c r="G36" s="6" t="s">
        <v>1342</v>
      </c>
      <c r="H36" s="6" t="s">
        <v>210</v>
      </c>
      <c r="I36" s="17">
        <v>0.49</v>
      </c>
      <c r="J36" s="6" t="s">
        <v>365</v>
      </c>
      <c r="K36" s="6" t="s">
        <v>49</v>
      </c>
      <c r="L36" s="27">
        <v>6.1494E-2</v>
      </c>
      <c r="M36" s="8">
        <v>6.8599999999999994E-2</v>
      </c>
      <c r="N36" s="7">
        <v>56598.69</v>
      </c>
      <c r="O36" s="7">
        <v>99.83</v>
      </c>
      <c r="P36" s="7">
        <v>229.26</v>
      </c>
      <c r="Q36" s="8">
        <v>3.2000000000000002E-3</v>
      </c>
      <c r="R36" s="8">
        <v>1E-4</v>
      </c>
    </row>
    <row r="37" spans="2:18">
      <c r="B37" t="s">
        <v>1667</v>
      </c>
      <c r="C37" s="6" t="s">
        <v>1322</v>
      </c>
      <c r="D37" s="17">
        <v>202308235</v>
      </c>
      <c r="F37" s="6" t="s">
        <v>219</v>
      </c>
      <c r="G37" s="6" t="s">
        <v>1195</v>
      </c>
      <c r="H37" s="6" t="s">
        <v>210</v>
      </c>
      <c r="I37" s="17">
        <v>0.49</v>
      </c>
      <c r="J37" s="6" t="s">
        <v>365</v>
      </c>
      <c r="K37" s="6" t="s">
        <v>49</v>
      </c>
      <c r="L37" s="27">
        <v>6.1494E-2</v>
      </c>
      <c r="M37" s="8">
        <v>6.59E-2</v>
      </c>
      <c r="N37" s="7">
        <v>189149.34</v>
      </c>
      <c r="O37" s="7">
        <v>99.95</v>
      </c>
      <c r="P37" s="7">
        <v>767.09</v>
      </c>
      <c r="Q37" s="8">
        <v>1.06E-2</v>
      </c>
      <c r="R37" s="8">
        <v>2.0000000000000001E-4</v>
      </c>
    </row>
    <row r="38" spans="2:18">
      <c r="B38" t="s">
        <v>1668</v>
      </c>
      <c r="C38" s="6" t="s">
        <v>1322</v>
      </c>
      <c r="D38" s="17">
        <v>202309209</v>
      </c>
      <c r="F38" s="6" t="s">
        <v>219</v>
      </c>
      <c r="G38" s="6" t="s">
        <v>1188</v>
      </c>
      <c r="H38" s="6" t="s">
        <v>210</v>
      </c>
      <c r="I38" s="17">
        <v>0.49</v>
      </c>
      <c r="J38" s="6" t="s">
        <v>365</v>
      </c>
      <c r="K38" s="6" t="s">
        <v>49</v>
      </c>
      <c r="L38" s="27">
        <v>6.1494E-2</v>
      </c>
      <c r="M38" s="8">
        <v>6.3600000000000004E-2</v>
      </c>
      <c r="N38" s="7">
        <v>95758.66</v>
      </c>
      <c r="O38" s="7">
        <v>100.02</v>
      </c>
      <c r="P38" s="7">
        <v>388.62</v>
      </c>
      <c r="Q38" s="8">
        <v>5.4000000000000003E-3</v>
      </c>
      <c r="R38" s="8">
        <v>1E-4</v>
      </c>
    </row>
    <row r="39" spans="2:18">
      <c r="B39" s="33" t="s">
        <v>1653</v>
      </c>
      <c r="C39" s="6" t="s">
        <v>1322</v>
      </c>
      <c r="D39" s="17">
        <v>289991648</v>
      </c>
      <c r="F39" s="6" t="s">
        <v>219</v>
      </c>
      <c r="G39" s="6" t="s">
        <v>1343</v>
      </c>
      <c r="H39" s="6" t="s">
        <v>210</v>
      </c>
      <c r="I39" s="17">
        <v>0.49</v>
      </c>
      <c r="J39" s="6" t="s">
        <v>365</v>
      </c>
      <c r="K39" s="6" t="s">
        <v>49</v>
      </c>
      <c r="L39" s="27">
        <v>6.1494E-2</v>
      </c>
      <c r="M39" s="8">
        <v>6.3799999999999996E-2</v>
      </c>
      <c r="N39" s="7">
        <v>152970.12</v>
      </c>
      <c r="O39" s="7">
        <v>100.05</v>
      </c>
      <c r="P39" s="7">
        <v>620.99</v>
      </c>
      <c r="Q39" s="8">
        <v>8.6E-3</v>
      </c>
      <c r="R39" s="8">
        <v>2.0000000000000001E-4</v>
      </c>
    </row>
    <row r="40" spans="2:18">
      <c r="B40" t="s">
        <v>1655</v>
      </c>
      <c r="C40" s="6" t="s">
        <v>1322</v>
      </c>
      <c r="D40" s="17">
        <v>202209235</v>
      </c>
      <c r="F40" s="6" t="s">
        <v>219</v>
      </c>
      <c r="G40" s="6" t="s">
        <v>1344</v>
      </c>
      <c r="H40" s="6" t="s">
        <v>210</v>
      </c>
      <c r="I40" s="17">
        <v>0.49</v>
      </c>
      <c r="J40" s="6" t="s">
        <v>365</v>
      </c>
      <c r="K40" s="6" t="s">
        <v>49</v>
      </c>
      <c r="L40" s="27">
        <v>6.1494E-2</v>
      </c>
      <c r="M40" s="8">
        <v>6.3799999999999996E-2</v>
      </c>
      <c r="N40" s="7">
        <v>104887.08</v>
      </c>
      <c r="O40" s="7">
        <v>100.05</v>
      </c>
      <c r="P40" s="7">
        <v>425.79</v>
      </c>
      <c r="Q40" s="8">
        <v>5.8999999999999999E-3</v>
      </c>
      <c r="R40" s="8">
        <v>1E-4</v>
      </c>
    </row>
    <row r="41" spans="2:18">
      <c r="B41" t="s">
        <v>1658</v>
      </c>
      <c r="C41" s="6" t="s">
        <v>1322</v>
      </c>
      <c r="D41" s="17">
        <v>202210316</v>
      </c>
      <c r="F41" s="6" t="s">
        <v>219</v>
      </c>
      <c r="G41" s="6" t="s">
        <v>1345</v>
      </c>
      <c r="H41" s="6" t="s">
        <v>210</v>
      </c>
      <c r="I41" s="17">
        <v>0.49</v>
      </c>
      <c r="J41" s="6" t="s">
        <v>365</v>
      </c>
      <c r="K41" s="6" t="s">
        <v>49</v>
      </c>
      <c r="L41" s="27">
        <v>6.1494E-2</v>
      </c>
      <c r="M41" s="8">
        <v>6.3799999999999996E-2</v>
      </c>
      <c r="N41" s="7">
        <v>22476.14</v>
      </c>
      <c r="O41" s="7">
        <v>100.05</v>
      </c>
      <c r="P41" s="7">
        <v>91.24</v>
      </c>
      <c r="Q41" s="8">
        <v>1.2999999999999999E-3</v>
      </c>
      <c r="R41" s="8">
        <v>0</v>
      </c>
    </row>
    <row r="42" spans="2:18">
      <c r="B42" t="s">
        <v>1659</v>
      </c>
      <c r="C42" s="6" t="s">
        <v>1322</v>
      </c>
      <c r="D42" s="17">
        <v>202212270</v>
      </c>
      <c r="F42" s="6" t="s">
        <v>219</v>
      </c>
      <c r="G42" s="6" t="s">
        <v>1346</v>
      </c>
      <c r="H42" s="6" t="s">
        <v>210</v>
      </c>
      <c r="I42" s="17">
        <v>0.49</v>
      </c>
      <c r="J42" s="6" t="s">
        <v>365</v>
      </c>
      <c r="K42" s="6" t="s">
        <v>49</v>
      </c>
      <c r="L42" s="27">
        <v>6.1494E-2</v>
      </c>
      <c r="M42" s="8">
        <v>6.3799999999999996E-2</v>
      </c>
      <c r="N42" s="7">
        <v>121814.2</v>
      </c>
      <c r="O42" s="7">
        <v>100.05</v>
      </c>
      <c r="P42" s="7">
        <v>494.51</v>
      </c>
      <c r="Q42" s="8">
        <v>6.7999999999999996E-3</v>
      </c>
      <c r="R42" s="8">
        <v>1E-4</v>
      </c>
    </row>
    <row r="43" spans="2:18">
      <c r="B43" t="s">
        <v>1662</v>
      </c>
      <c r="C43" s="6" t="s">
        <v>1322</v>
      </c>
      <c r="D43" s="17">
        <v>202301313</v>
      </c>
      <c r="F43" s="6" t="s">
        <v>219</v>
      </c>
      <c r="G43" s="6" t="s">
        <v>1347</v>
      </c>
      <c r="H43" s="6" t="s">
        <v>210</v>
      </c>
      <c r="I43" s="17">
        <v>0.49</v>
      </c>
      <c r="J43" s="6" t="s">
        <v>365</v>
      </c>
      <c r="K43" s="6" t="s">
        <v>49</v>
      </c>
      <c r="L43" s="27">
        <v>6.1494E-2</v>
      </c>
      <c r="M43" s="8">
        <v>6.59E-2</v>
      </c>
      <c r="N43" s="7">
        <v>111837.78</v>
      </c>
      <c r="O43" s="7">
        <v>99.95</v>
      </c>
      <c r="P43" s="7">
        <v>453.55</v>
      </c>
      <c r="Q43" s="8">
        <v>6.1999999999999998E-3</v>
      </c>
      <c r="R43" s="8">
        <v>1E-4</v>
      </c>
    </row>
    <row r="44" spans="2:18">
      <c r="B44" t="s">
        <v>1663</v>
      </c>
      <c r="C44" s="6" t="s">
        <v>1322</v>
      </c>
      <c r="D44" s="17">
        <v>202303129</v>
      </c>
      <c r="F44" s="6" t="s">
        <v>219</v>
      </c>
      <c r="G44" s="6" t="s">
        <v>1348</v>
      </c>
      <c r="H44" s="6" t="s">
        <v>210</v>
      </c>
      <c r="I44" s="17">
        <v>0.49</v>
      </c>
      <c r="J44" s="6" t="s">
        <v>365</v>
      </c>
      <c r="K44" s="6" t="s">
        <v>49</v>
      </c>
      <c r="L44" s="27">
        <v>6.1494E-2</v>
      </c>
      <c r="M44" s="8">
        <v>6.4000000000000001E-2</v>
      </c>
      <c r="N44" s="7">
        <v>48510.03</v>
      </c>
      <c r="O44" s="7">
        <v>100.04</v>
      </c>
      <c r="P44" s="7">
        <v>196.91</v>
      </c>
      <c r="Q44" s="8">
        <v>2.7000000000000001E-3</v>
      </c>
      <c r="R44" s="8">
        <v>1E-4</v>
      </c>
    </row>
    <row r="45" spans="2:18">
      <c r="B45" t="s">
        <v>1661</v>
      </c>
      <c r="C45" s="6" t="s">
        <v>1322</v>
      </c>
      <c r="D45" s="17">
        <v>202210035</v>
      </c>
      <c r="F45" s="6" t="s">
        <v>219</v>
      </c>
      <c r="G45" s="6" t="s">
        <v>1053</v>
      </c>
      <c r="H45" s="6" t="s">
        <v>210</v>
      </c>
      <c r="I45" s="17">
        <v>7.03</v>
      </c>
      <c r="J45" s="6" t="s">
        <v>182</v>
      </c>
      <c r="K45" s="6" t="s">
        <v>104</v>
      </c>
      <c r="L45" s="27">
        <v>2.9620999999999998E-2</v>
      </c>
      <c r="M45" s="8">
        <v>3.7199999999999997E-2</v>
      </c>
      <c r="N45" s="7">
        <v>428814.98</v>
      </c>
      <c r="O45" s="7">
        <v>97.08</v>
      </c>
      <c r="P45" s="7">
        <v>416.29</v>
      </c>
      <c r="Q45" s="8">
        <v>5.7000000000000002E-3</v>
      </c>
      <c r="R45" s="8">
        <v>1E-4</v>
      </c>
    </row>
    <row r="46" spans="2:18">
      <c r="B46" t="s">
        <v>1664</v>
      </c>
      <c r="C46" s="6" t="s">
        <v>1322</v>
      </c>
      <c r="D46" s="17">
        <v>202303277</v>
      </c>
      <c r="F46" s="6" t="s">
        <v>219</v>
      </c>
      <c r="G46" s="6" t="s">
        <v>1349</v>
      </c>
      <c r="H46" s="6" t="s">
        <v>210</v>
      </c>
      <c r="I46" s="17">
        <v>7.01</v>
      </c>
      <c r="J46" s="6" t="s">
        <v>182</v>
      </c>
      <c r="K46" s="6" t="s">
        <v>104</v>
      </c>
      <c r="L46" s="27">
        <v>3.6297999999999997E-2</v>
      </c>
      <c r="M46" s="8">
        <v>3.1600000000000003E-2</v>
      </c>
      <c r="N46" s="7">
        <v>172466.09</v>
      </c>
      <c r="O46" s="7">
        <v>103.93</v>
      </c>
      <c r="P46" s="7">
        <v>179.24</v>
      </c>
      <c r="Q46" s="8">
        <v>2.5000000000000001E-3</v>
      </c>
      <c r="R46" s="8">
        <v>0</v>
      </c>
    </row>
    <row r="47" spans="2:18">
      <c r="B47" t="s">
        <v>1669</v>
      </c>
      <c r="C47" s="6" t="s">
        <v>1322</v>
      </c>
      <c r="D47" s="17">
        <v>202307203</v>
      </c>
      <c r="F47" s="6" t="s">
        <v>219</v>
      </c>
      <c r="G47" s="6" t="s">
        <v>1350</v>
      </c>
      <c r="H47" s="6" t="s">
        <v>210</v>
      </c>
      <c r="I47" s="17">
        <v>6.95</v>
      </c>
      <c r="J47" s="6" t="s">
        <v>182</v>
      </c>
      <c r="K47" s="6" t="s">
        <v>104</v>
      </c>
      <c r="L47" s="27">
        <v>3.5938999999999999E-2</v>
      </c>
      <c r="M47" s="8">
        <v>3.6499999999999998E-2</v>
      </c>
      <c r="N47" s="7">
        <v>90948.7</v>
      </c>
      <c r="O47" s="7">
        <v>98.77</v>
      </c>
      <c r="P47" s="7">
        <v>89.83</v>
      </c>
      <c r="Q47" s="8">
        <v>1.1999999999999999E-3</v>
      </c>
      <c r="R47" s="8">
        <v>0</v>
      </c>
    </row>
    <row r="48" spans="2:18">
      <c r="B48" t="s">
        <v>1654</v>
      </c>
      <c r="C48" s="6" t="s">
        <v>1322</v>
      </c>
      <c r="D48" s="17">
        <v>289991713</v>
      </c>
      <c r="F48" s="6" t="s">
        <v>219</v>
      </c>
      <c r="G48" s="6" t="s">
        <v>1351</v>
      </c>
      <c r="H48" s="6" t="s">
        <v>210</v>
      </c>
      <c r="I48" s="17">
        <v>7.17</v>
      </c>
      <c r="J48" s="6" t="s">
        <v>182</v>
      </c>
      <c r="K48" s="6" t="s">
        <v>104</v>
      </c>
      <c r="L48" s="27">
        <v>2.4462999999999999E-2</v>
      </c>
      <c r="M48" s="8">
        <v>3.49E-2</v>
      </c>
      <c r="N48" s="7">
        <v>8391652</v>
      </c>
      <c r="O48" s="7">
        <v>94.48</v>
      </c>
      <c r="P48" s="7">
        <v>7928.43</v>
      </c>
      <c r="Q48" s="8">
        <v>0.10920000000000001</v>
      </c>
      <c r="R48" s="8">
        <v>2.2000000000000001E-3</v>
      </c>
    </row>
    <row r="49" spans="2:18">
      <c r="B49" t="s">
        <v>1636</v>
      </c>
      <c r="C49" s="6" t="s">
        <v>1322</v>
      </c>
      <c r="D49" s="17">
        <v>202110268</v>
      </c>
      <c r="F49" s="6" t="s">
        <v>219</v>
      </c>
      <c r="G49" s="6" t="s">
        <v>1352</v>
      </c>
      <c r="H49" s="6" t="s">
        <v>210</v>
      </c>
      <c r="I49" s="17">
        <v>0.49</v>
      </c>
      <c r="J49" s="6" t="s">
        <v>365</v>
      </c>
      <c r="K49" s="6" t="s">
        <v>49</v>
      </c>
      <c r="L49" s="27">
        <v>6.1494E-2</v>
      </c>
      <c r="M49" s="8">
        <v>6.7500000000000004E-2</v>
      </c>
      <c r="N49" s="7">
        <v>68253</v>
      </c>
      <c r="O49" s="7">
        <v>99.88</v>
      </c>
      <c r="P49" s="7">
        <v>276.60000000000002</v>
      </c>
      <c r="Q49" s="8">
        <v>3.8E-3</v>
      </c>
      <c r="R49" s="8">
        <v>1E-4</v>
      </c>
    </row>
    <row r="50" spans="2:18">
      <c r="B50" s="32" t="s">
        <v>1644</v>
      </c>
      <c r="C50" s="6" t="s">
        <v>1322</v>
      </c>
      <c r="D50" s="17">
        <v>299944348</v>
      </c>
      <c r="F50" s="6" t="s">
        <v>219</v>
      </c>
      <c r="G50" s="6" t="s">
        <v>1353</v>
      </c>
      <c r="H50" s="6" t="s">
        <v>210</v>
      </c>
      <c r="I50" s="17">
        <v>0.49</v>
      </c>
      <c r="J50" s="6" t="s">
        <v>365</v>
      </c>
      <c r="K50" s="6" t="s">
        <v>49</v>
      </c>
      <c r="L50" s="27">
        <v>6.1494E-2</v>
      </c>
      <c r="M50" s="8">
        <v>6.6600000000000006E-2</v>
      </c>
      <c r="N50" s="7">
        <v>36395.279999999999</v>
      </c>
      <c r="O50" s="7">
        <v>99.92</v>
      </c>
      <c r="P50" s="7">
        <v>147.56</v>
      </c>
      <c r="Q50" s="8">
        <v>2E-3</v>
      </c>
      <c r="R50" s="8">
        <v>0</v>
      </c>
    </row>
    <row r="51" spans="2:18">
      <c r="B51" t="s">
        <v>1629</v>
      </c>
      <c r="C51" s="6" t="s">
        <v>1322</v>
      </c>
      <c r="D51" s="17">
        <v>202011292</v>
      </c>
      <c r="F51" s="6" t="s">
        <v>213</v>
      </c>
      <c r="G51" s="6" t="s">
        <v>1354</v>
      </c>
      <c r="H51" s="6" t="s">
        <v>210</v>
      </c>
      <c r="I51" s="17">
        <v>1.33</v>
      </c>
      <c r="J51" s="6" t="s">
        <v>182</v>
      </c>
      <c r="K51" s="6" t="s">
        <v>104</v>
      </c>
      <c r="L51" s="19">
        <v>6.7500000000000004E-2</v>
      </c>
      <c r="M51" s="8">
        <v>0.1038</v>
      </c>
      <c r="N51" s="7">
        <v>1895338.43</v>
      </c>
      <c r="O51" s="7">
        <v>99.58</v>
      </c>
      <c r="P51" s="7">
        <v>1887.38</v>
      </c>
      <c r="Q51" s="8">
        <v>2.5999999999999999E-2</v>
      </c>
      <c r="R51" s="8">
        <v>5.0000000000000001E-4</v>
      </c>
    </row>
    <row r="52" spans="2:18">
      <c r="B52" t="s">
        <v>1645</v>
      </c>
      <c r="C52" s="6" t="s">
        <v>1322</v>
      </c>
      <c r="D52" s="17">
        <v>289991358</v>
      </c>
      <c r="F52" s="6" t="s">
        <v>1355</v>
      </c>
      <c r="G52" s="6" t="s">
        <v>1338</v>
      </c>
      <c r="H52" s="6" t="s">
        <v>103</v>
      </c>
      <c r="I52" s="17">
        <v>0.38</v>
      </c>
      <c r="J52" s="6" t="s">
        <v>889</v>
      </c>
      <c r="K52" s="6" t="s">
        <v>104</v>
      </c>
      <c r="L52" s="27">
        <v>6.8499999999999991E-2</v>
      </c>
      <c r="M52" s="8">
        <v>0.1023</v>
      </c>
      <c r="N52" s="7">
        <v>1404556</v>
      </c>
      <c r="O52" s="7">
        <v>98.96</v>
      </c>
      <c r="P52" s="7">
        <v>1389.95</v>
      </c>
      <c r="Q52" s="8">
        <v>1.9199999999999998E-2</v>
      </c>
      <c r="R52" s="8">
        <v>4.0000000000000002E-4</v>
      </c>
    </row>
    <row r="53" spans="2:18">
      <c r="B53" t="s">
        <v>1670</v>
      </c>
      <c r="C53" s="6" t="s">
        <v>1322</v>
      </c>
      <c r="D53" s="17">
        <v>202309126</v>
      </c>
      <c r="F53" s="6" t="s">
        <v>213</v>
      </c>
      <c r="G53" s="6" t="s">
        <v>988</v>
      </c>
      <c r="H53" s="6" t="s">
        <v>210</v>
      </c>
      <c r="I53" s="17">
        <v>2.08</v>
      </c>
      <c r="J53" s="6" t="s">
        <v>182</v>
      </c>
      <c r="K53" s="6" t="s">
        <v>104</v>
      </c>
      <c r="L53" s="27">
        <v>6.9500000000000006E-2</v>
      </c>
      <c r="M53" s="8">
        <v>6.9800000000000001E-2</v>
      </c>
      <c r="N53" s="7">
        <v>191795.6</v>
      </c>
      <c r="O53" s="7">
        <v>99.79</v>
      </c>
      <c r="P53" s="7">
        <v>191.39</v>
      </c>
      <c r="Q53" s="8">
        <v>2.5999999999999999E-3</v>
      </c>
      <c r="R53" s="8">
        <v>1E-4</v>
      </c>
    </row>
    <row r="54" spans="2:18">
      <c r="B54" s="32" t="s">
        <v>1650</v>
      </c>
      <c r="C54" s="6" t="s">
        <v>1322</v>
      </c>
      <c r="D54" s="17">
        <v>289991622</v>
      </c>
      <c r="F54" s="6" t="s">
        <v>1355</v>
      </c>
      <c r="G54" s="6" t="s">
        <v>1356</v>
      </c>
      <c r="H54" s="6" t="s">
        <v>103</v>
      </c>
      <c r="I54" s="17">
        <v>0.19</v>
      </c>
      <c r="J54" s="6" t="s">
        <v>889</v>
      </c>
      <c r="K54" s="6" t="s">
        <v>104</v>
      </c>
      <c r="L54" s="27">
        <v>8.7499999999999994E-2</v>
      </c>
      <c r="M54" s="8">
        <v>0.1038</v>
      </c>
      <c r="N54" s="7">
        <v>4608999.9800000004</v>
      </c>
      <c r="O54" s="7">
        <v>100.45</v>
      </c>
      <c r="P54" s="7">
        <v>4629.74</v>
      </c>
      <c r="Q54" s="8">
        <v>6.3799999999999996E-2</v>
      </c>
      <c r="R54" s="8">
        <v>1.2999999999999999E-3</v>
      </c>
    </row>
    <row r="55" spans="2:18">
      <c r="B55" t="s">
        <v>1639</v>
      </c>
      <c r="C55" s="6" t="s">
        <v>1322</v>
      </c>
      <c r="D55" s="17">
        <v>202112132</v>
      </c>
      <c r="F55" s="6" t="s">
        <v>139</v>
      </c>
      <c r="G55" s="6" t="s">
        <v>1357</v>
      </c>
      <c r="H55" s="6"/>
      <c r="I55" s="17">
        <v>5.85</v>
      </c>
      <c r="J55" s="6" t="s">
        <v>889</v>
      </c>
      <c r="K55" s="6" t="s">
        <v>104</v>
      </c>
      <c r="L55" s="19">
        <v>3.5000000000000001E-3</v>
      </c>
      <c r="M55" s="8">
        <v>3.8300000000000001E-2</v>
      </c>
      <c r="N55" s="7">
        <v>1442772.24</v>
      </c>
      <c r="O55" s="7">
        <v>89.15</v>
      </c>
      <c r="P55" s="7">
        <v>1286.23</v>
      </c>
      <c r="Q55" s="8">
        <v>1.77E-2</v>
      </c>
      <c r="R55" s="8">
        <v>4.0000000000000002E-4</v>
      </c>
    </row>
    <row r="56" spans="2:18">
      <c r="B56" s="30" t="s">
        <v>1599</v>
      </c>
      <c r="C56" s="6" t="s">
        <v>1322</v>
      </c>
      <c r="D56" s="17">
        <v>29992338</v>
      </c>
      <c r="E56" s="30"/>
      <c r="F56" s="6" t="s">
        <v>139</v>
      </c>
      <c r="G56" s="6" t="s">
        <v>1358</v>
      </c>
      <c r="H56" s="6"/>
      <c r="I56" s="17">
        <v>0</v>
      </c>
      <c r="J56" s="6" t="s">
        <v>898</v>
      </c>
      <c r="K56" s="6" t="s">
        <v>104</v>
      </c>
      <c r="L56" s="27">
        <v>5.5E-2</v>
      </c>
      <c r="M56" s="8">
        <v>0</v>
      </c>
      <c r="N56" s="7">
        <v>21871.85</v>
      </c>
      <c r="O56" s="7">
        <v>7.39</v>
      </c>
      <c r="P56" s="7">
        <v>1.62</v>
      </c>
      <c r="Q56" s="8">
        <v>0</v>
      </c>
      <c r="R56" s="8">
        <v>0</v>
      </c>
    </row>
    <row r="57" spans="2:18">
      <c r="B57" s="30" t="s">
        <v>1600</v>
      </c>
      <c r="C57" s="6" t="s">
        <v>1322</v>
      </c>
      <c r="D57" s="17">
        <v>29992805</v>
      </c>
      <c r="E57" s="30"/>
      <c r="F57" s="6" t="s">
        <v>139</v>
      </c>
      <c r="G57" s="6" t="s">
        <v>1359</v>
      </c>
      <c r="H57" s="6"/>
      <c r="I57" s="17">
        <v>1.54</v>
      </c>
      <c r="J57" s="6" t="s">
        <v>898</v>
      </c>
      <c r="K57" s="6" t="s">
        <v>104</v>
      </c>
      <c r="L57" s="27">
        <v>9.01E-2</v>
      </c>
      <c r="M57" s="8">
        <v>0</v>
      </c>
      <c r="N57" s="7">
        <v>154128.95000000001</v>
      </c>
      <c r="O57" s="7">
        <v>98.93</v>
      </c>
      <c r="P57" s="7">
        <v>152.47999999999999</v>
      </c>
      <c r="Q57" s="8">
        <v>2.0999999999999999E-3</v>
      </c>
      <c r="R57" s="8">
        <v>0</v>
      </c>
    </row>
    <row r="58" spans="2:18">
      <c r="B58" s="13" t="s">
        <v>1360</v>
      </c>
      <c r="C58" s="13"/>
      <c r="D58" s="14"/>
      <c r="E58" s="13"/>
      <c r="F58" s="13"/>
      <c r="G58" s="13"/>
      <c r="H58" s="13"/>
      <c r="I58" s="14">
        <v>0</v>
      </c>
      <c r="J58" s="13"/>
      <c r="K58" s="13"/>
      <c r="M58" s="16">
        <v>0</v>
      </c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1361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1362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1363</v>
      </c>
      <c r="C61" s="13"/>
      <c r="D61" s="14"/>
      <c r="E61" s="13"/>
      <c r="F61" s="13"/>
      <c r="G61" s="13"/>
      <c r="H61" s="13"/>
      <c r="I61" s="14">
        <v>0</v>
      </c>
      <c r="J61" s="13"/>
      <c r="K61" s="13"/>
      <c r="M61" s="16">
        <v>0</v>
      </c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1364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1365</v>
      </c>
      <c r="C63" s="13"/>
      <c r="D63" s="14"/>
      <c r="E63" s="13"/>
      <c r="F63" s="13"/>
      <c r="G63" s="13"/>
      <c r="H63" s="13"/>
      <c r="I63" s="14">
        <v>4.8499999999999996</v>
      </c>
      <c r="J63" s="13"/>
      <c r="K63" s="13"/>
      <c r="M63" s="16">
        <v>5.5500000000000001E-2</v>
      </c>
      <c r="N63" s="15">
        <v>2388850.5699999998</v>
      </c>
      <c r="P63" s="15">
        <v>2071.5100000000002</v>
      </c>
      <c r="Q63" s="16">
        <v>2.8500000000000001E-2</v>
      </c>
      <c r="R63" s="16">
        <v>5.9999999999999995E-4</v>
      </c>
    </row>
    <row r="64" spans="2:18">
      <c r="B64" t="s">
        <v>1660</v>
      </c>
      <c r="C64" s="6" t="s">
        <v>1322</v>
      </c>
      <c r="D64" s="17">
        <v>289991812</v>
      </c>
      <c r="F64" s="6" t="s">
        <v>219</v>
      </c>
      <c r="G64" s="6" t="s">
        <v>1366</v>
      </c>
      <c r="H64" s="6" t="s">
        <v>210</v>
      </c>
      <c r="I64" s="17">
        <v>11.15</v>
      </c>
      <c r="J64" s="6" t="s">
        <v>911</v>
      </c>
      <c r="K64" s="6" t="s">
        <v>104</v>
      </c>
      <c r="L64" s="27">
        <v>3.9636999999999999E-2</v>
      </c>
      <c r="M64" s="8">
        <v>3.9399999999999998E-2</v>
      </c>
      <c r="N64" s="7">
        <v>234257.12</v>
      </c>
      <c r="O64" s="7">
        <v>99.22</v>
      </c>
      <c r="P64" s="7">
        <v>232.43</v>
      </c>
      <c r="Q64" s="8">
        <v>3.2000000000000002E-3</v>
      </c>
      <c r="R64" s="8">
        <v>1E-4</v>
      </c>
    </row>
    <row r="65" spans="2:18">
      <c r="B65" t="s">
        <v>1614</v>
      </c>
      <c r="C65" s="6" t="s">
        <v>1319</v>
      </c>
      <c r="D65" s="17">
        <v>201812104</v>
      </c>
      <c r="F65" s="6" t="s">
        <v>139</v>
      </c>
      <c r="G65" s="35">
        <v>43444</v>
      </c>
      <c r="H65" s="6"/>
      <c r="I65" s="17">
        <v>0</v>
      </c>
      <c r="J65" s="6" t="s">
        <v>1367</v>
      </c>
      <c r="K65" s="6" t="s">
        <v>104</v>
      </c>
      <c r="L65" s="19">
        <v>0</v>
      </c>
      <c r="M65" s="8">
        <v>0</v>
      </c>
      <c r="N65" s="7">
        <v>63319.86</v>
      </c>
      <c r="O65" s="7">
        <v>0</v>
      </c>
      <c r="P65" s="7">
        <v>0</v>
      </c>
      <c r="Q65" s="8">
        <v>0</v>
      </c>
      <c r="R65" s="8">
        <v>0</v>
      </c>
    </row>
    <row r="66" spans="2:18">
      <c r="B66" t="s">
        <v>1616</v>
      </c>
      <c r="C66" s="6" t="s">
        <v>1319</v>
      </c>
      <c r="D66" s="17">
        <v>201902038</v>
      </c>
      <c r="F66" s="6" t="s">
        <v>139</v>
      </c>
      <c r="G66" s="6" t="s">
        <v>1368</v>
      </c>
      <c r="H66" s="6"/>
      <c r="I66" s="17">
        <v>1.43</v>
      </c>
      <c r="J66" s="6" t="s">
        <v>1367</v>
      </c>
      <c r="K66" s="6" t="s">
        <v>104</v>
      </c>
      <c r="L66" s="19">
        <v>4.5100000000000001E-2</v>
      </c>
      <c r="M66" s="8">
        <v>6.5699999999999995E-2</v>
      </c>
      <c r="N66" s="7">
        <v>277499.71000000002</v>
      </c>
      <c r="O66" s="7">
        <v>98.37</v>
      </c>
      <c r="P66" s="7">
        <v>272.98</v>
      </c>
      <c r="Q66" s="8">
        <v>3.8E-3</v>
      </c>
      <c r="R66" s="8">
        <v>1E-4</v>
      </c>
    </row>
    <row r="67" spans="2:18">
      <c r="B67" t="s">
        <v>1625</v>
      </c>
      <c r="C67" s="6" t="s">
        <v>1319</v>
      </c>
      <c r="D67" s="17">
        <v>202003034</v>
      </c>
      <c r="F67" s="6" t="s">
        <v>139</v>
      </c>
      <c r="G67" s="6" t="s">
        <v>834</v>
      </c>
      <c r="H67" s="6"/>
      <c r="I67" s="17">
        <v>4.6399999999999997</v>
      </c>
      <c r="J67" s="6" t="s">
        <v>889</v>
      </c>
      <c r="K67" s="6" t="s">
        <v>104</v>
      </c>
      <c r="L67" s="19">
        <v>2.1999999999999999E-2</v>
      </c>
      <c r="M67" s="8">
        <v>5.62E-2</v>
      </c>
      <c r="N67" s="7">
        <v>1763024.15</v>
      </c>
      <c r="O67" s="7">
        <v>86.01</v>
      </c>
      <c r="P67" s="7">
        <v>1516.38</v>
      </c>
      <c r="Q67" s="8">
        <v>2.0899999999999998E-2</v>
      </c>
      <c r="R67" s="8">
        <v>4.0000000000000002E-4</v>
      </c>
    </row>
    <row r="68" spans="2:18">
      <c r="B68" t="s">
        <v>1619</v>
      </c>
      <c r="C68" s="6" t="s">
        <v>1319</v>
      </c>
      <c r="D68" s="17">
        <v>29993370</v>
      </c>
      <c r="F68" s="6" t="s">
        <v>139</v>
      </c>
      <c r="G68" s="6" t="s">
        <v>1369</v>
      </c>
      <c r="H68" s="6"/>
      <c r="I68" s="17">
        <v>0.72</v>
      </c>
      <c r="J68" s="6" t="s">
        <v>339</v>
      </c>
      <c r="K68" s="6" t="s">
        <v>104</v>
      </c>
      <c r="L68" s="19">
        <v>1.9E-2</v>
      </c>
      <c r="M68" s="8">
        <v>5.5300000000000002E-2</v>
      </c>
      <c r="N68" s="7">
        <v>50749.73</v>
      </c>
      <c r="O68" s="7">
        <v>97.98</v>
      </c>
      <c r="P68" s="7">
        <v>49.72</v>
      </c>
      <c r="Q68" s="8">
        <v>6.9999999999999999E-4</v>
      </c>
      <c r="R68" s="8">
        <v>0</v>
      </c>
    </row>
    <row r="69" spans="2:18">
      <c r="B69" s="3" t="s">
        <v>1370</v>
      </c>
      <c r="C69" s="3"/>
      <c r="D69" s="12"/>
      <c r="E69" s="3"/>
      <c r="F69" s="3"/>
      <c r="G69" s="3"/>
      <c r="H69" s="3"/>
      <c r="I69" s="12">
        <v>2.0299999999999998</v>
      </c>
      <c r="J69" s="3"/>
      <c r="K69" s="3"/>
      <c r="M69" s="10">
        <v>9.6799999999999997E-2</v>
      </c>
      <c r="N69" s="9">
        <v>35834690.829999998</v>
      </c>
      <c r="P69" s="9">
        <v>40348.050000000003</v>
      </c>
      <c r="Q69" s="10">
        <v>0.55589999999999995</v>
      </c>
      <c r="R69" s="10">
        <v>1.12E-2</v>
      </c>
    </row>
    <row r="70" spans="2:18">
      <c r="B70" s="13" t="s">
        <v>1318</v>
      </c>
      <c r="C70" s="13"/>
      <c r="D70" s="14"/>
      <c r="E70" s="13"/>
      <c r="F70" s="13"/>
      <c r="G70" s="13"/>
      <c r="H70" s="13"/>
      <c r="I70" s="14">
        <v>1.69</v>
      </c>
      <c r="J70" s="13"/>
      <c r="K70" s="13"/>
      <c r="M70" s="16">
        <v>0.1106</v>
      </c>
      <c r="N70" s="15">
        <v>25362162.600000001</v>
      </c>
      <c r="P70" s="15">
        <v>16815.64</v>
      </c>
      <c r="Q70" s="16">
        <v>0.23169999999999999</v>
      </c>
      <c r="R70" s="16">
        <v>4.7000000000000002E-3</v>
      </c>
    </row>
    <row r="71" spans="2:18">
      <c r="B71" t="s">
        <v>1643</v>
      </c>
      <c r="C71" s="6" t="s">
        <v>1322</v>
      </c>
      <c r="D71" s="17">
        <v>202112249</v>
      </c>
      <c r="F71" s="6" t="s">
        <v>1371</v>
      </c>
      <c r="G71" s="6" t="s">
        <v>1372</v>
      </c>
      <c r="H71" s="6" t="s">
        <v>137</v>
      </c>
      <c r="I71" s="17">
        <v>1.71</v>
      </c>
      <c r="J71" s="6" t="s">
        <v>237</v>
      </c>
      <c r="K71" s="6" t="s">
        <v>49</v>
      </c>
      <c r="L71" s="19">
        <v>6.2019999999999999E-2</v>
      </c>
      <c r="M71" s="8">
        <v>6.9099999999999995E-2</v>
      </c>
      <c r="N71" s="7">
        <v>724666.65</v>
      </c>
      <c r="O71" s="7">
        <v>99.6</v>
      </c>
      <c r="P71" s="7">
        <v>2928.61</v>
      </c>
      <c r="Q71" s="8">
        <v>4.0399999999999998E-2</v>
      </c>
      <c r="R71" s="8">
        <v>8.0000000000000004E-4</v>
      </c>
    </row>
    <row r="72" spans="2:18">
      <c r="B72" t="s">
        <v>1615</v>
      </c>
      <c r="C72" s="6" t="s">
        <v>1322</v>
      </c>
      <c r="D72" s="17">
        <v>29993303</v>
      </c>
      <c r="F72" s="6" t="s">
        <v>139</v>
      </c>
      <c r="G72" s="6" t="s">
        <v>1373</v>
      </c>
      <c r="H72" s="6"/>
      <c r="I72" s="17">
        <v>0.26</v>
      </c>
      <c r="J72" s="6" t="s">
        <v>237</v>
      </c>
      <c r="K72" s="6" t="s">
        <v>44</v>
      </c>
      <c r="L72" s="19">
        <v>9.9599999999999994E-2</v>
      </c>
      <c r="M72" s="8">
        <v>0.32519999999999999</v>
      </c>
      <c r="N72" s="7">
        <v>202008.3</v>
      </c>
      <c r="O72" s="7">
        <v>96.14</v>
      </c>
      <c r="P72" s="7">
        <v>747.48</v>
      </c>
      <c r="Q72" s="8">
        <v>1.03E-2</v>
      </c>
      <c r="R72" s="8">
        <v>2.0000000000000001E-4</v>
      </c>
    </row>
    <row r="73" spans="2:18">
      <c r="B73" t="s">
        <v>1624</v>
      </c>
      <c r="C73" s="6" t="s">
        <v>1322</v>
      </c>
      <c r="D73" s="17">
        <v>202002069</v>
      </c>
      <c r="F73" s="6" t="s">
        <v>139</v>
      </c>
      <c r="G73" s="6" t="s">
        <v>1374</v>
      </c>
      <c r="H73" s="6"/>
      <c r="I73" s="17">
        <v>1.94</v>
      </c>
      <c r="J73" s="6" t="s">
        <v>237</v>
      </c>
      <c r="K73" s="6" t="s">
        <v>44</v>
      </c>
      <c r="L73" s="19">
        <v>7.5600000000000001E-2</v>
      </c>
      <c r="M73" s="8">
        <v>0.14680000000000001</v>
      </c>
      <c r="N73" s="7">
        <v>292327.59000000003</v>
      </c>
      <c r="O73" s="7">
        <v>89.15</v>
      </c>
      <c r="P73" s="7">
        <v>1003.11</v>
      </c>
      <c r="Q73" s="8">
        <v>1.38E-2</v>
      </c>
      <c r="R73" s="8">
        <v>2.9999999999999997E-4</v>
      </c>
    </row>
    <row r="74" spans="2:18">
      <c r="B74" t="s">
        <v>1651</v>
      </c>
      <c r="C74" s="6" t="s">
        <v>1322</v>
      </c>
      <c r="D74" s="17">
        <v>289991416</v>
      </c>
      <c r="F74" s="6" t="s">
        <v>139</v>
      </c>
      <c r="G74" s="6" t="s">
        <v>1375</v>
      </c>
      <c r="H74" s="6"/>
      <c r="I74" s="17">
        <v>0.5</v>
      </c>
      <c r="J74" s="6" t="s">
        <v>237</v>
      </c>
      <c r="K74" s="6" t="s">
        <v>57</v>
      </c>
      <c r="L74" s="19">
        <v>0.1149</v>
      </c>
      <c r="M74" s="8">
        <v>0.1027</v>
      </c>
      <c r="N74" s="7">
        <v>8841313.3800000008</v>
      </c>
      <c r="O74" s="7">
        <v>103.66</v>
      </c>
      <c r="P74" s="7">
        <v>3285.56</v>
      </c>
      <c r="Q74" s="8">
        <v>4.53E-2</v>
      </c>
      <c r="R74" s="8">
        <v>8.9999999999999998E-4</v>
      </c>
    </row>
    <row r="75" spans="2:18">
      <c r="B75" t="s">
        <v>1652</v>
      </c>
      <c r="C75" s="6" t="s">
        <v>1322</v>
      </c>
      <c r="D75" s="17">
        <v>289991432</v>
      </c>
      <c r="F75" s="6" t="s">
        <v>139</v>
      </c>
      <c r="G75" s="6" t="s">
        <v>1375</v>
      </c>
      <c r="H75" s="6"/>
      <c r="I75" s="17">
        <v>3.05</v>
      </c>
      <c r="J75" s="6" t="s">
        <v>237</v>
      </c>
      <c r="K75" s="6" t="s">
        <v>57</v>
      </c>
      <c r="L75" s="19">
        <v>7.5700000000000003E-2</v>
      </c>
      <c r="M75" s="8">
        <v>8.6699999999999999E-2</v>
      </c>
      <c r="N75" s="7">
        <v>14359146.939999999</v>
      </c>
      <c r="O75" s="7">
        <v>99.26</v>
      </c>
      <c r="P75" s="7">
        <v>5109.7299999999996</v>
      </c>
      <c r="Q75" s="8">
        <v>7.0400000000000004E-2</v>
      </c>
      <c r="R75" s="8">
        <v>1.4E-3</v>
      </c>
    </row>
    <row r="76" spans="2:18">
      <c r="B76" t="s">
        <v>1628</v>
      </c>
      <c r="C76" s="6" t="s">
        <v>1322</v>
      </c>
      <c r="D76" s="17">
        <v>299942581</v>
      </c>
      <c r="F76" s="6" t="s">
        <v>139</v>
      </c>
      <c r="G76" s="6" t="s">
        <v>1376</v>
      </c>
      <c r="H76" s="6"/>
      <c r="I76" s="17">
        <v>0.47</v>
      </c>
      <c r="J76" s="6" t="s">
        <v>237</v>
      </c>
      <c r="K76" s="6" t="s">
        <v>44</v>
      </c>
      <c r="L76" s="19">
        <v>7.9299999999999995E-2</v>
      </c>
      <c r="M76" s="8">
        <v>6.9699999999999998E-2</v>
      </c>
      <c r="N76" s="7">
        <v>441899.63</v>
      </c>
      <c r="O76" s="7">
        <v>100.74</v>
      </c>
      <c r="P76" s="7">
        <v>1713.43</v>
      </c>
      <c r="Q76" s="8">
        <v>2.3599999999999999E-2</v>
      </c>
      <c r="R76" s="8">
        <v>5.0000000000000001E-4</v>
      </c>
    </row>
    <row r="77" spans="2:18">
      <c r="B77" t="s">
        <v>1656</v>
      </c>
      <c r="C77" s="6" t="s">
        <v>1322</v>
      </c>
      <c r="D77" s="17">
        <v>202209193</v>
      </c>
      <c r="F77" s="6" t="s">
        <v>139</v>
      </c>
      <c r="G77" s="6" t="s">
        <v>1344</v>
      </c>
      <c r="H77" s="6"/>
      <c r="I77" s="17">
        <v>1.88</v>
      </c>
      <c r="J77" s="6" t="s">
        <v>237</v>
      </c>
      <c r="K77" s="6" t="s">
        <v>46</v>
      </c>
      <c r="L77" s="19">
        <v>9.7600000000000006E-2</v>
      </c>
      <c r="M77" s="8">
        <v>0.1004</v>
      </c>
      <c r="N77" s="7">
        <v>278390.8</v>
      </c>
      <c r="O77" s="7">
        <v>100.79</v>
      </c>
      <c r="P77" s="7">
        <v>1318.87</v>
      </c>
      <c r="Q77" s="8">
        <v>1.8200000000000001E-2</v>
      </c>
      <c r="R77" s="8">
        <v>4.0000000000000002E-4</v>
      </c>
    </row>
    <row r="78" spans="2:18">
      <c r="B78" s="30" t="s">
        <v>1601</v>
      </c>
      <c r="C78" s="6" t="s">
        <v>1322</v>
      </c>
      <c r="D78" s="17">
        <v>201628104</v>
      </c>
      <c r="E78" s="30"/>
      <c r="F78" s="6" t="s">
        <v>139</v>
      </c>
      <c r="G78" s="6" t="s">
        <v>1377</v>
      </c>
      <c r="H78" s="6"/>
      <c r="I78" s="17">
        <v>1.01</v>
      </c>
      <c r="J78" s="6" t="s">
        <v>237</v>
      </c>
      <c r="K78" s="6" t="s">
        <v>44</v>
      </c>
      <c r="L78" s="19">
        <v>9.4299999999999995E-2</v>
      </c>
      <c r="M78" s="8">
        <v>0.33040000000000003</v>
      </c>
      <c r="N78" s="7">
        <v>222409.31</v>
      </c>
      <c r="O78" s="7">
        <v>82.8</v>
      </c>
      <c r="P78" s="7">
        <v>708.85</v>
      </c>
      <c r="Q78" s="8">
        <v>9.7999999999999997E-3</v>
      </c>
      <c r="R78" s="8">
        <v>2.0000000000000001E-4</v>
      </c>
    </row>
    <row r="79" spans="2:18">
      <c r="B79" s="13" t="s">
        <v>1321</v>
      </c>
      <c r="C79" s="13"/>
      <c r="D79" s="14"/>
      <c r="E79" s="13"/>
      <c r="F79" s="13"/>
      <c r="G79" s="13"/>
      <c r="H79" s="13"/>
      <c r="I79" s="14">
        <v>0</v>
      </c>
      <c r="J79" s="13"/>
      <c r="K79" s="13"/>
      <c r="M79" s="16">
        <v>0</v>
      </c>
      <c r="N79" s="15">
        <v>0</v>
      </c>
      <c r="P79" s="15">
        <v>0</v>
      </c>
      <c r="Q79" s="16">
        <v>0</v>
      </c>
      <c r="R79" s="16">
        <v>0</v>
      </c>
    </row>
    <row r="80" spans="2:18">
      <c r="B80" s="13" t="s">
        <v>1323</v>
      </c>
      <c r="C80" s="13"/>
      <c r="D80" s="14"/>
      <c r="E80" s="13"/>
      <c r="F80" s="13"/>
      <c r="G80" s="13"/>
      <c r="H80" s="13"/>
      <c r="I80" s="14">
        <v>2.27</v>
      </c>
      <c r="J80" s="13"/>
      <c r="K80" s="13"/>
      <c r="M80" s="16">
        <v>8.6900000000000005E-2</v>
      </c>
      <c r="N80" s="15">
        <v>10472528.23</v>
      </c>
      <c r="P80" s="15">
        <v>23532.41</v>
      </c>
      <c r="Q80" s="16">
        <v>0.32419999999999999</v>
      </c>
      <c r="R80" s="16">
        <v>6.4999999999999997E-3</v>
      </c>
    </row>
    <row r="81" spans="2:18">
      <c r="B81" s="30" t="s">
        <v>1602</v>
      </c>
      <c r="C81" s="6" t="s">
        <v>1322</v>
      </c>
      <c r="D81" s="17">
        <v>201723020</v>
      </c>
      <c r="E81" s="30"/>
      <c r="F81" s="6" t="s">
        <v>1378</v>
      </c>
      <c r="G81" s="6" t="s">
        <v>1379</v>
      </c>
      <c r="H81" s="6" t="s">
        <v>137</v>
      </c>
      <c r="I81" s="17">
        <v>0.19</v>
      </c>
      <c r="J81" s="6" t="s">
        <v>1380</v>
      </c>
      <c r="K81" s="6" t="s">
        <v>49</v>
      </c>
      <c r="L81" s="19">
        <v>8.2019999999999996E-2</v>
      </c>
      <c r="M81" s="8">
        <v>0.83530000000000004</v>
      </c>
      <c r="N81" s="7">
        <v>56000</v>
      </c>
      <c r="O81" s="7">
        <v>81.290000000000006</v>
      </c>
      <c r="P81" s="7">
        <v>184.7</v>
      </c>
      <c r="Q81" s="8">
        <v>2.5000000000000001E-3</v>
      </c>
      <c r="R81" s="8">
        <v>1E-4</v>
      </c>
    </row>
    <row r="82" spans="2:18">
      <c r="B82" t="s">
        <v>1637</v>
      </c>
      <c r="C82" s="6" t="s">
        <v>1322</v>
      </c>
      <c r="D82" s="17">
        <v>299942460</v>
      </c>
      <c r="F82" s="6" t="s">
        <v>139</v>
      </c>
      <c r="G82" s="6" t="s">
        <v>983</v>
      </c>
      <c r="H82" s="6"/>
      <c r="I82" s="17">
        <v>4.62</v>
      </c>
      <c r="J82" s="6" t="s">
        <v>229</v>
      </c>
      <c r="K82" s="6" t="s">
        <v>49</v>
      </c>
      <c r="L82" s="19">
        <v>6.4519999999999994E-2</v>
      </c>
      <c r="M82" s="8">
        <v>6.8900000000000003E-2</v>
      </c>
      <c r="N82" s="7">
        <v>288096.49</v>
      </c>
      <c r="O82" s="7">
        <v>99.08</v>
      </c>
      <c r="P82" s="7">
        <v>1158.19</v>
      </c>
      <c r="Q82" s="8">
        <v>1.6E-2</v>
      </c>
      <c r="R82" s="8">
        <v>2.9999999999999997E-4</v>
      </c>
    </row>
    <row r="83" spans="2:18">
      <c r="B83" t="s">
        <v>1638</v>
      </c>
      <c r="C83" s="6" t="s">
        <v>1322</v>
      </c>
      <c r="D83" s="17">
        <v>299943520</v>
      </c>
      <c r="F83" s="6" t="s">
        <v>139</v>
      </c>
      <c r="G83" s="6" t="s">
        <v>983</v>
      </c>
      <c r="H83" s="6"/>
      <c r="I83" s="17">
        <v>3.06</v>
      </c>
      <c r="J83" s="6" t="s">
        <v>229</v>
      </c>
      <c r="K83" s="6" t="s">
        <v>46</v>
      </c>
      <c r="L83" s="19">
        <v>7.6100000000000001E-2</v>
      </c>
      <c r="M83" s="8">
        <v>7.3899999999999993E-2</v>
      </c>
      <c r="N83" s="7">
        <v>438388</v>
      </c>
      <c r="O83" s="7">
        <v>103.54</v>
      </c>
      <c r="P83" s="7">
        <v>2133.48</v>
      </c>
      <c r="Q83" s="8">
        <v>2.9399999999999999E-2</v>
      </c>
      <c r="R83" s="8">
        <v>5.9999999999999995E-4</v>
      </c>
    </row>
    <row r="84" spans="2:18">
      <c r="B84" t="s">
        <v>1648</v>
      </c>
      <c r="C84" s="6" t="s">
        <v>1322</v>
      </c>
      <c r="D84" s="17">
        <v>202201265</v>
      </c>
      <c r="F84" s="6" t="s">
        <v>139</v>
      </c>
      <c r="G84" s="6" t="s">
        <v>1051</v>
      </c>
      <c r="H84" s="6"/>
      <c r="I84" s="17">
        <v>4.57</v>
      </c>
      <c r="J84" s="6" t="s">
        <v>229</v>
      </c>
      <c r="K84" s="6" t="s">
        <v>50</v>
      </c>
      <c r="L84" s="19">
        <v>6.5600000000000006E-2</v>
      </c>
      <c r="M84" s="8">
        <v>7.7100000000000002E-2</v>
      </c>
      <c r="N84" s="7">
        <v>595396.35</v>
      </c>
      <c r="O84" s="7">
        <v>96.54</v>
      </c>
      <c r="P84" s="7">
        <v>200.95</v>
      </c>
      <c r="Q84" s="8">
        <v>2.8E-3</v>
      </c>
      <c r="R84" s="8">
        <v>1E-4</v>
      </c>
    </row>
    <row r="85" spans="2:18">
      <c r="B85" t="s">
        <v>1635</v>
      </c>
      <c r="C85" s="6" t="s">
        <v>1322</v>
      </c>
      <c r="D85" s="17">
        <v>202110219</v>
      </c>
      <c r="F85" s="6" t="s">
        <v>139</v>
      </c>
      <c r="G85" s="6" t="s">
        <v>1381</v>
      </c>
      <c r="H85" s="6"/>
      <c r="I85" s="17">
        <v>3.06</v>
      </c>
      <c r="J85" s="6" t="s">
        <v>229</v>
      </c>
      <c r="K85" s="6" t="s">
        <v>44</v>
      </c>
      <c r="L85" s="19">
        <v>8.1500000000000003E-2</v>
      </c>
      <c r="M85" s="8">
        <v>6.8400000000000002E-2</v>
      </c>
      <c r="N85" s="7">
        <v>40333.56</v>
      </c>
      <c r="O85" s="7">
        <v>104.94</v>
      </c>
      <c r="P85" s="7">
        <v>162.91999999999999</v>
      </c>
      <c r="Q85" s="8">
        <v>2.2000000000000001E-3</v>
      </c>
      <c r="R85" s="8">
        <v>0</v>
      </c>
    </row>
    <row r="86" spans="2:18">
      <c r="B86" t="s">
        <v>1641</v>
      </c>
      <c r="C86" s="6" t="s">
        <v>1322</v>
      </c>
      <c r="D86" s="17">
        <v>202112223</v>
      </c>
      <c r="F86" s="6" t="s">
        <v>139</v>
      </c>
      <c r="G86" s="6" t="s">
        <v>1382</v>
      </c>
      <c r="H86" s="6"/>
      <c r="I86" s="17">
        <v>1.5</v>
      </c>
      <c r="J86" s="6" t="s">
        <v>229</v>
      </c>
      <c r="K86" s="6" t="s">
        <v>48</v>
      </c>
      <c r="L86" s="27">
        <v>7.8800000000000009E-2</v>
      </c>
      <c r="M86" s="8">
        <v>8.3900000000000002E-2</v>
      </c>
      <c r="N86" s="7">
        <v>72037.320000000007</v>
      </c>
      <c r="O86" s="7">
        <v>99.7</v>
      </c>
      <c r="P86" s="7">
        <v>205.08</v>
      </c>
      <c r="Q86" s="8">
        <v>2.8E-3</v>
      </c>
      <c r="R86" s="8">
        <v>1E-4</v>
      </c>
    </row>
    <row r="87" spans="2:18">
      <c r="B87" t="s">
        <v>1642</v>
      </c>
      <c r="C87" s="6" t="s">
        <v>1322</v>
      </c>
      <c r="D87" s="17">
        <v>202112231</v>
      </c>
      <c r="F87" s="6" t="s">
        <v>139</v>
      </c>
      <c r="G87" s="6" t="s">
        <v>1382</v>
      </c>
      <c r="H87" s="6"/>
      <c r="I87" s="17">
        <v>1.5</v>
      </c>
      <c r="J87" s="6" t="s">
        <v>229</v>
      </c>
      <c r="K87" s="6" t="s">
        <v>46</v>
      </c>
      <c r="L87" s="27">
        <v>7.6899999999999996E-2</v>
      </c>
      <c r="M87" s="8">
        <v>8.2400000000000001E-2</v>
      </c>
      <c r="N87" s="7">
        <v>58833.79</v>
      </c>
      <c r="O87" s="7">
        <v>99.93</v>
      </c>
      <c r="P87" s="7">
        <v>276.35000000000002</v>
      </c>
      <c r="Q87" s="8">
        <v>3.8E-3</v>
      </c>
      <c r="R87" s="8">
        <v>1E-4</v>
      </c>
    </row>
    <row r="88" spans="2:18">
      <c r="B88" t="s">
        <v>1640</v>
      </c>
      <c r="C88" s="6" t="s">
        <v>1322</v>
      </c>
      <c r="D88" s="17">
        <v>202112215</v>
      </c>
      <c r="F88" s="6" t="s">
        <v>139</v>
      </c>
      <c r="G88" s="6" t="s">
        <v>1382</v>
      </c>
      <c r="H88" s="6"/>
      <c r="I88" s="17">
        <v>1.5</v>
      </c>
      <c r="J88" s="6" t="s">
        <v>229</v>
      </c>
      <c r="K88" s="6" t="s">
        <v>44</v>
      </c>
      <c r="L88" s="27">
        <v>7.9300000000000009E-2</v>
      </c>
      <c r="M88" s="8">
        <v>6.8400000000000002E-2</v>
      </c>
      <c r="N88" s="7">
        <v>849035.61</v>
      </c>
      <c r="O88" s="7">
        <v>102.27</v>
      </c>
      <c r="P88" s="7">
        <v>3342.18</v>
      </c>
      <c r="Q88" s="8">
        <v>4.6100000000000002E-2</v>
      </c>
      <c r="R88" s="8">
        <v>8.9999999999999998E-4</v>
      </c>
    </row>
    <row r="89" spans="2:18">
      <c r="B89" t="s">
        <v>1657</v>
      </c>
      <c r="C89" s="6" t="s">
        <v>1322</v>
      </c>
      <c r="D89" s="17">
        <v>289991689</v>
      </c>
      <c r="F89" s="6" t="s">
        <v>139</v>
      </c>
      <c r="G89" s="6" t="s">
        <v>1383</v>
      </c>
      <c r="H89" s="6"/>
      <c r="I89" s="17">
        <v>1.53</v>
      </c>
      <c r="J89" s="6" t="s">
        <v>229</v>
      </c>
      <c r="K89" s="6" t="s">
        <v>49</v>
      </c>
      <c r="L89" s="27">
        <v>6.3399999999999998E-2</v>
      </c>
      <c r="M89" s="8">
        <v>4.3099999999999999E-2</v>
      </c>
      <c r="N89" s="7">
        <v>42355.3</v>
      </c>
      <c r="O89" s="7">
        <v>103.34</v>
      </c>
      <c r="P89" s="7">
        <v>177.6</v>
      </c>
      <c r="Q89" s="8">
        <v>2.3999999999999998E-3</v>
      </c>
      <c r="R89" s="8">
        <v>0</v>
      </c>
    </row>
    <row r="90" spans="2:18">
      <c r="B90" t="s">
        <v>1649</v>
      </c>
      <c r="C90" s="6" t="s">
        <v>1322</v>
      </c>
      <c r="D90" s="17">
        <v>202203097</v>
      </c>
      <c r="F90" s="6" t="s">
        <v>139</v>
      </c>
      <c r="G90" s="6" t="s">
        <v>1384</v>
      </c>
      <c r="H90" s="6"/>
      <c r="I90" s="17">
        <v>0.96</v>
      </c>
      <c r="J90" s="6" t="s">
        <v>229</v>
      </c>
      <c r="K90" s="6" t="s">
        <v>44</v>
      </c>
      <c r="L90" s="19">
        <v>7.9299999999999995E-2</v>
      </c>
      <c r="M90" s="8">
        <v>5.4600000000000003E-2</v>
      </c>
      <c r="N90" s="7">
        <v>884721.6</v>
      </c>
      <c r="O90" s="7">
        <v>103.24</v>
      </c>
      <c r="P90" s="7">
        <v>3515.78</v>
      </c>
      <c r="Q90" s="8">
        <v>4.8399999999999999E-2</v>
      </c>
      <c r="R90" s="8">
        <v>1E-3</v>
      </c>
    </row>
    <row r="91" spans="2:18">
      <c r="B91" t="s">
        <v>1632</v>
      </c>
      <c r="C91" s="6" t="s">
        <v>1322</v>
      </c>
      <c r="D91" s="17">
        <v>202108015</v>
      </c>
      <c r="F91" s="6" t="s">
        <v>139</v>
      </c>
      <c r="G91" s="6" t="s">
        <v>1385</v>
      </c>
      <c r="H91" s="6"/>
      <c r="I91" s="17">
        <v>2.76</v>
      </c>
      <c r="J91" s="6" t="s">
        <v>259</v>
      </c>
      <c r="K91" s="6" t="s">
        <v>44</v>
      </c>
      <c r="L91" s="19">
        <v>7.6499999999999999E-2</v>
      </c>
      <c r="M91" s="8">
        <v>8.5900000000000004E-2</v>
      </c>
      <c r="N91" s="7">
        <v>844768.99</v>
      </c>
      <c r="O91" s="7">
        <v>99.56</v>
      </c>
      <c r="P91" s="7">
        <v>3237.36</v>
      </c>
      <c r="Q91" s="8">
        <v>4.4600000000000001E-2</v>
      </c>
      <c r="R91" s="8">
        <v>8.9999999999999998E-4</v>
      </c>
    </row>
    <row r="92" spans="2:18">
      <c r="B92" t="s">
        <v>1627</v>
      </c>
      <c r="C92" s="6" t="s">
        <v>1322</v>
      </c>
      <c r="D92" s="17">
        <v>299942094</v>
      </c>
      <c r="F92" s="6" t="s">
        <v>139</v>
      </c>
      <c r="G92" s="6" t="s">
        <v>1386</v>
      </c>
      <c r="H92" s="6"/>
      <c r="I92" s="17">
        <v>2.66</v>
      </c>
      <c r="J92" s="6" t="s">
        <v>237</v>
      </c>
      <c r="K92" s="6" t="s">
        <v>44</v>
      </c>
      <c r="L92" s="19">
        <v>0.1056</v>
      </c>
      <c r="M92" s="8">
        <v>9.06E-2</v>
      </c>
      <c r="N92" s="7">
        <v>157754.96</v>
      </c>
      <c r="O92" s="7">
        <v>106.98</v>
      </c>
      <c r="P92" s="7">
        <v>649.55999999999995</v>
      </c>
      <c r="Q92" s="8">
        <v>8.9999999999999993E-3</v>
      </c>
      <c r="R92" s="8">
        <v>2.0000000000000001E-4</v>
      </c>
    </row>
    <row r="93" spans="2:18">
      <c r="B93" t="s">
        <v>1633</v>
      </c>
      <c r="C93" s="6" t="s">
        <v>1322</v>
      </c>
      <c r="D93" s="17">
        <v>202110201</v>
      </c>
      <c r="F93" s="6" t="s">
        <v>139</v>
      </c>
      <c r="G93" s="6" t="s">
        <v>1387</v>
      </c>
      <c r="H93" s="6"/>
      <c r="I93" s="17">
        <v>2.64</v>
      </c>
      <c r="J93" s="6" t="s">
        <v>237</v>
      </c>
      <c r="K93" s="6" t="s">
        <v>49</v>
      </c>
      <c r="L93" s="19">
        <v>0.02</v>
      </c>
      <c r="M93" s="8">
        <v>6.4100000000000004E-2</v>
      </c>
      <c r="N93" s="7">
        <v>723557.37</v>
      </c>
      <c r="O93" s="7">
        <v>89.69</v>
      </c>
      <c r="P93" s="7">
        <v>2633.18</v>
      </c>
      <c r="Q93" s="8">
        <v>3.6299999999999999E-2</v>
      </c>
      <c r="R93" s="8">
        <v>6.9999999999999999E-4</v>
      </c>
    </row>
    <row r="94" spans="2:18">
      <c r="B94" t="s">
        <v>1634</v>
      </c>
      <c r="C94" s="6" t="s">
        <v>1322</v>
      </c>
      <c r="D94" s="17">
        <v>202110193</v>
      </c>
      <c r="F94" s="6" t="s">
        <v>139</v>
      </c>
      <c r="G94" s="6" t="s">
        <v>1387</v>
      </c>
      <c r="H94" s="6"/>
      <c r="I94" s="17">
        <v>2.5</v>
      </c>
      <c r="J94" s="6" t="s">
        <v>237</v>
      </c>
      <c r="K94" s="6" t="s">
        <v>49</v>
      </c>
      <c r="L94" s="19">
        <v>8.0449999999999994E-2</v>
      </c>
      <c r="M94" s="8">
        <v>0.13769999999999999</v>
      </c>
      <c r="N94" s="7">
        <v>866607.41</v>
      </c>
      <c r="O94" s="7">
        <v>89.47</v>
      </c>
      <c r="P94" s="7">
        <v>3145.87</v>
      </c>
      <c r="Q94" s="8">
        <v>4.3299999999999998E-2</v>
      </c>
      <c r="R94" s="8">
        <v>8.9999999999999998E-4</v>
      </c>
    </row>
    <row r="95" spans="2:18">
      <c r="B95" t="s">
        <v>1630</v>
      </c>
      <c r="C95" s="6" t="s">
        <v>1322</v>
      </c>
      <c r="D95" s="17">
        <v>202106308</v>
      </c>
      <c r="F95" s="6" t="s">
        <v>139</v>
      </c>
      <c r="G95" s="6" t="s">
        <v>1388</v>
      </c>
      <c r="H95" s="6"/>
      <c r="I95" s="17">
        <v>2.35</v>
      </c>
      <c r="J95" s="6" t="s">
        <v>467</v>
      </c>
      <c r="K95" s="6" t="s">
        <v>54</v>
      </c>
      <c r="L95" s="19">
        <v>8.3500000000000005E-2</v>
      </c>
      <c r="M95" s="8">
        <v>7.2999999999999995E-2</v>
      </c>
      <c r="N95" s="7">
        <v>251157</v>
      </c>
      <c r="O95" s="7">
        <v>102.72</v>
      </c>
      <c r="P95" s="7">
        <v>635.11</v>
      </c>
      <c r="Q95" s="8">
        <v>8.8000000000000005E-3</v>
      </c>
      <c r="R95" s="8">
        <v>2.0000000000000001E-4</v>
      </c>
    </row>
    <row r="96" spans="2:18">
      <c r="B96" t="s">
        <v>1631</v>
      </c>
      <c r="C96" s="6" t="s">
        <v>1322</v>
      </c>
      <c r="D96" s="17">
        <v>202106316</v>
      </c>
      <c r="F96" s="6" t="s">
        <v>139</v>
      </c>
      <c r="G96" s="6" t="s">
        <v>1389</v>
      </c>
      <c r="H96" s="6"/>
      <c r="I96" s="17">
        <v>2.3199999999999998</v>
      </c>
      <c r="J96" s="6" t="s">
        <v>467</v>
      </c>
      <c r="K96" s="6" t="s">
        <v>57</v>
      </c>
      <c r="L96" s="19">
        <v>7.4200000000000002E-2</v>
      </c>
      <c r="M96" s="8">
        <v>9.0800000000000006E-2</v>
      </c>
      <c r="N96" s="7">
        <v>4208422.3899999997</v>
      </c>
      <c r="O96" s="7">
        <v>100.1</v>
      </c>
      <c r="P96" s="7">
        <v>1510.3</v>
      </c>
      <c r="Q96" s="8">
        <v>2.0799999999999999E-2</v>
      </c>
      <c r="R96" s="8">
        <v>4.0000000000000002E-4</v>
      </c>
    </row>
    <row r="97" spans="2:18">
      <c r="B97" t="s">
        <v>1622</v>
      </c>
      <c r="C97" s="6" t="s">
        <v>1322</v>
      </c>
      <c r="D97" s="17">
        <v>299936211</v>
      </c>
      <c r="F97" s="6" t="s">
        <v>139</v>
      </c>
      <c r="G97" s="6" t="s">
        <v>1390</v>
      </c>
      <c r="H97" s="6"/>
      <c r="I97" s="17">
        <v>0.98</v>
      </c>
      <c r="J97" s="6" t="s">
        <v>400</v>
      </c>
      <c r="K97" s="6" t="s">
        <v>44</v>
      </c>
      <c r="L97" s="19">
        <v>3.39E-2</v>
      </c>
      <c r="M97" s="8">
        <v>9.8500000000000004E-2</v>
      </c>
      <c r="N97" s="7">
        <v>45373.43</v>
      </c>
      <c r="O97" s="7">
        <v>94.83</v>
      </c>
      <c r="P97" s="7">
        <v>165.61</v>
      </c>
      <c r="Q97" s="8">
        <v>2.3E-3</v>
      </c>
      <c r="R97" s="8">
        <v>0</v>
      </c>
    </row>
    <row r="98" spans="2:18">
      <c r="B98" t="s">
        <v>1623</v>
      </c>
      <c r="C98" s="6" t="s">
        <v>1322</v>
      </c>
      <c r="D98" s="17">
        <v>202001285</v>
      </c>
      <c r="F98" s="6" t="s">
        <v>139</v>
      </c>
      <c r="G98" s="6" t="s">
        <v>1391</v>
      </c>
      <c r="H98" s="6"/>
      <c r="I98" s="17">
        <v>0.6</v>
      </c>
      <c r="J98" s="6" t="s">
        <v>450</v>
      </c>
      <c r="K98" s="6" t="s">
        <v>44</v>
      </c>
      <c r="L98" s="19">
        <v>0.1089</v>
      </c>
      <c r="M98" s="8">
        <v>9.8599999999999993E-2</v>
      </c>
      <c r="N98" s="7">
        <v>49688.66</v>
      </c>
      <c r="O98" s="7">
        <v>103.62</v>
      </c>
      <c r="P98" s="7">
        <v>198.18</v>
      </c>
      <c r="Q98" s="8">
        <v>2.7000000000000001E-3</v>
      </c>
      <c r="R98" s="8">
        <v>1E-4</v>
      </c>
    </row>
    <row r="99" spans="2:18">
      <c r="B99" s="13" t="s">
        <v>1365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2" spans="2:18">
      <c r="B102" s="6" t="s">
        <v>144</v>
      </c>
      <c r="C102" s="6"/>
      <c r="D102" s="17"/>
      <c r="E102" s="6"/>
      <c r="F102" s="6"/>
      <c r="G102" s="6"/>
      <c r="H102" s="6"/>
      <c r="J102" s="6"/>
      <c r="K102" s="6"/>
    </row>
    <row r="106" spans="2:18">
      <c r="B106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>
      <selection activeCell="I14" sqref="I14"/>
    </sheetView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1392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149</v>
      </c>
      <c r="H7" s="3" t="s">
        <v>90</v>
      </c>
      <c r="I7" s="3" t="s">
        <v>91</v>
      </c>
      <c r="J7" s="3" t="s">
        <v>92</v>
      </c>
      <c r="K7" s="3" t="s">
        <v>150</v>
      </c>
      <c r="L7" s="3" t="s">
        <v>43</v>
      </c>
      <c r="M7" s="3" t="s">
        <v>564</v>
      </c>
      <c r="N7" s="3" t="s">
        <v>153</v>
      </c>
      <c r="O7" s="3" t="s">
        <v>154</v>
      </c>
    </row>
    <row r="8" spans="2:15">
      <c r="B8" s="4"/>
      <c r="C8" s="4"/>
      <c r="D8" s="4"/>
      <c r="E8" s="4"/>
      <c r="F8" s="4"/>
      <c r="G8" s="4" t="s">
        <v>156</v>
      </c>
      <c r="H8" s="4"/>
      <c r="I8" s="4" t="s">
        <v>96</v>
      </c>
      <c r="J8" s="4" t="s">
        <v>96</v>
      </c>
      <c r="K8" s="4" t="s">
        <v>157</v>
      </c>
      <c r="L8" s="4" t="s">
        <v>158</v>
      </c>
      <c r="M8" s="4" t="s">
        <v>97</v>
      </c>
      <c r="N8" s="4" t="s">
        <v>96</v>
      </c>
      <c r="O8" s="4" t="s">
        <v>96</v>
      </c>
    </row>
    <row r="10" spans="2:15">
      <c r="B10" s="3" t="s">
        <v>1393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483941.27</v>
      </c>
      <c r="M10" s="9">
        <v>77.09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483941.27</v>
      </c>
      <c r="M11" s="9">
        <v>77.09</v>
      </c>
      <c r="N11" s="10">
        <v>1</v>
      </c>
      <c r="O11" s="10">
        <v>0</v>
      </c>
    </row>
    <row r="12" spans="2:15">
      <c r="B12" s="13" t="s">
        <v>1394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880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483941.27</v>
      </c>
      <c r="M13" s="15">
        <v>77.09</v>
      </c>
      <c r="N13" s="16">
        <v>1</v>
      </c>
      <c r="O13" s="16">
        <v>0</v>
      </c>
    </row>
    <row r="14" spans="2:15">
      <c r="B14" s="6" t="s">
        <v>1395</v>
      </c>
      <c r="C14" s="17">
        <v>29992804</v>
      </c>
      <c r="D14" s="18">
        <v>520000522</v>
      </c>
      <c r="E14" s="6" t="s">
        <v>139</v>
      </c>
      <c r="F14" s="6"/>
      <c r="G14" s="17">
        <v>1.52</v>
      </c>
      <c r="H14" s="6" t="s">
        <v>104</v>
      </c>
      <c r="I14" s="27">
        <v>9.01E-2</v>
      </c>
      <c r="J14" s="8">
        <v>0</v>
      </c>
      <c r="K14" s="7">
        <v>483941.27</v>
      </c>
      <c r="L14" s="7">
        <v>15.93</v>
      </c>
      <c r="M14" s="7">
        <v>77.09</v>
      </c>
      <c r="N14" s="8">
        <v>1</v>
      </c>
      <c r="O14" s="8">
        <v>0</v>
      </c>
    </row>
    <row r="15" spans="2:15">
      <c r="B15" s="13" t="s">
        <v>1396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1397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474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201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144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4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1398</v>
      </c>
    </row>
    <row r="7" spans="2:10">
      <c r="B7" s="3" t="s">
        <v>85</v>
      </c>
      <c r="C7" s="3" t="s">
        <v>1399</v>
      </c>
      <c r="D7" s="3" t="s">
        <v>1400</v>
      </c>
      <c r="E7" s="3" t="s">
        <v>1401</v>
      </c>
      <c r="F7" s="3" t="s">
        <v>90</v>
      </c>
      <c r="G7" s="3" t="s">
        <v>1402</v>
      </c>
      <c r="H7" s="3" t="s">
        <v>94</v>
      </c>
      <c r="I7" s="3" t="s">
        <v>95</v>
      </c>
      <c r="J7" s="3" t="s">
        <v>1403</v>
      </c>
    </row>
    <row r="8" spans="2:10">
      <c r="B8" s="4"/>
      <c r="C8" s="4"/>
      <c r="D8" s="4"/>
      <c r="E8" s="4" t="s">
        <v>156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1404</v>
      </c>
      <c r="C10" s="3"/>
      <c r="D10" s="3"/>
      <c r="F10" s="3"/>
      <c r="G10" s="9">
        <v>451.48</v>
      </c>
      <c r="H10" s="10">
        <v>1</v>
      </c>
      <c r="I10" s="10">
        <v>1E-4</v>
      </c>
      <c r="J10" s="3"/>
    </row>
    <row r="11" spans="2:10">
      <c r="B11" s="3" t="s">
        <v>1405</v>
      </c>
      <c r="C11" s="3"/>
      <c r="D11" s="3"/>
      <c r="F11" s="3"/>
      <c r="G11" s="9">
        <v>451.48</v>
      </c>
      <c r="H11" s="10">
        <v>1</v>
      </c>
      <c r="I11" s="10">
        <v>1E-4</v>
      </c>
      <c r="J11" s="3"/>
    </row>
    <row r="12" spans="2:10">
      <c r="B12" s="13" t="s">
        <v>1406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1407</v>
      </c>
      <c r="C13" s="13"/>
      <c r="D13" s="13"/>
      <c r="F13" s="13"/>
      <c r="G13" s="15">
        <v>451.48</v>
      </c>
      <c r="H13" s="16">
        <v>1</v>
      </c>
      <c r="I13" s="16">
        <v>1E-4</v>
      </c>
      <c r="J13" s="13"/>
    </row>
    <row r="14" spans="2:10">
      <c r="B14" s="6" t="s">
        <v>1408</v>
      </c>
      <c r="C14" s="6" t="s">
        <v>1409</v>
      </c>
      <c r="D14" s="6" t="s">
        <v>1410</v>
      </c>
      <c r="E14" s="26">
        <v>0</v>
      </c>
      <c r="F14" s="6" t="s">
        <v>104</v>
      </c>
      <c r="G14" s="7">
        <v>58.52</v>
      </c>
      <c r="H14" s="8">
        <v>0.12959999999999999</v>
      </c>
      <c r="I14" s="8">
        <v>0</v>
      </c>
      <c r="J14" s="6" t="s">
        <v>1411</v>
      </c>
    </row>
    <row r="15" spans="2:10">
      <c r="B15" s="6" t="s">
        <v>1412</v>
      </c>
      <c r="C15" s="6" t="s">
        <v>1413</v>
      </c>
      <c r="D15" s="6" t="s">
        <v>1410</v>
      </c>
      <c r="E15" s="26">
        <v>0</v>
      </c>
      <c r="F15" s="6" t="s">
        <v>104</v>
      </c>
      <c r="G15" s="7">
        <v>39.43</v>
      </c>
      <c r="H15" s="8">
        <v>8.7300000000000003E-2</v>
      </c>
      <c r="I15" s="8">
        <v>0</v>
      </c>
      <c r="J15" s="6" t="s">
        <v>1411</v>
      </c>
    </row>
    <row r="16" spans="2:10">
      <c r="B16" s="6" t="s">
        <v>1414</v>
      </c>
      <c r="C16" s="6" t="s">
        <v>1409</v>
      </c>
      <c r="D16" s="6" t="s">
        <v>1410</v>
      </c>
      <c r="E16" s="26">
        <v>0</v>
      </c>
      <c r="F16" s="6" t="s">
        <v>104</v>
      </c>
      <c r="G16" s="7">
        <v>65.36</v>
      </c>
      <c r="H16" s="8">
        <v>0.14480000000000001</v>
      </c>
      <c r="I16" s="8">
        <v>0</v>
      </c>
      <c r="J16" s="6" t="s">
        <v>1415</v>
      </c>
    </row>
    <row r="17" spans="2:10">
      <c r="B17" s="6" t="s">
        <v>1416</v>
      </c>
      <c r="C17" s="6" t="s">
        <v>1417</v>
      </c>
      <c r="D17" s="6" t="s">
        <v>1410</v>
      </c>
      <c r="E17" s="26">
        <v>0</v>
      </c>
      <c r="F17" s="6" t="s">
        <v>104</v>
      </c>
      <c r="G17" s="7">
        <v>44.56</v>
      </c>
      <c r="H17" s="8">
        <v>9.8699999999999996E-2</v>
      </c>
      <c r="I17" s="8">
        <v>0</v>
      </c>
      <c r="J17" s="6" t="s">
        <v>1418</v>
      </c>
    </row>
    <row r="18" spans="2:10">
      <c r="B18" s="6" t="s">
        <v>1419</v>
      </c>
      <c r="C18" s="6" t="s">
        <v>1409</v>
      </c>
      <c r="D18" s="6" t="s">
        <v>1410</v>
      </c>
      <c r="E18" s="26">
        <v>0</v>
      </c>
      <c r="F18" s="6" t="s">
        <v>104</v>
      </c>
      <c r="G18" s="7">
        <v>63.91</v>
      </c>
      <c r="H18" s="8">
        <v>0.1416</v>
      </c>
      <c r="I18" s="8">
        <v>0</v>
      </c>
      <c r="J18" s="6" t="s">
        <v>1420</v>
      </c>
    </row>
    <row r="19" spans="2:10">
      <c r="B19" s="6" t="s">
        <v>1421</v>
      </c>
      <c r="C19" s="6" t="s">
        <v>1409</v>
      </c>
      <c r="D19" s="6" t="s">
        <v>1410</v>
      </c>
      <c r="E19" s="26">
        <v>0</v>
      </c>
      <c r="F19" s="6" t="s">
        <v>104</v>
      </c>
      <c r="G19" s="7">
        <v>111.84</v>
      </c>
      <c r="H19" s="8">
        <v>0.2477</v>
      </c>
      <c r="I19" s="8">
        <v>0</v>
      </c>
      <c r="J19" s="6" t="s">
        <v>1422</v>
      </c>
    </row>
    <row r="20" spans="2:10">
      <c r="B20" s="6" t="s">
        <v>1423</v>
      </c>
      <c r="C20" s="6" t="s">
        <v>1409</v>
      </c>
      <c r="D20" s="6" t="s">
        <v>1410</v>
      </c>
      <c r="E20" s="26">
        <v>0</v>
      </c>
      <c r="F20" s="6" t="s">
        <v>104</v>
      </c>
      <c r="G20" s="7">
        <v>67.86</v>
      </c>
      <c r="H20" s="8">
        <v>0.15029999999999999</v>
      </c>
      <c r="I20" s="8">
        <v>0</v>
      </c>
      <c r="J20" s="6" t="s">
        <v>1424</v>
      </c>
    </row>
    <row r="21" spans="2:10">
      <c r="B21" s="3" t="s">
        <v>1425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1406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1407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144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564</v>
      </c>
      <c r="J7" s="3" t="s">
        <v>153</v>
      </c>
      <c r="K7" s="3" t="s">
        <v>154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1427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4"/>
  <sheetViews>
    <sheetView rightToLeft="1" topLeftCell="A25" workbookViewId="0">
      <selection activeCell="H27" sqref="H2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564</v>
      </c>
      <c r="J7" s="3" t="s">
        <v>153</v>
      </c>
      <c r="K7" s="3" t="s">
        <v>154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1429</v>
      </c>
      <c r="C10" s="12"/>
      <c r="D10" s="3"/>
      <c r="E10" s="3"/>
      <c r="F10" s="3"/>
      <c r="H10" s="10">
        <v>3.9899999999999998E-2</v>
      </c>
      <c r="I10" s="9">
        <v>67.3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11.08</v>
      </c>
      <c r="J11" s="10">
        <v>0.1646</v>
      </c>
      <c r="K11" s="10">
        <v>0</v>
      </c>
    </row>
    <row r="12" spans="2:11">
      <c r="B12" s="6" t="s">
        <v>1430</v>
      </c>
      <c r="C12" s="17">
        <v>202104055</v>
      </c>
      <c r="D12" s="6" t="s">
        <v>219</v>
      </c>
      <c r="E12" s="6" t="s">
        <v>210</v>
      </c>
      <c r="F12" s="6" t="s">
        <v>104</v>
      </c>
      <c r="G12" s="19">
        <v>7.0000000000000001E-3</v>
      </c>
      <c r="I12" s="7">
        <v>3562.55</v>
      </c>
      <c r="J12" s="8">
        <v>52.936599999999999</v>
      </c>
      <c r="K12" s="8">
        <v>1E-3</v>
      </c>
    </row>
    <row r="13" spans="2:11">
      <c r="B13" s="6" t="s">
        <v>1431</v>
      </c>
      <c r="C13" s="17">
        <v>202104063</v>
      </c>
      <c r="D13" s="6" t="s">
        <v>219</v>
      </c>
      <c r="E13" s="6" t="s">
        <v>210</v>
      </c>
      <c r="F13" s="6" t="s">
        <v>104</v>
      </c>
      <c r="G13" s="19">
        <v>0</v>
      </c>
      <c r="I13" s="7">
        <v>-3556.41</v>
      </c>
      <c r="J13" s="8">
        <v>-52.845399999999998</v>
      </c>
      <c r="K13" s="8">
        <v>-1E-3</v>
      </c>
    </row>
    <row r="14" spans="2:11">
      <c r="B14" s="6" t="s">
        <v>1432</v>
      </c>
      <c r="C14" s="17">
        <v>289991739</v>
      </c>
      <c r="D14" s="6" t="s">
        <v>219</v>
      </c>
      <c r="E14" s="6" t="s">
        <v>210</v>
      </c>
      <c r="F14" s="6" t="s">
        <v>104</v>
      </c>
      <c r="G14" s="19">
        <v>5.0000000000000001E-3</v>
      </c>
      <c r="I14" s="7">
        <v>1088.93</v>
      </c>
      <c r="J14" s="8">
        <v>16.180599999999998</v>
      </c>
      <c r="K14" s="8">
        <v>2.9999999999999997E-4</v>
      </c>
    </row>
    <row r="15" spans="2:11">
      <c r="B15" s="6" t="s">
        <v>1433</v>
      </c>
      <c r="C15" s="17">
        <v>289991721</v>
      </c>
      <c r="D15" s="6" t="s">
        <v>219</v>
      </c>
      <c r="E15" s="6" t="s">
        <v>210</v>
      </c>
      <c r="F15" s="6" t="s">
        <v>104</v>
      </c>
      <c r="G15" s="27">
        <v>0</v>
      </c>
      <c r="I15" s="7">
        <v>-1087.58</v>
      </c>
      <c r="J15" s="8">
        <v>-16.160599999999999</v>
      </c>
      <c r="K15" s="8">
        <v>-2.9999999999999997E-4</v>
      </c>
    </row>
    <row r="16" spans="2:11">
      <c r="B16" s="6" t="s">
        <v>1434</v>
      </c>
      <c r="C16" s="17">
        <v>202309134</v>
      </c>
      <c r="D16" s="6" t="s">
        <v>213</v>
      </c>
      <c r="E16" s="6" t="s">
        <v>210</v>
      </c>
      <c r="F16" s="6" t="s">
        <v>104</v>
      </c>
      <c r="G16" s="27">
        <v>7.0000000000000001E-3</v>
      </c>
      <c r="I16" s="7">
        <v>1474.88</v>
      </c>
      <c r="J16" s="8">
        <v>21.915500000000002</v>
      </c>
      <c r="K16" s="8">
        <v>4.0000000000000002E-4</v>
      </c>
    </row>
    <row r="17" spans="2:11">
      <c r="B17" s="6" t="s">
        <v>1435</v>
      </c>
      <c r="C17" s="17">
        <v>202309142</v>
      </c>
      <c r="D17" s="6" t="s">
        <v>213</v>
      </c>
      <c r="E17" s="6" t="s">
        <v>210</v>
      </c>
      <c r="F17" s="6" t="s">
        <v>104</v>
      </c>
      <c r="G17" s="27">
        <v>0</v>
      </c>
      <c r="I17" s="7">
        <v>-1474.49</v>
      </c>
      <c r="J17" s="8">
        <v>-21.909700000000001</v>
      </c>
      <c r="K17" s="8">
        <v>-4.0000000000000002E-4</v>
      </c>
    </row>
    <row r="18" spans="2:11">
      <c r="B18" s="6" t="s">
        <v>1436</v>
      </c>
      <c r="C18" s="17">
        <v>202011300</v>
      </c>
      <c r="D18" s="6" t="s">
        <v>213</v>
      </c>
      <c r="E18" s="6" t="s">
        <v>210</v>
      </c>
      <c r="F18" s="6" t="s">
        <v>104</v>
      </c>
      <c r="G18" s="19">
        <v>7.0000000000000001E-3</v>
      </c>
      <c r="I18" s="7">
        <v>143.85</v>
      </c>
      <c r="J18" s="8">
        <v>2.1375000000000002</v>
      </c>
      <c r="K18" s="8">
        <v>0</v>
      </c>
    </row>
    <row r="19" spans="2:11">
      <c r="B19" s="6" t="s">
        <v>1437</v>
      </c>
      <c r="C19" s="17">
        <v>289991408</v>
      </c>
      <c r="D19" s="6" t="s">
        <v>1355</v>
      </c>
      <c r="E19" s="6" t="s">
        <v>103</v>
      </c>
      <c r="F19" s="6" t="s">
        <v>104</v>
      </c>
      <c r="G19" s="27">
        <v>2.5000000000000001E-3</v>
      </c>
      <c r="I19" s="7">
        <v>2780.25</v>
      </c>
      <c r="J19" s="8">
        <v>41.312199999999997</v>
      </c>
      <c r="K19" s="8">
        <v>8.0000000000000004E-4</v>
      </c>
    </row>
    <row r="20" spans="2:11">
      <c r="B20" s="6" t="s">
        <v>1438</v>
      </c>
      <c r="C20" s="17">
        <v>202011318</v>
      </c>
      <c r="D20" s="6" t="s">
        <v>213</v>
      </c>
      <c r="E20" s="6" t="s">
        <v>210</v>
      </c>
      <c r="F20" s="6" t="s">
        <v>104</v>
      </c>
      <c r="G20" s="27">
        <v>0</v>
      </c>
      <c r="I20" s="7">
        <v>-143.79</v>
      </c>
      <c r="J20" s="8">
        <v>-2.1366999999999998</v>
      </c>
      <c r="K20" s="8">
        <v>0</v>
      </c>
    </row>
    <row r="21" spans="2:11">
      <c r="B21" s="6" t="s">
        <v>1439</v>
      </c>
      <c r="C21" s="17">
        <v>289991390</v>
      </c>
      <c r="D21" s="6" t="s">
        <v>1355</v>
      </c>
      <c r="E21" s="6" t="s">
        <v>103</v>
      </c>
      <c r="F21" s="6" t="s">
        <v>104</v>
      </c>
      <c r="G21" s="27">
        <v>0</v>
      </c>
      <c r="I21" s="7">
        <v>-2779.58</v>
      </c>
      <c r="J21" s="8">
        <v>-41.302399999999999</v>
      </c>
      <c r="K21" s="8">
        <v>-8.0000000000000004E-4</v>
      </c>
    </row>
    <row r="22" spans="2:11">
      <c r="B22" s="6" t="s">
        <v>1440</v>
      </c>
      <c r="C22" s="17">
        <v>299942722</v>
      </c>
      <c r="D22" s="6" t="s">
        <v>139</v>
      </c>
      <c r="E22" s="6"/>
      <c r="F22" s="6" t="s">
        <v>104</v>
      </c>
      <c r="G22" s="19">
        <v>5.0000000000000001E-3</v>
      </c>
      <c r="I22" s="7">
        <v>2024.49</v>
      </c>
      <c r="J22" s="8">
        <v>30.0823</v>
      </c>
      <c r="K22" s="8">
        <v>5.9999999999999995E-4</v>
      </c>
    </row>
    <row r="23" spans="2:11">
      <c r="B23" s="6" t="s">
        <v>1441</v>
      </c>
      <c r="C23" s="17">
        <v>299942730</v>
      </c>
      <c r="D23" s="6" t="s">
        <v>139</v>
      </c>
      <c r="E23" s="6"/>
      <c r="F23" s="6" t="s">
        <v>104</v>
      </c>
      <c r="G23" s="27">
        <v>0</v>
      </c>
      <c r="I23" s="7">
        <v>-2022</v>
      </c>
      <c r="J23" s="8">
        <v>-30.045300000000001</v>
      </c>
      <c r="K23" s="8">
        <v>-5.9999999999999995E-4</v>
      </c>
    </row>
    <row r="24" spans="2:11">
      <c r="B24" s="3" t="s">
        <v>134</v>
      </c>
      <c r="C24" s="12"/>
      <c r="D24" s="3"/>
      <c r="E24" s="3"/>
      <c r="F24" s="3"/>
      <c r="H24" s="10">
        <v>0.47749999999999998</v>
      </c>
      <c r="I24" s="9">
        <v>56.22</v>
      </c>
      <c r="J24" s="10">
        <v>0.83540000000000003</v>
      </c>
      <c r="K24" s="10">
        <v>0</v>
      </c>
    </row>
    <row r="25" spans="2:11">
      <c r="B25" s="6" t="s">
        <v>1442</v>
      </c>
      <c r="C25" s="17">
        <v>202110276</v>
      </c>
      <c r="D25" s="6" t="s">
        <v>1443</v>
      </c>
      <c r="E25" s="6" t="s">
        <v>184</v>
      </c>
      <c r="F25" s="6" t="s">
        <v>49</v>
      </c>
      <c r="G25" s="19">
        <v>6.0000000000000001E-3</v>
      </c>
      <c r="I25" s="7">
        <v>870.96</v>
      </c>
      <c r="J25" s="8">
        <v>12.941800000000001</v>
      </c>
      <c r="K25" s="8">
        <v>2.0000000000000001E-4</v>
      </c>
    </row>
    <row r="26" spans="2:11">
      <c r="B26" s="6" t="s">
        <v>1444</v>
      </c>
      <c r="C26" s="17">
        <v>202110284</v>
      </c>
      <c r="D26" s="6" t="s">
        <v>1443</v>
      </c>
      <c r="E26" s="6" t="s">
        <v>184</v>
      </c>
      <c r="F26" s="6" t="s">
        <v>49</v>
      </c>
      <c r="G26" s="19">
        <v>0</v>
      </c>
      <c r="I26" s="7">
        <v>-858.76</v>
      </c>
      <c r="J26" s="8">
        <v>-12.7606</v>
      </c>
      <c r="K26" s="8">
        <v>-2.0000000000000001E-4</v>
      </c>
    </row>
    <row r="27" spans="2:11">
      <c r="B27" s="6" t="s">
        <v>1445</v>
      </c>
      <c r="C27" s="17">
        <v>202303152</v>
      </c>
      <c r="D27" s="6" t="s">
        <v>139</v>
      </c>
      <c r="E27" s="6"/>
      <c r="F27" s="6" t="s">
        <v>44</v>
      </c>
      <c r="G27" s="27">
        <v>5.0000000000000001E-3</v>
      </c>
      <c r="H27" s="29"/>
      <c r="I27" s="7">
        <v>2075.13</v>
      </c>
      <c r="J27" s="8">
        <v>30.834800000000001</v>
      </c>
      <c r="K27" s="8">
        <v>5.9999999999999995E-4</v>
      </c>
    </row>
    <row r="28" spans="2:11">
      <c r="B28" s="6" t="s">
        <v>1446</v>
      </c>
      <c r="C28" s="17">
        <v>202303160</v>
      </c>
      <c r="D28" s="6" t="s">
        <v>139</v>
      </c>
      <c r="E28" s="6"/>
      <c r="F28" s="6" t="s">
        <v>44</v>
      </c>
      <c r="G28" s="27">
        <v>0</v>
      </c>
      <c r="I28" s="7">
        <v>-2070.15</v>
      </c>
      <c r="J28" s="8">
        <v>-30.7607</v>
      </c>
      <c r="K28" s="8">
        <v>-5.9999999999999995E-4</v>
      </c>
    </row>
    <row r="29" spans="2:11">
      <c r="B29" s="6" t="s">
        <v>1447</v>
      </c>
      <c r="C29" s="17">
        <v>202203113</v>
      </c>
      <c r="D29" s="6" t="s">
        <v>139</v>
      </c>
      <c r="E29" s="6"/>
      <c r="F29" s="6" t="s">
        <v>44</v>
      </c>
      <c r="G29" s="27">
        <v>2.5000000000000001E-3</v>
      </c>
      <c r="I29" s="7">
        <v>667.06</v>
      </c>
      <c r="J29" s="8">
        <v>9.9120000000000008</v>
      </c>
      <c r="K29" s="8">
        <v>2.0000000000000001E-4</v>
      </c>
    </row>
    <row r="30" spans="2:11">
      <c r="B30" s="6" t="s">
        <v>1448</v>
      </c>
      <c r="C30" s="17">
        <v>202203105</v>
      </c>
      <c r="D30" s="6" t="s">
        <v>139</v>
      </c>
      <c r="E30" s="6"/>
      <c r="F30" s="6" t="s">
        <v>44</v>
      </c>
      <c r="G30" s="27">
        <v>0</v>
      </c>
      <c r="I30" s="7">
        <v>-666.78</v>
      </c>
      <c r="J30" s="8">
        <v>-9.9077999999999999</v>
      </c>
      <c r="K30" s="8">
        <v>-2.0000000000000001E-4</v>
      </c>
    </row>
    <row r="31" spans="2:11">
      <c r="B31" s="6" t="s">
        <v>1449</v>
      </c>
      <c r="C31" s="17">
        <v>202209219</v>
      </c>
      <c r="D31" s="6" t="s">
        <v>139</v>
      </c>
      <c r="E31" s="6"/>
      <c r="F31" s="6" t="s">
        <v>46</v>
      </c>
      <c r="G31" s="19">
        <v>1.35E-2</v>
      </c>
      <c r="I31" s="7">
        <v>114.27</v>
      </c>
      <c r="J31" s="8">
        <v>1.698</v>
      </c>
      <c r="K31" s="8">
        <v>0</v>
      </c>
    </row>
    <row r="32" spans="2:11">
      <c r="B32" s="6" t="s">
        <v>1450</v>
      </c>
      <c r="C32" s="17">
        <v>202209227</v>
      </c>
      <c r="D32" s="6" t="s">
        <v>139</v>
      </c>
      <c r="E32" s="6"/>
      <c r="F32" s="6" t="s">
        <v>46</v>
      </c>
      <c r="G32" s="27">
        <v>0</v>
      </c>
      <c r="I32" s="7">
        <v>-114.27</v>
      </c>
      <c r="J32" s="8">
        <v>-1.698</v>
      </c>
      <c r="K32" s="8">
        <v>0</v>
      </c>
    </row>
    <row r="33" spans="2:11">
      <c r="B33" s="6" t="s">
        <v>1451</v>
      </c>
      <c r="C33" s="17">
        <v>289991457</v>
      </c>
      <c r="D33" s="6" t="s">
        <v>139</v>
      </c>
      <c r="E33" s="6"/>
      <c r="F33" s="6" t="s">
        <v>57</v>
      </c>
      <c r="G33" s="19">
        <v>1.4999999999999999E-2</v>
      </c>
      <c r="I33" s="7">
        <v>3397.39</v>
      </c>
      <c r="J33" s="8">
        <v>50.482399999999998</v>
      </c>
      <c r="K33" s="8">
        <v>8.9999999999999998E-4</v>
      </c>
    </row>
    <row r="34" spans="2:11">
      <c r="B34" s="6" t="s">
        <v>1452</v>
      </c>
      <c r="C34" s="17">
        <v>289991440</v>
      </c>
      <c r="D34" s="6" t="s">
        <v>139</v>
      </c>
      <c r="E34" s="6"/>
      <c r="F34" s="6" t="s">
        <v>57</v>
      </c>
      <c r="G34" s="27">
        <v>0</v>
      </c>
      <c r="I34" s="7">
        <v>-3385.42</v>
      </c>
      <c r="J34" s="8">
        <v>-50.304699999999997</v>
      </c>
      <c r="K34" s="8">
        <v>-8.9999999999999998E-4</v>
      </c>
    </row>
    <row r="35" spans="2:11">
      <c r="B35" s="6" t="s">
        <v>1453</v>
      </c>
      <c r="C35" s="17">
        <v>299942599</v>
      </c>
      <c r="D35" s="6" t="s">
        <v>139</v>
      </c>
      <c r="E35" s="6"/>
      <c r="F35" s="6" t="s">
        <v>44</v>
      </c>
      <c r="G35" s="27">
        <v>5.0000000000000001E-3</v>
      </c>
      <c r="I35" s="7">
        <v>11.85</v>
      </c>
      <c r="J35" s="8">
        <v>0.1762</v>
      </c>
      <c r="K35" s="8">
        <v>0</v>
      </c>
    </row>
    <row r="36" spans="2:11">
      <c r="B36" s="6" t="s">
        <v>1454</v>
      </c>
      <c r="C36" s="17">
        <v>299942607</v>
      </c>
      <c r="D36" s="6" t="s">
        <v>139</v>
      </c>
      <c r="E36" s="6"/>
      <c r="F36" s="6" t="s">
        <v>44</v>
      </c>
      <c r="G36" s="27">
        <v>0</v>
      </c>
      <c r="I36" s="7">
        <v>-11.84</v>
      </c>
      <c r="J36" s="8">
        <v>-0.1759</v>
      </c>
      <c r="K36" s="8">
        <v>0</v>
      </c>
    </row>
    <row r="37" spans="2:11">
      <c r="B37" s="6" t="s">
        <v>1455</v>
      </c>
      <c r="C37" s="17">
        <v>289991820</v>
      </c>
      <c r="D37" s="6" t="s">
        <v>139</v>
      </c>
      <c r="E37" s="6"/>
      <c r="F37" s="6" t="s">
        <v>44</v>
      </c>
      <c r="G37" s="19">
        <v>0</v>
      </c>
      <c r="I37" s="7">
        <v>17759.29</v>
      </c>
      <c r="J37" s="8">
        <v>263.88869999999997</v>
      </c>
      <c r="K37" s="8">
        <v>4.8999999999999998E-3</v>
      </c>
    </row>
    <row r="38" spans="2:11">
      <c r="B38" s="6" t="s">
        <v>1456</v>
      </c>
      <c r="C38" s="17">
        <v>289991838</v>
      </c>
      <c r="D38" s="6" t="s">
        <v>139</v>
      </c>
      <c r="E38" s="6"/>
      <c r="F38" s="6" t="s">
        <v>44</v>
      </c>
      <c r="G38" s="27">
        <v>0</v>
      </c>
      <c r="I38" s="7">
        <v>-17759.29</v>
      </c>
      <c r="J38" s="8">
        <v>-263.88869999999997</v>
      </c>
      <c r="K38" s="8">
        <v>-4.8999999999999998E-3</v>
      </c>
    </row>
    <row r="39" spans="2:11">
      <c r="B39" s="6" t="s">
        <v>1457</v>
      </c>
      <c r="C39" s="17">
        <v>299943142</v>
      </c>
      <c r="D39" s="6" t="s">
        <v>139</v>
      </c>
      <c r="E39" s="6"/>
      <c r="F39" s="6" t="s">
        <v>46</v>
      </c>
      <c r="G39" s="19">
        <v>1.35E-2</v>
      </c>
      <c r="I39" s="7">
        <v>730.91</v>
      </c>
      <c r="J39" s="8">
        <v>10.8607</v>
      </c>
      <c r="K39" s="8">
        <v>2.0000000000000001E-4</v>
      </c>
    </row>
    <row r="40" spans="2:11">
      <c r="B40" s="6" t="s">
        <v>1458</v>
      </c>
      <c r="C40" s="17">
        <v>299943159</v>
      </c>
      <c r="D40" s="6" t="s">
        <v>139</v>
      </c>
      <c r="E40" s="6"/>
      <c r="F40" s="6" t="s">
        <v>46</v>
      </c>
      <c r="G40" s="27">
        <v>0</v>
      </c>
      <c r="I40" s="7">
        <v>-725.25</v>
      </c>
      <c r="J40" s="8">
        <v>-10.7766</v>
      </c>
      <c r="K40" s="8">
        <v>-2.0000000000000001E-4</v>
      </c>
    </row>
    <row r="41" spans="2:11">
      <c r="B41" s="6" t="s">
        <v>1459</v>
      </c>
      <c r="C41" s="17">
        <v>202011276</v>
      </c>
      <c r="D41" s="6" t="s">
        <v>139</v>
      </c>
      <c r="E41" s="6"/>
      <c r="F41" s="6" t="s">
        <v>44</v>
      </c>
      <c r="G41" s="19">
        <v>5.0000000000000001E-3</v>
      </c>
      <c r="I41" s="7">
        <v>84.22</v>
      </c>
      <c r="J41" s="8">
        <v>1.2515000000000001</v>
      </c>
      <c r="K41" s="8">
        <v>0</v>
      </c>
    </row>
    <row r="42" spans="2:11">
      <c r="B42" s="6" t="s">
        <v>1460</v>
      </c>
      <c r="C42" s="17">
        <v>202011284</v>
      </c>
      <c r="D42" s="6" t="s">
        <v>139</v>
      </c>
      <c r="E42" s="6"/>
      <c r="F42" s="6" t="s">
        <v>44</v>
      </c>
      <c r="G42" s="27">
        <v>0</v>
      </c>
      <c r="I42" s="7">
        <v>-84.19</v>
      </c>
      <c r="J42" s="8">
        <v>-1.2509999999999999</v>
      </c>
      <c r="K42" s="8">
        <v>0</v>
      </c>
    </row>
    <row r="43" spans="2:11">
      <c r="B43" s="6" t="s">
        <v>1461</v>
      </c>
      <c r="C43" s="17">
        <v>299938530</v>
      </c>
      <c r="D43" s="6" t="s">
        <v>139</v>
      </c>
      <c r="E43" s="6"/>
      <c r="F43" s="6" t="s">
        <v>44</v>
      </c>
      <c r="G43" s="27">
        <v>0</v>
      </c>
      <c r="I43" s="7">
        <v>150.13999999999999</v>
      </c>
      <c r="J43" s="8">
        <v>2.2309000000000001</v>
      </c>
      <c r="K43" s="8">
        <v>0</v>
      </c>
    </row>
    <row r="44" spans="2:11">
      <c r="B44" s="6" t="s">
        <v>1462</v>
      </c>
      <c r="C44" s="17">
        <v>299938548</v>
      </c>
      <c r="D44" s="6" t="s">
        <v>139</v>
      </c>
      <c r="E44" s="6"/>
      <c r="F44" s="6" t="s">
        <v>44</v>
      </c>
      <c r="G44" s="27">
        <v>0</v>
      </c>
      <c r="I44" s="7">
        <v>-149.94999999999999</v>
      </c>
      <c r="J44" s="8">
        <v>-2.2281</v>
      </c>
      <c r="K44" s="8">
        <v>0</v>
      </c>
    </row>
    <row r="45" spans="2:11">
      <c r="B45" s="6" t="s">
        <v>1463</v>
      </c>
      <c r="C45" s="17">
        <v>299943050</v>
      </c>
      <c r="D45" s="6" t="s">
        <v>139</v>
      </c>
      <c r="E45" s="6"/>
      <c r="F45" s="6" t="s">
        <v>57</v>
      </c>
      <c r="G45" s="27">
        <v>8.9099999999999995E-3</v>
      </c>
      <c r="I45" s="7">
        <v>183.25</v>
      </c>
      <c r="J45" s="8">
        <v>2.7229999999999999</v>
      </c>
      <c r="K45" s="8">
        <v>1E-4</v>
      </c>
    </row>
    <row r="46" spans="2:11">
      <c r="B46" s="6" t="s">
        <v>1464</v>
      </c>
      <c r="C46" s="17">
        <v>299943068</v>
      </c>
      <c r="D46" s="6" t="s">
        <v>139</v>
      </c>
      <c r="E46" s="6"/>
      <c r="F46" s="6" t="s">
        <v>57</v>
      </c>
      <c r="G46" s="27">
        <v>0</v>
      </c>
      <c r="I46" s="7">
        <v>-182.88</v>
      </c>
      <c r="J46" s="8">
        <v>-2.7174</v>
      </c>
      <c r="K46" s="8">
        <v>-1E-4</v>
      </c>
    </row>
    <row r="47" spans="2:11">
      <c r="B47" s="6" t="s">
        <v>1465</v>
      </c>
      <c r="C47" s="17">
        <v>289992216</v>
      </c>
      <c r="D47" s="6" t="s">
        <v>139</v>
      </c>
      <c r="E47" s="6"/>
      <c r="F47" s="6" t="s">
        <v>44</v>
      </c>
      <c r="G47" s="19">
        <v>0.06</v>
      </c>
      <c r="I47" s="7">
        <v>20.52</v>
      </c>
      <c r="J47" s="8">
        <v>0.3049</v>
      </c>
      <c r="K47" s="8">
        <v>0</v>
      </c>
    </row>
    <row r="50" spans="2:6">
      <c r="B50" s="6" t="s">
        <v>144</v>
      </c>
      <c r="C50" s="17"/>
      <c r="D50" s="6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0"/>
  <sheetViews>
    <sheetView rightToLeft="1" topLeftCell="A49" workbookViewId="0">
      <selection activeCell="D71" sqref="D7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1466</v>
      </c>
    </row>
    <row r="7" spans="2:4">
      <c r="B7" s="3" t="s">
        <v>85</v>
      </c>
      <c r="C7" s="3" t="s">
        <v>1467</v>
      </c>
      <c r="D7" s="3" t="s">
        <v>1468</v>
      </c>
    </row>
    <row r="8" spans="2:4">
      <c r="B8" s="4"/>
      <c r="C8" s="4" t="s">
        <v>97</v>
      </c>
      <c r="D8" s="4" t="s">
        <v>155</v>
      </c>
    </row>
    <row r="10" spans="2:4">
      <c r="B10" s="3" t="s">
        <v>1469</v>
      </c>
      <c r="C10" s="9">
        <v>140475.23000000001</v>
      </c>
      <c r="D10" s="3"/>
    </row>
    <row r="11" spans="2:4">
      <c r="B11" s="3" t="s">
        <v>99</v>
      </c>
      <c r="C11" s="9">
        <v>54550.12</v>
      </c>
      <c r="D11" s="3"/>
    </row>
    <row r="12" spans="2:4">
      <c r="B12" s="22" t="s">
        <v>939</v>
      </c>
      <c r="C12" s="23">
        <v>36.29</v>
      </c>
      <c r="D12" s="24" t="s">
        <v>1479</v>
      </c>
    </row>
    <row r="13" spans="2:4">
      <c r="B13" s="22" t="s">
        <v>1480</v>
      </c>
      <c r="C13" s="23">
        <v>9355.4599999999991</v>
      </c>
      <c r="D13" s="24" t="s">
        <v>1481</v>
      </c>
    </row>
    <row r="14" spans="2:4">
      <c r="B14" s="22" t="s">
        <v>943</v>
      </c>
      <c r="C14" s="23">
        <v>20.84</v>
      </c>
      <c r="D14" s="24" t="s">
        <v>1482</v>
      </c>
    </row>
    <row r="15" spans="2:4">
      <c r="B15" s="22" t="s">
        <v>945</v>
      </c>
      <c r="C15" s="23">
        <v>129.30000000000001</v>
      </c>
      <c r="D15" s="24" t="s">
        <v>1483</v>
      </c>
    </row>
    <row r="16" spans="2:4">
      <c r="B16" s="22" t="s">
        <v>998</v>
      </c>
      <c r="C16" s="23">
        <v>66.58</v>
      </c>
      <c r="D16" s="24" t="s">
        <v>1484</v>
      </c>
    </row>
    <row r="17" spans="2:4">
      <c r="B17" s="22" t="s">
        <v>1485</v>
      </c>
      <c r="C17" s="23">
        <v>4372.46</v>
      </c>
      <c r="D17" s="24">
        <v>47050</v>
      </c>
    </row>
    <row r="18" spans="2:4">
      <c r="B18" s="22" t="s">
        <v>947</v>
      </c>
      <c r="C18" s="23">
        <v>30.31</v>
      </c>
      <c r="D18" s="24" t="s">
        <v>1486</v>
      </c>
    </row>
    <row r="19" spans="2:4">
      <c r="B19" s="22" t="s">
        <v>951</v>
      </c>
      <c r="C19" s="23">
        <v>256.36</v>
      </c>
      <c r="D19" s="24" t="s">
        <v>1487</v>
      </c>
    </row>
    <row r="20" spans="2:4">
      <c r="B20" s="22" t="s">
        <v>953</v>
      </c>
      <c r="C20" s="23">
        <v>19.399999999999999</v>
      </c>
      <c r="D20" s="24" t="s">
        <v>1488</v>
      </c>
    </row>
    <row r="21" spans="2:4">
      <c r="B21" s="22" t="s">
        <v>1489</v>
      </c>
      <c r="C21" s="23">
        <v>246.06</v>
      </c>
      <c r="D21" s="24" t="s">
        <v>1490</v>
      </c>
    </row>
    <row r="22" spans="2:4">
      <c r="B22" s="22" t="s">
        <v>1002</v>
      </c>
      <c r="C22" s="23">
        <v>659.15</v>
      </c>
      <c r="D22" s="24" t="s">
        <v>1491</v>
      </c>
    </row>
    <row r="23" spans="2:4">
      <c r="B23" s="22" t="s">
        <v>1492</v>
      </c>
      <c r="C23" s="23">
        <v>13442.72</v>
      </c>
      <c r="D23" s="24" t="s">
        <v>1493</v>
      </c>
    </row>
    <row r="24" spans="2:4">
      <c r="B24" s="22" t="s">
        <v>993</v>
      </c>
      <c r="C24" s="23">
        <v>511.56</v>
      </c>
      <c r="D24" s="24" t="s">
        <v>1494</v>
      </c>
    </row>
    <row r="25" spans="2:4">
      <c r="B25" s="22" t="s">
        <v>957</v>
      </c>
      <c r="C25" s="23">
        <v>897.04</v>
      </c>
      <c r="D25" s="24" t="s">
        <v>1495</v>
      </c>
    </row>
    <row r="26" spans="2:4">
      <c r="B26" s="22" t="s">
        <v>959</v>
      </c>
      <c r="C26" s="23">
        <v>50.04</v>
      </c>
      <c r="D26" s="24" t="s">
        <v>1496</v>
      </c>
    </row>
    <row r="27" spans="2:4">
      <c r="B27" s="22" t="s">
        <v>1497</v>
      </c>
      <c r="C27" s="23">
        <v>1309.78</v>
      </c>
      <c r="D27" s="24" t="s">
        <v>1498</v>
      </c>
    </row>
    <row r="28" spans="2:4">
      <c r="B28" s="22" t="s">
        <v>1134</v>
      </c>
      <c r="C28" s="23">
        <v>267.35000000000002</v>
      </c>
      <c r="D28" s="24" t="s">
        <v>1499</v>
      </c>
    </row>
    <row r="29" spans="2:4">
      <c r="B29" s="22" t="s">
        <v>962</v>
      </c>
      <c r="C29" s="23">
        <v>0.69</v>
      </c>
      <c r="D29" s="24" t="s">
        <v>1500</v>
      </c>
    </row>
    <row r="30" spans="2:4">
      <c r="B30" s="22" t="s">
        <v>964</v>
      </c>
      <c r="C30" s="23">
        <v>1506.95</v>
      </c>
      <c r="D30" s="24" t="s">
        <v>1501</v>
      </c>
    </row>
    <row r="31" spans="2:4">
      <c r="B31" s="22" t="s">
        <v>970</v>
      </c>
      <c r="C31" s="23">
        <v>28.74</v>
      </c>
      <c r="D31" s="24" t="s">
        <v>1502</v>
      </c>
    </row>
    <row r="32" spans="2:4">
      <c r="B32" s="22" t="s">
        <v>974</v>
      </c>
      <c r="C32" s="23">
        <v>419.63</v>
      </c>
      <c r="D32" s="24" t="s">
        <v>1503</v>
      </c>
    </row>
    <row r="33" spans="2:4">
      <c r="B33" s="22" t="s">
        <v>976</v>
      </c>
      <c r="C33" s="23">
        <v>84.87</v>
      </c>
      <c r="D33" s="24" t="s">
        <v>1504</v>
      </c>
    </row>
    <row r="34" spans="2:4">
      <c r="B34" s="22" t="s">
        <v>1505</v>
      </c>
      <c r="C34" s="23">
        <v>2022</v>
      </c>
      <c r="D34" s="24" t="s">
        <v>1506</v>
      </c>
    </row>
    <row r="35" spans="2:4">
      <c r="B35" s="22" t="s">
        <v>1507</v>
      </c>
      <c r="C35" s="23">
        <v>1474.49</v>
      </c>
      <c r="D35" s="24">
        <v>45260</v>
      </c>
    </row>
    <row r="36" spans="2:4">
      <c r="B36" s="22" t="s">
        <v>1508</v>
      </c>
      <c r="C36" s="23">
        <v>118.97</v>
      </c>
      <c r="D36" s="24" t="s">
        <v>1509</v>
      </c>
    </row>
    <row r="37" spans="2:4">
      <c r="B37" s="22" t="s">
        <v>1510</v>
      </c>
      <c r="C37" s="23">
        <v>91.02</v>
      </c>
      <c r="D37" s="24" t="s">
        <v>1511</v>
      </c>
    </row>
    <row r="38" spans="2:4">
      <c r="B38" s="22" t="s">
        <v>1512</v>
      </c>
      <c r="C38" s="23">
        <v>580.33000000000004</v>
      </c>
      <c r="D38" s="24" t="s">
        <v>1513</v>
      </c>
    </row>
    <row r="39" spans="2:4">
      <c r="B39" s="22" t="s">
        <v>1438</v>
      </c>
      <c r="C39" s="23">
        <v>143.79</v>
      </c>
      <c r="D39" s="24" t="s">
        <v>1514</v>
      </c>
    </row>
    <row r="40" spans="2:4">
      <c r="B40" s="22" t="s">
        <v>1439</v>
      </c>
      <c r="C40" s="23">
        <v>2779.58</v>
      </c>
      <c r="D40" s="24" t="s">
        <v>1515</v>
      </c>
    </row>
    <row r="41" spans="2:4">
      <c r="B41" s="22" t="s">
        <v>1431</v>
      </c>
      <c r="C41" s="23">
        <v>3556.41</v>
      </c>
      <c r="D41" s="24" t="s">
        <v>1516</v>
      </c>
    </row>
    <row r="42" spans="2:4">
      <c r="B42" s="22" t="s">
        <v>1517</v>
      </c>
      <c r="C42" s="23">
        <v>858.76</v>
      </c>
      <c r="D42" s="24" t="s">
        <v>1518</v>
      </c>
    </row>
    <row r="43" spans="2:4">
      <c r="B43" s="22" t="s">
        <v>1519</v>
      </c>
      <c r="C43" s="23">
        <v>1087.58</v>
      </c>
      <c r="D43" s="24" t="s">
        <v>1520</v>
      </c>
    </row>
    <row r="44" spans="2:4">
      <c r="B44" s="22" t="s">
        <v>1012</v>
      </c>
      <c r="C44" s="23">
        <v>59.48</v>
      </c>
      <c r="D44" s="24" t="s">
        <v>1511</v>
      </c>
    </row>
    <row r="45" spans="2:4">
      <c r="B45" s="22" t="s">
        <v>1014</v>
      </c>
      <c r="C45" s="23">
        <v>2268.61</v>
      </c>
      <c r="D45" s="24" t="s">
        <v>1521</v>
      </c>
    </row>
    <row r="46" spans="2:4">
      <c r="B46" s="22" t="s">
        <v>1522</v>
      </c>
      <c r="C46" s="23">
        <v>700.69</v>
      </c>
      <c r="D46" s="24" t="s">
        <v>1523</v>
      </c>
    </row>
    <row r="47" spans="2:4">
      <c r="B47" s="22" t="s">
        <v>1018</v>
      </c>
      <c r="C47" s="23">
        <v>128.05000000000001</v>
      </c>
      <c r="D47" s="24" t="s">
        <v>1524</v>
      </c>
    </row>
    <row r="48" spans="2:4">
      <c r="B48" s="22" t="s">
        <v>1020</v>
      </c>
      <c r="C48" s="23">
        <v>1.39</v>
      </c>
      <c r="D48" s="24" t="s">
        <v>1525</v>
      </c>
    </row>
    <row r="49" spans="2:4">
      <c r="B49" s="22" t="s">
        <v>1526</v>
      </c>
      <c r="C49" s="23">
        <v>2.79</v>
      </c>
      <c r="D49" s="24" t="s">
        <v>1527</v>
      </c>
    </row>
    <row r="50" spans="2:4">
      <c r="B50" s="22" t="s">
        <v>1528</v>
      </c>
      <c r="C50" s="23">
        <v>13.18</v>
      </c>
      <c r="D50" s="24" t="s">
        <v>1529</v>
      </c>
    </row>
    <row r="51" spans="2:4">
      <c r="B51" s="22" t="s">
        <v>1028</v>
      </c>
      <c r="C51" s="23">
        <v>173.81</v>
      </c>
      <c r="D51" s="24" t="s">
        <v>1530</v>
      </c>
    </row>
    <row r="52" spans="2:4">
      <c r="B52" s="22" t="s">
        <v>1030</v>
      </c>
      <c r="C52" s="23">
        <v>188.51</v>
      </c>
      <c r="D52" s="24" t="s">
        <v>1531</v>
      </c>
    </row>
    <row r="53" spans="2:4">
      <c r="B53" s="22" t="s">
        <v>1032</v>
      </c>
      <c r="C53" s="23">
        <v>905.91</v>
      </c>
      <c r="D53" s="24" t="s">
        <v>1532</v>
      </c>
    </row>
    <row r="54" spans="2:4">
      <c r="B54" s="22" t="s">
        <v>995</v>
      </c>
      <c r="C54" s="23">
        <v>3683.19</v>
      </c>
      <c r="D54" s="24" t="s">
        <v>1533</v>
      </c>
    </row>
    <row r="55" spans="2:4">
      <c r="B55" s="3" t="s">
        <v>134</v>
      </c>
      <c r="C55" s="9">
        <v>85925.11</v>
      </c>
      <c r="D55" s="25"/>
    </row>
    <row r="56" spans="2:4">
      <c r="B56" s="22" t="s">
        <v>1534</v>
      </c>
      <c r="C56" s="23">
        <v>6044.85</v>
      </c>
      <c r="D56" s="24" t="s">
        <v>1535</v>
      </c>
    </row>
    <row r="57" spans="2:4">
      <c r="B57" s="22" t="s">
        <v>935</v>
      </c>
      <c r="C57" s="23">
        <v>1304.96</v>
      </c>
      <c r="D57" s="24" t="s">
        <v>1536</v>
      </c>
    </row>
    <row r="58" spans="2:4">
      <c r="B58" s="22" t="s">
        <v>1035</v>
      </c>
      <c r="C58" s="23">
        <v>694.98</v>
      </c>
      <c r="D58" s="24" t="s">
        <v>1537</v>
      </c>
    </row>
    <row r="59" spans="2:4">
      <c r="B59" s="22" t="s">
        <v>1100</v>
      </c>
      <c r="C59" s="23">
        <v>809.83</v>
      </c>
      <c r="D59" s="24" t="s">
        <v>1538</v>
      </c>
    </row>
    <row r="60" spans="2:4">
      <c r="B60" s="22" t="s">
        <v>1539</v>
      </c>
      <c r="C60" s="23">
        <v>2607.31</v>
      </c>
      <c r="D60" s="24" t="s">
        <v>1540</v>
      </c>
    </row>
    <row r="61" spans="2:4">
      <c r="B61" s="22" t="s">
        <v>1041</v>
      </c>
      <c r="C61" s="23">
        <v>421.7</v>
      </c>
      <c r="D61" s="24" t="s">
        <v>1501</v>
      </c>
    </row>
    <row r="62" spans="2:4">
      <c r="B62" s="22" t="s">
        <v>1541</v>
      </c>
      <c r="C62" s="23">
        <v>434.48</v>
      </c>
      <c r="D62" s="24" t="s">
        <v>1501</v>
      </c>
    </row>
    <row r="63" spans="2:4">
      <c r="B63" s="22" t="s">
        <v>1102</v>
      </c>
      <c r="C63" s="23">
        <v>10.07</v>
      </c>
      <c r="D63" s="24" t="s">
        <v>1542</v>
      </c>
    </row>
    <row r="64" spans="2:4">
      <c r="B64" s="22" t="s">
        <v>1543</v>
      </c>
      <c r="C64" s="23">
        <v>327.58999999999997</v>
      </c>
      <c r="D64" s="24" t="s">
        <v>1544</v>
      </c>
    </row>
    <row r="65" spans="2:4">
      <c r="B65" s="22" t="s">
        <v>941</v>
      </c>
      <c r="C65" s="23">
        <v>994.54</v>
      </c>
      <c r="D65" s="24" t="s">
        <v>1545</v>
      </c>
    </row>
    <row r="66" spans="2:4">
      <c r="B66" s="22" t="s">
        <v>1446</v>
      </c>
      <c r="C66" s="23">
        <v>217.91</v>
      </c>
      <c r="D66" s="24" t="s">
        <v>1546</v>
      </c>
    </row>
    <row r="67" spans="2:4">
      <c r="B67" s="22" t="s">
        <v>1446</v>
      </c>
      <c r="C67" s="23">
        <v>1852.24</v>
      </c>
      <c r="D67" s="24" t="s">
        <v>1546</v>
      </c>
    </row>
    <row r="68" spans="2:4">
      <c r="B68" s="22" t="s">
        <v>1448</v>
      </c>
      <c r="C68" s="23">
        <v>666.78</v>
      </c>
      <c r="D68" s="24" t="s">
        <v>1547</v>
      </c>
    </row>
    <row r="69" spans="2:4">
      <c r="B69" s="22" t="s">
        <v>1450</v>
      </c>
      <c r="C69" s="23">
        <v>114.27</v>
      </c>
      <c r="D69" s="24" t="s">
        <v>1548</v>
      </c>
    </row>
    <row r="70" spans="2:4">
      <c r="B70" s="22" t="s">
        <v>1107</v>
      </c>
      <c r="C70" s="23">
        <v>87.55</v>
      </c>
      <c r="D70" s="24">
        <v>45622</v>
      </c>
    </row>
    <row r="71" spans="2:4">
      <c r="B71" s="22" t="s">
        <v>1549</v>
      </c>
      <c r="C71" s="23">
        <v>60.62</v>
      </c>
      <c r="D71" s="24" t="s">
        <v>1550</v>
      </c>
    </row>
    <row r="72" spans="2:4">
      <c r="B72" s="22" t="s">
        <v>1551</v>
      </c>
      <c r="C72" s="23">
        <v>3288.03</v>
      </c>
      <c r="D72" s="24" t="s">
        <v>1552</v>
      </c>
    </row>
    <row r="73" spans="2:4">
      <c r="B73" s="22" t="s">
        <v>1066</v>
      </c>
      <c r="C73" s="23">
        <v>11.06</v>
      </c>
      <c r="D73" s="24" t="s">
        <v>1553</v>
      </c>
    </row>
    <row r="74" spans="2:4">
      <c r="B74" s="22" t="s">
        <v>1068</v>
      </c>
      <c r="C74" s="23">
        <v>454.55</v>
      </c>
      <c r="D74" s="24" t="s">
        <v>1554</v>
      </c>
    </row>
    <row r="75" spans="2:4">
      <c r="B75" s="22" t="s">
        <v>1555</v>
      </c>
      <c r="C75" s="23">
        <v>2014.95</v>
      </c>
      <c r="D75" s="24" t="s">
        <v>1535</v>
      </c>
    </row>
    <row r="76" spans="2:4">
      <c r="B76" s="22" t="s">
        <v>1044</v>
      </c>
      <c r="C76" s="23">
        <v>65.180000000000007</v>
      </c>
      <c r="D76" s="24" t="s">
        <v>1556</v>
      </c>
    </row>
    <row r="77" spans="2:4">
      <c r="B77" s="22" t="s">
        <v>1046</v>
      </c>
      <c r="C77" s="23">
        <v>3911.7</v>
      </c>
      <c r="D77" s="24" t="s">
        <v>1557</v>
      </c>
    </row>
    <row r="78" spans="2:4">
      <c r="B78" s="22" t="s">
        <v>1111</v>
      </c>
      <c r="C78" s="23">
        <v>298.64</v>
      </c>
      <c r="D78" s="24" t="s">
        <v>1558</v>
      </c>
    </row>
    <row r="79" spans="2:4">
      <c r="B79" s="22" t="s">
        <v>949</v>
      </c>
      <c r="C79" s="23">
        <v>1205.44</v>
      </c>
      <c r="D79" s="24" t="s">
        <v>1559</v>
      </c>
    </row>
    <row r="80" spans="2:4">
      <c r="B80" s="22" t="s">
        <v>1113</v>
      </c>
      <c r="C80" s="23">
        <v>141.44999999999999</v>
      </c>
      <c r="D80" s="24" t="s">
        <v>1550</v>
      </c>
    </row>
    <row r="81" spans="2:4">
      <c r="B81" s="22" t="s">
        <v>1114</v>
      </c>
      <c r="C81" s="23">
        <v>131.61000000000001</v>
      </c>
      <c r="D81" s="24" t="s">
        <v>1560</v>
      </c>
    </row>
    <row r="82" spans="2:4">
      <c r="B82" s="22" t="s">
        <v>1116</v>
      </c>
      <c r="C82" s="23">
        <v>363.38</v>
      </c>
      <c r="D82" s="24" t="s">
        <v>1561</v>
      </c>
    </row>
    <row r="83" spans="2:4">
      <c r="B83" s="22" t="s">
        <v>1562</v>
      </c>
      <c r="C83" s="23">
        <v>37.479999999999997</v>
      </c>
      <c r="D83" s="24" t="s">
        <v>1563</v>
      </c>
    </row>
    <row r="84" spans="2:4">
      <c r="B84" s="22" t="s">
        <v>1120</v>
      </c>
      <c r="C84" s="23">
        <v>390.5</v>
      </c>
      <c r="D84" s="24" t="s">
        <v>1564</v>
      </c>
    </row>
    <row r="85" spans="2:4">
      <c r="B85" s="22" t="s">
        <v>1126</v>
      </c>
      <c r="C85" s="23">
        <v>207.21</v>
      </c>
      <c r="D85" s="24" t="s">
        <v>1523</v>
      </c>
    </row>
    <row r="86" spans="2:4">
      <c r="B86" s="22" t="s">
        <v>1124</v>
      </c>
      <c r="C86" s="23">
        <v>379.76</v>
      </c>
      <c r="D86" s="24" t="s">
        <v>1565</v>
      </c>
    </row>
    <row r="87" spans="2:4">
      <c r="B87" s="22" t="s">
        <v>1072</v>
      </c>
      <c r="C87" s="23">
        <v>10.210000000000001</v>
      </c>
      <c r="D87" s="24" t="s">
        <v>1566</v>
      </c>
    </row>
    <row r="88" spans="2:4">
      <c r="B88" s="22" t="s">
        <v>1074</v>
      </c>
      <c r="C88" s="23">
        <v>8501.81</v>
      </c>
      <c r="D88" s="24" t="s">
        <v>1567</v>
      </c>
    </row>
    <row r="89" spans="2:4">
      <c r="B89" s="22" t="s">
        <v>1076</v>
      </c>
      <c r="C89" s="23">
        <v>235.97</v>
      </c>
      <c r="D89" s="24" t="s">
        <v>1568</v>
      </c>
    </row>
    <row r="90" spans="2:4">
      <c r="B90" s="22" t="s">
        <v>1569</v>
      </c>
      <c r="C90" s="23">
        <v>9.19</v>
      </c>
      <c r="D90" s="24" t="s">
        <v>1570</v>
      </c>
    </row>
    <row r="91" spans="2:4">
      <c r="B91" s="22" t="s">
        <v>1080</v>
      </c>
      <c r="C91" s="23">
        <v>18.86</v>
      </c>
      <c r="D91" s="24" t="s">
        <v>1571</v>
      </c>
    </row>
    <row r="92" spans="2:4">
      <c r="B92" s="22" t="s">
        <v>1082</v>
      </c>
      <c r="C92" s="23">
        <v>251.34</v>
      </c>
      <c r="D92" s="24" t="s">
        <v>1572</v>
      </c>
    </row>
    <row r="93" spans="2:4">
      <c r="B93" s="22" t="s">
        <v>1086</v>
      </c>
      <c r="C93" s="23">
        <v>31.49</v>
      </c>
      <c r="D93" s="24" t="s">
        <v>1573</v>
      </c>
    </row>
    <row r="94" spans="2:4">
      <c r="B94" s="22" t="s">
        <v>1088</v>
      </c>
      <c r="C94" s="23">
        <v>853.74</v>
      </c>
      <c r="D94" s="24" t="s">
        <v>1574</v>
      </c>
    </row>
    <row r="95" spans="2:4">
      <c r="B95" s="22" t="s">
        <v>1047</v>
      </c>
      <c r="C95" s="23">
        <v>1159.9000000000001</v>
      </c>
      <c r="D95" s="24" t="s">
        <v>1575</v>
      </c>
    </row>
    <row r="96" spans="2:4">
      <c r="B96" s="22" t="s">
        <v>1092</v>
      </c>
      <c r="C96" s="23">
        <v>615.65</v>
      </c>
      <c r="D96" s="24" t="s">
        <v>1576</v>
      </c>
    </row>
    <row r="97" spans="2:4">
      <c r="B97" s="22" t="s">
        <v>1094</v>
      </c>
      <c r="C97" s="23">
        <v>1892.27</v>
      </c>
      <c r="D97" s="24" t="s">
        <v>1577</v>
      </c>
    </row>
    <row r="98" spans="2:4">
      <c r="B98" s="22" t="s">
        <v>1096</v>
      </c>
      <c r="C98" s="23">
        <v>2335.0700000000002</v>
      </c>
      <c r="D98" s="24" t="s">
        <v>1577</v>
      </c>
    </row>
    <row r="99" spans="2:4">
      <c r="B99" s="22" t="s">
        <v>1133</v>
      </c>
      <c r="C99" s="23">
        <v>988.01</v>
      </c>
      <c r="D99" s="24" t="s">
        <v>1578</v>
      </c>
    </row>
    <row r="100" spans="2:4">
      <c r="B100" s="22" t="s">
        <v>955</v>
      </c>
      <c r="C100" s="23">
        <v>144.16</v>
      </c>
      <c r="D100" s="24" t="s">
        <v>1579</v>
      </c>
    </row>
    <row r="101" spans="2:4">
      <c r="B101" s="22" t="s">
        <v>1452</v>
      </c>
      <c r="C101" s="23">
        <v>3385.42</v>
      </c>
      <c r="D101" s="24" t="s">
        <v>1580</v>
      </c>
    </row>
    <row r="102" spans="2:4">
      <c r="B102" s="22" t="s">
        <v>1581</v>
      </c>
      <c r="C102" s="23">
        <v>17759.29</v>
      </c>
      <c r="D102" s="24" t="s">
        <v>1582</v>
      </c>
    </row>
    <row r="103" spans="2:4">
      <c r="B103" s="22" t="s">
        <v>1138</v>
      </c>
      <c r="C103" s="23">
        <v>206.41</v>
      </c>
      <c r="D103" s="24" t="s">
        <v>1583</v>
      </c>
    </row>
    <row r="104" spans="2:4">
      <c r="B104" s="22" t="s">
        <v>1097</v>
      </c>
      <c r="C104" s="23">
        <v>16.73</v>
      </c>
      <c r="D104" s="24" t="s">
        <v>1584</v>
      </c>
    </row>
    <row r="105" spans="2:4">
      <c r="B105" s="22" t="s">
        <v>965</v>
      </c>
      <c r="C105" s="23">
        <v>27.16</v>
      </c>
      <c r="D105" s="24" t="s">
        <v>1585</v>
      </c>
    </row>
    <row r="106" spans="2:4">
      <c r="B106" s="22" t="s">
        <v>967</v>
      </c>
      <c r="C106" s="23">
        <v>168.83</v>
      </c>
      <c r="D106" s="24" t="s">
        <v>1585</v>
      </c>
    </row>
    <row r="107" spans="2:4">
      <c r="B107" s="22" t="s">
        <v>1586</v>
      </c>
      <c r="C107" s="23">
        <v>725.25</v>
      </c>
      <c r="D107" s="24" t="s">
        <v>1571</v>
      </c>
    </row>
    <row r="108" spans="2:4">
      <c r="B108" s="22" t="s">
        <v>972</v>
      </c>
      <c r="C108" s="23">
        <v>980.95</v>
      </c>
      <c r="D108" s="24" t="s">
        <v>1559</v>
      </c>
    </row>
    <row r="109" spans="2:4">
      <c r="B109" s="22" t="s">
        <v>1136</v>
      </c>
      <c r="C109" s="23">
        <v>2835.69</v>
      </c>
      <c r="D109" s="24" t="s">
        <v>1587</v>
      </c>
    </row>
    <row r="110" spans="2:4">
      <c r="B110" s="22" t="s">
        <v>1140</v>
      </c>
      <c r="C110" s="23">
        <v>5081.2700000000004</v>
      </c>
      <c r="D110" s="24" t="s">
        <v>1588</v>
      </c>
    </row>
    <row r="111" spans="2:4">
      <c r="B111" s="22" t="s">
        <v>1141</v>
      </c>
      <c r="C111" s="23">
        <v>1913.11</v>
      </c>
      <c r="D111" s="24" t="s">
        <v>1535</v>
      </c>
    </row>
    <row r="112" spans="2:4">
      <c r="B112" s="22" t="s">
        <v>1589</v>
      </c>
      <c r="C112" s="23">
        <v>2658.31</v>
      </c>
      <c r="D112" s="24" t="s">
        <v>1535</v>
      </c>
    </row>
    <row r="113" spans="2:4">
      <c r="B113" s="22" t="s">
        <v>1144</v>
      </c>
      <c r="C113" s="23">
        <v>569.12</v>
      </c>
      <c r="D113" s="24" t="s">
        <v>1523</v>
      </c>
    </row>
    <row r="114" spans="2:4">
      <c r="B114" s="22" t="s">
        <v>1049</v>
      </c>
      <c r="C114" s="23">
        <v>1413.35</v>
      </c>
      <c r="D114" s="24" t="s">
        <v>1559</v>
      </c>
    </row>
    <row r="115" spans="2:4">
      <c r="B115" s="22" t="s">
        <v>1050</v>
      </c>
      <c r="C115" s="23">
        <v>945.38</v>
      </c>
      <c r="D115" s="24" t="s">
        <v>1559</v>
      </c>
    </row>
    <row r="116" spans="2:4">
      <c r="B116" s="22" t="s">
        <v>1052</v>
      </c>
      <c r="C116" s="23">
        <v>106.23</v>
      </c>
      <c r="D116" s="24" t="s">
        <v>1584</v>
      </c>
    </row>
    <row r="117" spans="2:4">
      <c r="B117" s="22" t="s">
        <v>978</v>
      </c>
      <c r="C117" s="23">
        <v>7.91</v>
      </c>
      <c r="D117" s="24" t="s">
        <v>1590</v>
      </c>
    </row>
    <row r="118" spans="2:4">
      <c r="B118" s="22" t="s">
        <v>980</v>
      </c>
      <c r="C118" s="23">
        <v>21.09</v>
      </c>
      <c r="D118" s="24" t="s">
        <v>1591</v>
      </c>
    </row>
    <row r="119" spans="2:4">
      <c r="B119" s="22" t="s">
        <v>982</v>
      </c>
      <c r="C119" s="23">
        <v>76.459999999999994</v>
      </c>
      <c r="D119" s="24" t="s">
        <v>1592</v>
      </c>
    </row>
    <row r="120" spans="2:4">
      <c r="B120" s="22" t="s">
        <v>1593</v>
      </c>
      <c r="C120" s="23">
        <v>149.94999999999999</v>
      </c>
      <c r="D120" s="24" t="s">
        <v>1594</v>
      </c>
    </row>
    <row r="121" spans="2:4">
      <c r="B121" s="22" t="s">
        <v>1595</v>
      </c>
      <c r="C121" s="23">
        <v>84.19</v>
      </c>
      <c r="D121" s="24" t="s">
        <v>1511</v>
      </c>
    </row>
    <row r="122" spans="2:4">
      <c r="B122" s="22" t="s">
        <v>1596</v>
      </c>
      <c r="C122" s="23">
        <v>182.88</v>
      </c>
      <c r="D122" s="24" t="s">
        <v>1515</v>
      </c>
    </row>
    <row r="123" spans="2:4">
      <c r="B123" s="22" t="s">
        <v>1597</v>
      </c>
      <c r="C123" s="23">
        <v>11.84</v>
      </c>
      <c r="D123" s="24" t="s">
        <v>1598</v>
      </c>
    </row>
    <row r="126" spans="2:4">
      <c r="B126" s="6" t="s">
        <v>144</v>
      </c>
      <c r="D126" s="6"/>
    </row>
    <row r="130" spans="2:2">
      <c r="B130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1470</v>
      </c>
    </row>
    <row r="7" spans="2:16">
      <c r="B7" s="3" t="s">
        <v>85</v>
      </c>
      <c r="C7" s="3" t="s">
        <v>86</v>
      </c>
      <c r="D7" s="3" t="s">
        <v>197</v>
      </c>
      <c r="E7" s="3" t="s">
        <v>88</v>
      </c>
      <c r="F7" s="3" t="s">
        <v>89</v>
      </c>
      <c r="G7" s="3" t="s">
        <v>148</v>
      </c>
      <c r="H7" s="3" t="s">
        <v>149</v>
      </c>
      <c r="I7" s="3" t="s">
        <v>90</v>
      </c>
      <c r="J7" s="3" t="s">
        <v>91</v>
      </c>
      <c r="K7" s="3" t="s">
        <v>1471</v>
      </c>
      <c r="L7" s="3" t="s">
        <v>150</v>
      </c>
      <c r="M7" s="3" t="s">
        <v>1472</v>
      </c>
      <c r="N7" s="3" t="s">
        <v>152</v>
      </c>
      <c r="O7" s="3" t="s">
        <v>153</v>
      </c>
      <c r="P7" s="3" t="s">
        <v>154</v>
      </c>
    </row>
    <row r="8" spans="2:16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96</v>
      </c>
      <c r="K8" s="4" t="s">
        <v>96</v>
      </c>
      <c r="L8" s="4" t="s">
        <v>157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1473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1474</v>
      </c>
    </row>
    <row r="7" spans="2:16">
      <c r="B7" s="3" t="s">
        <v>85</v>
      </c>
      <c r="C7" s="3" t="s">
        <v>86</v>
      </c>
      <c r="D7" s="3" t="s">
        <v>197</v>
      </c>
      <c r="E7" s="3" t="s">
        <v>88</v>
      </c>
      <c r="F7" s="3" t="s">
        <v>89</v>
      </c>
      <c r="G7" s="3" t="s">
        <v>148</v>
      </c>
      <c r="H7" s="3" t="s">
        <v>149</v>
      </c>
      <c r="I7" s="3" t="s">
        <v>90</v>
      </c>
      <c r="J7" s="3" t="s">
        <v>91</v>
      </c>
      <c r="K7" s="3" t="s">
        <v>1471</v>
      </c>
      <c r="L7" s="3" t="s">
        <v>150</v>
      </c>
      <c r="M7" s="3" t="s">
        <v>1472</v>
      </c>
      <c r="N7" s="3" t="s">
        <v>152</v>
      </c>
      <c r="O7" s="3" t="s">
        <v>153</v>
      </c>
      <c r="P7" s="3" t="s">
        <v>154</v>
      </c>
    </row>
    <row r="8" spans="2:16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96</v>
      </c>
      <c r="K8" s="4" t="s">
        <v>96</v>
      </c>
      <c r="L8" s="4" t="s">
        <v>157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1475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4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145</v>
      </c>
    </row>
    <row r="7" spans="2:18" ht="15.75">
      <c r="B7" s="2" t="s">
        <v>146</v>
      </c>
    </row>
    <row r="8" spans="2:18">
      <c r="B8" s="3" t="s">
        <v>85</v>
      </c>
      <c r="C8" s="3" t="s">
        <v>86</v>
      </c>
      <c r="D8" s="3" t="s">
        <v>147</v>
      </c>
      <c r="E8" s="3" t="s">
        <v>88</v>
      </c>
      <c r="F8" s="3" t="s">
        <v>89</v>
      </c>
      <c r="G8" s="3" t="s">
        <v>148</v>
      </c>
      <c r="H8" s="3" t="s">
        <v>149</v>
      </c>
      <c r="I8" s="3" t="s">
        <v>90</v>
      </c>
      <c r="J8" s="3" t="s">
        <v>91</v>
      </c>
      <c r="K8" s="3" t="s">
        <v>92</v>
      </c>
      <c r="L8" s="3" t="s">
        <v>150</v>
      </c>
      <c r="M8" s="3" t="s">
        <v>43</v>
      </c>
      <c r="N8" s="3" t="s">
        <v>151</v>
      </c>
      <c r="O8" s="3" t="s">
        <v>93</v>
      </c>
      <c r="P8" s="3" t="s">
        <v>152</v>
      </c>
      <c r="Q8" s="3" t="s">
        <v>153</v>
      </c>
      <c r="R8" s="3" t="s">
        <v>154</v>
      </c>
    </row>
    <row r="9" spans="2:18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96</v>
      </c>
      <c r="K9" s="4" t="s">
        <v>96</v>
      </c>
      <c r="L9" s="4" t="s">
        <v>157</v>
      </c>
      <c r="M9" s="4" t="s">
        <v>158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159</v>
      </c>
      <c r="C11" s="12"/>
      <c r="D11" s="20"/>
      <c r="E11" s="3"/>
      <c r="F11" s="3"/>
      <c r="G11" s="3"/>
      <c r="H11" s="12">
        <v>0.56000000000000005</v>
      </c>
      <c r="I11" s="3"/>
      <c r="K11" s="10">
        <v>4.7199999999999999E-2</v>
      </c>
      <c r="L11" s="9">
        <v>553271784</v>
      </c>
      <c r="O11" s="9">
        <v>664100.94999999995</v>
      </c>
      <c r="Q11" s="10">
        <v>1</v>
      </c>
      <c r="R11" s="10">
        <v>0.1842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0.42</v>
      </c>
      <c r="I12" s="3"/>
      <c r="K12" s="10">
        <v>4.7100000000000003E-2</v>
      </c>
      <c r="L12" s="9">
        <v>509782284</v>
      </c>
      <c r="O12" s="9">
        <v>500166.68</v>
      </c>
      <c r="Q12" s="10">
        <v>0.75309999999999999</v>
      </c>
      <c r="R12" s="10">
        <v>0.13869999999999999</v>
      </c>
    </row>
    <row r="13" spans="2:18">
      <c r="B13" s="13" t="s">
        <v>160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162</v>
      </c>
      <c r="C15" s="14"/>
      <c r="D15" s="21"/>
      <c r="E15" s="13"/>
      <c r="F15" s="13"/>
      <c r="G15" s="13"/>
      <c r="H15" s="14">
        <v>0.42</v>
      </c>
      <c r="I15" s="13"/>
      <c r="K15" s="16">
        <v>4.7100000000000003E-2</v>
      </c>
      <c r="L15" s="15">
        <v>509782284</v>
      </c>
      <c r="O15" s="15">
        <v>500166.68</v>
      </c>
      <c r="Q15" s="16">
        <v>0.75309999999999999</v>
      </c>
      <c r="R15" s="16">
        <v>0.13869999999999999</v>
      </c>
    </row>
    <row r="16" spans="2:18">
      <c r="B16" s="13" t="s">
        <v>163</v>
      </c>
      <c r="C16" s="14"/>
      <c r="D16" s="21"/>
      <c r="E16" s="13"/>
      <c r="F16" s="13"/>
      <c r="G16" s="13"/>
      <c r="H16" s="14">
        <v>0.43</v>
      </c>
      <c r="I16" s="13"/>
      <c r="K16" s="16">
        <v>4.7300000000000002E-2</v>
      </c>
      <c r="L16" s="15">
        <v>487726560</v>
      </c>
      <c r="O16" s="15">
        <v>477943.33</v>
      </c>
      <c r="Q16" s="16">
        <v>0.71970000000000001</v>
      </c>
      <c r="R16" s="16">
        <v>0.13250000000000001</v>
      </c>
    </row>
    <row r="17" spans="2:18">
      <c r="B17" s="6" t="s">
        <v>164</v>
      </c>
      <c r="C17" s="17">
        <v>8231128</v>
      </c>
      <c r="D17" s="18" t="s">
        <v>165</v>
      </c>
      <c r="E17" s="6" t="s">
        <v>166</v>
      </c>
      <c r="F17" s="6"/>
      <c r="G17" s="6"/>
      <c r="H17" s="17">
        <v>0.11</v>
      </c>
      <c r="I17" s="6" t="s">
        <v>104</v>
      </c>
      <c r="J17" s="19">
        <v>0</v>
      </c>
      <c r="K17" s="8">
        <v>4.6800000000000001E-2</v>
      </c>
      <c r="L17" s="7">
        <v>122030000</v>
      </c>
      <c r="M17" s="7">
        <v>99.5</v>
      </c>
      <c r="N17" s="7">
        <v>0</v>
      </c>
      <c r="O17" s="7">
        <v>121419.85</v>
      </c>
      <c r="P17" s="8">
        <v>3.3E-3</v>
      </c>
      <c r="Q17" s="8">
        <v>0.18279999999999999</v>
      </c>
      <c r="R17" s="8">
        <v>3.3700000000000001E-2</v>
      </c>
    </row>
    <row r="18" spans="2:18">
      <c r="B18" s="6" t="s">
        <v>167</v>
      </c>
      <c r="C18" s="17">
        <v>8240111</v>
      </c>
      <c r="D18" s="18" t="s">
        <v>165</v>
      </c>
      <c r="E18" s="6" t="s">
        <v>166</v>
      </c>
      <c r="F18" s="6"/>
      <c r="G18" s="6"/>
      <c r="H18" s="17">
        <v>0.27</v>
      </c>
      <c r="I18" s="6" t="s">
        <v>104</v>
      </c>
      <c r="J18" s="19">
        <v>0</v>
      </c>
      <c r="K18" s="8">
        <v>4.7699999999999999E-2</v>
      </c>
      <c r="L18" s="7">
        <v>9370000</v>
      </c>
      <c r="M18" s="7">
        <v>98.78</v>
      </c>
      <c r="N18" s="7">
        <v>0</v>
      </c>
      <c r="O18" s="7">
        <v>9255.69</v>
      </c>
      <c r="P18" s="8">
        <v>2.9999999999999997E-4</v>
      </c>
      <c r="Q18" s="8">
        <v>1.3899999999999999E-2</v>
      </c>
      <c r="R18" s="8">
        <v>2.5999999999999999E-3</v>
      </c>
    </row>
    <row r="19" spans="2:18">
      <c r="B19" s="6" t="s">
        <v>168</v>
      </c>
      <c r="C19" s="17">
        <v>8231219</v>
      </c>
      <c r="D19" s="18" t="s">
        <v>165</v>
      </c>
      <c r="E19" s="6" t="s">
        <v>166</v>
      </c>
      <c r="F19" s="6"/>
      <c r="G19" s="6"/>
      <c r="H19" s="17">
        <v>0.19</v>
      </c>
      <c r="I19" s="6" t="s">
        <v>104</v>
      </c>
      <c r="J19" s="19">
        <v>0</v>
      </c>
      <c r="K19" s="8">
        <v>4.6800000000000001E-2</v>
      </c>
      <c r="L19" s="7">
        <v>122324248</v>
      </c>
      <c r="M19" s="7">
        <v>99.15</v>
      </c>
      <c r="N19" s="7">
        <v>0</v>
      </c>
      <c r="O19" s="7">
        <v>121284.49</v>
      </c>
      <c r="P19" s="8">
        <v>2.5000000000000001E-3</v>
      </c>
      <c r="Q19" s="8">
        <v>0.18260000000000001</v>
      </c>
      <c r="R19" s="8">
        <v>3.3599999999999998E-2</v>
      </c>
    </row>
    <row r="20" spans="2:18">
      <c r="B20" s="6" t="s">
        <v>169</v>
      </c>
      <c r="C20" s="17">
        <v>8240525</v>
      </c>
      <c r="D20" s="18" t="s">
        <v>165</v>
      </c>
      <c r="E20" s="6" t="s">
        <v>166</v>
      </c>
      <c r="F20" s="6"/>
      <c r="G20" s="6"/>
      <c r="H20" s="17">
        <v>0.61</v>
      </c>
      <c r="I20" s="6" t="s">
        <v>104</v>
      </c>
      <c r="J20" s="19">
        <v>0</v>
      </c>
      <c r="K20" s="8">
        <v>4.7699999999999999E-2</v>
      </c>
      <c r="L20" s="7">
        <v>69037040</v>
      </c>
      <c r="M20" s="7">
        <v>97.2</v>
      </c>
      <c r="N20" s="7">
        <v>0</v>
      </c>
      <c r="O20" s="7">
        <v>67104</v>
      </c>
      <c r="P20" s="8">
        <v>3.8E-3</v>
      </c>
      <c r="Q20" s="8">
        <v>0.10100000000000001</v>
      </c>
      <c r="R20" s="8">
        <v>1.8599999999999998E-2</v>
      </c>
    </row>
    <row r="21" spans="2:18">
      <c r="B21" s="6" t="s">
        <v>170</v>
      </c>
      <c r="C21" s="17">
        <v>8240616</v>
      </c>
      <c r="D21" s="18" t="s">
        <v>165</v>
      </c>
      <c r="E21" s="6" t="s">
        <v>166</v>
      </c>
      <c r="F21" s="6"/>
      <c r="G21" s="6"/>
      <c r="H21" s="17">
        <v>0.69</v>
      </c>
      <c r="I21" s="6" t="s">
        <v>104</v>
      </c>
      <c r="J21" s="19">
        <v>0</v>
      </c>
      <c r="K21" s="8">
        <v>4.7899999999999998E-2</v>
      </c>
      <c r="L21" s="7">
        <v>18760434</v>
      </c>
      <c r="M21" s="7">
        <v>96.84</v>
      </c>
      <c r="N21" s="7">
        <v>0</v>
      </c>
      <c r="O21" s="7">
        <v>18167.599999999999</v>
      </c>
      <c r="P21" s="8">
        <v>1E-3</v>
      </c>
      <c r="Q21" s="8">
        <v>2.7400000000000001E-2</v>
      </c>
      <c r="R21" s="8">
        <v>5.0000000000000001E-3</v>
      </c>
    </row>
    <row r="22" spans="2:18">
      <c r="B22" s="6" t="s">
        <v>171</v>
      </c>
      <c r="C22" s="17">
        <v>8240715</v>
      </c>
      <c r="D22" s="18" t="s">
        <v>165</v>
      </c>
      <c r="E22" s="6" t="s">
        <v>166</v>
      </c>
      <c r="F22" s="6"/>
      <c r="G22" s="6"/>
      <c r="H22" s="17">
        <v>0.76</v>
      </c>
      <c r="I22" s="6" t="s">
        <v>104</v>
      </c>
      <c r="J22" s="19">
        <v>0</v>
      </c>
      <c r="K22" s="8">
        <v>4.7699999999999999E-2</v>
      </c>
      <c r="L22" s="7">
        <v>80198096</v>
      </c>
      <c r="M22" s="7">
        <v>96.51</v>
      </c>
      <c r="N22" s="7">
        <v>0</v>
      </c>
      <c r="O22" s="7">
        <v>77399.179999999993</v>
      </c>
      <c r="P22" s="8">
        <v>4.4999999999999997E-3</v>
      </c>
      <c r="Q22" s="8">
        <v>0.11650000000000001</v>
      </c>
      <c r="R22" s="8">
        <v>2.1499999999999998E-2</v>
      </c>
    </row>
    <row r="23" spans="2:18">
      <c r="B23" s="6" t="s">
        <v>172</v>
      </c>
      <c r="C23" s="17">
        <v>8240814</v>
      </c>
      <c r="D23" s="18" t="s">
        <v>165</v>
      </c>
      <c r="E23" s="6" t="s">
        <v>166</v>
      </c>
      <c r="F23" s="6"/>
      <c r="G23" s="6"/>
      <c r="H23" s="17">
        <v>0.86</v>
      </c>
      <c r="I23" s="6" t="s">
        <v>104</v>
      </c>
      <c r="J23" s="19">
        <v>0</v>
      </c>
      <c r="K23" s="8">
        <v>4.8099999999999997E-2</v>
      </c>
      <c r="L23" s="7">
        <v>39653742</v>
      </c>
      <c r="M23" s="7">
        <v>96.05</v>
      </c>
      <c r="N23" s="7">
        <v>0</v>
      </c>
      <c r="O23" s="7">
        <v>38087.42</v>
      </c>
      <c r="P23" s="8">
        <v>2.2000000000000001E-3</v>
      </c>
      <c r="Q23" s="8">
        <v>5.74E-2</v>
      </c>
      <c r="R23" s="8">
        <v>1.06E-2</v>
      </c>
    </row>
    <row r="24" spans="2:18">
      <c r="B24" s="6" t="s">
        <v>173</v>
      </c>
      <c r="C24" s="17">
        <v>8240913</v>
      </c>
      <c r="D24" s="18" t="s">
        <v>165</v>
      </c>
      <c r="E24" s="6" t="s">
        <v>166</v>
      </c>
      <c r="F24" s="6"/>
      <c r="G24" s="6"/>
      <c r="H24" s="17">
        <v>0.94</v>
      </c>
      <c r="I24" s="6" t="s">
        <v>104</v>
      </c>
      <c r="J24" s="19">
        <v>0</v>
      </c>
      <c r="K24" s="8">
        <v>4.7899999999999998E-2</v>
      </c>
      <c r="L24" s="7">
        <v>26353000</v>
      </c>
      <c r="M24" s="7">
        <v>95.72</v>
      </c>
      <c r="N24" s="7">
        <v>0</v>
      </c>
      <c r="O24" s="7">
        <v>25225.09</v>
      </c>
      <c r="P24" s="8">
        <v>1.5E-3</v>
      </c>
      <c r="Q24" s="8">
        <v>3.7999999999999999E-2</v>
      </c>
      <c r="R24" s="8">
        <v>7.0000000000000001E-3</v>
      </c>
    </row>
    <row r="25" spans="2:18">
      <c r="B25" s="13" t="s">
        <v>174</v>
      </c>
      <c r="C25" s="14"/>
      <c r="D25" s="21"/>
      <c r="E25" s="13"/>
      <c r="F25" s="13"/>
      <c r="G25" s="13"/>
      <c r="H25" s="14">
        <v>0.17</v>
      </c>
      <c r="I25" s="13"/>
      <c r="K25" s="16">
        <v>4.3999999999999997E-2</v>
      </c>
      <c r="L25" s="15">
        <v>22055724</v>
      </c>
      <c r="O25" s="15">
        <v>22223.35</v>
      </c>
      <c r="Q25" s="16">
        <v>3.3500000000000002E-2</v>
      </c>
      <c r="R25" s="16">
        <v>6.1999999999999998E-3</v>
      </c>
    </row>
    <row r="26" spans="2:18">
      <c r="B26" s="6" t="s">
        <v>175</v>
      </c>
      <c r="C26" s="17">
        <v>1155068</v>
      </c>
      <c r="D26" s="18" t="s">
        <v>165</v>
      </c>
      <c r="E26" s="6" t="s">
        <v>166</v>
      </c>
      <c r="F26" s="6"/>
      <c r="G26" s="6"/>
      <c r="H26" s="17">
        <v>0.17</v>
      </c>
      <c r="I26" s="6" t="s">
        <v>104</v>
      </c>
      <c r="J26" s="19">
        <v>1.4999999999999999E-2</v>
      </c>
      <c r="K26" s="8">
        <v>4.3999999999999997E-2</v>
      </c>
      <c r="L26" s="7">
        <v>22055724</v>
      </c>
      <c r="M26" s="7">
        <v>100.76</v>
      </c>
      <c r="N26" s="7">
        <v>0</v>
      </c>
      <c r="O26" s="7">
        <v>22223.35</v>
      </c>
      <c r="P26" s="8">
        <v>1.6999999999999999E-3</v>
      </c>
      <c r="Q26" s="8">
        <v>3.3500000000000002E-2</v>
      </c>
      <c r="R26" s="8">
        <v>6.1999999999999998E-3</v>
      </c>
    </row>
    <row r="27" spans="2:18">
      <c r="B27" s="13" t="s">
        <v>176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177</v>
      </c>
      <c r="C28" s="14"/>
      <c r="D28" s="21"/>
      <c r="E28" s="13"/>
      <c r="F28" s="13"/>
      <c r="G28" s="13"/>
      <c r="I28" s="13"/>
      <c r="L28" s="15">
        <v>0</v>
      </c>
      <c r="O28" s="15">
        <v>0</v>
      </c>
      <c r="Q28" s="16">
        <v>0</v>
      </c>
      <c r="R28" s="16">
        <v>0</v>
      </c>
    </row>
    <row r="29" spans="2:18">
      <c r="B29" s="3" t="s">
        <v>134</v>
      </c>
      <c r="C29" s="12"/>
      <c r="D29" s="20"/>
      <c r="E29" s="3"/>
      <c r="F29" s="3"/>
      <c r="G29" s="3"/>
      <c r="H29" s="12">
        <v>0.98</v>
      </c>
      <c r="I29" s="3"/>
      <c r="K29" s="10">
        <v>4.7300000000000002E-2</v>
      </c>
      <c r="L29" s="9">
        <v>43489500</v>
      </c>
      <c r="O29" s="9">
        <v>163934.28</v>
      </c>
      <c r="Q29" s="10">
        <v>0.24690000000000001</v>
      </c>
      <c r="R29" s="10">
        <v>4.5499999999999999E-2</v>
      </c>
    </row>
    <row r="30" spans="2:18">
      <c r="B30" s="13" t="s">
        <v>178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179</v>
      </c>
      <c r="C31" s="14"/>
      <c r="D31" s="21"/>
      <c r="E31" s="13"/>
      <c r="F31" s="13"/>
      <c r="G31" s="13"/>
      <c r="H31" s="14">
        <v>0.98</v>
      </c>
      <c r="I31" s="13"/>
      <c r="K31" s="16">
        <v>4.7300000000000002E-2</v>
      </c>
      <c r="L31" s="15">
        <v>43489500</v>
      </c>
      <c r="O31" s="15">
        <v>163934.28</v>
      </c>
      <c r="Q31" s="16">
        <v>0.24690000000000001</v>
      </c>
      <c r="R31" s="16">
        <v>4.5499999999999999E-2</v>
      </c>
    </row>
    <row r="32" spans="2:18">
      <c r="B32" s="6" t="s">
        <v>180</v>
      </c>
      <c r="C32" s="17" t="s">
        <v>181</v>
      </c>
      <c r="D32" s="18" t="s">
        <v>182</v>
      </c>
      <c r="E32" s="6" t="s">
        <v>183</v>
      </c>
      <c r="F32" s="6" t="s">
        <v>184</v>
      </c>
      <c r="G32" s="6"/>
      <c r="H32" s="17">
        <v>0.24</v>
      </c>
      <c r="I32" s="6" t="s">
        <v>44</v>
      </c>
      <c r="J32" s="19">
        <v>7.4999999999999997E-3</v>
      </c>
      <c r="K32" s="8">
        <v>5.2999999999999999E-2</v>
      </c>
      <c r="L32" s="7">
        <v>5421000</v>
      </c>
      <c r="M32" s="7">
        <v>99.01</v>
      </c>
      <c r="N32" s="7">
        <v>0</v>
      </c>
      <c r="O32" s="7">
        <v>20658.439999999999</v>
      </c>
      <c r="P32" s="8">
        <v>1E-4</v>
      </c>
      <c r="Q32" s="8">
        <v>3.1099999999999999E-2</v>
      </c>
      <c r="R32" s="8">
        <v>5.7000000000000002E-3</v>
      </c>
    </row>
    <row r="33" spans="2:18">
      <c r="B33" s="6" t="s">
        <v>185</v>
      </c>
      <c r="C33" s="17" t="s">
        <v>186</v>
      </c>
      <c r="D33" s="18" t="s">
        <v>182</v>
      </c>
      <c r="E33" s="6" t="s">
        <v>183</v>
      </c>
      <c r="F33" s="6" t="s">
        <v>184</v>
      </c>
      <c r="G33" s="6"/>
      <c r="H33" s="17">
        <v>0.12</v>
      </c>
      <c r="I33" s="6" t="s">
        <v>44</v>
      </c>
      <c r="J33" s="19">
        <v>2.5000000000000001E-3</v>
      </c>
      <c r="K33" s="8">
        <v>5.11E-2</v>
      </c>
      <c r="L33" s="7">
        <v>1814000</v>
      </c>
      <c r="M33" s="7">
        <v>99.35</v>
      </c>
      <c r="N33" s="7">
        <v>0</v>
      </c>
      <c r="O33" s="7">
        <v>6936.61</v>
      </c>
      <c r="P33" s="8">
        <v>2.7509999999999999E-5</v>
      </c>
      <c r="Q33" s="8">
        <v>1.04E-2</v>
      </c>
      <c r="R33" s="8">
        <v>1.9E-3</v>
      </c>
    </row>
    <row r="34" spans="2:18">
      <c r="B34" s="6" t="s">
        <v>187</v>
      </c>
      <c r="C34" s="17" t="s">
        <v>188</v>
      </c>
      <c r="D34" s="18" t="s">
        <v>182</v>
      </c>
      <c r="E34" s="6" t="s">
        <v>183</v>
      </c>
      <c r="F34" s="6" t="s">
        <v>184</v>
      </c>
      <c r="G34" s="6"/>
      <c r="H34" s="17">
        <v>0.16</v>
      </c>
      <c r="I34" s="6" t="s">
        <v>44</v>
      </c>
      <c r="J34" s="19">
        <v>5.0000000000000001E-3</v>
      </c>
      <c r="K34" s="8">
        <v>5.1299999999999998E-2</v>
      </c>
      <c r="L34" s="7">
        <v>15695000</v>
      </c>
      <c r="M34" s="7">
        <v>99.34</v>
      </c>
      <c r="N34" s="7">
        <v>0</v>
      </c>
      <c r="O34" s="7">
        <v>60013.77</v>
      </c>
      <c r="P34" s="8">
        <v>2.0000000000000001E-4</v>
      </c>
      <c r="Q34" s="8">
        <v>9.0399999999999994E-2</v>
      </c>
      <c r="R34" s="8">
        <v>1.66E-2</v>
      </c>
    </row>
    <row r="35" spans="2:18">
      <c r="B35" s="6" t="s">
        <v>189</v>
      </c>
      <c r="C35" s="17" t="s">
        <v>190</v>
      </c>
      <c r="D35" s="18" t="s">
        <v>182</v>
      </c>
      <c r="E35" s="6" t="s">
        <v>183</v>
      </c>
      <c r="F35" s="6" t="s">
        <v>184</v>
      </c>
      <c r="G35" s="6"/>
      <c r="H35" s="17">
        <v>0.32</v>
      </c>
      <c r="I35" s="6" t="s">
        <v>44</v>
      </c>
      <c r="J35" s="19">
        <v>2.2499999999999999E-2</v>
      </c>
      <c r="K35" s="8">
        <v>5.2999999999999999E-2</v>
      </c>
      <c r="L35" s="7">
        <v>5156500</v>
      </c>
      <c r="M35" s="7">
        <v>98.95</v>
      </c>
      <c r="N35" s="7">
        <v>0</v>
      </c>
      <c r="O35" s="7">
        <v>19639.169999999998</v>
      </c>
      <c r="P35" s="8">
        <v>2.0000000000000001E-4</v>
      </c>
      <c r="Q35" s="8">
        <v>2.9600000000000001E-2</v>
      </c>
      <c r="R35" s="8">
        <v>5.4000000000000003E-3</v>
      </c>
    </row>
    <row r="36" spans="2:18">
      <c r="B36" s="6" t="s">
        <v>191</v>
      </c>
      <c r="C36" s="17" t="s">
        <v>192</v>
      </c>
      <c r="D36" s="18" t="s">
        <v>182</v>
      </c>
      <c r="E36" s="6" t="s">
        <v>183</v>
      </c>
      <c r="F36" s="6" t="s">
        <v>184</v>
      </c>
      <c r="G36" s="6"/>
      <c r="H36" s="17">
        <v>0.56000000000000005</v>
      </c>
      <c r="I36" s="6" t="s">
        <v>44</v>
      </c>
      <c r="J36" s="19">
        <v>2.5000000000000001E-2</v>
      </c>
      <c r="K36" s="8">
        <v>5.4199999999999998E-2</v>
      </c>
      <c r="L36" s="7">
        <v>7781000</v>
      </c>
      <c r="M36" s="7">
        <v>98.28</v>
      </c>
      <c r="N36" s="7">
        <v>0</v>
      </c>
      <c r="O36" s="7">
        <v>29434.69</v>
      </c>
      <c r="P36" s="8">
        <v>1E-4</v>
      </c>
      <c r="Q36" s="8">
        <v>4.4299999999999999E-2</v>
      </c>
      <c r="R36" s="8">
        <v>8.2000000000000007E-3</v>
      </c>
    </row>
    <row r="37" spans="2:18">
      <c r="B37" s="6" t="s">
        <v>193</v>
      </c>
      <c r="C37" s="17" t="s">
        <v>194</v>
      </c>
      <c r="D37" s="18" t="s">
        <v>182</v>
      </c>
      <c r="E37" s="6" t="s">
        <v>183</v>
      </c>
      <c r="F37" s="6" t="s">
        <v>184</v>
      </c>
      <c r="G37" s="6"/>
      <c r="H37" s="17">
        <v>4.51</v>
      </c>
      <c r="I37" s="6" t="s">
        <v>44</v>
      </c>
      <c r="J37" s="19">
        <v>1.38E-2</v>
      </c>
      <c r="K37" s="8">
        <v>2.1600000000000001E-2</v>
      </c>
      <c r="L37" s="7">
        <v>7622000</v>
      </c>
      <c r="M37" s="7">
        <v>92.89</v>
      </c>
      <c r="N37" s="7">
        <v>0</v>
      </c>
      <c r="O37" s="7">
        <v>27251.59</v>
      </c>
      <c r="P37" s="8">
        <v>2.0000000000000001E-4</v>
      </c>
      <c r="Q37" s="8">
        <v>4.1000000000000002E-2</v>
      </c>
      <c r="R37" s="8">
        <v>7.6E-3</v>
      </c>
    </row>
    <row r="40" spans="2:18">
      <c r="B40" s="6" t="s">
        <v>144</v>
      </c>
      <c r="C40" s="17"/>
      <c r="D40" s="18"/>
      <c r="E40" s="6"/>
      <c r="F40" s="6"/>
      <c r="G40" s="6"/>
      <c r="I40" s="6"/>
    </row>
    <row r="44" spans="2:18">
      <c r="B44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1477</v>
      </c>
    </row>
    <row r="7" spans="2:16">
      <c r="B7" s="3" t="s">
        <v>85</v>
      </c>
      <c r="C7" s="3" t="s">
        <v>86</v>
      </c>
      <c r="D7" s="3" t="s">
        <v>197</v>
      </c>
      <c r="E7" s="3" t="s">
        <v>88</v>
      </c>
      <c r="F7" s="3" t="s">
        <v>89</v>
      </c>
      <c r="G7" s="3" t="s">
        <v>148</v>
      </c>
      <c r="H7" s="3" t="s">
        <v>149</v>
      </c>
      <c r="I7" s="3" t="s">
        <v>90</v>
      </c>
      <c r="J7" s="3" t="s">
        <v>91</v>
      </c>
      <c r="K7" s="3" t="s">
        <v>1471</v>
      </c>
      <c r="L7" s="3" t="s">
        <v>150</v>
      </c>
      <c r="M7" s="3" t="s">
        <v>1472</v>
      </c>
      <c r="N7" s="3" t="s">
        <v>152</v>
      </c>
      <c r="O7" s="3" t="s">
        <v>153</v>
      </c>
      <c r="P7" s="3" t="s">
        <v>154</v>
      </c>
    </row>
    <row r="8" spans="2:16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96</v>
      </c>
      <c r="K8" s="4" t="s">
        <v>96</v>
      </c>
      <c r="L8" s="4" t="s">
        <v>157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1478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145</v>
      </c>
    </row>
    <row r="7" spans="2:21" ht="15.75">
      <c r="B7" s="2" t="s">
        <v>195</v>
      </c>
    </row>
    <row r="8" spans="2:21">
      <c r="B8" s="3" t="s">
        <v>85</v>
      </c>
      <c r="C8" s="3" t="s">
        <v>86</v>
      </c>
      <c r="D8" s="3" t="s">
        <v>147</v>
      </c>
      <c r="E8" s="3" t="s">
        <v>196</v>
      </c>
      <c r="F8" s="3" t="s">
        <v>87</v>
      </c>
      <c r="G8" s="3" t="s">
        <v>197</v>
      </c>
      <c r="H8" s="3" t="s">
        <v>88</v>
      </c>
      <c r="I8" s="3" t="s">
        <v>89</v>
      </c>
      <c r="J8" s="3" t="s">
        <v>148</v>
      </c>
      <c r="K8" s="3" t="s">
        <v>149</v>
      </c>
      <c r="L8" s="3" t="s">
        <v>90</v>
      </c>
      <c r="M8" s="3" t="s">
        <v>91</v>
      </c>
      <c r="N8" s="3" t="s">
        <v>92</v>
      </c>
      <c r="O8" s="3" t="s">
        <v>150</v>
      </c>
      <c r="P8" s="3" t="s">
        <v>43</v>
      </c>
      <c r="Q8" s="3" t="s">
        <v>151</v>
      </c>
      <c r="R8" s="3" t="s">
        <v>93</v>
      </c>
      <c r="S8" s="3" t="s">
        <v>152</v>
      </c>
      <c r="T8" s="3" t="s">
        <v>153</v>
      </c>
      <c r="U8" s="3" t="s">
        <v>154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/>
      <c r="M9" s="4" t="s">
        <v>96</v>
      </c>
      <c r="N9" s="4" t="s">
        <v>96</v>
      </c>
      <c r="O9" s="4" t="s">
        <v>157</v>
      </c>
      <c r="P9" s="4" t="s">
        <v>158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3"/>
  <sheetViews>
    <sheetView rightToLeft="1" workbookViewId="0">
      <selection activeCell="I4" sqref="I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145</v>
      </c>
    </row>
    <row r="7" spans="2:21" ht="15.75">
      <c r="B7" s="2" t="s">
        <v>204</v>
      </c>
    </row>
    <row r="8" spans="2:21">
      <c r="B8" s="3" t="s">
        <v>85</v>
      </c>
      <c r="C8" s="3" t="s">
        <v>86</v>
      </c>
      <c r="D8" s="3" t="s">
        <v>147</v>
      </c>
      <c r="E8" s="3" t="s">
        <v>196</v>
      </c>
      <c r="F8" s="3" t="s">
        <v>87</v>
      </c>
      <c r="G8" s="3" t="s">
        <v>197</v>
      </c>
      <c r="H8" s="3" t="s">
        <v>88</v>
      </c>
      <c r="I8" s="3" t="s">
        <v>89</v>
      </c>
      <c r="J8" s="3" t="s">
        <v>148</v>
      </c>
      <c r="K8" s="3" t="s">
        <v>149</v>
      </c>
      <c r="L8" s="3" t="s">
        <v>90</v>
      </c>
      <c r="M8" s="3" t="s">
        <v>91</v>
      </c>
      <c r="N8" s="3" t="s">
        <v>92</v>
      </c>
      <c r="O8" s="3" t="s">
        <v>150</v>
      </c>
      <c r="P8" s="3" t="s">
        <v>43</v>
      </c>
      <c r="Q8" s="3" t="s">
        <v>151</v>
      </c>
      <c r="R8" s="3" t="s">
        <v>93</v>
      </c>
      <c r="S8" s="3" t="s">
        <v>152</v>
      </c>
      <c r="T8" s="3" t="s">
        <v>153</v>
      </c>
      <c r="U8" s="3" t="s">
        <v>154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/>
      <c r="M9" s="4" t="s">
        <v>96</v>
      </c>
      <c r="N9" s="4" t="s">
        <v>96</v>
      </c>
      <c r="O9" s="4" t="s">
        <v>157</v>
      </c>
      <c r="P9" s="4" t="s">
        <v>158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205</v>
      </c>
      <c r="C11" s="12"/>
      <c r="D11" s="20"/>
      <c r="E11" s="3"/>
      <c r="F11" s="3"/>
      <c r="G11" s="3"/>
      <c r="H11" s="3"/>
      <c r="I11" s="3"/>
      <c r="J11" s="3"/>
      <c r="K11" s="12">
        <v>4.97</v>
      </c>
      <c r="L11" s="3"/>
      <c r="N11" s="10">
        <v>0.30020000000000002</v>
      </c>
      <c r="O11" s="9">
        <v>24915587.239999998</v>
      </c>
      <c r="R11" s="9">
        <v>52701.95</v>
      </c>
      <c r="T11" s="10">
        <v>1</v>
      </c>
      <c r="U11" s="10">
        <v>1.46E-2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3.99</v>
      </c>
      <c r="L12" s="3"/>
      <c r="N12" s="10">
        <v>3.2800000000000003E-2</v>
      </c>
      <c r="O12" s="9">
        <v>11805587.24</v>
      </c>
      <c r="R12" s="9">
        <v>11593.53</v>
      </c>
      <c r="T12" s="10">
        <v>0.22</v>
      </c>
      <c r="U12" s="10">
        <v>3.2000000000000002E-3</v>
      </c>
    </row>
    <row r="13" spans="2:21">
      <c r="B13" s="13" t="s">
        <v>199</v>
      </c>
      <c r="C13" s="14"/>
      <c r="D13" s="21"/>
      <c r="E13" s="13"/>
      <c r="F13" s="13"/>
      <c r="G13" s="13"/>
      <c r="H13" s="13"/>
      <c r="I13" s="13"/>
      <c r="J13" s="13"/>
      <c r="K13" s="14">
        <v>4.0199999999999996</v>
      </c>
      <c r="L13" s="13"/>
      <c r="N13" s="16">
        <v>2.3599999999999999E-2</v>
      </c>
      <c r="O13" s="15">
        <v>9298763</v>
      </c>
      <c r="R13" s="15">
        <v>9364.56</v>
      </c>
      <c r="T13" s="16">
        <v>0.1777</v>
      </c>
      <c r="U13" s="16">
        <v>2.5999999999999999E-3</v>
      </c>
    </row>
    <row r="14" spans="2:21">
      <c r="B14" s="6" t="s">
        <v>206</v>
      </c>
      <c r="C14" s="17">
        <v>2310225</v>
      </c>
      <c r="D14" s="18" t="s">
        <v>165</v>
      </c>
      <c r="E14" s="6"/>
      <c r="F14" s="18">
        <v>520032046</v>
      </c>
      <c r="G14" s="6" t="s">
        <v>207</v>
      </c>
      <c r="H14" s="6" t="s">
        <v>102</v>
      </c>
      <c r="I14" s="6" t="s">
        <v>103</v>
      </c>
      <c r="J14" s="6"/>
      <c r="K14" s="17">
        <v>3.93</v>
      </c>
      <c r="L14" s="6" t="s">
        <v>104</v>
      </c>
      <c r="M14" s="19">
        <v>1.2200000000000001E-2</v>
      </c>
      <c r="N14" s="8">
        <v>2.3400000000000001E-2</v>
      </c>
      <c r="O14" s="7">
        <v>1774763</v>
      </c>
      <c r="P14" s="7">
        <v>107.65</v>
      </c>
      <c r="Q14" s="7">
        <v>0</v>
      </c>
      <c r="R14" s="7">
        <v>1910.53</v>
      </c>
      <c r="S14" s="8">
        <v>5.9999999999999995E-4</v>
      </c>
      <c r="T14" s="8">
        <v>3.6299999999999999E-2</v>
      </c>
      <c r="U14" s="8">
        <v>5.0000000000000001E-4</v>
      </c>
    </row>
    <row r="15" spans="2:21">
      <c r="B15" s="6" t="s">
        <v>208</v>
      </c>
      <c r="C15" s="17">
        <v>6620496</v>
      </c>
      <c r="D15" s="18" t="s">
        <v>165</v>
      </c>
      <c r="E15" s="6"/>
      <c r="F15" s="18">
        <v>520000118</v>
      </c>
      <c r="G15" s="6" t="s">
        <v>207</v>
      </c>
      <c r="H15" s="6" t="s">
        <v>209</v>
      </c>
      <c r="I15" s="6" t="s">
        <v>210</v>
      </c>
      <c r="J15" s="6"/>
      <c r="K15" s="17">
        <v>4.04</v>
      </c>
      <c r="L15" s="6" t="s">
        <v>104</v>
      </c>
      <c r="M15" s="19">
        <v>1E-3</v>
      </c>
      <c r="N15" s="8">
        <v>2.3699999999999999E-2</v>
      </c>
      <c r="O15" s="7">
        <v>7524000</v>
      </c>
      <c r="P15" s="7">
        <v>99.07</v>
      </c>
      <c r="Q15" s="7">
        <v>0</v>
      </c>
      <c r="R15" s="7">
        <v>7454.03</v>
      </c>
      <c r="S15" s="8">
        <v>2.5000000000000001E-3</v>
      </c>
      <c r="T15" s="8">
        <v>0.1414</v>
      </c>
      <c r="U15" s="8">
        <v>2.0999999999999999E-3</v>
      </c>
    </row>
    <row r="16" spans="2:21">
      <c r="B16" s="13" t="s">
        <v>162</v>
      </c>
      <c r="C16" s="14"/>
      <c r="D16" s="21"/>
      <c r="E16" s="13"/>
      <c r="F16" s="13"/>
      <c r="G16" s="13"/>
      <c r="H16" s="13"/>
      <c r="I16" s="13"/>
      <c r="J16" s="13"/>
      <c r="K16" s="14">
        <v>4.83</v>
      </c>
      <c r="L16" s="13"/>
      <c r="N16" s="16">
        <v>5.1700000000000003E-2</v>
      </c>
      <c r="O16" s="15">
        <v>709874</v>
      </c>
      <c r="R16" s="15">
        <v>577.13</v>
      </c>
      <c r="T16" s="16">
        <v>1.0999999999999999E-2</v>
      </c>
      <c r="U16" s="16">
        <v>2.0000000000000001E-4</v>
      </c>
    </row>
    <row r="17" spans="2:21">
      <c r="B17" s="6" t="s">
        <v>211</v>
      </c>
      <c r="C17" s="17">
        <v>7200249</v>
      </c>
      <c r="D17" s="18" t="s">
        <v>165</v>
      </c>
      <c r="E17" s="6"/>
      <c r="F17" s="18">
        <v>520041146</v>
      </c>
      <c r="G17" s="6" t="s">
        <v>212</v>
      </c>
      <c r="H17" s="6" t="s">
        <v>213</v>
      </c>
      <c r="I17" s="6" t="s">
        <v>210</v>
      </c>
      <c r="J17" s="6"/>
      <c r="K17" s="17">
        <v>4.83</v>
      </c>
      <c r="L17" s="6" t="s">
        <v>104</v>
      </c>
      <c r="M17" s="19">
        <v>7.4999999999999997E-3</v>
      </c>
      <c r="N17" s="8">
        <v>5.1700000000000003E-2</v>
      </c>
      <c r="O17" s="7">
        <v>709874</v>
      </c>
      <c r="P17" s="7">
        <v>81.3</v>
      </c>
      <c r="Q17" s="7">
        <v>0</v>
      </c>
      <c r="R17" s="7">
        <v>577.13</v>
      </c>
      <c r="S17" s="8">
        <v>1.2999999999999999E-3</v>
      </c>
      <c r="T17" s="8">
        <v>1.0999999999999999E-2</v>
      </c>
      <c r="U17" s="8">
        <v>2.0000000000000001E-4</v>
      </c>
    </row>
    <row r="18" spans="2:21">
      <c r="B18" s="13" t="s">
        <v>200</v>
      </c>
      <c r="C18" s="14"/>
      <c r="D18" s="21"/>
      <c r="E18" s="13"/>
      <c r="F18" s="13"/>
      <c r="G18" s="13"/>
      <c r="H18" s="13"/>
      <c r="I18" s="13"/>
      <c r="J18" s="13"/>
      <c r="K18" s="14">
        <v>3.56</v>
      </c>
      <c r="L18" s="13"/>
      <c r="N18" s="16">
        <v>7.7899999999999997E-2</v>
      </c>
      <c r="O18" s="15">
        <v>1796950.24</v>
      </c>
      <c r="R18" s="15">
        <v>1651.84</v>
      </c>
      <c r="T18" s="16">
        <v>3.1300000000000001E-2</v>
      </c>
      <c r="U18" s="16">
        <v>5.0000000000000001E-4</v>
      </c>
    </row>
    <row r="19" spans="2:21">
      <c r="B19" s="6" t="s">
        <v>214</v>
      </c>
      <c r="C19" s="17">
        <v>1155951</v>
      </c>
      <c r="D19" s="18" t="s">
        <v>165</v>
      </c>
      <c r="E19" s="6"/>
      <c r="F19" s="18">
        <v>633896</v>
      </c>
      <c r="G19" s="6" t="s">
        <v>215</v>
      </c>
      <c r="H19" s="6" t="s">
        <v>216</v>
      </c>
      <c r="I19" s="6" t="s">
        <v>210</v>
      </c>
      <c r="J19" s="6"/>
      <c r="K19" s="17">
        <v>3.57</v>
      </c>
      <c r="L19" s="6" t="s">
        <v>104</v>
      </c>
      <c r="M19" s="19">
        <v>4.2999999999999997E-2</v>
      </c>
      <c r="N19" s="8">
        <v>7.4200000000000002E-2</v>
      </c>
      <c r="O19" s="7">
        <v>1173794.82</v>
      </c>
      <c r="P19" s="7">
        <v>89.3</v>
      </c>
      <c r="Q19" s="7">
        <v>0</v>
      </c>
      <c r="R19" s="7">
        <v>1048.2</v>
      </c>
      <c r="S19" s="8">
        <v>1E-3</v>
      </c>
      <c r="T19" s="8">
        <v>1.9900000000000001E-2</v>
      </c>
      <c r="U19" s="8">
        <v>2.9999999999999997E-4</v>
      </c>
    </row>
    <row r="20" spans="2:21">
      <c r="B20" s="6" t="s">
        <v>217</v>
      </c>
      <c r="C20" s="17">
        <v>1143593</v>
      </c>
      <c r="D20" s="18" t="s">
        <v>165</v>
      </c>
      <c r="E20" s="6"/>
      <c r="F20" s="18">
        <v>515334662</v>
      </c>
      <c r="G20" s="6" t="s">
        <v>218</v>
      </c>
      <c r="H20" s="6" t="s">
        <v>219</v>
      </c>
      <c r="I20" s="6" t="s">
        <v>210</v>
      </c>
      <c r="J20" s="6"/>
      <c r="K20" s="17">
        <v>3.69</v>
      </c>
      <c r="L20" s="6" t="s">
        <v>104</v>
      </c>
      <c r="M20" s="19">
        <v>4.6899999999999997E-2</v>
      </c>
      <c r="N20" s="8">
        <v>8.4400000000000003E-2</v>
      </c>
      <c r="O20" s="7">
        <v>59306.94</v>
      </c>
      <c r="P20" s="7">
        <v>98</v>
      </c>
      <c r="Q20" s="7">
        <v>0</v>
      </c>
      <c r="R20" s="7">
        <v>58.12</v>
      </c>
      <c r="S20" s="8">
        <v>4.791E-5</v>
      </c>
      <c r="T20" s="8">
        <v>1.1000000000000001E-3</v>
      </c>
      <c r="U20" s="8">
        <v>0</v>
      </c>
    </row>
    <row r="21" spans="2:21">
      <c r="B21" s="6" t="s">
        <v>220</v>
      </c>
      <c r="C21" s="17">
        <v>1141332</v>
      </c>
      <c r="D21" s="18" t="s">
        <v>165</v>
      </c>
      <c r="E21" s="6"/>
      <c r="F21" s="18">
        <v>515334662</v>
      </c>
      <c r="G21" s="6" t="s">
        <v>218</v>
      </c>
      <c r="H21" s="6" t="s">
        <v>219</v>
      </c>
      <c r="I21" s="6" t="s">
        <v>210</v>
      </c>
      <c r="J21" s="6"/>
      <c r="K21" s="17">
        <v>3.54</v>
      </c>
      <c r="L21" s="6" t="s">
        <v>104</v>
      </c>
      <c r="M21" s="19">
        <v>4.6899999999999997E-2</v>
      </c>
      <c r="N21" s="8">
        <v>8.4400000000000003E-2</v>
      </c>
      <c r="O21" s="7">
        <v>563848.48</v>
      </c>
      <c r="P21" s="7">
        <v>96.75</v>
      </c>
      <c r="Q21" s="7">
        <v>0</v>
      </c>
      <c r="R21" s="7">
        <v>545.52</v>
      </c>
      <c r="S21" s="8">
        <v>4.0000000000000002E-4</v>
      </c>
      <c r="T21" s="8">
        <v>1.04E-2</v>
      </c>
      <c r="U21" s="8">
        <v>2.0000000000000001E-4</v>
      </c>
    </row>
    <row r="22" spans="2:21">
      <c r="B22" s="13" t="s">
        <v>221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3" t="s">
        <v>134</v>
      </c>
      <c r="C23" s="12"/>
      <c r="D23" s="20"/>
      <c r="E23" s="3"/>
      <c r="F23" s="3"/>
      <c r="G23" s="3"/>
      <c r="H23" s="3"/>
      <c r="I23" s="3"/>
      <c r="J23" s="3"/>
      <c r="K23" s="12">
        <v>5.24</v>
      </c>
      <c r="L23" s="3"/>
      <c r="N23" s="10">
        <v>0.37559999999999999</v>
      </c>
      <c r="O23" s="9">
        <v>13110000</v>
      </c>
      <c r="R23" s="9">
        <v>41108.42</v>
      </c>
      <c r="T23" s="10">
        <v>0.78</v>
      </c>
      <c r="U23" s="10">
        <v>1.14E-2</v>
      </c>
    </row>
    <row r="24" spans="2:21">
      <c r="B24" s="13" t="s">
        <v>202</v>
      </c>
      <c r="C24" s="14"/>
      <c r="D24" s="21"/>
      <c r="E24" s="13"/>
      <c r="F24" s="13"/>
      <c r="G24" s="13"/>
      <c r="H24" s="13"/>
      <c r="I24" s="13"/>
      <c r="J24" s="13"/>
      <c r="K24" s="14">
        <v>12.36</v>
      </c>
      <c r="L24" s="13"/>
      <c r="N24" s="16">
        <v>7.51E-2</v>
      </c>
      <c r="O24" s="15">
        <v>4591000</v>
      </c>
      <c r="R24" s="15">
        <v>11451.26</v>
      </c>
      <c r="T24" s="16">
        <v>0.21729999999999999</v>
      </c>
      <c r="U24" s="16">
        <v>3.2000000000000002E-3</v>
      </c>
    </row>
    <row r="25" spans="2:21">
      <c r="B25" s="6" t="s">
        <v>222</v>
      </c>
      <c r="C25" s="17" t="s">
        <v>223</v>
      </c>
      <c r="D25" s="18" t="s">
        <v>182</v>
      </c>
      <c r="E25" s="6" t="s">
        <v>224</v>
      </c>
      <c r="F25" s="18">
        <v>520013954</v>
      </c>
      <c r="G25" s="6" t="s">
        <v>225</v>
      </c>
      <c r="H25" s="6" t="s">
        <v>226</v>
      </c>
      <c r="I25" s="6" t="s">
        <v>137</v>
      </c>
      <c r="J25" s="6"/>
      <c r="K25" s="17">
        <v>12.36</v>
      </c>
      <c r="L25" s="6" t="s">
        <v>44</v>
      </c>
      <c r="M25" s="19">
        <v>4.1000000000000002E-2</v>
      </c>
      <c r="N25" s="8">
        <v>7.51E-2</v>
      </c>
      <c r="O25" s="7">
        <v>4591000</v>
      </c>
      <c r="P25" s="7">
        <v>64.8</v>
      </c>
      <c r="Q25" s="7">
        <v>0</v>
      </c>
      <c r="R25" s="7">
        <v>11451.26</v>
      </c>
      <c r="S25" s="8">
        <v>2.3E-3</v>
      </c>
      <c r="T25" s="8">
        <v>0.21729999999999999</v>
      </c>
      <c r="U25" s="8">
        <v>3.2000000000000002E-3</v>
      </c>
    </row>
    <row r="26" spans="2:21">
      <c r="B26" s="13" t="s">
        <v>203</v>
      </c>
      <c r="C26" s="14"/>
      <c r="D26" s="21"/>
      <c r="E26" s="13"/>
      <c r="F26" s="13"/>
      <c r="G26" s="13"/>
      <c r="H26" s="13"/>
      <c r="I26" s="13"/>
      <c r="J26" s="13"/>
      <c r="K26" s="14">
        <v>2.4900000000000002</v>
      </c>
      <c r="L26" s="13"/>
      <c r="N26" s="16">
        <v>0.49159999999999998</v>
      </c>
      <c r="O26" s="15">
        <v>8519000</v>
      </c>
      <c r="R26" s="15">
        <v>29657.16</v>
      </c>
      <c r="T26" s="16">
        <v>0.56269999999999998</v>
      </c>
      <c r="U26" s="16">
        <v>8.2000000000000007E-3</v>
      </c>
    </row>
    <row r="27" spans="2:21">
      <c r="B27" s="6" t="s">
        <v>227</v>
      </c>
      <c r="C27" s="17" t="s">
        <v>228</v>
      </c>
      <c r="D27" s="18" t="s">
        <v>182</v>
      </c>
      <c r="E27" s="6" t="s">
        <v>224</v>
      </c>
      <c r="F27" s="6"/>
      <c r="G27" s="6" t="s">
        <v>229</v>
      </c>
      <c r="H27" s="6" t="s">
        <v>136</v>
      </c>
      <c r="I27" s="6" t="s">
        <v>137</v>
      </c>
      <c r="J27" s="6"/>
      <c r="K27" s="17">
        <v>5</v>
      </c>
      <c r="L27" s="6" t="s">
        <v>49</v>
      </c>
      <c r="M27" s="19">
        <v>1.7500000000000002E-2</v>
      </c>
      <c r="N27" s="8">
        <v>4.2999999999999997E-2</v>
      </c>
      <c r="O27" s="7">
        <v>643000</v>
      </c>
      <c r="P27" s="7">
        <v>88.14</v>
      </c>
      <c r="Q27" s="7">
        <v>0</v>
      </c>
      <c r="R27" s="7">
        <v>2299.54</v>
      </c>
      <c r="S27" s="8">
        <v>1.1000000000000001E-3</v>
      </c>
      <c r="T27" s="8">
        <v>4.36E-2</v>
      </c>
      <c r="U27" s="8">
        <v>5.9999999999999995E-4</v>
      </c>
    </row>
    <row r="28" spans="2:21">
      <c r="B28" s="6" t="s">
        <v>230</v>
      </c>
      <c r="C28" s="17" t="s">
        <v>231</v>
      </c>
      <c r="D28" s="18" t="s">
        <v>182</v>
      </c>
      <c r="E28" s="6" t="s">
        <v>224</v>
      </c>
      <c r="F28" s="6"/>
      <c r="G28" s="6" t="s">
        <v>229</v>
      </c>
      <c r="H28" s="6" t="s">
        <v>232</v>
      </c>
      <c r="I28" s="6" t="s">
        <v>184</v>
      </c>
      <c r="J28" s="6"/>
      <c r="K28" s="17">
        <v>2.11</v>
      </c>
      <c r="L28" s="6" t="s">
        <v>44</v>
      </c>
      <c r="M28" s="19">
        <v>3.6249999999999998E-2</v>
      </c>
      <c r="N28" s="8">
        <v>7.1999999999999995E-2</v>
      </c>
      <c r="O28" s="7">
        <v>273000</v>
      </c>
      <c r="P28" s="7">
        <v>93.19</v>
      </c>
      <c r="Q28" s="7">
        <v>0</v>
      </c>
      <c r="R28" s="7">
        <v>979.25</v>
      </c>
      <c r="S28" s="8">
        <v>2.9999999999999997E-4</v>
      </c>
      <c r="T28" s="8">
        <v>1.8599999999999998E-2</v>
      </c>
      <c r="U28" s="8">
        <v>2.9999999999999997E-4</v>
      </c>
    </row>
    <row r="29" spans="2:21">
      <c r="B29" s="6" t="s">
        <v>233</v>
      </c>
      <c r="C29" s="17" t="s">
        <v>234</v>
      </c>
      <c r="D29" s="18" t="s">
        <v>182</v>
      </c>
      <c r="E29" s="6" t="s">
        <v>224</v>
      </c>
      <c r="F29" s="6"/>
      <c r="G29" s="6" t="s">
        <v>229</v>
      </c>
      <c r="H29" s="6" t="s">
        <v>232</v>
      </c>
      <c r="I29" s="6" t="s">
        <v>184</v>
      </c>
      <c r="J29" s="6"/>
      <c r="K29" s="17">
        <v>0.75</v>
      </c>
      <c r="L29" s="6" t="s">
        <v>44</v>
      </c>
      <c r="M29" s="19">
        <v>4.6199999999999998E-2</v>
      </c>
      <c r="N29" s="8">
        <v>6.59E-2</v>
      </c>
      <c r="O29" s="7">
        <v>185000</v>
      </c>
      <c r="P29" s="7">
        <v>99.37</v>
      </c>
      <c r="Q29" s="7">
        <v>0</v>
      </c>
      <c r="R29" s="7">
        <v>707.6</v>
      </c>
      <c r="S29" s="8">
        <v>5.0000000000000001E-4</v>
      </c>
      <c r="T29" s="8">
        <v>1.34E-2</v>
      </c>
      <c r="U29" s="8">
        <v>2.0000000000000001E-4</v>
      </c>
    </row>
    <row r="30" spans="2:21">
      <c r="B30" s="6" t="s">
        <v>235</v>
      </c>
      <c r="C30" s="17" t="s">
        <v>236</v>
      </c>
      <c r="D30" s="18" t="s">
        <v>182</v>
      </c>
      <c r="E30" s="6" t="s">
        <v>224</v>
      </c>
      <c r="F30" s="6"/>
      <c r="G30" s="6" t="s">
        <v>237</v>
      </c>
      <c r="H30" s="6" t="s">
        <v>238</v>
      </c>
      <c r="I30" s="6" t="s">
        <v>137</v>
      </c>
      <c r="J30" s="6"/>
      <c r="K30" s="17">
        <v>0.03</v>
      </c>
      <c r="L30" s="6" t="s">
        <v>49</v>
      </c>
      <c r="M30" s="19">
        <v>5.8999999999999997E-2</v>
      </c>
      <c r="N30" s="8">
        <v>10</v>
      </c>
      <c r="O30" s="7">
        <v>502000</v>
      </c>
      <c r="P30" s="7">
        <v>59.82</v>
      </c>
      <c r="Q30" s="7">
        <v>0</v>
      </c>
      <c r="R30" s="7">
        <v>1218.49</v>
      </c>
      <c r="S30" s="8">
        <v>1.4E-3</v>
      </c>
      <c r="T30" s="8">
        <v>2.3099999999999999E-2</v>
      </c>
      <c r="U30" s="8">
        <v>2.9999999999999997E-4</v>
      </c>
    </row>
    <row r="31" spans="2:21">
      <c r="B31" s="6" t="s">
        <v>239</v>
      </c>
      <c r="C31" s="17" t="s">
        <v>240</v>
      </c>
      <c r="D31" s="18" t="s">
        <v>182</v>
      </c>
      <c r="E31" s="6" t="s">
        <v>224</v>
      </c>
      <c r="F31" s="6"/>
      <c r="G31" s="6" t="s">
        <v>229</v>
      </c>
      <c r="H31" s="6" t="s">
        <v>232</v>
      </c>
      <c r="I31" s="6" t="s">
        <v>184</v>
      </c>
      <c r="J31" s="6"/>
      <c r="K31" s="17">
        <v>2.14</v>
      </c>
      <c r="L31" s="6" t="s">
        <v>44</v>
      </c>
      <c r="M31" s="19">
        <v>2.8750000000000001E-2</v>
      </c>
      <c r="N31" s="8">
        <v>6.4799999999999996E-2</v>
      </c>
      <c r="O31" s="7">
        <v>213000</v>
      </c>
      <c r="P31" s="7">
        <v>92.95</v>
      </c>
      <c r="Q31" s="7">
        <v>0</v>
      </c>
      <c r="R31" s="7">
        <v>762.01</v>
      </c>
      <c r="S31" s="8">
        <v>4.0000000000000002E-4</v>
      </c>
      <c r="T31" s="8">
        <v>1.4500000000000001E-2</v>
      </c>
      <c r="U31" s="8">
        <v>2.0000000000000001E-4</v>
      </c>
    </row>
    <row r="32" spans="2:21">
      <c r="B32" s="6" t="s">
        <v>241</v>
      </c>
      <c r="C32" s="17" t="s">
        <v>242</v>
      </c>
      <c r="D32" s="18" t="s">
        <v>182</v>
      </c>
      <c r="E32" s="6" t="s">
        <v>224</v>
      </c>
      <c r="F32" s="6"/>
      <c r="G32" s="6" t="s">
        <v>237</v>
      </c>
      <c r="H32" s="6" t="s">
        <v>238</v>
      </c>
      <c r="I32" s="6" t="s">
        <v>137</v>
      </c>
      <c r="J32" s="6"/>
      <c r="K32" s="17">
        <v>1.72</v>
      </c>
      <c r="L32" s="6" t="s">
        <v>49</v>
      </c>
      <c r="M32" s="19">
        <v>1.4999999999999999E-2</v>
      </c>
      <c r="N32" s="8">
        <v>0.376</v>
      </c>
      <c r="O32" s="7">
        <v>406000</v>
      </c>
      <c r="P32" s="7">
        <v>47.54</v>
      </c>
      <c r="Q32" s="7">
        <v>0</v>
      </c>
      <c r="R32" s="7">
        <v>783.07</v>
      </c>
      <c r="S32" s="8">
        <v>5.9999999999999995E-4</v>
      </c>
      <c r="T32" s="8">
        <v>1.49E-2</v>
      </c>
      <c r="U32" s="8">
        <v>2.0000000000000001E-4</v>
      </c>
    </row>
    <row r="33" spans="2:21">
      <c r="B33" s="6" t="s">
        <v>243</v>
      </c>
      <c r="C33" s="17" t="s">
        <v>244</v>
      </c>
      <c r="D33" s="18" t="s">
        <v>182</v>
      </c>
      <c r="E33" s="6" t="s">
        <v>224</v>
      </c>
      <c r="F33" s="6"/>
      <c r="G33" s="6" t="s">
        <v>229</v>
      </c>
      <c r="H33" s="6" t="s">
        <v>232</v>
      </c>
      <c r="I33" s="6" t="s">
        <v>184</v>
      </c>
      <c r="J33" s="6"/>
      <c r="K33" s="17">
        <v>3.76</v>
      </c>
      <c r="L33" s="6" t="s">
        <v>44</v>
      </c>
      <c r="M33" s="19">
        <v>7.9500000000000001E-2</v>
      </c>
      <c r="N33" s="8">
        <v>8.1500000000000003E-2</v>
      </c>
      <c r="O33" s="7">
        <v>941000</v>
      </c>
      <c r="P33" s="7">
        <v>101.44</v>
      </c>
      <c r="Q33" s="7">
        <v>0</v>
      </c>
      <c r="R33" s="7">
        <v>3674.16</v>
      </c>
      <c r="S33" s="8">
        <v>1.4E-3</v>
      </c>
      <c r="T33" s="8">
        <v>6.9699999999999998E-2</v>
      </c>
      <c r="U33" s="8">
        <v>1E-3</v>
      </c>
    </row>
    <row r="34" spans="2:21">
      <c r="B34" s="6" t="s">
        <v>245</v>
      </c>
      <c r="C34" s="17" t="s">
        <v>246</v>
      </c>
      <c r="D34" s="18" t="s">
        <v>182</v>
      </c>
      <c r="E34" s="6" t="s">
        <v>224</v>
      </c>
      <c r="F34" s="6"/>
      <c r="G34" s="6" t="s">
        <v>229</v>
      </c>
      <c r="H34" s="6" t="s">
        <v>238</v>
      </c>
      <c r="I34" s="6" t="s">
        <v>137</v>
      </c>
      <c r="J34" s="6"/>
      <c r="K34" s="17">
        <v>1.68</v>
      </c>
      <c r="L34" s="6" t="s">
        <v>44</v>
      </c>
      <c r="M34" s="19">
        <v>3.7499999999999999E-2</v>
      </c>
      <c r="N34" s="8">
        <v>7.5200000000000003E-2</v>
      </c>
      <c r="O34" s="7">
        <v>178000</v>
      </c>
      <c r="P34" s="7">
        <v>94.36</v>
      </c>
      <c r="Q34" s="7">
        <v>0</v>
      </c>
      <c r="R34" s="7">
        <v>646.47</v>
      </c>
      <c r="S34" s="8">
        <v>4.0000000000000002E-4</v>
      </c>
      <c r="T34" s="8">
        <v>1.23E-2</v>
      </c>
      <c r="U34" s="8">
        <v>2.0000000000000001E-4</v>
      </c>
    </row>
    <row r="35" spans="2:21">
      <c r="B35" s="6" t="s">
        <v>247</v>
      </c>
      <c r="C35" s="17" t="s">
        <v>248</v>
      </c>
      <c r="D35" s="18" t="s">
        <v>182</v>
      </c>
      <c r="E35" s="6" t="s">
        <v>224</v>
      </c>
      <c r="F35" s="6"/>
      <c r="G35" s="6" t="s">
        <v>229</v>
      </c>
      <c r="H35" s="6" t="s">
        <v>238</v>
      </c>
      <c r="I35" s="6" t="s">
        <v>137</v>
      </c>
      <c r="J35" s="6"/>
      <c r="K35" s="17">
        <v>2.1</v>
      </c>
      <c r="L35" s="6" t="s">
        <v>44</v>
      </c>
      <c r="M35" s="19">
        <v>4.2500000000000003E-2</v>
      </c>
      <c r="N35" s="8">
        <v>7.2800000000000004E-2</v>
      </c>
      <c r="O35" s="7">
        <v>241000</v>
      </c>
      <c r="P35" s="7">
        <v>94.54</v>
      </c>
      <c r="Q35" s="7">
        <v>0</v>
      </c>
      <c r="R35" s="7">
        <v>876.93</v>
      </c>
      <c r="S35" s="8">
        <v>5.0000000000000001E-4</v>
      </c>
      <c r="T35" s="8">
        <v>1.66E-2</v>
      </c>
      <c r="U35" s="8">
        <v>2.0000000000000001E-4</v>
      </c>
    </row>
    <row r="36" spans="2:21">
      <c r="B36" s="6" t="s">
        <v>249</v>
      </c>
      <c r="C36" s="17" t="s">
        <v>250</v>
      </c>
      <c r="D36" s="18" t="s">
        <v>182</v>
      </c>
      <c r="E36" s="6" t="s">
        <v>224</v>
      </c>
      <c r="F36" s="6"/>
      <c r="G36" s="6" t="s">
        <v>251</v>
      </c>
      <c r="H36" s="6" t="s">
        <v>232</v>
      </c>
      <c r="I36" s="6" t="s">
        <v>184</v>
      </c>
      <c r="J36" s="6"/>
      <c r="K36" s="17">
        <v>1.3</v>
      </c>
      <c r="L36" s="6" t="s">
        <v>44</v>
      </c>
      <c r="M36" s="19">
        <v>0.04</v>
      </c>
      <c r="N36" s="8">
        <v>0.17330000000000001</v>
      </c>
      <c r="O36" s="7">
        <v>22000</v>
      </c>
      <c r="P36" s="7">
        <v>83.85</v>
      </c>
      <c r="Q36" s="7">
        <v>0</v>
      </c>
      <c r="R36" s="7">
        <v>71</v>
      </c>
      <c r="S36" s="8">
        <v>2.9329999999999999E-5</v>
      </c>
      <c r="T36" s="8">
        <v>1.2999999999999999E-3</v>
      </c>
      <c r="U36" s="8">
        <v>0</v>
      </c>
    </row>
    <row r="37" spans="2:21">
      <c r="B37" s="6" t="s">
        <v>252</v>
      </c>
      <c r="C37" s="17" t="s">
        <v>253</v>
      </c>
      <c r="D37" s="18" t="s">
        <v>182</v>
      </c>
      <c r="E37" s="6" t="s">
        <v>224</v>
      </c>
      <c r="F37" s="6"/>
      <c r="G37" s="6" t="s">
        <v>229</v>
      </c>
      <c r="H37" s="6" t="s">
        <v>238</v>
      </c>
      <c r="I37" s="6" t="s">
        <v>137</v>
      </c>
      <c r="J37" s="6"/>
      <c r="K37" s="17">
        <v>1.01</v>
      </c>
      <c r="L37" s="6" t="s">
        <v>44</v>
      </c>
      <c r="M37" s="19">
        <v>3.8800000000000001E-2</v>
      </c>
      <c r="N37" s="8">
        <v>6.7000000000000004E-2</v>
      </c>
      <c r="O37" s="7">
        <v>202000</v>
      </c>
      <c r="P37" s="7">
        <v>98.65</v>
      </c>
      <c r="Q37" s="7">
        <v>0</v>
      </c>
      <c r="R37" s="7">
        <v>767.04</v>
      </c>
      <c r="S37" s="8">
        <v>5.9999999999999995E-4</v>
      </c>
      <c r="T37" s="8">
        <v>1.46E-2</v>
      </c>
      <c r="U37" s="8">
        <v>2.0000000000000001E-4</v>
      </c>
    </row>
    <row r="38" spans="2:21">
      <c r="B38" s="6" t="s">
        <v>254</v>
      </c>
      <c r="C38" s="17" t="s">
        <v>255</v>
      </c>
      <c r="D38" s="18" t="s">
        <v>182</v>
      </c>
      <c r="E38" s="6" t="s">
        <v>224</v>
      </c>
      <c r="F38" s="6"/>
      <c r="G38" s="6" t="s">
        <v>256</v>
      </c>
      <c r="H38" s="6" t="s">
        <v>238</v>
      </c>
      <c r="I38" s="6" t="s">
        <v>137</v>
      </c>
      <c r="J38" s="6"/>
      <c r="K38" s="17">
        <v>0.7</v>
      </c>
      <c r="L38" s="6" t="s">
        <v>49</v>
      </c>
      <c r="M38" s="19">
        <v>3.3799999999999997E-2</v>
      </c>
      <c r="N38" s="8">
        <v>6.8400000000000002E-2</v>
      </c>
      <c r="O38" s="7">
        <v>343000</v>
      </c>
      <c r="P38" s="7">
        <v>98.51</v>
      </c>
      <c r="Q38" s="7">
        <v>0</v>
      </c>
      <c r="R38" s="7">
        <v>1371</v>
      </c>
      <c r="S38" s="8">
        <v>2.9999999999999997E-4</v>
      </c>
      <c r="T38" s="8">
        <v>2.5999999999999999E-2</v>
      </c>
      <c r="U38" s="8">
        <v>4.0000000000000002E-4</v>
      </c>
    </row>
    <row r="39" spans="2:21">
      <c r="B39" s="6" t="s">
        <v>257</v>
      </c>
      <c r="C39" s="17" t="s">
        <v>258</v>
      </c>
      <c r="D39" s="18" t="s">
        <v>182</v>
      </c>
      <c r="E39" s="6" t="s">
        <v>224</v>
      </c>
      <c r="F39" s="6"/>
      <c r="G39" s="6" t="s">
        <v>259</v>
      </c>
      <c r="H39" s="6" t="s">
        <v>260</v>
      </c>
      <c r="I39" s="6" t="s">
        <v>184</v>
      </c>
      <c r="J39" s="6"/>
      <c r="K39" s="17">
        <v>1.61</v>
      </c>
      <c r="L39" s="6" t="s">
        <v>44</v>
      </c>
      <c r="M39" s="19">
        <v>5.5E-2</v>
      </c>
      <c r="N39" s="8">
        <v>9.35E-2</v>
      </c>
      <c r="O39" s="7">
        <v>843000</v>
      </c>
      <c r="P39" s="7">
        <v>95.57</v>
      </c>
      <c r="Q39" s="7">
        <v>0</v>
      </c>
      <c r="R39" s="7">
        <v>3100.91</v>
      </c>
      <c r="S39" s="8">
        <v>3.3E-3</v>
      </c>
      <c r="T39" s="8">
        <v>5.8799999999999998E-2</v>
      </c>
      <c r="U39" s="8">
        <v>8.9999999999999998E-4</v>
      </c>
    </row>
    <row r="40" spans="2:21">
      <c r="B40" s="6" t="s">
        <v>261</v>
      </c>
      <c r="C40" s="17" t="s">
        <v>262</v>
      </c>
      <c r="D40" s="18" t="s">
        <v>182</v>
      </c>
      <c r="E40" s="6" t="s">
        <v>224</v>
      </c>
      <c r="F40" s="6"/>
      <c r="G40" s="6" t="s">
        <v>225</v>
      </c>
      <c r="H40" s="6" t="s">
        <v>260</v>
      </c>
      <c r="I40" s="6" t="s">
        <v>184</v>
      </c>
      <c r="J40" s="6"/>
      <c r="K40" s="17">
        <v>2.59</v>
      </c>
      <c r="L40" s="6" t="s">
        <v>44</v>
      </c>
      <c r="M40" s="19">
        <v>5.1299999999999998E-2</v>
      </c>
      <c r="N40" s="8">
        <v>6.7599999999999993E-2</v>
      </c>
      <c r="O40" s="7">
        <v>479000</v>
      </c>
      <c r="P40" s="7">
        <v>96.35</v>
      </c>
      <c r="Q40" s="7">
        <v>0</v>
      </c>
      <c r="R40" s="7">
        <v>1776.35</v>
      </c>
      <c r="S40" s="8">
        <v>1E-3</v>
      </c>
      <c r="T40" s="8">
        <v>3.3700000000000001E-2</v>
      </c>
      <c r="U40" s="8">
        <v>5.0000000000000001E-4</v>
      </c>
    </row>
    <row r="41" spans="2:21">
      <c r="B41" s="6" t="s">
        <v>263</v>
      </c>
      <c r="C41" s="17" t="s">
        <v>264</v>
      </c>
      <c r="D41" s="18" t="s">
        <v>182</v>
      </c>
      <c r="E41" s="6" t="s">
        <v>224</v>
      </c>
      <c r="F41" s="6"/>
      <c r="G41" s="6" t="s">
        <v>265</v>
      </c>
      <c r="H41" s="6" t="s">
        <v>260</v>
      </c>
      <c r="I41" s="6" t="s">
        <v>184</v>
      </c>
      <c r="J41" s="6"/>
      <c r="K41" s="17">
        <v>5.0599999999999996</v>
      </c>
      <c r="L41" s="6" t="s">
        <v>44</v>
      </c>
      <c r="M41" s="19">
        <v>3.9E-2</v>
      </c>
      <c r="N41" s="8">
        <v>7.3599999999999999E-2</v>
      </c>
      <c r="O41" s="7">
        <v>365000</v>
      </c>
      <c r="P41" s="7">
        <v>84.14</v>
      </c>
      <c r="Q41" s="7">
        <v>0</v>
      </c>
      <c r="R41" s="7">
        <v>1182.1199999999999</v>
      </c>
      <c r="S41" s="8">
        <v>1E-3</v>
      </c>
      <c r="T41" s="8">
        <v>2.24E-2</v>
      </c>
      <c r="U41" s="8">
        <v>2.9999999999999997E-4</v>
      </c>
    </row>
    <row r="42" spans="2:21">
      <c r="B42" s="6" t="s">
        <v>266</v>
      </c>
      <c r="C42" s="17" t="s">
        <v>267</v>
      </c>
      <c r="D42" s="18" t="s">
        <v>182</v>
      </c>
      <c r="E42" s="6" t="s">
        <v>224</v>
      </c>
      <c r="F42" s="6"/>
      <c r="G42" s="6" t="s">
        <v>225</v>
      </c>
      <c r="H42" s="6" t="s">
        <v>268</v>
      </c>
      <c r="I42" s="6" t="s">
        <v>137</v>
      </c>
      <c r="J42" s="6"/>
      <c r="K42" s="17">
        <v>0.72</v>
      </c>
      <c r="L42" s="6" t="s">
        <v>49</v>
      </c>
      <c r="M42" s="19">
        <v>3.7499999999999999E-2</v>
      </c>
      <c r="N42" s="8">
        <v>5.4100000000000002E-2</v>
      </c>
      <c r="O42" s="7">
        <v>1267000</v>
      </c>
      <c r="P42" s="7">
        <v>99.74</v>
      </c>
      <c r="Q42" s="7">
        <v>0</v>
      </c>
      <c r="R42" s="7">
        <v>5127.43</v>
      </c>
      <c r="S42" s="8">
        <v>1.8E-3</v>
      </c>
      <c r="T42" s="8">
        <v>9.7299999999999998E-2</v>
      </c>
      <c r="U42" s="8">
        <v>1.4E-3</v>
      </c>
    </row>
    <row r="43" spans="2:21">
      <c r="B43" s="6" t="s">
        <v>269</v>
      </c>
      <c r="C43" s="17" t="s">
        <v>270</v>
      </c>
      <c r="D43" s="18" t="s">
        <v>182</v>
      </c>
      <c r="E43" s="6" t="s">
        <v>224</v>
      </c>
      <c r="F43" s="6"/>
      <c r="G43" s="6" t="s">
        <v>259</v>
      </c>
      <c r="H43" s="6" t="s">
        <v>271</v>
      </c>
      <c r="I43" s="6" t="s">
        <v>184</v>
      </c>
      <c r="J43" s="6"/>
      <c r="K43" s="17">
        <v>4.18</v>
      </c>
      <c r="L43" s="6" t="s">
        <v>49</v>
      </c>
      <c r="M43" s="19">
        <v>4.7500000000000001E-2</v>
      </c>
      <c r="N43" s="8">
        <v>0.1089</v>
      </c>
      <c r="O43" s="7">
        <v>215000</v>
      </c>
      <c r="P43" s="7">
        <v>78.510000000000005</v>
      </c>
      <c r="Q43" s="7">
        <v>0</v>
      </c>
      <c r="R43" s="7">
        <v>684.91</v>
      </c>
      <c r="S43" s="8">
        <v>2.0000000000000001E-4</v>
      </c>
      <c r="T43" s="8">
        <v>1.2999999999999999E-2</v>
      </c>
      <c r="U43" s="8">
        <v>2.0000000000000001E-4</v>
      </c>
    </row>
    <row r="44" spans="2:21">
      <c r="B44" s="6" t="s">
        <v>272</v>
      </c>
      <c r="C44" s="17" t="s">
        <v>273</v>
      </c>
      <c r="D44" s="18" t="s">
        <v>182</v>
      </c>
      <c r="E44" s="6" t="s">
        <v>224</v>
      </c>
      <c r="F44" s="6"/>
      <c r="G44" s="6" t="s">
        <v>259</v>
      </c>
      <c r="H44" s="6" t="s">
        <v>271</v>
      </c>
      <c r="I44" s="6" t="s">
        <v>184</v>
      </c>
      <c r="J44" s="6"/>
      <c r="K44" s="17">
        <v>2.09</v>
      </c>
      <c r="L44" s="6" t="s">
        <v>44</v>
      </c>
      <c r="M44" s="19">
        <v>4.4999999999999998E-2</v>
      </c>
      <c r="N44" s="8">
        <v>9.8500000000000004E-2</v>
      </c>
      <c r="O44" s="7">
        <v>204000</v>
      </c>
      <c r="P44" s="7">
        <v>89.91</v>
      </c>
      <c r="Q44" s="7">
        <v>0</v>
      </c>
      <c r="R44" s="7">
        <v>705.95</v>
      </c>
      <c r="S44" s="8">
        <v>2.0000000000000001E-4</v>
      </c>
      <c r="T44" s="8">
        <v>1.34E-2</v>
      </c>
      <c r="U44" s="8">
        <v>2.0000000000000001E-4</v>
      </c>
    </row>
    <row r="45" spans="2:21">
      <c r="B45" s="6" t="s">
        <v>274</v>
      </c>
      <c r="C45" s="17" t="s">
        <v>275</v>
      </c>
      <c r="D45" s="18" t="s">
        <v>182</v>
      </c>
      <c r="E45" s="6" t="s">
        <v>224</v>
      </c>
      <c r="F45" s="6"/>
      <c r="G45" s="6" t="s">
        <v>259</v>
      </c>
      <c r="H45" s="6" t="s">
        <v>271</v>
      </c>
      <c r="I45" s="6" t="s">
        <v>184</v>
      </c>
      <c r="J45" s="6"/>
      <c r="K45" s="17">
        <v>5.36</v>
      </c>
      <c r="L45" s="6" t="s">
        <v>44</v>
      </c>
      <c r="M45" s="19">
        <v>5.9499999999999997E-2</v>
      </c>
      <c r="N45" s="8">
        <v>0.11849999999999999</v>
      </c>
      <c r="O45" s="7">
        <v>451000</v>
      </c>
      <c r="P45" s="7">
        <v>72.38</v>
      </c>
      <c r="Q45" s="7">
        <v>0</v>
      </c>
      <c r="R45" s="7">
        <v>1256.46</v>
      </c>
      <c r="S45" s="8">
        <v>1E-4</v>
      </c>
      <c r="T45" s="8">
        <v>2.3800000000000002E-2</v>
      </c>
      <c r="U45" s="8">
        <v>2.9999999999999997E-4</v>
      </c>
    </row>
    <row r="46" spans="2:21">
      <c r="B46" s="6" t="s">
        <v>276</v>
      </c>
      <c r="C46" s="17" t="s">
        <v>277</v>
      </c>
      <c r="D46" s="18" t="s">
        <v>182</v>
      </c>
      <c r="E46" s="6" t="s">
        <v>224</v>
      </c>
      <c r="F46" s="6"/>
      <c r="G46" s="6" t="s">
        <v>259</v>
      </c>
      <c r="H46" s="6" t="s">
        <v>271</v>
      </c>
      <c r="I46" s="6" t="s">
        <v>184</v>
      </c>
      <c r="J46" s="6"/>
      <c r="K46" s="17">
        <v>4.7</v>
      </c>
      <c r="L46" s="6" t="s">
        <v>44</v>
      </c>
      <c r="M46" s="19">
        <v>6.8400000000000002E-2</v>
      </c>
      <c r="N46" s="8">
        <v>0.1182</v>
      </c>
      <c r="O46" s="7">
        <v>546000</v>
      </c>
      <c r="P46" s="7">
        <v>79.3</v>
      </c>
      <c r="Q46" s="7">
        <v>0</v>
      </c>
      <c r="R46" s="7">
        <v>1666.47</v>
      </c>
      <c r="S46" s="8">
        <v>2.0000000000000001E-4</v>
      </c>
      <c r="T46" s="8">
        <v>3.1600000000000003E-2</v>
      </c>
      <c r="U46" s="8">
        <v>5.0000000000000001E-4</v>
      </c>
    </row>
    <row r="49" spans="2:12">
      <c r="B49" s="6" t="s">
        <v>144</v>
      </c>
      <c r="C49" s="17"/>
      <c r="D49" s="18"/>
      <c r="E49" s="6"/>
      <c r="F49" s="6"/>
      <c r="G49" s="6"/>
      <c r="H49" s="6"/>
      <c r="I49" s="6"/>
      <c r="J49" s="6"/>
      <c r="L49" s="6"/>
    </row>
    <row r="53" spans="2:12">
      <c r="B5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145</v>
      </c>
    </row>
    <row r="7" spans="2:15" ht="15.75">
      <c r="B7" s="2" t="s">
        <v>278</v>
      </c>
    </row>
    <row r="8" spans="2:15">
      <c r="B8" s="3" t="s">
        <v>85</v>
      </c>
      <c r="C8" s="3" t="s">
        <v>86</v>
      </c>
      <c r="D8" s="3" t="s">
        <v>147</v>
      </c>
      <c r="E8" s="3" t="s">
        <v>196</v>
      </c>
      <c r="F8" s="3" t="s">
        <v>87</v>
      </c>
      <c r="G8" s="3" t="s">
        <v>197</v>
      </c>
      <c r="H8" s="3" t="s">
        <v>90</v>
      </c>
      <c r="I8" s="3" t="s">
        <v>150</v>
      </c>
      <c r="J8" s="3" t="s">
        <v>43</v>
      </c>
      <c r="K8" s="3" t="s">
        <v>151</v>
      </c>
      <c r="L8" s="3" t="s">
        <v>93</v>
      </c>
      <c r="M8" s="3" t="s">
        <v>152</v>
      </c>
      <c r="N8" s="3" t="s">
        <v>153</v>
      </c>
      <c r="O8" s="3" t="s">
        <v>154</v>
      </c>
    </row>
    <row r="9" spans="2:15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279</v>
      </c>
      <c r="C11" s="12"/>
      <c r="D11" s="20"/>
      <c r="E11" s="3"/>
      <c r="F11" s="3"/>
      <c r="G11" s="3"/>
      <c r="H11" s="3"/>
      <c r="I11" s="9">
        <v>14387561.23</v>
      </c>
      <c r="L11" s="9">
        <v>793225.76</v>
      </c>
      <c r="N11" s="10">
        <v>1</v>
      </c>
      <c r="O11" s="10">
        <v>0.22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11973914.949999999</v>
      </c>
      <c r="L12" s="9">
        <v>346159.89</v>
      </c>
      <c r="N12" s="10">
        <v>0.43640000000000001</v>
      </c>
      <c r="O12" s="10">
        <v>9.6000000000000002E-2</v>
      </c>
    </row>
    <row r="13" spans="2:15">
      <c r="B13" s="13" t="s">
        <v>280</v>
      </c>
      <c r="C13" s="14"/>
      <c r="D13" s="21"/>
      <c r="E13" s="13"/>
      <c r="F13" s="13"/>
      <c r="G13" s="13"/>
      <c r="H13" s="13"/>
      <c r="I13" s="15">
        <v>7195210.6100000003</v>
      </c>
      <c r="L13" s="15">
        <v>230726.71</v>
      </c>
      <c r="N13" s="16">
        <v>0.29089999999999999</v>
      </c>
      <c r="O13" s="16">
        <v>6.4000000000000001E-2</v>
      </c>
    </row>
    <row r="14" spans="2:15">
      <c r="B14" s="6" t="s">
        <v>281</v>
      </c>
      <c r="C14" s="17">
        <v>593038</v>
      </c>
      <c r="D14" s="18" t="s">
        <v>165</v>
      </c>
      <c r="E14" s="6"/>
      <c r="F14" s="18">
        <v>520029083</v>
      </c>
      <c r="G14" s="6" t="s">
        <v>207</v>
      </c>
      <c r="H14" s="6" t="s">
        <v>104</v>
      </c>
      <c r="I14" s="7">
        <v>66983.59</v>
      </c>
      <c r="J14" s="7">
        <v>16360</v>
      </c>
      <c r="K14" s="7">
        <v>0</v>
      </c>
      <c r="L14" s="7">
        <v>10958.52</v>
      </c>
      <c r="M14" s="8">
        <v>6.9999999999999999E-4</v>
      </c>
      <c r="N14" s="8">
        <v>1.38E-2</v>
      </c>
      <c r="O14" s="8">
        <v>3.0000000000000001E-3</v>
      </c>
    </row>
    <row r="15" spans="2:15">
      <c r="B15" s="6" t="s">
        <v>282</v>
      </c>
      <c r="C15" s="17">
        <v>691212</v>
      </c>
      <c r="D15" s="18" t="s">
        <v>165</v>
      </c>
      <c r="E15" s="6"/>
      <c r="F15" s="18">
        <v>520007030</v>
      </c>
      <c r="G15" s="6" t="s">
        <v>207</v>
      </c>
      <c r="H15" s="6" t="s">
        <v>104</v>
      </c>
      <c r="I15" s="7">
        <v>1240230.57</v>
      </c>
      <c r="J15" s="7">
        <v>2059</v>
      </c>
      <c r="K15" s="7">
        <v>0</v>
      </c>
      <c r="L15" s="7">
        <v>25536.35</v>
      </c>
      <c r="M15" s="8">
        <v>1E-3</v>
      </c>
      <c r="N15" s="8">
        <v>3.2199999999999999E-2</v>
      </c>
      <c r="O15" s="8">
        <v>7.1000000000000004E-3</v>
      </c>
    </row>
    <row r="16" spans="2:15">
      <c r="B16" s="6" t="s">
        <v>283</v>
      </c>
      <c r="C16" s="17">
        <v>604611</v>
      </c>
      <c r="D16" s="18" t="s">
        <v>165</v>
      </c>
      <c r="E16" s="6"/>
      <c r="F16" s="18">
        <v>520018078</v>
      </c>
      <c r="G16" s="6" t="s">
        <v>207</v>
      </c>
      <c r="H16" s="6" t="s">
        <v>104</v>
      </c>
      <c r="I16" s="7">
        <v>1627369.26</v>
      </c>
      <c r="J16" s="7">
        <v>3151</v>
      </c>
      <c r="K16" s="7">
        <v>0</v>
      </c>
      <c r="L16" s="7">
        <v>51278.41</v>
      </c>
      <c r="M16" s="8">
        <v>1E-3</v>
      </c>
      <c r="N16" s="8">
        <v>6.4600000000000005E-2</v>
      </c>
      <c r="O16" s="8">
        <v>1.4200000000000001E-2</v>
      </c>
    </row>
    <row r="17" spans="2:15">
      <c r="B17" s="6" t="s">
        <v>284</v>
      </c>
      <c r="C17" s="17">
        <v>695437</v>
      </c>
      <c r="D17" s="18" t="s">
        <v>165</v>
      </c>
      <c r="E17" s="6"/>
      <c r="F17" s="18">
        <v>520000522</v>
      </c>
      <c r="G17" s="6" t="s">
        <v>207</v>
      </c>
      <c r="H17" s="6" t="s">
        <v>104</v>
      </c>
      <c r="I17" s="7">
        <v>75255.08</v>
      </c>
      <c r="J17" s="7">
        <v>13810</v>
      </c>
      <c r="K17" s="7">
        <v>0</v>
      </c>
      <c r="L17" s="7">
        <v>10392.73</v>
      </c>
      <c r="M17" s="8">
        <v>2.9999999999999997E-4</v>
      </c>
      <c r="N17" s="8">
        <v>1.3100000000000001E-2</v>
      </c>
      <c r="O17" s="8">
        <v>2.8999999999999998E-3</v>
      </c>
    </row>
    <row r="18" spans="2:15">
      <c r="B18" s="6" t="s">
        <v>285</v>
      </c>
      <c r="C18" s="17">
        <v>662577</v>
      </c>
      <c r="D18" s="18" t="s">
        <v>165</v>
      </c>
      <c r="E18" s="6"/>
      <c r="F18" s="18">
        <v>520000118</v>
      </c>
      <c r="G18" s="6" t="s">
        <v>207</v>
      </c>
      <c r="H18" s="6" t="s">
        <v>104</v>
      </c>
      <c r="I18" s="7">
        <v>1428658.47</v>
      </c>
      <c r="J18" s="7">
        <v>3389</v>
      </c>
      <c r="K18" s="7">
        <v>0</v>
      </c>
      <c r="L18" s="7">
        <v>48417.24</v>
      </c>
      <c r="M18" s="8">
        <v>1.1000000000000001E-3</v>
      </c>
      <c r="N18" s="8">
        <v>6.0999999999999999E-2</v>
      </c>
      <c r="O18" s="8">
        <v>1.34E-2</v>
      </c>
    </row>
    <row r="19" spans="2:15">
      <c r="B19" s="6" t="s">
        <v>286</v>
      </c>
      <c r="C19" s="17">
        <v>767012</v>
      </c>
      <c r="D19" s="18" t="s">
        <v>165</v>
      </c>
      <c r="E19" s="6"/>
      <c r="F19" s="18">
        <v>520017450</v>
      </c>
      <c r="G19" s="6" t="s">
        <v>287</v>
      </c>
      <c r="H19" s="6" t="s">
        <v>104</v>
      </c>
      <c r="I19" s="7">
        <v>189262.93</v>
      </c>
      <c r="J19" s="7">
        <v>3962</v>
      </c>
      <c r="K19" s="7">
        <v>0</v>
      </c>
      <c r="L19" s="7">
        <v>7498.6</v>
      </c>
      <c r="M19" s="8">
        <v>6.9999999999999999E-4</v>
      </c>
      <c r="N19" s="8">
        <v>9.4999999999999998E-3</v>
      </c>
      <c r="O19" s="8">
        <v>2.0999999999999999E-3</v>
      </c>
    </row>
    <row r="20" spans="2:15">
      <c r="B20" s="6" t="s">
        <v>288</v>
      </c>
      <c r="C20" s="17">
        <v>281014</v>
      </c>
      <c r="D20" s="18" t="s">
        <v>165</v>
      </c>
      <c r="E20" s="6"/>
      <c r="F20" s="18">
        <v>520027830</v>
      </c>
      <c r="G20" s="6" t="s">
        <v>289</v>
      </c>
      <c r="H20" s="6" t="s">
        <v>104</v>
      </c>
      <c r="I20" s="7">
        <v>889440.23</v>
      </c>
      <c r="J20" s="7">
        <v>2107</v>
      </c>
      <c r="K20" s="7">
        <v>0</v>
      </c>
      <c r="L20" s="7">
        <v>18740.509999999998</v>
      </c>
      <c r="M20" s="8">
        <v>6.9999999999999999E-4</v>
      </c>
      <c r="N20" s="8">
        <v>2.3599999999999999E-2</v>
      </c>
      <c r="O20" s="8">
        <v>5.1999999999999998E-3</v>
      </c>
    </row>
    <row r="21" spans="2:15">
      <c r="B21" s="6" t="s">
        <v>290</v>
      </c>
      <c r="C21" s="17">
        <v>576017</v>
      </c>
      <c r="D21" s="18" t="s">
        <v>165</v>
      </c>
      <c r="E21" s="6"/>
      <c r="F21" s="18">
        <v>520028010</v>
      </c>
      <c r="G21" s="6" t="s">
        <v>291</v>
      </c>
      <c r="H21" s="6" t="s">
        <v>104</v>
      </c>
      <c r="I21" s="7">
        <v>4934.57</v>
      </c>
      <c r="J21" s="7">
        <v>97080</v>
      </c>
      <c r="K21" s="7">
        <v>0</v>
      </c>
      <c r="L21" s="7">
        <v>4790.4799999999996</v>
      </c>
      <c r="M21" s="8">
        <v>5.9999999999999995E-4</v>
      </c>
      <c r="N21" s="8">
        <v>6.0000000000000001E-3</v>
      </c>
      <c r="O21" s="8">
        <v>1.2999999999999999E-3</v>
      </c>
    </row>
    <row r="22" spans="2:15">
      <c r="B22" s="6" t="s">
        <v>292</v>
      </c>
      <c r="C22" s="17">
        <v>1134139</v>
      </c>
      <c r="D22" s="18" t="s">
        <v>165</v>
      </c>
      <c r="E22" s="6"/>
      <c r="F22" s="18">
        <v>201406588</v>
      </c>
      <c r="G22" s="6" t="s">
        <v>291</v>
      </c>
      <c r="H22" s="6" t="s">
        <v>104</v>
      </c>
      <c r="I22" s="7">
        <v>72511.960000000006</v>
      </c>
      <c r="J22" s="7">
        <v>8800</v>
      </c>
      <c r="K22" s="7">
        <v>0</v>
      </c>
      <c r="L22" s="7">
        <v>6381.05</v>
      </c>
      <c r="M22" s="8">
        <v>1.4E-3</v>
      </c>
      <c r="N22" s="8">
        <v>8.0000000000000002E-3</v>
      </c>
      <c r="O22" s="8">
        <v>1.8E-3</v>
      </c>
    </row>
    <row r="23" spans="2:15">
      <c r="B23" s="6" t="s">
        <v>293</v>
      </c>
      <c r="C23" s="17">
        <v>1141571</v>
      </c>
      <c r="D23" s="18" t="s">
        <v>165</v>
      </c>
      <c r="E23" s="6"/>
      <c r="F23" s="18">
        <v>514401702</v>
      </c>
      <c r="G23" s="6" t="s">
        <v>294</v>
      </c>
      <c r="H23" s="6" t="s">
        <v>104</v>
      </c>
      <c r="I23" s="7">
        <v>303954.2</v>
      </c>
      <c r="J23" s="7">
        <v>2464</v>
      </c>
      <c r="K23" s="7">
        <v>0</v>
      </c>
      <c r="L23" s="7">
        <v>7489.43</v>
      </c>
      <c r="M23" s="8">
        <v>1.4E-3</v>
      </c>
      <c r="N23" s="8">
        <v>9.4000000000000004E-3</v>
      </c>
      <c r="O23" s="8">
        <v>2.0999999999999999E-3</v>
      </c>
    </row>
    <row r="24" spans="2:15">
      <c r="B24" s="6" t="s">
        <v>295</v>
      </c>
      <c r="C24" s="17">
        <v>390013</v>
      </c>
      <c r="D24" s="18" t="s">
        <v>165</v>
      </c>
      <c r="E24" s="6"/>
      <c r="F24" s="18">
        <v>520038506</v>
      </c>
      <c r="G24" s="6" t="s">
        <v>296</v>
      </c>
      <c r="H24" s="6" t="s">
        <v>104</v>
      </c>
      <c r="I24" s="7">
        <v>274415.8</v>
      </c>
      <c r="J24" s="7">
        <v>2610</v>
      </c>
      <c r="K24" s="7">
        <v>0</v>
      </c>
      <c r="L24" s="7">
        <v>7162.25</v>
      </c>
      <c r="M24" s="8">
        <v>1.5E-3</v>
      </c>
      <c r="N24" s="8">
        <v>8.9999999999999993E-3</v>
      </c>
      <c r="O24" s="8">
        <v>2E-3</v>
      </c>
    </row>
    <row r="25" spans="2:15">
      <c r="B25" s="6" t="s">
        <v>297</v>
      </c>
      <c r="C25" s="17">
        <v>1097278</v>
      </c>
      <c r="D25" s="18" t="s">
        <v>165</v>
      </c>
      <c r="E25" s="6"/>
      <c r="F25" s="18">
        <v>520026683</v>
      </c>
      <c r="G25" s="6" t="s">
        <v>296</v>
      </c>
      <c r="H25" s="6" t="s">
        <v>104</v>
      </c>
      <c r="I25" s="7">
        <v>223790</v>
      </c>
      <c r="J25" s="7">
        <v>1845</v>
      </c>
      <c r="K25" s="7">
        <v>0</v>
      </c>
      <c r="L25" s="7">
        <v>4128.93</v>
      </c>
      <c r="M25" s="8">
        <v>5.0000000000000001E-4</v>
      </c>
      <c r="N25" s="8">
        <v>5.1999999999999998E-3</v>
      </c>
      <c r="O25" s="8">
        <v>1.1000000000000001E-3</v>
      </c>
    </row>
    <row r="26" spans="2:15">
      <c r="B26" s="6" t="s">
        <v>298</v>
      </c>
      <c r="C26" s="17">
        <v>1097260</v>
      </c>
      <c r="D26" s="18" t="s">
        <v>165</v>
      </c>
      <c r="E26" s="6"/>
      <c r="F26" s="18">
        <v>513623314</v>
      </c>
      <c r="G26" s="6" t="s">
        <v>296</v>
      </c>
      <c r="H26" s="6" t="s">
        <v>104</v>
      </c>
      <c r="I26" s="7">
        <v>31803.74</v>
      </c>
      <c r="J26" s="7">
        <v>31500</v>
      </c>
      <c r="K26" s="7">
        <v>0</v>
      </c>
      <c r="L26" s="7">
        <v>10018.18</v>
      </c>
      <c r="M26" s="8">
        <v>1.2999999999999999E-3</v>
      </c>
      <c r="N26" s="8">
        <v>1.26E-2</v>
      </c>
      <c r="O26" s="8">
        <v>2.8E-3</v>
      </c>
    </row>
    <row r="27" spans="2:15">
      <c r="B27" s="6" t="s">
        <v>299</v>
      </c>
      <c r="C27" s="17">
        <v>226019</v>
      </c>
      <c r="D27" s="18" t="s">
        <v>165</v>
      </c>
      <c r="E27" s="6"/>
      <c r="F27" s="18">
        <v>520024126</v>
      </c>
      <c r="G27" s="6" t="s">
        <v>296</v>
      </c>
      <c r="H27" s="6" t="s">
        <v>104</v>
      </c>
      <c r="I27" s="7">
        <v>62941.82</v>
      </c>
      <c r="J27" s="7">
        <v>916.2</v>
      </c>
      <c r="K27" s="7">
        <v>0</v>
      </c>
      <c r="L27" s="7">
        <v>576.66999999999996</v>
      </c>
      <c r="M27" s="8">
        <v>1E-4</v>
      </c>
      <c r="N27" s="8">
        <v>6.9999999999999999E-4</v>
      </c>
      <c r="O27" s="8">
        <v>2.0000000000000001E-4</v>
      </c>
    </row>
    <row r="28" spans="2:15">
      <c r="B28" s="6" t="s">
        <v>300</v>
      </c>
      <c r="C28" s="17">
        <v>323014</v>
      </c>
      <c r="D28" s="18" t="s">
        <v>165</v>
      </c>
      <c r="E28" s="6"/>
      <c r="F28" s="18">
        <v>520037789</v>
      </c>
      <c r="G28" s="6" t="s">
        <v>296</v>
      </c>
      <c r="H28" s="6" t="s">
        <v>104</v>
      </c>
      <c r="I28" s="7">
        <v>1338.19</v>
      </c>
      <c r="J28" s="7">
        <v>23790</v>
      </c>
      <c r="K28" s="7">
        <v>6.47</v>
      </c>
      <c r="L28" s="7">
        <v>324.83</v>
      </c>
      <c r="M28" s="8">
        <v>2.817E-5</v>
      </c>
      <c r="N28" s="8">
        <v>4.0000000000000002E-4</v>
      </c>
      <c r="O28" s="8">
        <v>1E-4</v>
      </c>
    </row>
    <row r="29" spans="2:15">
      <c r="B29" s="6" t="s">
        <v>301</v>
      </c>
      <c r="C29" s="17">
        <v>1119478</v>
      </c>
      <c r="D29" s="18" t="s">
        <v>165</v>
      </c>
      <c r="E29" s="6"/>
      <c r="F29" s="18">
        <v>510960719</v>
      </c>
      <c r="G29" s="6" t="s">
        <v>296</v>
      </c>
      <c r="H29" s="6" t="s">
        <v>104</v>
      </c>
      <c r="I29" s="7">
        <v>17302.21</v>
      </c>
      <c r="J29" s="7">
        <v>19540</v>
      </c>
      <c r="K29" s="7">
        <v>0</v>
      </c>
      <c r="L29" s="7">
        <v>3380.85</v>
      </c>
      <c r="M29" s="8">
        <v>1E-4</v>
      </c>
      <c r="N29" s="8">
        <v>4.3E-3</v>
      </c>
      <c r="O29" s="8">
        <v>8.9999999999999998E-4</v>
      </c>
    </row>
    <row r="30" spans="2:15">
      <c r="B30" s="6" t="s">
        <v>302</v>
      </c>
      <c r="C30" s="17">
        <v>720011</v>
      </c>
      <c r="D30" s="18" t="s">
        <v>165</v>
      </c>
      <c r="E30" s="6"/>
      <c r="F30" s="18">
        <v>520041146</v>
      </c>
      <c r="G30" s="6" t="s">
        <v>212</v>
      </c>
      <c r="H30" s="6" t="s">
        <v>104</v>
      </c>
      <c r="I30" s="7">
        <v>121869.41</v>
      </c>
      <c r="J30" s="7">
        <v>6008</v>
      </c>
      <c r="K30" s="7">
        <v>0</v>
      </c>
      <c r="L30" s="7">
        <v>7321.91</v>
      </c>
      <c r="M30" s="8">
        <v>1E-3</v>
      </c>
      <c r="N30" s="8">
        <v>9.1999999999999998E-3</v>
      </c>
      <c r="O30" s="8">
        <v>2E-3</v>
      </c>
    </row>
    <row r="31" spans="2:15">
      <c r="B31" s="6" t="s">
        <v>303</v>
      </c>
      <c r="C31" s="17">
        <v>1123355</v>
      </c>
      <c r="D31" s="18" t="s">
        <v>165</v>
      </c>
      <c r="E31" s="6"/>
      <c r="F31" s="18">
        <v>513901371</v>
      </c>
      <c r="G31" s="6" t="s">
        <v>212</v>
      </c>
      <c r="H31" s="6" t="s">
        <v>104</v>
      </c>
      <c r="I31" s="7">
        <v>563148.57999999996</v>
      </c>
      <c r="J31" s="7">
        <v>1124</v>
      </c>
      <c r="K31" s="7">
        <v>0</v>
      </c>
      <c r="L31" s="7">
        <v>6329.79</v>
      </c>
      <c r="M31" s="8">
        <v>1E-3</v>
      </c>
      <c r="N31" s="8">
        <v>8.0000000000000002E-3</v>
      </c>
      <c r="O31" s="8">
        <v>1.8E-3</v>
      </c>
    </row>
    <row r="32" spans="2:15">
      <c r="B32" s="13" t="s">
        <v>304</v>
      </c>
      <c r="C32" s="14"/>
      <c r="D32" s="21"/>
      <c r="E32" s="13"/>
      <c r="F32" s="13"/>
      <c r="G32" s="13"/>
      <c r="H32" s="13"/>
      <c r="I32" s="15">
        <v>2555006.81</v>
      </c>
      <c r="L32" s="15">
        <v>87277.77</v>
      </c>
      <c r="N32" s="16">
        <v>0.11</v>
      </c>
      <c r="O32" s="16">
        <v>2.4199999999999999E-2</v>
      </c>
    </row>
    <row r="33" spans="2:15">
      <c r="B33" s="6" t="s">
        <v>305</v>
      </c>
      <c r="C33" s="17">
        <v>224014</v>
      </c>
      <c r="D33" s="18" t="s">
        <v>165</v>
      </c>
      <c r="E33" s="6"/>
      <c r="F33" s="18">
        <v>520036120</v>
      </c>
      <c r="G33" s="6" t="s">
        <v>287</v>
      </c>
      <c r="H33" s="6" t="s">
        <v>104</v>
      </c>
      <c r="I33" s="7">
        <v>34216.230000000003</v>
      </c>
      <c r="J33" s="7">
        <v>5901</v>
      </c>
      <c r="K33" s="7">
        <v>0</v>
      </c>
      <c r="L33" s="7">
        <v>2019.1</v>
      </c>
      <c r="M33" s="8">
        <v>4.0000000000000002E-4</v>
      </c>
      <c r="N33" s="8">
        <v>2.5000000000000001E-3</v>
      </c>
      <c r="O33" s="8">
        <v>5.9999999999999995E-4</v>
      </c>
    </row>
    <row r="34" spans="2:15">
      <c r="B34" s="6" t="s">
        <v>306</v>
      </c>
      <c r="C34" s="17">
        <v>566018</v>
      </c>
      <c r="D34" s="18" t="s">
        <v>165</v>
      </c>
      <c r="E34" s="6"/>
      <c r="F34" s="18">
        <v>520007469</v>
      </c>
      <c r="G34" s="6" t="s">
        <v>287</v>
      </c>
      <c r="H34" s="6" t="s">
        <v>104</v>
      </c>
      <c r="I34" s="7">
        <v>47593.14</v>
      </c>
      <c r="J34" s="7">
        <v>8890</v>
      </c>
      <c r="K34" s="7">
        <v>0</v>
      </c>
      <c r="L34" s="7">
        <v>4231.03</v>
      </c>
      <c r="M34" s="8">
        <v>8.0000000000000004E-4</v>
      </c>
      <c r="N34" s="8">
        <v>5.3E-3</v>
      </c>
      <c r="O34" s="8">
        <v>1.1999999999999999E-3</v>
      </c>
    </row>
    <row r="35" spans="2:15">
      <c r="B35" s="6" t="s">
        <v>307</v>
      </c>
      <c r="C35" s="17">
        <v>829010</v>
      </c>
      <c r="D35" s="18" t="s">
        <v>165</v>
      </c>
      <c r="E35" s="6"/>
      <c r="F35" s="18">
        <v>520033291</v>
      </c>
      <c r="G35" s="6" t="s">
        <v>308</v>
      </c>
      <c r="H35" s="6" t="s">
        <v>104</v>
      </c>
      <c r="I35" s="7">
        <v>269191.32</v>
      </c>
      <c r="J35" s="7">
        <v>2350</v>
      </c>
      <c r="K35" s="7">
        <v>0</v>
      </c>
      <c r="L35" s="7">
        <v>6326</v>
      </c>
      <c r="M35" s="8">
        <v>2.8E-3</v>
      </c>
      <c r="N35" s="8">
        <v>8.0000000000000002E-3</v>
      </c>
      <c r="O35" s="8">
        <v>1.8E-3</v>
      </c>
    </row>
    <row r="36" spans="2:15">
      <c r="B36" s="6" t="s">
        <v>309</v>
      </c>
      <c r="C36" s="17">
        <v>288019</v>
      </c>
      <c r="D36" s="18" t="s">
        <v>165</v>
      </c>
      <c r="E36" s="6"/>
      <c r="F36" s="18">
        <v>520037425</v>
      </c>
      <c r="G36" s="6" t="s">
        <v>308</v>
      </c>
      <c r="H36" s="6" t="s">
        <v>104</v>
      </c>
      <c r="I36" s="7">
        <v>14550.81</v>
      </c>
      <c r="J36" s="7">
        <v>11980</v>
      </c>
      <c r="K36" s="7">
        <v>0</v>
      </c>
      <c r="L36" s="7">
        <v>1743.19</v>
      </c>
      <c r="M36" s="8">
        <v>1.1999999999999999E-3</v>
      </c>
      <c r="N36" s="8">
        <v>2.2000000000000001E-3</v>
      </c>
      <c r="O36" s="8">
        <v>5.0000000000000001E-4</v>
      </c>
    </row>
    <row r="37" spans="2:15">
      <c r="B37" s="6" t="s">
        <v>310</v>
      </c>
      <c r="C37" s="17">
        <v>1173137</v>
      </c>
      <c r="D37" s="18" t="s">
        <v>165</v>
      </c>
      <c r="E37" s="6"/>
      <c r="F37" s="18">
        <v>512569237</v>
      </c>
      <c r="G37" s="6" t="s">
        <v>311</v>
      </c>
      <c r="H37" s="6" t="s">
        <v>104</v>
      </c>
      <c r="I37" s="7">
        <v>17415.48</v>
      </c>
      <c r="J37" s="7">
        <v>9978</v>
      </c>
      <c r="K37" s="7">
        <v>0</v>
      </c>
      <c r="L37" s="7">
        <v>1737.72</v>
      </c>
      <c r="M37" s="8">
        <v>5.9999999999999995E-4</v>
      </c>
      <c r="N37" s="8">
        <v>2.2000000000000001E-3</v>
      </c>
      <c r="O37" s="8">
        <v>5.0000000000000001E-4</v>
      </c>
    </row>
    <row r="38" spans="2:15">
      <c r="B38" s="6" t="s">
        <v>312</v>
      </c>
      <c r="C38" s="17">
        <v>1132356</v>
      </c>
      <c r="D38" s="18" t="s">
        <v>165</v>
      </c>
      <c r="E38" s="6"/>
      <c r="F38" s="18">
        <v>515001659</v>
      </c>
      <c r="G38" s="6" t="s">
        <v>313</v>
      </c>
      <c r="H38" s="6" t="s">
        <v>104</v>
      </c>
      <c r="I38" s="7">
        <v>488468.78</v>
      </c>
      <c r="J38" s="7">
        <v>1178</v>
      </c>
      <c r="K38" s="7">
        <v>0</v>
      </c>
      <c r="L38" s="7">
        <v>5754.16</v>
      </c>
      <c r="M38" s="8">
        <v>3.8999999999999998E-3</v>
      </c>
      <c r="N38" s="8">
        <v>7.3000000000000001E-3</v>
      </c>
      <c r="O38" s="8">
        <v>1.6000000000000001E-3</v>
      </c>
    </row>
    <row r="39" spans="2:15">
      <c r="B39" s="6" t="s">
        <v>314</v>
      </c>
      <c r="C39" s="17">
        <v>694034</v>
      </c>
      <c r="D39" s="18" t="s">
        <v>165</v>
      </c>
      <c r="E39" s="6"/>
      <c r="F39" s="18">
        <v>520025370</v>
      </c>
      <c r="G39" s="6" t="s">
        <v>291</v>
      </c>
      <c r="H39" s="6" t="s">
        <v>104</v>
      </c>
      <c r="I39" s="7">
        <v>25276.93</v>
      </c>
      <c r="J39" s="7">
        <v>11260</v>
      </c>
      <c r="K39" s="7">
        <v>0</v>
      </c>
      <c r="L39" s="7">
        <v>2846.18</v>
      </c>
      <c r="M39" s="8">
        <v>6.9999999999999999E-4</v>
      </c>
      <c r="N39" s="8">
        <v>3.5999999999999999E-3</v>
      </c>
      <c r="O39" s="8">
        <v>8.0000000000000004E-4</v>
      </c>
    </row>
    <row r="40" spans="2:15">
      <c r="B40" s="6" t="s">
        <v>315</v>
      </c>
      <c r="C40" s="17">
        <v>642017</v>
      </c>
      <c r="D40" s="18" t="s">
        <v>165</v>
      </c>
      <c r="E40" s="6"/>
      <c r="F40" s="18">
        <v>520022971</v>
      </c>
      <c r="G40" s="6" t="s">
        <v>291</v>
      </c>
      <c r="H40" s="6" t="s">
        <v>104</v>
      </c>
      <c r="I40" s="7">
        <v>201577.12</v>
      </c>
      <c r="J40" s="7">
        <v>6632</v>
      </c>
      <c r="K40" s="7">
        <v>0</v>
      </c>
      <c r="L40" s="7">
        <v>13368.59</v>
      </c>
      <c r="M40" s="8">
        <v>3.0999999999999999E-3</v>
      </c>
      <c r="N40" s="8">
        <v>1.6899999999999998E-2</v>
      </c>
      <c r="O40" s="8">
        <v>3.7000000000000002E-3</v>
      </c>
    </row>
    <row r="41" spans="2:15">
      <c r="B41" s="6" t="s">
        <v>316</v>
      </c>
      <c r="C41" s="17">
        <v>1157403</v>
      </c>
      <c r="D41" s="18" t="s">
        <v>165</v>
      </c>
      <c r="E41" s="6"/>
      <c r="F41" s="18">
        <v>510706153</v>
      </c>
      <c r="G41" s="6" t="s">
        <v>317</v>
      </c>
      <c r="H41" s="6" t="s">
        <v>104</v>
      </c>
      <c r="I41" s="7">
        <v>48247.59</v>
      </c>
      <c r="J41" s="7">
        <v>1575</v>
      </c>
      <c r="K41" s="7">
        <v>0</v>
      </c>
      <c r="L41" s="7">
        <v>759.9</v>
      </c>
      <c r="M41" s="8">
        <v>2.0000000000000001E-4</v>
      </c>
      <c r="N41" s="8">
        <v>1E-3</v>
      </c>
      <c r="O41" s="8">
        <v>2.0000000000000001E-4</v>
      </c>
    </row>
    <row r="42" spans="2:15">
      <c r="B42" s="6" t="s">
        <v>318</v>
      </c>
      <c r="C42" s="17">
        <v>1084698</v>
      </c>
      <c r="D42" s="18" t="s">
        <v>165</v>
      </c>
      <c r="E42" s="6"/>
      <c r="F42" s="18">
        <v>520039942</v>
      </c>
      <c r="G42" s="6" t="s">
        <v>319</v>
      </c>
      <c r="H42" s="6" t="s">
        <v>104</v>
      </c>
      <c r="I42" s="7">
        <v>36533.9</v>
      </c>
      <c r="J42" s="7">
        <v>19750</v>
      </c>
      <c r="K42" s="7">
        <v>0</v>
      </c>
      <c r="L42" s="7">
        <v>7215.45</v>
      </c>
      <c r="M42" s="8">
        <v>1.6000000000000001E-3</v>
      </c>
      <c r="N42" s="8">
        <v>9.1000000000000004E-3</v>
      </c>
      <c r="O42" s="8">
        <v>2E-3</v>
      </c>
    </row>
    <row r="43" spans="2:15">
      <c r="B43" s="6" t="s">
        <v>320</v>
      </c>
      <c r="C43" s="17">
        <v>613034</v>
      </c>
      <c r="D43" s="18" t="s">
        <v>165</v>
      </c>
      <c r="E43" s="6"/>
      <c r="F43" s="18">
        <v>520017807</v>
      </c>
      <c r="G43" s="6" t="s">
        <v>296</v>
      </c>
      <c r="H43" s="6" t="s">
        <v>104</v>
      </c>
      <c r="I43" s="7">
        <v>825.84</v>
      </c>
      <c r="J43" s="7">
        <v>71190</v>
      </c>
      <c r="K43" s="7">
        <v>0</v>
      </c>
      <c r="L43" s="7">
        <v>587.91999999999996</v>
      </c>
      <c r="M43" s="8">
        <v>2.0000000000000001E-4</v>
      </c>
      <c r="N43" s="8">
        <v>6.9999999999999999E-4</v>
      </c>
      <c r="O43" s="8">
        <v>2.0000000000000001E-4</v>
      </c>
    </row>
    <row r="44" spans="2:15">
      <c r="B44" s="6" t="s">
        <v>321</v>
      </c>
      <c r="C44" s="17">
        <v>1119080</v>
      </c>
      <c r="D44" s="18" t="s">
        <v>165</v>
      </c>
      <c r="E44" s="6"/>
      <c r="F44" s="18">
        <v>511134298</v>
      </c>
      <c r="G44" s="6" t="s">
        <v>296</v>
      </c>
      <c r="H44" s="6" t="s">
        <v>104</v>
      </c>
      <c r="I44" s="7">
        <v>32569.17</v>
      </c>
      <c r="J44" s="7">
        <v>6786</v>
      </c>
      <c r="K44" s="7">
        <v>0</v>
      </c>
      <c r="L44" s="7">
        <v>2210.14</v>
      </c>
      <c r="M44" s="8">
        <v>2.3E-3</v>
      </c>
      <c r="N44" s="8">
        <v>2.8E-3</v>
      </c>
      <c r="O44" s="8">
        <v>5.9999999999999995E-4</v>
      </c>
    </row>
    <row r="45" spans="2:15">
      <c r="B45" s="6" t="s">
        <v>322</v>
      </c>
      <c r="C45" s="17">
        <v>1098920</v>
      </c>
      <c r="D45" s="18" t="s">
        <v>165</v>
      </c>
      <c r="E45" s="6"/>
      <c r="F45" s="18">
        <v>513821488</v>
      </c>
      <c r="G45" s="6" t="s">
        <v>296</v>
      </c>
      <c r="H45" s="6" t="s">
        <v>104</v>
      </c>
      <c r="I45" s="7">
        <v>708129</v>
      </c>
      <c r="J45" s="7">
        <v>1555</v>
      </c>
      <c r="K45" s="7">
        <v>0</v>
      </c>
      <c r="L45" s="7">
        <v>11011.41</v>
      </c>
      <c r="M45" s="8">
        <v>3.5999999999999999E-3</v>
      </c>
      <c r="N45" s="8">
        <v>1.3899999999999999E-2</v>
      </c>
      <c r="O45" s="8">
        <v>3.0999999999999999E-3</v>
      </c>
    </row>
    <row r="46" spans="2:15">
      <c r="B46" s="6" t="s">
        <v>323</v>
      </c>
      <c r="C46" s="17">
        <v>1170877</v>
      </c>
      <c r="D46" s="18" t="s">
        <v>165</v>
      </c>
      <c r="E46" s="6"/>
      <c r="F46" s="18">
        <v>514599943</v>
      </c>
      <c r="G46" s="6" t="s">
        <v>212</v>
      </c>
      <c r="H46" s="6" t="s">
        <v>104</v>
      </c>
      <c r="I46" s="7">
        <v>40775.18</v>
      </c>
      <c r="J46" s="7">
        <v>8861</v>
      </c>
      <c r="K46" s="7">
        <v>0</v>
      </c>
      <c r="L46" s="7">
        <v>3613.09</v>
      </c>
      <c r="M46" s="8">
        <v>1.1000000000000001E-3</v>
      </c>
      <c r="N46" s="8">
        <v>4.5999999999999999E-3</v>
      </c>
      <c r="O46" s="8">
        <v>1E-3</v>
      </c>
    </row>
    <row r="47" spans="2:15">
      <c r="B47" s="6" t="s">
        <v>324</v>
      </c>
      <c r="C47" s="17">
        <v>1168186</v>
      </c>
      <c r="D47" s="18" t="s">
        <v>165</v>
      </c>
      <c r="E47" s="6"/>
      <c r="F47" s="18">
        <v>513893123</v>
      </c>
      <c r="G47" s="6" t="s">
        <v>325</v>
      </c>
      <c r="H47" s="6" t="s">
        <v>104</v>
      </c>
      <c r="I47" s="7">
        <v>1275.1300000000001</v>
      </c>
      <c r="J47" s="7">
        <v>41100</v>
      </c>
      <c r="K47" s="7">
        <v>0</v>
      </c>
      <c r="L47" s="7">
        <v>524.08000000000004</v>
      </c>
      <c r="M47" s="8">
        <v>4.0000000000000002E-4</v>
      </c>
      <c r="N47" s="8">
        <v>6.9999999999999999E-4</v>
      </c>
      <c r="O47" s="8">
        <v>1E-4</v>
      </c>
    </row>
    <row r="48" spans="2:15">
      <c r="B48" s="6" t="s">
        <v>326</v>
      </c>
      <c r="C48" s="17">
        <v>1087022</v>
      </c>
      <c r="D48" s="18" t="s">
        <v>165</v>
      </c>
      <c r="E48" s="6"/>
      <c r="F48" s="18">
        <v>512157603</v>
      </c>
      <c r="G48" s="6" t="s">
        <v>327</v>
      </c>
      <c r="H48" s="6" t="s">
        <v>104</v>
      </c>
      <c r="I48" s="7">
        <v>48812.67</v>
      </c>
      <c r="J48" s="7">
        <v>26410</v>
      </c>
      <c r="K48" s="7">
        <v>0</v>
      </c>
      <c r="L48" s="7">
        <v>12891.43</v>
      </c>
      <c r="M48" s="8">
        <v>3.5000000000000001E-3</v>
      </c>
      <c r="N48" s="8">
        <v>1.6299999999999999E-2</v>
      </c>
      <c r="O48" s="8">
        <v>3.5999999999999999E-3</v>
      </c>
    </row>
    <row r="49" spans="2:15">
      <c r="B49" s="6" t="s">
        <v>328</v>
      </c>
      <c r="C49" s="17">
        <v>1104249</v>
      </c>
      <c r="D49" s="18" t="s">
        <v>165</v>
      </c>
      <c r="E49" s="6"/>
      <c r="F49" s="18">
        <v>513770669</v>
      </c>
      <c r="G49" s="6" t="s">
        <v>327</v>
      </c>
      <c r="H49" s="6" t="s">
        <v>104</v>
      </c>
      <c r="I49" s="7">
        <v>4457.55</v>
      </c>
      <c r="J49" s="7">
        <v>21820</v>
      </c>
      <c r="K49" s="7">
        <v>0</v>
      </c>
      <c r="L49" s="7">
        <v>972.64</v>
      </c>
      <c r="M49" s="8">
        <v>2.9999999999999997E-4</v>
      </c>
      <c r="N49" s="8">
        <v>1.1999999999999999E-3</v>
      </c>
      <c r="O49" s="8">
        <v>2.9999999999999997E-4</v>
      </c>
    </row>
    <row r="50" spans="2:15">
      <c r="B50" s="6" t="s">
        <v>329</v>
      </c>
      <c r="C50" s="17">
        <v>777037</v>
      </c>
      <c r="D50" s="18" t="s">
        <v>165</v>
      </c>
      <c r="E50" s="6"/>
      <c r="F50" s="18">
        <v>520022732</v>
      </c>
      <c r="G50" s="6" t="s">
        <v>327</v>
      </c>
      <c r="H50" s="6" t="s">
        <v>104</v>
      </c>
      <c r="I50" s="7">
        <v>535090.97</v>
      </c>
      <c r="J50" s="7">
        <v>1769</v>
      </c>
      <c r="K50" s="7">
        <v>0</v>
      </c>
      <c r="L50" s="7">
        <v>9465.76</v>
      </c>
      <c r="M50" s="8">
        <v>1.9E-3</v>
      </c>
      <c r="N50" s="8">
        <v>1.1900000000000001E-2</v>
      </c>
      <c r="O50" s="8">
        <v>2.5999999999999999E-3</v>
      </c>
    </row>
    <row r="51" spans="2:15">
      <c r="B51" s="13" t="s">
        <v>330</v>
      </c>
      <c r="C51" s="14"/>
      <c r="D51" s="21"/>
      <c r="E51" s="13"/>
      <c r="F51" s="13"/>
      <c r="G51" s="13"/>
      <c r="H51" s="13"/>
      <c r="I51" s="15">
        <v>2223697.54</v>
      </c>
      <c r="L51" s="15">
        <v>28155.41</v>
      </c>
      <c r="N51" s="16">
        <v>3.5499999999999997E-2</v>
      </c>
      <c r="O51" s="16">
        <v>7.7999999999999996E-3</v>
      </c>
    </row>
    <row r="52" spans="2:15">
      <c r="B52" s="6" t="s">
        <v>331</v>
      </c>
      <c r="C52" s="17">
        <v>1172618</v>
      </c>
      <c r="D52" s="18" t="s">
        <v>165</v>
      </c>
      <c r="E52" s="6"/>
      <c r="F52" s="18">
        <v>512402538</v>
      </c>
      <c r="G52" s="6" t="s">
        <v>308</v>
      </c>
      <c r="H52" s="6" t="s">
        <v>104</v>
      </c>
      <c r="I52" s="7">
        <v>80933.16</v>
      </c>
      <c r="J52" s="7">
        <v>192.8</v>
      </c>
      <c r="K52" s="7">
        <v>0</v>
      </c>
      <c r="L52" s="7">
        <v>156.04</v>
      </c>
      <c r="M52" s="8">
        <v>5.0000000000000001E-4</v>
      </c>
      <c r="N52" s="8">
        <v>2.0000000000000001E-4</v>
      </c>
      <c r="O52" s="8">
        <v>0</v>
      </c>
    </row>
    <row r="53" spans="2:15">
      <c r="B53" s="6" t="s">
        <v>332</v>
      </c>
      <c r="C53" s="17">
        <v>1094283</v>
      </c>
      <c r="D53" s="18" t="s">
        <v>165</v>
      </c>
      <c r="E53" s="6"/>
      <c r="F53" s="18">
        <v>511786378</v>
      </c>
      <c r="G53" s="6" t="s">
        <v>308</v>
      </c>
      <c r="H53" s="6" t="s">
        <v>104</v>
      </c>
      <c r="I53" s="7">
        <v>12875.06</v>
      </c>
      <c r="J53" s="7">
        <v>1126</v>
      </c>
      <c r="K53" s="7">
        <v>0</v>
      </c>
      <c r="L53" s="7">
        <v>144.97</v>
      </c>
      <c r="M53" s="8">
        <v>1.1999999999999999E-3</v>
      </c>
      <c r="N53" s="8">
        <v>2.0000000000000001E-4</v>
      </c>
      <c r="O53" s="8">
        <v>0</v>
      </c>
    </row>
    <row r="54" spans="2:15">
      <c r="B54" s="6" t="s">
        <v>333</v>
      </c>
      <c r="C54" s="17">
        <v>371013</v>
      </c>
      <c r="D54" s="18" t="s">
        <v>165</v>
      </c>
      <c r="E54" s="6"/>
      <c r="F54" s="18">
        <v>520038225</v>
      </c>
      <c r="G54" s="6" t="s">
        <v>308</v>
      </c>
      <c r="H54" s="6" t="s">
        <v>104</v>
      </c>
      <c r="I54" s="7">
        <v>11059.22</v>
      </c>
      <c r="J54" s="7">
        <v>2016</v>
      </c>
      <c r="K54" s="7">
        <v>0</v>
      </c>
      <c r="L54" s="7">
        <v>222.95</v>
      </c>
      <c r="M54" s="8">
        <v>8.0000000000000004E-4</v>
      </c>
      <c r="N54" s="8">
        <v>2.9999999999999997E-4</v>
      </c>
      <c r="O54" s="8">
        <v>1E-4</v>
      </c>
    </row>
    <row r="55" spans="2:15">
      <c r="B55" s="6" t="s">
        <v>334</v>
      </c>
      <c r="C55" s="17">
        <v>1142587</v>
      </c>
      <c r="D55" s="18" t="s">
        <v>165</v>
      </c>
      <c r="E55" s="6"/>
      <c r="F55" s="18">
        <v>512466723</v>
      </c>
      <c r="G55" s="6" t="s">
        <v>335</v>
      </c>
      <c r="H55" s="6" t="s">
        <v>104</v>
      </c>
      <c r="I55" s="7">
        <v>198589.02</v>
      </c>
      <c r="J55" s="7">
        <v>500.1</v>
      </c>
      <c r="K55" s="7">
        <v>0</v>
      </c>
      <c r="L55" s="7">
        <v>993.14</v>
      </c>
      <c r="M55" s="8">
        <v>2.2000000000000001E-3</v>
      </c>
      <c r="N55" s="8">
        <v>1.2999999999999999E-3</v>
      </c>
      <c r="O55" s="8">
        <v>2.9999999999999997E-4</v>
      </c>
    </row>
    <row r="56" spans="2:15">
      <c r="B56" s="6" t="s">
        <v>336</v>
      </c>
      <c r="C56" s="17">
        <v>1142421</v>
      </c>
      <c r="D56" s="18" t="s">
        <v>165</v>
      </c>
      <c r="E56" s="6"/>
      <c r="F56" s="18">
        <v>514010081</v>
      </c>
      <c r="G56" s="6" t="s">
        <v>311</v>
      </c>
      <c r="H56" s="6" t="s">
        <v>104</v>
      </c>
      <c r="I56" s="7">
        <v>261725.19</v>
      </c>
      <c r="J56" s="7">
        <v>48.4</v>
      </c>
      <c r="K56" s="7">
        <v>0</v>
      </c>
      <c r="L56" s="7">
        <v>126.67</v>
      </c>
      <c r="M56" s="8">
        <v>1.5E-3</v>
      </c>
      <c r="N56" s="8">
        <v>2.0000000000000001E-4</v>
      </c>
      <c r="O56" s="8">
        <v>0</v>
      </c>
    </row>
    <row r="57" spans="2:15">
      <c r="B57" s="6" t="s">
        <v>337</v>
      </c>
      <c r="C57" s="17">
        <v>1171529</v>
      </c>
      <c r="D57" s="18" t="s">
        <v>165</v>
      </c>
      <c r="E57" s="6"/>
      <c r="F57" s="18">
        <v>512287517</v>
      </c>
      <c r="G57" s="6" t="s">
        <v>311</v>
      </c>
      <c r="H57" s="6" t="s">
        <v>104</v>
      </c>
      <c r="I57" s="7">
        <v>6272.85</v>
      </c>
      <c r="J57" s="7">
        <v>1303</v>
      </c>
      <c r="K57" s="7">
        <v>0</v>
      </c>
      <c r="L57" s="7">
        <v>81.739999999999995</v>
      </c>
      <c r="M57" s="8">
        <v>4.0000000000000002E-4</v>
      </c>
      <c r="N57" s="8">
        <v>1E-4</v>
      </c>
      <c r="O57" s="8">
        <v>0</v>
      </c>
    </row>
    <row r="58" spans="2:15">
      <c r="B58" s="6" t="s">
        <v>338</v>
      </c>
      <c r="C58" s="17">
        <v>1147685</v>
      </c>
      <c r="D58" s="18" t="s">
        <v>165</v>
      </c>
      <c r="E58" s="6"/>
      <c r="F58" s="18">
        <v>515818524</v>
      </c>
      <c r="G58" s="6" t="s">
        <v>339</v>
      </c>
      <c r="H58" s="6" t="s">
        <v>104</v>
      </c>
      <c r="I58" s="7">
        <v>34468.300000000003</v>
      </c>
      <c r="J58" s="7">
        <v>2502</v>
      </c>
      <c r="K58" s="7">
        <v>0</v>
      </c>
      <c r="L58" s="7">
        <v>862.4</v>
      </c>
      <c r="M58" s="8">
        <v>1.9E-3</v>
      </c>
      <c r="N58" s="8">
        <v>1.1000000000000001E-3</v>
      </c>
      <c r="O58" s="8">
        <v>2.0000000000000001E-4</v>
      </c>
    </row>
    <row r="59" spans="2:15">
      <c r="B59" s="6" t="s">
        <v>340</v>
      </c>
      <c r="C59" s="17">
        <v>686014</v>
      </c>
      <c r="D59" s="18" t="s">
        <v>165</v>
      </c>
      <c r="E59" s="6"/>
      <c r="F59" s="18">
        <v>520018482</v>
      </c>
      <c r="G59" s="6" t="s">
        <v>339</v>
      </c>
      <c r="H59" s="6" t="s">
        <v>104</v>
      </c>
      <c r="I59" s="7">
        <v>1090.19</v>
      </c>
      <c r="J59" s="7">
        <v>14700</v>
      </c>
      <c r="K59" s="7">
        <v>0</v>
      </c>
      <c r="L59" s="7">
        <v>160.26</v>
      </c>
      <c r="M59" s="8">
        <v>2.9999999999999997E-4</v>
      </c>
      <c r="N59" s="8">
        <v>2.0000000000000001E-4</v>
      </c>
      <c r="O59" s="8">
        <v>0</v>
      </c>
    </row>
    <row r="60" spans="2:15">
      <c r="B60" s="6" t="s">
        <v>341</v>
      </c>
      <c r="C60" s="17">
        <v>1179993</v>
      </c>
      <c r="D60" s="18" t="s">
        <v>165</v>
      </c>
      <c r="E60" s="6"/>
      <c r="F60" s="18">
        <v>514160530</v>
      </c>
      <c r="G60" s="6" t="s">
        <v>313</v>
      </c>
      <c r="H60" s="6" t="s">
        <v>104</v>
      </c>
      <c r="I60" s="7">
        <v>746461.86</v>
      </c>
      <c r="J60" s="7">
        <v>79.5</v>
      </c>
      <c r="K60" s="7">
        <v>0</v>
      </c>
      <c r="L60" s="7">
        <v>593.44000000000005</v>
      </c>
      <c r="M60" s="8">
        <v>2E-3</v>
      </c>
      <c r="N60" s="8">
        <v>6.9999999999999999E-4</v>
      </c>
      <c r="O60" s="8">
        <v>2.0000000000000001E-4</v>
      </c>
    </row>
    <row r="61" spans="2:15">
      <c r="B61" s="6" t="s">
        <v>342</v>
      </c>
      <c r="C61" s="17">
        <v>1090141</v>
      </c>
      <c r="D61" s="18" t="s">
        <v>165</v>
      </c>
      <c r="E61" s="6"/>
      <c r="F61" s="18">
        <v>511870891</v>
      </c>
      <c r="G61" s="6" t="s">
        <v>313</v>
      </c>
      <c r="H61" s="6" t="s">
        <v>104</v>
      </c>
      <c r="I61" s="7">
        <v>2376.61</v>
      </c>
      <c r="J61" s="7">
        <v>226</v>
      </c>
      <c r="K61" s="7">
        <v>0</v>
      </c>
      <c r="L61" s="7">
        <v>5.37</v>
      </c>
      <c r="M61" s="8">
        <v>3.2249999999999998E-5</v>
      </c>
      <c r="N61" s="8">
        <v>0</v>
      </c>
      <c r="O61" s="8">
        <v>0</v>
      </c>
    </row>
    <row r="62" spans="2:15">
      <c r="B62" s="6" t="s">
        <v>343</v>
      </c>
      <c r="C62" s="17">
        <v>1165307</v>
      </c>
      <c r="D62" s="18" t="s">
        <v>165</v>
      </c>
      <c r="E62" s="6"/>
      <c r="F62" s="18">
        <v>515615409</v>
      </c>
      <c r="G62" s="6" t="s">
        <v>344</v>
      </c>
      <c r="H62" s="6" t="s">
        <v>104</v>
      </c>
      <c r="I62" s="7">
        <v>5450.95</v>
      </c>
      <c r="J62" s="7">
        <v>832.1</v>
      </c>
      <c r="K62" s="7">
        <v>0</v>
      </c>
      <c r="L62" s="7">
        <v>45.36</v>
      </c>
      <c r="M62" s="8">
        <v>2.9999999999999997E-4</v>
      </c>
      <c r="N62" s="8">
        <v>1E-4</v>
      </c>
      <c r="O62" s="8">
        <v>0</v>
      </c>
    </row>
    <row r="63" spans="2:15">
      <c r="B63" s="6" t="s">
        <v>345</v>
      </c>
      <c r="C63" s="17">
        <v>354019</v>
      </c>
      <c r="D63" s="18" t="s">
        <v>165</v>
      </c>
      <c r="E63" s="6"/>
      <c r="F63" s="18">
        <v>520038100</v>
      </c>
      <c r="G63" s="6" t="s">
        <v>344</v>
      </c>
      <c r="H63" s="6" t="s">
        <v>104</v>
      </c>
      <c r="I63" s="7">
        <v>10762.47</v>
      </c>
      <c r="J63" s="7">
        <v>26500</v>
      </c>
      <c r="K63" s="7">
        <v>34.369999999999997</v>
      </c>
      <c r="L63" s="7">
        <v>2886.42</v>
      </c>
      <c r="M63" s="8">
        <v>1.5E-3</v>
      </c>
      <c r="N63" s="8">
        <v>3.5999999999999999E-3</v>
      </c>
      <c r="O63" s="8">
        <v>8.0000000000000004E-4</v>
      </c>
    </row>
    <row r="64" spans="2:15">
      <c r="B64" s="6" t="s">
        <v>346</v>
      </c>
      <c r="C64" s="17">
        <v>1170539</v>
      </c>
      <c r="D64" s="18" t="s">
        <v>165</v>
      </c>
      <c r="E64" s="6"/>
      <c r="F64" s="18">
        <v>514997741</v>
      </c>
      <c r="G64" s="6" t="s">
        <v>344</v>
      </c>
      <c r="H64" s="6" t="s">
        <v>104</v>
      </c>
      <c r="I64" s="7">
        <v>11880.56</v>
      </c>
      <c r="J64" s="7">
        <v>126.1</v>
      </c>
      <c r="K64" s="7">
        <v>0</v>
      </c>
      <c r="L64" s="7">
        <v>14.98</v>
      </c>
      <c r="M64" s="8">
        <v>6.9999999999999999E-4</v>
      </c>
      <c r="N64" s="8">
        <v>0</v>
      </c>
      <c r="O64" s="8">
        <v>0</v>
      </c>
    </row>
    <row r="65" spans="2:15">
      <c r="B65" s="6" t="s">
        <v>347</v>
      </c>
      <c r="C65" s="17">
        <v>1091933</v>
      </c>
      <c r="D65" s="18" t="s">
        <v>165</v>
      </c>
      <c r="E65" s="6"/>
      <c r="F65" s="18">
        <v>513029975</v>
      </c>
      <c r="G65" s="6" t="s">
        <v>289</v>
      </c>
      <c r="H65" s="6" t="s">
        <v>104</v>
      </c>
      <c r="I65" s="7">
        <v>56384.63</v>
      </c>
      <c r="J65" s="7">
        <v>1146</v>
      </c>
      <c r="K65" s="7">
        <v>0</v>
      </c>
      <c r="L65" s="7">
        <v>646.16999999999996</v>
      </c>
      <c r="M65" s="8">
        <v>1.6000000000000001E-3</v>
      </c>
      <c r="N65" s="8">
        <v>8.0000000000000004E-4</v>
      </c>
      <c r="O65" s="8">
        <v>2.0000000000000001E-4</v>
      </c>
    </row>
    <row r="66" spans="2:15">
      <c r="B66" s="6" t="s">
        <v>348</v>
      </c>
      <c r="C66" s="17">
        <v>813014</v>
      </c>
      <c r="D66" s="18" t="s">
        <v>165</v>
      </c>
      <c r="E66" s="6"/>
      <c r="F66" s="18">
        <v>520032988</v>
      </c>
      <c r="G66" s="6" t="s">
        <v>289</v>
      </c>
      <c r="H66" s="6" t="s">
        <v>104</v>
      </c>
      <c r="I66" s="7">
        <v>10627.87</v>
      </c>
      <c r="J66" s="7">
        <v>25150</v>
      </c>
      <c r="K66" s="7">
        <v>0</v>
      </c>
      <c r="L66" s="7">
        <v>2672.91</v>
      </c>
      <c r="M66" s="8">
        <v>8.9999999999999998E-4</v>
      </c>
      <c r="N66" s="8">
        <v>3.3999999999999998E-3</v>
      </c>
      <c r="O66" s="8">
        <v>6.9999999999999999E-4</v>
      </c>
    </row>
    <row r="67" spans="2:15">
      <c r="B67" s="6" t="s">
        <v>349</v>
      </c>
      <c r="C67" s="17">
        <v>644013</v>
      </c>
      <c r="D67" s="18" t="s">
        <v>165</v>
      </c>
      <c r="E67" s="6"/>
      <c r="F67" s="18">
        <v>520039843</v>
      </c>
      <c r="G67" s="6" t="s">
        <v>289</v>
      </c>
      <c r="H67" s="6" t="s">
        <v>104</v>
      </c>
      <c r="I67" s="7">
        <v>18570.82</v>
      </c>
      <c r="J67" s="7">
        <v>3273</v>
      </c>
      <c r="K67" s="7">
        <v>0</v>
      </c>
      <c r="L67" s="7">
        <v>607.82000000000005</v>
      </c>
      <c r="M67" s="8">
        <v>6.9999999999999999E-4</v>
      </c>
      <c r="N67" s="8">
        <v>8.0000000000000004E-4</v>
      </c>
      <c r="O67" s="8">
        <v>2.0000000000000001E-4</v>
      </c>
    </row>
    <row r="68" spans="2:15">
      <c r="B68" s="6" t="s">
        <v>350</v>
      </c>
      <c r="C68" s="17">
        <v>1080837</v>
      </c>
      <c r="D68" s="18" t="s">
        <v>165</v>
      </c>
      <c r="E68" s="6"/>
      <c r="F68" s="18">
        <v>520041732</v>
      </c>
      <c r="G68" s="6" t="s">
        <v>351</v>
      </c>
      <c r="H68" s="6" t="s">
        <v>104</v>
      </c>
      <c r="I68" s="7">
        <v>12057.5</v>
      </c>
      <c r="J68" s="7">
        <v>371.5</v>
      </c>
      <c r="K68" s="7">
        <v>0.48</v>
      </c>
      <c r="L68" s="7">
        <v>45.27</v>
      </c>
      <c r="M68" s="8">
        <v>2.0000000000000001E-4</v>
      </c>
      <c r="N68" s="8">
        <v>1E-4</v>
      </c>
      <c r="O68" s="8">
        <v>0</v>
      </c>
    </row>
    <row r="69" spans="2:15">
      <c r="B69" s="6" t="s">
        <v>352</v>
      </c>
      <c r="C69" s="17">
        <v>1168533</v>
      </c>
      <c r="D69" s="18" t="s">
        <v>165</v>
      </c>
      <c r="E69" s="6"/>
      <c r="F69" s="18">
        <v>516084753</v>
      </c>
      <c r="G69" s="6" t="s">
        <v>291</v>
      </c>
      <c r="H69" s="6" t="s">
        <v>104</v>
      </c>
      <c r="I69" s="7">
        <v>9263.32</v>
      </c>
      <c r="J69" s="7">
        <v>9315</v>
      </c>
      <c r="K69" s="7">
        <v>0</v>
      </c>
      <c r="L69" s="7">
        <v>862.88</v>
      </c>
      <c r="M69" s="8">
        <v>4.0000000000000002E-4</v>
      </c>
      <c r="N69" s="8">
        <v>1.1000000000000001E-3</v>
      </c>
      <c r="O69" s="8">
        <v>2.0000000000000001E-4</v>
      </c>
    </row>
    <row r="70" spans="2:15">
      <c r="B70" s="6" t="s">
        <v>353</v>
      </c>
      <c r="C70" s="17">
        <v>175018</v>
      </c>
      <c r="D70" s="18" t="s">
        <v>165</v>
      </c>
      <c r="E70" s="6"/>
      <c r="F70" s="18">
        <v>520034356</v>
      </c>
      <c r="G70" s="6" t="s">
        <v>317</v>
      </c>
      <c r="H70" s="6" t="s">
        <v>104</v>
      </c>
      <c r="I70" s="7">
        <v>7846.56</v>
      </c>
      <c r="J70" s="7">
        <v>11290</v>
      </c>
      <c r="K70" s="7">
        <v>0</v>
      </c>
      <c r="L70" s="7">
        <v>885.88</v>
      </c>
      <c r="M70" s="8">
        <v>5.0000000000000001E-4</v>
      </c>
      <c r="N70" s="8">
        <v>1.1000000000000001E-3</v>
      </c>
      <c r="O70" s="8">
        <v>2.0000000000000001E-4</v>
      </c>
    </row>
    <row r="71" spans="2:15">
      <c r="B71" s="6" t="s">
        <v>354</v>
      </c>
      <c r="C71" s="17">
        <v>1096106</v>
      </c>
      <c r="D71" s="18" t="s">
        <v>165</v>
      </c>
      <c r="E71" s="6"/>
      <c r="F71" s="18">
        <v>513773564</v>
      </c>
      <c r="G71" s="6" t="s">
        <v>317</v>
      </c>
      <c r="H71" s="6" t="s">
        <v>104</v>
      </c>
      <c r="I71" s="7">
        <v>5058.4799999999996</v>
      </c>
      <c r="J71" s="7">
        <v>5494</v>
      </c>
      <c r="K71" s="7">
        <v>0</v>
      </c>
      <c r="L71" s="7">
        <v>277.91000000000003</v>
      </c>
      <c r="M71" s="8">
        <v>2.9999999999999997E-4</v>
      </c>
      <c r="N71" s="8">
        <v>4.0000000000000002E-4</v>
      </c>
      <c r="O71" s="8">
        <v>1E-4</v>
      </c>
    </row>
    <row r="72" spans="2:15">
      <c r="B72" s="6" t="s">
        <v>355</v>
      </c>
      <c r="C72" s="17">
        <v>1084953</v>
      </c>
      <c r="D72" s="18" t="s">
        <v>165</v>
      </c>
      <c r="E72" s="6"/>
      <c r="F72" s="18">
        <v>511416612</v>
      </c>
      <c r="G72" s="6" t="s">
        <v>356</v>
      </c>
      <c r="H72" s="6" t="s">
        <v>104</v>
      </c>
      <c r="I72" s="7">
        <v>99.75</v>
      </c>
      <c r="J72" s="7">
        <v>1141</v>
      </c>
      <c r="K72" s="7">
        <v>0</v>
      </c>
      <c r="L72" s="7">
        <v>1.1399999999999999</v>
      </c>
      <c r="M72" s="8">
        <v>1.7520000000000002E-5</v>
      </c>
      <c r="N72" s="8">
        <v>0</v>
      </c>
      <c r="O72" s="8">
        <v>0</v>
      </c>
    </row>
    <row r="73" spans="2:15">
      <c r="B73" s="6" t="s">
        <v>357</v>
      </c>
      <c r="C73" s="17">
        <v>1173434</v>
      </c>
      <c r="D73" s="18" t="s">
        <v>165</v>
      </c>
      <c r="E73" s="6"/>
      <c r="F73" s="18">
        <v>515236735</v>
      </c>
      <c r="G73" s="6" t="s">
        <v>356</v>
      </c>
      <c r="H73" s="6" t="s">
        <v>104</v>
      </c>
      <c r="I73" s="7">
        <v>14129.58</v>
      </c>
      <c r="J73" s="7">
        <v>381.1</v>
      </c>
      <c r="K73" s="7">
        <v>0</v>
      </c>
      <c r="L73" s="7">
        <v>53.85</v>
      </c>
      <c r="M73" s="8">
        <v>1E-3</v>
      </c>
      <c r="N73" s="8">
        <v>1E-4</v>
      </c>
      <c r="O73" s="8">
        <v>0</v>
      </c>
    </row>
    <row r="74" spans="2:15">
      <c r="B74" s="6" t="s">
        <v>358</v>
      </c>
      <c r="C74" s="17">
        <v>1172527</v>
      </c>
      <c r="D74" s="18" t="s">
        <v>165</v>
      </c>
      <c r="E74" s="6"/>
      <c r="F74" s="18">
        <v>515369296</v>
      </c>
      <c r="G74" s="6" t="s">
        <v>356</v>
      </c>
      <c r="H74" s="6" t="s">
        <v>104</v>
      </c>
      <c r="I74" s="7">
        <v>32660.55</v>
      </c>
      <c r="J74" s="7">
        <v>47.4</v>
      </c>
      <c r="K74" s="7">
        <v>0</v>
      </c>
      <c r="L74" s="7">
        <v>15.48</v>
      </c>
      <c r="M74" s="8">
        <v>8.0000000000000004E-4</v>
      </c>
      <c r="N74" s="8">
        <v>0</v>
      </c>
      <c r="O74" s="8">
        <v>0</v>
      </c>
    </row>
    <row r="75" spans="2:15">
      <c r="B75" s="6" t="s">
        <v>359</v>
      </c>
      <c r="C75" s="17">
        <v>1171404</v>
      </c>
      <c r="D75" s="18" t="s">
        <v>165</v>
      </c>
      <c r="E75" s="6"/>
      <c r="F75" s="18">
        <v>515078293</v>
      </c>
      <c r="G75" s="6" t="s">
        <v>360</v>
      </c>
      <c r="H75" s="6" t="s">
        <v>104</v>
      </c>
      <c r="I75" s="7">
        <v>5144.3900000000003</v>
      </c>
      <c r="J75" s="7">
        <v>510.1</v>
      </c>
      <c r="K75" s="7">
        <v>0</v>
      </c>
      <c r="L75" s="7">
        <v>26.24</v>
      </c>
      <c r="M75" s="8">
        <v>1.6000000000000001E-3</v>
      </c>
      <c r="N75" s="8">
        <v>0</v>
      </c>
      <c r="O75" s="8">
        <v>0</v>
      </c>
    </row>
    <row r="76" spans="2:15">
      <c r="B76" s="6" t="s">
        <v>361</v>
      </c>
      <c r="C76" s="17">
        <v>1128461</v>
      </c>
      <c r="D76" s="18" t="s">
        <v>165</v>
      </c>
      <c r="E76" s="6"/>
      <c r="F76" s="18">
        <v>514192558</v>
      </c>
      <c r="G76" s="6" t="s">
        <v>360</v>
      </c>
      <c r="H76" s="6" t="s">
        <v>104</v>
      </c>
      <c r="I76" s="7">
        <v>30198.26</v>
      </c>
      <c r="J76" s="7">
        <v>60.9</v>
      </c>
      <c r="K76" s="7">
        <v>0</v>
      </c>
      <c r="L76" s="7">
        <v>18.39</v>
      </c>
      <c r="M76" s="8">
        <v>6.9999999999999999E-4</v>
      </c>
      <c r="N76" s="8">
        <v>0</v>
      </c>
      <c r="O76" s="8">
        <v>0</v>
      </c>
    </row>
    <row r="77" spans="2:15">
      <c r="B77" s="6" t="s">
        <v>362</v>
      </c>
      <c r="C77" s="17">
        <v>1175439</v>
      </c>
      <c r="D77" s="18" t="s">
        <v>165</v>
      </c>
      <c r="E77" s="6"/>
      <c r="F77" s="18">
        <v>515198158</v>
      </c>
      <c r="G77" s="6" t="s">
        <v>363</v>
      </c>
      <c r="H77" s="6" t="s">
        <v>104</v>
      </c>
      <c r="I77" s="7">
        <v>1678.89</v>
      </c>
      <c r="J77" s="7">
        <v>1108</v>
      </c>
      <c r="K77" s="7">
        <v>0</v>
      </c>
      <c r="L77" s="7">
        <v>18.600000000000001</v>
      </c>
      <c r="M77" s="8">
        <v>4.8369999999999999E-5</v>
      </c>
      <c r="N77" s="8">
        <v>0</v>
      </c>
      <c r="O77" s="8">
        <v>0</v>
      </c>
    </row>
    <row r="78" spans="2:15">
      <c r="B78" s="6" t="s">
        <v>364</v>
      </c>
      <c r="C78" s="17">
        <v>1183813</v>
      </c>
      <c r="D78" s="18" t="s">
        <v>165</v>
      </c>
      <c r="E78" s="6"/>
      <c r="F78" s="18">
        <v>512737560</v>
      </c>
      <c r="G78" s="6" t="s">
        <v>365</v>
      </c>
      <c r="H78" s="6" t="s">
        <v>104</v>
      </c>
      <c r="I78" s="7">
        <v>254244.56</v>
      </c>
      <c r="J78" s="7">
        <v>1082</v>
      </c>
      <c r="K78" s="7">
        <v>0</v>
      </c>
      <c r="L78" s="7">
        <v>2750.93</v>
      </c>
      <c r="M78" s="8">
        <v>4.1999999999999997E-3</v>
      </c>
      <c r="N78" s="8">
        <v>3.5000000000000001E-3</v>
      </c>
      <c r="O78" s="8">
        <v>8.0000000000000004E-4</v>
      </c>
    </row>
    <row r="79" spans="2:15">
      <c r="B79" s="6" t="s">
        <v>366</v>
      </c>
      <c r="C79" s="17">
        <v>1105907</v>
      </c>
      <c r="D79" s="18" t="s">
        <v>165</v>
      </c>
      <c r="E79" s="6"/>
      <c r="F79" s="18">
        <v>513961334</v>
      </c>
      <c r="G79" s="6" t="s">
        <v>367</v>
      </c>
      <c r="H79" s="6" t="s">
        <v>104</v>
      </c>
      <c r="I79" s="7">
        <v>10247.74</v>
      </c>
      <c r="J79" s="7">
        <v>208.3</v>
      </c>
      <c r="K79" s="7">
        <v>0</v>
      </c>
      <c r="L79" s="7">
        <v>21.35</v>
      </c>
      <c r="M79" s="8">
        <v>5.0000000000000001E-4</v>
      </c>
      <c r="N79" s="8">
        <v>0</v>
      </c>
      <c r="O79" s="8">
        <v>0</v>
      </c>
    </row>
    <row r="80" spans="2:15">
      <c r="B80" s="6" t="s">
        <v>368</v>
      </c>
      <c r="C80" s="17">
        <v>1169689</v>
      </c>
      <c r="D80" s="18" t="s">
        <v>165</v>
      </c>
      <c r="E80" s="6"/>
      <c r="F80" s="18">
        <v>514579887</v>
      </c>
      <c r="G80" s="6" t="s">
        <v>367</v>
      </c>
      <c r="H80" s="6" t="s">
        <v>104</v>
      </c>
      <c r="I80" s="7">
        <v>2993.71</v>
      </c>
      <c r="J80" s="7">
        <v>129.69999999999999</v>
      </c>
      <c r="K80" s="7">
        <v>0</v>
      </c>
      <c r="L80" s="7">
        <v>3.88</v>
      </c>
      <c r="M80" s="8">
        <v>2.7670000000000001E-5</v>
      </c>
      <c r="N80" s="8">
        <v>0</v>
      </c>
      <c r="O80" s="8">
        <v>0</v>
      </c>
    </row>
    <row r="81" spans="2:15">
      <c r="B81" s="6" t="s">
        <v>369</v>
      </c>
      <c r="C81" s="17">
        <v>1172204</v>
      </c>
      <c r="D81" s="18" t="s">
        <v>165</v>
      </c>
      <c r="E81" s="6"/>
      <c r="F81" s="18">
        <v>514739325</v>
      </c>
      <c r="G81" s="6" t="s">
        <v>367</v>
      </c>
      <c r="H81" s="6" t="s">
        <v>104</v>
      </c>
      <c r="I81" s="7">
        <v>10247.790000000001</v>
      </c>
      <c r="J81" s="7">
        <v>372.1</v>
      </c>
      <c r="K81" s="7">
        <v>0</v>
      </c>
      <c r="L81" s="7">
        <v>38.130000000000003</v>
      </c>
      <c r="M81" s="8">
        <v>4.0000000000000002E-4</v>
      </c>
      <c r="N81" s="8">
        <v>0</v>
      </c>
      <c r="O81" s="8">
        <v>0</v>
      </c>
    </row>
    <row r="82" spans="2:15">
      <c r="B82" s="6" t="s">
        <v>370</v>
      </c>
      <c r="C82" s="17">
        <v>235010</v>
      </c>
      <c r="D82" s="18" t="s">
        <v>165</v>
      </c>
      <c r="E82" s="6"/>
      <c r="F82" s="18">
        <v>520034562</v>
      </c>
      <c r="G82" s="6" t="s">
        <v>296</v>
      </c>
      <c r="H82" s="6" t="s">
        <v>104</v>
      </c>
      <c r="I82" s="7">
        <v>16876.14</v>
      </c>
      <c r="J82" s="7">
        <v>1312</v>
      </c>
      <c r="K82" s="7">
        <v>0</v>
      </c>
      <c r="L82" s="7">
        <v>221.41</v>
      </c>
      <c r="M82" s="8">
        <v>8.9999999999999998E-4</v>
      </c>
      <c r="N82" s="8">
        <v>2.9999999999999997E-4</v>
      </c>
      <c r="O82" s="8">
        <v>1E-4</v>
      </c>
    </row>
    <row r="83" spans="2:15">
      <c r="B83" s="6" t="s">
        <v>371</v>
      </c>
      <c r="C83" s="17">
        <v>1190628</v>
      </c>
      <c r="D83" s="18" t="s">
        <v>165</v>
      </c>
      <c r="E83" s="6"/>
      <c r="F83" s="18">
        <v>516597549</v>
      </c>
      <c r="G83" s="6" t="s">
        <v>296</v>
      </c>
      <c r="H83" s="6" t="s">
        <v>104</v>
      </c>
      <c r="I83" s="7">
        <v>5149.29</v>
      </c>
      <c r="J83" s="7">
        <v>1178</v>
      </c>
      <c r="K83" s="7">
        <v>0</v>
      </c>
      <c r="L83" s="7">
        <v>60.66</v>
      </c>
      <c r="M83" s="8">
        <v>2.0000000000000001E-4</v>
      </c>
      <c r="N83" s="8">
        <v>1E-4</v>
      </c>
      <c r="O83" s="8">
        <v>0</v>
      </c>
    </row>
    <row r="84" spans="2:15">
      <c r="B84" s="6" t="s">
        <v>372</v>
      </c>
      <c r="C84" s="17">
        <v>416016</v>
      </c>
      <c r="D84" s="18" t="s">
        <v>165</v>
      </c>
      <c r="E84" s="6"/>
      <c r="F84" s="18">
        <v>520038910</v>
      </c>
      <c r="G84" s="6" t="s">
        <v>296</v>
      </c>
      <c r="H84" s="6" t="s">
        <v>104</v>
      </c>
      <c r="I84" s="7">
        <v>40698.54</v>
      </c>
      <c r="J84" s="7">
        <v>16710</v>
      </c>
      <c r="K84" s="7">
        <v>0</v>
      </c>
      <c r="L84" s="7">
        <v>6800.73</v>
      </c>
      <c r="M84" s="8">
        <v>2.3E-3</v>
      </c>
      <c r="N84" s="8">
        <v>8.6E-3</v>
      </c>
      <c r="O84" s="8">
        <v>1.9E-3</v>
      </c>
    </row>
    <row r="85" spans="2:15">
      <c r="B85" s="6" t="s">
        <v>373</v>
      </c>
      <c r="C85" s="17">
        <v>1169945</v>
      </c>
      <c r="D85" s="18" t="s">
        <v>165</v>
      </c>
      <c r="E85" s="6"/>
      <c r="F85" s="18">
        <v>514347160</v>
      </c>
      <c r="G85" s="6" t="s">
        <v>374</v>
      </c>
      <c r="H85" s="6" t="s">
        <v>104</v>
      </c>
      <c r="I85" s="7">
        <v>72193.41</v>
      </c>
      <c r="J85" s="7">
        <v>17.600000000000001</v>
      </c>
      <c r="K85" s="7">
        <v>0</v>
      </c>
      <c r="L85" s="7">
        <v>12.71</v>
      </c>
      <c r="M85" s="8">
        <v>6.9999999999999999E-4</v>
      </c>
      <c r="N85" s="8">
        <v>0</v>
      </c>
      <c r="O85" s="8">
        <v>0</v>
      </c>
    </row>
    <row r="86" spans="2:15">
      <c r="B86" s="6" t="s">
        <v>375</v>
      </c>
      <c r="C86" s="17">
        <v>1169978</v>
      </c>
      <c r="D86" s="18" t="s">
        <v>165</v>
      </c>
      <c r="E86" s="6"/>
      <c r="F86" s="18">
        <v>515933950</v>
      </c>
      <c r="G86" s="6" t="s">
        <v>376</v>
      </c>
      <c r="H86" s="6" t="s">
        <v>104</v>
      </c>
      <c r="I86" s="7">
        <v>2079.52</v>
      </c>
      <c r="J86" s="7">
        <v>855</v>
      </c>
      <c r="K86" s="7">
        <v>0</v>
      </c>
      <c r="L86" s="7">
        <v>17.78</v>
      </c>
      <c r="M86" s="8">
        <v>8.9999999999999998E-4</v>
      </c>
      <c r="N86" s="8">
        <v>0</v>
      </c>
      <c r="O86" s="8">
        <v>0</v>
      </c>
    </row>
    <row r="87" spans="2:15">
      <c r="B87" s="6" t="s">
        <v>377</v>
      </c>
      <c r="C87" s="17">
        <v>1185057</v>
      </c>
      <c r="D87" s="18" t="s">
        <v>165</v>
      </c>
      <c r="E87" s="6"/>
      <c r="F87" s="18">
        <v>514288661</v>
      </c>
      <c r="G87" s="6" t="s">
        <v>325</v>
      </c>
      <c r="H87" s="6" t="s">
        <v>104</v>
      </c>
      <c r="I87" s="7">
        <v>82081.259999999995</v>
      </c>
      <c r="J87" s="7">
        <v>1416</v>
      </c>
      <c r="K87" s="7">
        <v>0</v>
      </c>
      <c r="L87" s="7">
        <v>1162.27</v>
      </c>
      <c r="M87" s="8">
        <v>3.3E-3</v>
      </c>
      <c r="N87" s="8">
        <v>1.5E-3</v>
      </c>
      <c r="O87" s="8">
        <v>2.9999999999999997E-4</v>
      </c>
    </row>
    <row r="88" spans="2:15">
      <c r="B88" s="6" t="s">
        <v>378</v>
      </c>
      <c r="C88" s="17">
        <v>11850570</v>
      </c>
      <c r="D88" s="18" t="s">
        <v>165</v>
      </c>
      <c r="E88" s="6"/>
      <c r="F88" s="18">
        <v>514288661</v>
      </c>
      <c r="G88" s="6" t="s">
        <v>325</v>
      </c>
      <c r="H88" s="6" t="s">
        <v>104</v>
      </c>
      <c r="I88" s="7">
        <v>7414.71</v>
      </c>
      <c r="J88" s="7">
        <v>1416</v>
      </c>
      <c r="K88" s="7">
        <v>0</v>
      </c>
      <c r="L88" s="7">
        <v>104.99</v>
      </c>
      <c r="M88" s="8">
        <v>2.9999999999999997E-4</v>
      </c>
      <c r="N88" s="8">
        <v>1E-4</v>
      </c>
      <c r="O88" s="8">
        <v>0</v>
      </c>
    </row>
    <row r="89" spans="2:15">
      <c r="B89" s="6" t="s">
        <v>379</v>
      </c>
      <c r="C89" s="17">
        <v>208017</v>
      </c>
      <c r="D89" s="18" t="s">
        <v>165</v>
      </c>
      <c r="E89" s="6"/>
      <c r="F89" s="18">
        <v>520036070</v>
      </c>
      <c r="G89" s="6" t="s">
        <v>325</v>
      </c>
      <c r="H89" s="6" t="s">
        <v>104</v>
      </c>
      <c r="I89" s="7">
        <v>62626.69</v>
      </c>
      <c r="J89" s="7">
        <v>2701</v>
      </c>
      <c r="K89" s="7">
        <v>0</v>
      </c>
      <c r="L89" s="7">
        <v>1691.55</v>
      </c>
      <c r="M89" s="8">
        <v>1.9E-3</v>
      </c>
      <c r="N89" s="8">
        <v>2.0999999999999999E-3</v>
      </c>
      <c r="O89" s="8">
        <v>5.0000000000000001E-4</v>
      </c>
    </row>
    <row r="90" spans="2:15">
      <c r="B90" s="6" t="s">
        <v>380</v>
      </c>
      <c r="C90" s="17">
        <v>1142405</v>
      </c>
      <c r="D90" s="18" t="s">
        <v>165</v>
      </c>
      <c r="E90" s="6"/>
      <c r="F90" s="18">
        <v>1504619</v>
      </c>
      <c r="G90" s="6" t="s">
        <v>325</v>
      </c>
      <c r="H90" s="6" t="s">
        <v>104</v>
      </c>
      <c r="I90" s="7">
        <v>34300.78</v>
      </c>
      <c r="J90" s="7">
        <v>4082</v>
      </c>
      <c r="K90" s="7">
        <v>9.4700000000000006</v>
      </c>
      <c r="L90" s="7">
        <v>1409.63</v>
      </c>
      <c r="M90" s="8">
        <v>5.9999999999999995E-4</v>
      </c>
      <c r="N90" s="8">
        <v>1.8E-3</v>
      </c>
      <c r="O90" s="8">
        <v>4.0000000000000002E-4</v>
      </c>
    </row>
    <row r="91" spans="2:15">
      <c r="B91" s="6" t="s">
        <v>381</v>
      </c>
      <c r="C91" s="17">
        <v>1173699</v>
      </c>
      <c r="D91" s="18" t="s">
        <v>165</v>
      </c>
      <c r="E91" s="6"/>
      <c r="F91" s="18">
        <v>516250107</v>
      </c>
      <c r="G91" s="6" t="s">
        <v>327</v>
      </c>
      <c r="H91" s="6" t="s">
        <v>104</v>
      </c>
      <c r="I91" s="7">
        <v>34877.360000000001</v>
      </c>
      <c r="J91" s="7">
        <v>4109</v>
      </c>
      <c r="K91" s="7">
        <v>0</v>
      </c>
      <c r="L91" s="7">
        <v>1433.11</v>
      </c>
      <c r="M91" s="8">
        <v>1.4E-3</v>
      </c>
      <c r="N91" s="8">
        <v>1.8E-3</v>
      </c>
      <c r="O91" s="8">
        <v>4.0000000000000002E-4</v>
      </c>
    </row>
    <row r="92" spans="2:15">
      <c r="B92" s="13" t="s">
        <v>382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134</v>
      </c>
      <c r="C93" s="12"/>
      <c r="D93" s="20"/>
      <c r="E93" s="3"/>
      <c r="F93" s="3"/>
      <c r="G93" s="3"/>
      <c r="H93" s="3"/>
      <c r="I93" s="9">
        <v>2413646.2799999998</v>
      </c>
      <c r="L93" s="9">
        <v>447065.87</v>
      </c>
      <c r="N93" s="10">
        <v>0.56359999999999999</v>
      </c>
      <c r="O93" s="10">
        <v>0.124</v>
      </c>
    </row>
    <row r="94" spans="2:15">
      <c r="B94" s="13" t="s">
        <v>202</v>
      </c>
      <c r="C94" s="14"/>
      <c r="D94" s="21"/>
      <c r="E94" s="13"/>
      <c r="F94" s="13"/>
      <c r="G94" s="13"/>
      <c r="H94" s="13"/>
      <c r="I94" s="15">
        <v>19534.330000000002</v>
      </c>
      <c r="L94" s="15">
        <v>788.71</v>
      </c>
      <c r="N94" s="16">
        <v>1E-3</v>
      </c>
      <c r="O94" s="16">
        <v>2.0000000000000001E-4</v>
      </c>
    </row>
    <row r="95" spans="2:15">
      <c r="B95" s="6" t="s">
        <v>383</v>
      </c>
      <c r="C95" s="17" t="s">
        <v>384</v>
      </c>
      <c r="D95" s="18" t="s">
        <v>385</v>
      </c>
      <c r="E95" s="6" t="s">
        <v>224</v>
      </c>
      <c r="F95" s="6"/>
      <c r="G95" s="6" t="s">
        <v>259</v>
      </c>
      <c r="H95" s="6" t="s">
        <v>44</v>
      </c>
      <c r="I95" s="7">
        <v>11150.46</v>
      </c>
      <c r="J95" s="7">
        <v>1552</v>
      </c>
      <c r="K95" s="7">
        <v>0</v>
      </c>
      <c r="L95" s="7">
        <v>666.09</v>
      </c>
      <c r="M95" s="8">
        <v>0</v>
      </c>
      <c r="N95" s="8">
        <v>8.0000000000000004E-4</v>
      </c>
      <c r="O95" s="8">
        <v>2.0000000000000001E-4</v>
      </c>
    </row>
    <row r="96" spans="2:15">
      <c r="B96" s="6" t="s">
        <v>386</v>
      </c>
      <c r="C96" s="17" t="s">
        <v>387</v>
      </c>
      <c r="D96" s="18" t="s">
        <v>385</v>
      </c>
      <c r="E96" s="6" t="s">
        <v>224</v>
      </c>
      <c r="F96" s="6"/>
      <c r="G96" s="6" t="s">
        <v>388</v>
      </c>
      <c r="H96" s="6" t="s">
        <v>44</v>
      </c>
      <c r="I96" s="7">
        <v>8383.8700000000008</v>
      </c>
      <c r="J96" s="7">
        <v>380</v>
      </c>
      <c r="K96" s="7">
        <v>0</v>
      </c>
      <c r="L96" s="7">
        <v>122.62</v>
      </c>
      <c r="M96" s="8">
        <v>2.8350000000000001E-5</v>
      </c>
      <c r="N96" s="8">
        <v>2.0000000000000001E-4</v>
      </c>
      <c r="O96" s="8">
        <v>0</v>
      </c>
    </row>
    <row r="97" spans="2:15">
      <c r="B97" s="13" t="s">
        <v>203</v>
      </c>
      <c r="C97" s="14"/>
      <c r="D97" s="21"/>
      <c r="E97" s="13"/>
      <c r="F97" s="13"/>
      <c r="G97" s="13"/>
      <c r="H97" s="13"/>
      <c r="I97" s="15">
        <v>2394111.9500000002</v>
      </c>
      <c r="L97" s="15">
        <v>446277.15</v>
      </c>
      <c r="N97" s="16">
        <v>0.56259999999999999</v>
      </c>
      <c r="O97" s="16">
        <v>0.12379999999999999</v>
      </c>
    </row>
    <row r="98" spans="2:15">
      <c r="B98" s="6" t="s">
        <v>389</v>
      </c>
      <c r="C98" s="17" t="s">
        <v>390</v>
      </c>
      <c r="D98" s="18" t="s">
        <v>391</v>
      </c>
      <c r="E98" s="6" t="s">
        <v>224</v>
      </c>
      <c r="F98" s="6"/>
      <c r="G98" s="6" t="s">
        <v>259</v>
      </c>
      <c r="H98" s="6" t="s">
        <v>49</v>
      </c>
      <c r="I98" s="7">
        <v>33783.879999999997</v>
      </c>
      <c r="J98" s="7">
        <v>6362</v>
      </c>
      <c r="K98" s="7">
        <v>76.08</v>
      </c>
      <c r="L98" s="7">
        <v>8796.99</v>
      </c>
      <c r="M98" s="8">
        <v>1.401E-5</v>
      </c>
      <c r="N98" s="8">
        <v>1.11E-2</v>
      </c>
      <c r="O98" s="8">
        <v>2.3999999999999998E-3</v>
      </c>
    </row>
    <row r="99" spans="2:15">
      <c r="B99" s="6" t="s">
        <v>392</v>
      </c>
      <c r="C99" s="17" t="s">
        <v>393</v>
      </c>
      <c r="D99" s="18" t="s">
        <v>394</v>
      </c>
      <c r="E99" s="6" t="s">
        <v>224</v>
      </c>
      <c r="F99" s="6"/>
      <c r="G99" s="6" t="s">
        <v>395</v>
      </c>
      <c r="H99" s="6" t="s">
        <v>44</v>
      </c>
      <c r="I99" s="7">
        <v>108522.03</v>
      </c>
      <c r="J99" s="7">
        <v>6294</v>
      </c>
      <c r="K99" s="7">
        <v>166.04</v>
      </c>
      <c r="L99" s="7">
        <v>26456.16</v>
      </c>
      <c r="M99" s="8">
        <v>2.0000000000000001E-4</v>
      </c>
      <c r="N99" s="8">
        <v>3.3399999999999999E-2</v>
      </c>
      <c r="O99" s="8">
        <v>7.3000000000000001E-3</v>
      </c>
    </row>
    <row r="100" spans="2:15">
      <c r="B100" s="6" t="s">
        <v>396</v>
      </c>
      <c r="C100" s="17" t="s">
        <v>397</v>
      </c>
      <c r="D100" s="18" t="s">
        <v>394</v>
      </c>
      <c r="E100" s="6" t="s">
        <v>224</v>
      </c>
      <c r="F100" s="6"/>
      <c r="G100" s="6" t="s">
        <v>251</v>
      </c>
      <c r="H100" s="6" t="s">
        <v>44</v>
      </c>
      <c r="I100" s="7">
        <v>17427.02</v>
      </c>
      <c r="J100" s="7">
        <v>38473</v>
      </c>
      <c r="K100" s="7">
        <v>57.1</v>
      </c>
      <c r="L100" s="7">
        <v>25863.47</v>
      </c>
      <c r="M100" s="8">
        <v>1E-4</v>
      </c>
      <c r="N100" s="8">
        <v>3.2599999999999997E-2</v>
      </c>
      <c r="O100" s="8">
        <v>7.1999999999999998E-3</v>
      </c>
    </row>
    <row r="101" spans="2:15">
      <c r="B101" s="6" t="s">
        <v>398</v>
      </c>
      <c r="C101" s="17" t="s">
        <v>399</v>
      </c>
      <c r="D101" s="18" t="s">
        <v>182</v>
      </c>
      <c r="E101" s="6" t="s">
        <v>224</v>
      </c>
      <c r="F101" s="6"/>
      <c r="G101" s="6" t="s">
        <v>400</v>
      </c>
      <c r="H101" s="6" t="s">
        <v>52</v>
      </c>
      <c r="I101" s="7">
        <v>1237.56</v>
      </c>
      <c r="J101" s="7">
        <v>1260500</v>
      </c>
      <c r="K101" s="7">
        <v>0</v>
      </c>
      <c r="L101" s="7">
        <v>8489.23</v>
      </c>
      <c r="M101" s="8">
        <v>2.0000000000000001E-4</v>
      </c>
      <c r="N101" s="8">
        <v>1.0699999999999999E-2</v>
      </c>
      <c r="O101" s="8">
        <v>2.3999999999999998E-3</v>
      </c>
    </row>
    <row r="102" spans="2:15">
      <c r="B102" s="6" t="s">
        <v>401</v>
      </c>
      <c r="C102" s="17" t="s">
        <v>402</v>
      </c>
      <c r="D102" s="18" t="s">
        <v>403</v>
      </c>
      <c r="E102" s="6" t="s">
        <v>224</v>
      </c>
      <c r="F102" s="6"/>
      <c r="G102" s="6" t="s">
        <v>400</v>
      </c>
      <c r="H102" s="6" t="s">
        <v>49</v>
      </c>
      <c r="I102" s="7">
        <v>97197.38</v>
      </c>
      <c r="J102" s="7">
        <v>3820</v>
      </c>
      <c r="K102" s="7">
        <v>0</v>
      </c>
      <c r="L102" s="7">
        <v>15065.25</v>
      </c>
      <c r="M102" s="8">
        <v>1E-4</v>
      </c>
      <c r="N102" s="8">
        <v>1.9E-2</v>
      </c>
      <c r="O102" s="8">
        <v>4.1999999999999997E-3</v>
      </c>
    </row>
    <row r="103" spans="2:15">
      <c r="B103" s="6" t="s">
        <v>404</v>
      </c>
      <c r="C103" s="17" t="s">
        <v>405</v>
      </c>
      <c r="D103" s="18" t="s">
        <v>385</v>
      </c>
      <c r="E103" s="6" t="s">
        <v>224</v>
      </c>
      <c r="F103" s="6"/>
      <c r="G103" s="6" t="s">
        <v>406</v>
      </c>
      <c r="H103" s="6" t="s">
        <v>44</v>
      </c>
      <c r="I103" s="7">
        <v>18914.8</v>
      </c>
      <c r="J103" s="7">
        <v>10093</v>
      </c>
      <c r="K103" s="7">
        <v>0</v>
      </c>
      <c r="L103" s="7">
        <v>7348.01</v>
      </c>
      <c r="M103" s="8">
        <v>1.1000000000000001E-3</v>
      </c>
      <c r="N103" s="8">
        <v>9.2999999999999992E-3</v>
      </c>
      <c r="O103" s="8">
        <v>2E-3</v>
      </c>
    </row>
    <row r="104" spans="2:15">
      <c r="B104" s="6" t="s">
        <v>407</v>
      </c>
      <c r="C104" s="17" t="s">
        <v>408</v>
      </c>
      <c r="D104" s="18" t="s">
        <v>409</v>
      </c>
      <c r="E104" s="6" t="s">
        <v>224</v>
      </c>
      <c r="F104" s="6"/>
      <c r="G104" s="6" t="s">
        <v>406</v>
      </c>
      <c r="H104" s="6" t="s">
        <v>45</v>
      </c>
      <c r="I104" s="7">
        <v>57404.63</v>
      </c>
      <c r="J104" s="7">
        <v>1222500</v>
      </c>
      <c r="K104" s="7">
        <v>0</v>
      </c>
      <c r="L104" s="7">
        <v>18091.669999999998</v>
      </c>
      <c r="M104" s="8">
        <v>4.5599999999999997E-5</v>
      </c>
      <c r="N104" s="8">
        <v>2.2800000000000001E-2</v>
      </c>
      <c r="O104" s="8">
        <v>5.0000000000000001E-3</v>
      </c>
    </row>
    <row r="105" spans="2:15">
      <c r="B105" s="6" t="s">
        <v>410</v>
      </c>
      <c r="C105" s="17" t="s">
        <v>411</v>
      </c>
      <c r="D105" s="18" t="s">
        <v>385</v>
      </c>
      <c r="E105" s="6" t="s">
        <v>224</v>
      </c>
      <c r="F105" s="6"/>
      <c r="G105" s="6" t="s">
        <v>412</v>
      </c>
      <c r="H105" s="6" t="s">
        <v>44</v>
      </c>
      <c r="I105" s="7">
        <v>31846.76</v>
      </c>
      <c r="J105" s="7">
        <v>12598</v>
      </c>
      <c r="K105" s="7">
        <v>0</v>
      </c>
      <c r="L105" s="7">
        <v>15442.4</v>
      </c>
      <c r="M105" s="8">
        <v>3.0900000000000001E-6</v>
      </c>
      <c r="N105" s="8">
        <v>1.95E-2</v>
      </c>
      <c r="O105" s="8">
        <v>4.3E-3</v>
      </c>
    </row>
    <row r="106" spans="2:15">
      <c r="B106" s="6" t="s">
        <v>413</v>
      </c>
      <c r="C106" s="17" t="s">
        <v>414</v>
      </c>
      <c r="D106" s="18" t="s">
        <v>391</v>
      </c>
      <c r="E106" s="6" t="s">
        <v>224</v>
      </c>
      <c r="F106" s="6"/>
      <c r="G106" s="6" t="s">
        <v>415</v>
      </c>
      <c r="H106" s="6" t="s">
        <v>49</v>
      </c>
      <c r="I106" s="7">
        <v>25360.52</v>
      </c>
      <c r="J106" s="7">
        <v>8270</v>
      </c>
      <c r="K106" s="7">
        <v>0</v>
      </c>
      <c r="L106" s="7">
        <v>8509.86</v>
      </c>
      <c r="M106" s="8">
        <v>4.4029999999999997E-5</v>
      </c>
      <c r="N106" s="8">
        <v>1.0699999999999999E-2</v>
      </c>
      <c r="O106" s="8">
        <v>2.3999999999999998E-3</v>
      </c>
    </row>
    <row r="107" spans="2:15">
      <c r="B107" s="6" t="s">
        <v>416</v>
      </c>
      <c r="C107" s="17" t="s">
        <v>417</v>
      </c>
      <c r="D107" s="18" t="s">
        <v>418</v>
      </c>
      <c r="E107" s="6" t="s">
        <v>224</v>
      </c>
      <c r="F107" s="6"/>
      <c r="G107" s="6" t="s">
        <v>415</v>
      </c>
      <c r="H107" s="6" t="s">
        <v>47</v>
      </c>
      <c r="I107" s="7">
        <v>68796.62</v>
      </c>
      <c r="J107" s="7">
        <v>10290</v>
      </c>
      <c r="K107" s="7">
        <v>0</v>
      </c>
      <c r="L107" s="7">
        <v>29664.560000000001</v>
      </c>
      <c r="M107" s="8">
        <v>1.7960000000000001E-5</v>
      </c>
      <c r="N107" s="8">
        <v>3.7400000000000003E-2</v>
      </c>
      <c r="O107" s="8">
        <v>8.2000000000000007E-3</v>
      </c>
    </row>
    <row r="108" spans="2:15">
      <c r="B108" s="6" t="s">
        <v>419</v>
      </c>
      <c r="C108" s="17" t="s">
        <v>420</v>
      </c>
      <c r="D108" s="18" t="s">
        <v>182</v>
      </c>
      <c r="E108" s="6" t="s">
        <v>224</v>
      </c>
      <c r="F108" s="6"/>
      <c r="G108" s="6" t="s">
        <v>415</v>
      </c>
      <c r="H108" s="6" t="s">
        <v>57</v>
      </c>
      <c r="I108" s="7">
        <v>283258.96000000002</v>
      </c>
      <c r="J108" s="7">
        <v>18815</v>
      </c>
      <c r="K108" s="7">
        <v>0</v>
      </c>
      <c r="L108" s="7">
        <v>19106.32</v>
      </c>
      <c r="M108" s="8">
        <v>5.0000000000000001E-4</v>
      </c>
      <c r="N108" s="8">
        <v>2.41E-2</v>
      </c>
      <c r="O108" s="8">
        <v>5.3E-3</v>
      </c>
    </row>
    <row r="109" spans="2:15">
      <c r="B109" s="6" t="s">
        <v>421</v>
      </c>
      <c r="C109" s="17" t="s">
        <v>422</v>
      </c>
      <c r="D109" s="18" t="s">
        <v>385</v>
      </c>
      <c r="E109" s="6" t="s">
        <v>224</v>
      </c>
      <c r="F109" s="6"/>
      <c r="G109" s="6" t="s">
        <v>225</v>
      </c>
      <c r="H109" s="6" t="s">
        <v>44</v>
      </c>
      <c r="I109" s="7">
        <v>539.51</v>
      </c>
      <c r="J109" s="7">
        <v>463</v>
      </c>
      <c r="K109" s="7">
        <v>0</v>
      </c>
      <c r="L109" s="7">
        <v>9.61</v>
      </c>
      <c r="M109" s="8">
        <v>2.0000000000000001E-4</v>
      </c>
      <c r="N109" s="8">
        <v>0</v>
      </c>
      <c r="O109" s="8">
        <v>0</v>
      </c>
    </row>
    <row r="110" spans="2:15">
      <c r="B110" s="6" t="s">
        <v>423</v>
      </c>
      <c r="C110" s="17" t="s">
        <v>424</v>
      </c>
      <c r="D110" s="18" t="s">
        <v>409</v>
      </c>
      <c r="E110" s="6" t="s">
        <v>224</v>
      </c>
      <c r="F110" s="6"/>
      <c r="G110" s="6" t="s">
        <v>225</v>
      </c>
      <c r="H110" s="6" t="s">
        <v>45</v>
      </c>
      <c r="I110" s="7">
        <v>67405.91</v>
      </c>
      <c r="J110" s="7">
        <v>467200</v>
      </c>
      <c r="K110" s="7">
        <v>0</v>
      </c>
      <c r="L110" s="7">
        <v>8118.65</v>
      </c>
      <c r="M110" s="8">
        <v>4.2599999999999999E-5</v>
      </c>
      <c r="N110" s="8">
        <v>1.0200000000000001E-2</v>
      </c>
      <c r="O110" s="8">
        <v>2.3E-3</v>
      </c>
    </row>
    <row r="111" spans="2:15">
      <c r="B111" s="6" t="s">
        <v>425</v>
      </c>
      <c r="C111" s="17" t="s">
        <v>426</v>
      </c>
      <c r="D111" s="18" t="s">
        <v>394</v>
      </c>
      <c r="E111" s="6" t="s">
        <v>224</v>
      </c>
      <c r="F111" s="6"/>
      <c r="G111" s="6" t="s">
        <v>225</v>
      </c>
      <c r="H111" s="6" t="s">
        <v>44</v>
      </c>
      <c r="I111" s="7">
        <v>155088.07999999999</v>
      </c>
      <c r="J111" s="7">
        <v>3209</v>
      </c>
      <c r="K111" s="7">
        <v>0</v>
      </c>
      <c r="L111" s="7">
        <v>19155.61</v>
      </c>
      <c r="M111" s="8">
        <v>2.298E-5</v>
      </c>
      <c r="N111" s="8">
        <v>2.41E-2</v>
      </c>
      <c r="O111" s="8">
        <v>5.3E-3</v>
      </c>
    </row>
    <row r="112" spans="2:15">
      <c r="B112" s="6" t="s">
        <v>427</v>
      </c>
      <c r="C112" s="17" t="s">
        <v>428</v>
      </c>
      <c r="D112" s="18" t="s">
        <v>391</v>
      </c>
      <c r="E112" s="6" t="s">
        <v>224</v>
      </c>
      <c r="F112" s="6"/>
      <c r="G112" s="6" t="s">
        <v>429</v>
      </c>
      <c r="H112" s="6" t="s">
        <v>49</v>
      </c>
      <c r="I112" s="7">
        <v>54778.89</v>
      </c>
      <c r="J112" s="7">
        <v>6047</v>
      </c>
      <c r="K112" s="7">
        <v>0</v>
      </c>
      <c r="L112" s="7">
        <v>13440.39</v>
      </c>
      <c r="M112" s="8">
        <v>4.668E-5</v>
      </c>
      <c r="N112" s="8">
        <v>1.6899999999999998E-2</v>
      </c>
      <c r="O112" s="8">
        <v>3.7000000000000002E-3</v>
      </c>
    </row>
    <row r="113" spans="2:15">
      <c r="B113" s="6" t="s">
        <v>430</v>
      </c>
      <c r="C113" s="17" t="s">
        <v>431</v>
      </c>
      <c r="D113" s="18" t="s">
        <v>394</v>
      </c>
      <c r="E113" s="6" t="s">
        <v>224</v>
      </c>
      <c r="F113" s="6"/>
      <c r="G113" s="6" t="s">
        <v>429</v>
      </c>
      <c r="H113" s="6" t="s">
        <v>44</v>
      </c>
      <c r="I113" s="7">
        <v>101890.23</v>
      </c>
      <c r="J113" s="7">
        <v>2756</v>
      </c>
      <c r="K113" s="7">
        <v>65.89</v>
      </c>
      <c r="L113" s="7">
        <v>10874.24</v>
      </c>
      <c r="M113" s="8">
        <v>1.189E-5</v>
      </c>
      <c r="N113" s="8">
        <v>1.37E-2</v>
      </c>
      <c r="O113" s="8">
        <v>3.0000000000000001E-3</v>
      </c>
    </row>
    <row r="114" spans="2:15">
      <c r="B114" s="6" t="s">
        <v>432</v>
      </c>
      <c r="C114" s="17" t="s">
        <v>433</v>
      </c>
      <c r="D114" s="18" t="s">
        <v>394</v>
      </c>
      <c r="E114" s="6" t="s">
        <v>224</v>
      </c>
      <c r="F114" s="6"/>
      <c r="G114" s="6" t="s">
        <v>429</v>
      </c>
      <c r="H114" s="6" t="s">
        <v>44</v>
      </c>
      <c r="I114" s="7">
        <v>67396.05</v>
      </c>
      <c r="J114" s="7">
        <v>4120</v>
      </c>
      <c r="K114" s="7">
        <v>0</v>
      </c>
      <c r="L114" s="7">
        <v>10687.58</v>
      </c>
      <c r="M114" s="8">
        <v>3.4999999999999997E-5</v>
      </c>
      <c r="N114" s="8">
        <v>1.35E-2</v>
      </c>
      <c r="O114" s="8">
        <v>3.0000000000000001E-3</v>
      </c>
    </row>
    <row r="115" spans="2:15">
      <c r="B115" s="6" t="s">
        <v>434</v>
      </c>
      <c r="C115" s="17" t="s">
        <v>435</v>
      </c>
      <c r="D115" s="18" t="s">
        <v>391</v>
      </c>
      <c r="E115" s="6" t="s">
        <v>224</v>
      </c>
      <c r="F115" s="6"/>
      <c r="G115" s="6" t="s">
        <v>429</v>
      </c>
      <c r="H115" s="6" t="s">
        <v>49</v>
      </c>
      <c r="I115" s="7">
        <v>184829.45</v>
      </c>
      <c r="J115" s="7">
        <v>1165.2</v>
      </c>
      <c r="K115" s="7">
        <v>0</v>
      </c>
      <c r="L115" s="7">
        <v>8738.36</v>
      </c>
      <c r="M115" s="8">
        <v>1E-4</v>
      </c>
      <c r="N115" s="8">
        <v>1.0999999999999999E-2</v>
      </c>
      <c r="O115" s="8">
        <v>2.3999999999999998E-3</v>
      </c>
    </row>
    <row r="116" spans="2:15">
      <c r="B116" s="6" t="s">
        <v>436</v>
      </c>
      <c r="C116" s="17" t="s">
        <v>437</v>
      </c>
      <c r="D116" s="18" t="s">
        <v>394</v>
      </c>
      <c r="E116" s="6" t="s">
        <v>224</v>
      </c>
      <c r="F116" s="6"/>
      <c r="G116" s="6" t="s">
        <v>429</v>
      </c>
      <c r="H116" s="6" t="s">
        <v>44</v>
      </c>
      <c r="I116" s="7">
        <v>19952.59</v>
      </c>
      <c r="J116" s="7">
        <v>14759</v>
      </c>
      <c r="K116" s="7">
        <v>0</v>
      </c>
      <c r="L116" s="7">
        <v>11334.55</v>
      </c>
      <c r="M116" s="8">
        <v>6.8700000000000003E-6</v>
      </c>
      <c r="N116" s="8">
        <v>1.43E-2</v>
      </c>
      <c r="O116" s="8">
        <v>3.0999999999999999E-3</v>
      </c>
    </row>
    <row r="117" spans="2:15">
      <c r="B117" s="6" t="s">
        <v>438</v>
      </c>
      <c r="C117" s="17" t="s">
        <v>439</v>
      </c>
      <c r="D117" s="18" t="s">
        <v>394</v>
      </c>
      <c r="E117" s="6" t="s">
        <v>224</v>
      </c>
      <c r="F117" s="6"/>
      <c r="G117" s="6" t="s">
        <v>429</v>
      </c>
      <c r="H117" s="6" t="s">
        <v>44</v>
      </c>
      <c r="I117" s="7">
        <v>70794.81</v>
      </c>
      <c r="J117" s="7">
        <v>4091</v>
      </c>
      <c r="K117" s="7">
        <v>0</v>
      </c>
      <c r="L117" s="7">
        <v>11147.53</v>
      </c>
      <c r="M117" s="8">
        <v>1.9300000000000002E-5</v>
      </c>
      <c r="N117" s="8">
        <v>1.41E-2</v>
      </c>
      <c r="O117" s="8">
        <v>3.0999999999999999E-3</v>
      </c>
    </row>
    <row r="118" spans="2:15">
      <c r="B118" s="6" t="s">
        <v>440</v>
      </c>
      <c r="C118" s="17" t="s">
        <v>441</v>
      </c>
      <c r="D118" s="18" t="s">
        <v>394</v>
      </c>
      <c r="E118" s="6" t="s">
        <v>224</v>
      </c>
      <c r="F118" s="6"/>
      <c r="G118" s="6" t="s">
        <v>442</v>
      </c>
      <c r="H118" s="6" t="s">
        <v>44</v>
      </c>
      <c r="I118" s="7">
        <v>3444.94</v>
      </c>
      <c r="J118" s="7">
        <v>800</v>
      </c>
      <c r="K118" s="7">
        <v>0</v>
      </c>
      <c r="L118" s="7">
        <v>106.08</v>
      </c>
      <c r="M118" s="8">
        <v>1E-4</v>
      </c>
      <c r="N118" s="8">
        <v>1E-4</v>
      </c>
      <c r="O118" s="8">
        <v>0</v>
      </c>
    </row>
    <row r="119" spans="2:15">
      <c r="B119" s="6" t="s">
        <v>443</v>
      </c>
      <c r="C119" s="17" t="s">
        <v>444</v>
      </c>
      <c r="D119" s="18" t="s">
        <v>385</v>
      </c>
      <c r="E119" s="6" t="s">
        <v>224</v>
      </c>
      <c r="F119" s="6"/>
      <c r="G119" s="6" t="s">
        <v>445</v>
      </c>
      <c r="H119" s="6" t="s">
        <v>44</v>
      </c>
      <c r="I119" s="7">
        <v>41548.78</v>
      </c>
      <c r="J119" s="7">
        <v>13231</v>
      </c>
      <c r="K119" s="7">
        <v>0</v>
      </c>
      <c r="L119" s="7">
        <v>21159.18</v>
      </c>
      <c r="M119" s="8">
        <v>6.9999999999999999E-6</v>
      </c>
      <c r="N119" s="8">
        <v>2.6700000000000002E-2</v>
      </c>
      <c r="O119" s="8">
        <v>5.8999999999999999E-3</v>
      </c>
    </row>
    <row r="120" spans="2:15">
      <c r="B120" s="6" t="s">
        <v>446</v>
      </c>
      <c r="C120" s="17" t="s">
        <v>447</v>
      </c>
      <c r="D120" s="18" t="s">
        <v>385</v>
      </c>
      <c r="E120" s="6" t="s">
        <v>224</v>
      </c>
      <c r="F120" s="6"/>
      <c r="G120" s="6" t="s">
        <v>445</v>
      </c>
      <c r="H120" s="6" t="s">
        <v>44</v>
      </c>
      <c r="I120" s="7">
        <v>47176.14</v>
      </c>
      <c r="J120" s="7">
        <v>31364</v>
      </c>
      <c r="K120" s="7">
        <v>0</v>
      </c>
      <c r="L120" s="7">
        <v>56951.06</v>
      </c>
      <c r="M120" s="8">
        <v>6.3500000000000002E-6</v>
      </c>
      <c r="N120" s="8">
        <v>7.1800000000000003E-2</v>
      </c>
      <c r="O120" s="8">
        <v>1.5800000000000002E-2</v>
      </c>
    </row>
    <row r="121" spans="2:15">
      <c r="B121" s="6" t="s">
        <v>448</v>
      </c>
      <c r="C121" s="17" t="s">
        <v>449</v>
      </c>
      <c r="D121" s="18" t="s">
        <v>385</v>
      </c>
      <c r="E121" s="6" t="s">
        <v>224</v>
      </c>
      <c r="F121" s="6"/>
      <c r="G121" s="6" t="s">
        <v>450</v>
      </c>
      <c r="H121" s="6" t="s">
        <v>44</v>
      </c>
      <c r="I121" s="7">
        <v>52255.8</v>
      </c>
      <c r="J121" s="7">
        <v>17069</v>
      </c>
      <c r="K121" s="7">
        <v>0</v>
      </c>
      <c r="L121" s="7">
        <v>34331.32</v>
      </c>
      <c r="M121" s="8">
        <v>3.3400000000000002E-6</v>
      </c>
      <c r="N121" s="8">
        <v>4.3299999999999998E-2</v>
      </c>
      <c r="O121" s="8">
        <v>9.4999999999999998E-3</v>
      </c>
    </row>
    <row r="122" spans="2:15">
      <c r="B122" s="6" t="s">
        <v>451</v>
      </c>
      <c r="C122" s="17" t="s">
        <v>452</v>
      </c>
      <c r="D122" s="18" t="s">
        <v>453</v>
      </c>
      <c r="E122" s="6" t="s">
        <v>224</v>
      </c>
      <c r="F122" s="6"/>
      <c r="G122" s="6" t="s">
        <v>450</v>
      </c>
      <c r="H122" s="6" t="s">
        <v>54</v>
      </c>
      <c r="I122" s="7">
        <v>488404.83</v>
      </c>
      <c r="J122" s="7">
        <v>1</v>
      </c>
      <c r="K122" s="7">
        <v>0</v>
      </c>
      <c r="L122" s="7">
        <v>12.02</v>
      </c>
      <c r="M122" s="8">
        <v>4.0000000000000002E-4</v>
      </c>
      <c r="N122" s="8">
        <v>0</v>
      </c>
      <c r="O122" s="8">
        <v>0</v>
      </c>
    </row>
    <row r="123" spans="2:15">
      <c r="B123" s="6" t="s">
        <v>454</v>
      </c>
      <c r="C123" s="17" t="s">
        <v>455</v>
      </c>
      <c r="D123" s="18" t="s">
        <v>403</v>
      </c>
      <c r="E123" s="6" t="s">
        <v>224</v>
      </c>
      <c r="F123" s="6"/>
      <c r="G123" s="6" t="s">
        <v>456</v>
      </c>
      <c r="H123" s="6" t="s">
        <v>49</v>
      </c>
      <c r="I123" s="7">
        <v>110690.99</v>
      </c>
      <c r="J123" s="7">
        <v>3130</v>
      </c>
      <c r="K123" s="7">
        <v>0</v>
      </c>
      <c r="L123" s="7">
        <v>14057.73</v>
      </c>
      <c r="M123" s="8">
        <v>1E-4</v>
      </c>
      <c r="N123" s="8">
        <v>1.77E-2</v>
      </c>
      <c r="O123" s="8">
        <v>3.8999999999999998E-3</v>
      </c>
    </row>
    <row r="124" spans="2:15">
      <c r="B124" s="6" t="s">
        <v>457</v>
      </c>
      <c r="C124" s="17" t="s">
        <v>458</v>
      </c>
      <c r="D124" s="18" t="s">
        <v>385</v>
      </c>
      <c r="E124" s="6" t="s">
        <v>224</v>
      </c>
      <c r="F124" s="6"/>
      <c r="G124" s="6" t="s">
        <v>456</v>
      </c>
      <c r="H124" s="6" t="s">
        <v>44</v>
      </c>
      <c r="I124" s="7">
        <v>51911.62</v>
      </c>
      <c r="J124" s="7">
        <v>3518</v>
      </c>
      <c r="K124" s="7">
        <v>0</v>
      </c>
      <c r="L124" s="7">
        <v>7029.24</v>
      </c>
      <c r="M124" s="8">
        <v>1.24E-5</v>
      </c>
      <c r="N124" s="8">
        <v>8.8999999999999999E-3</v>
      </c>
      <c r="O124" s="8">
        <v>1.9E-3</v>
      </c>
    </row>
    <row r="125" spans="2:15">
      <c r="B125" s="6" t="s">
        <v>459</v>
      </c>
      <c r="C125" s="17" t="s">
        <v>460</v>
      </c>
      <c r="D125" s="18" t="s">
        <v>394</v>
      </c>
      <c r="E125" s="6" t="s">
        <v>224</v>
      </c>
      <c r="F125" s="6"/>
      <c r="G125" s="6" t="s">
        <v>456</v>
      </c>
      <c r="H125" s="6" t="s">
        <v>44</v>
      </c>
      <c r="I125" s="7">
        <v>43302.11</v>
      </c>
      <c r="J125" s="7">
        <v>8641</v>
      </c>
      <c r="K125" s="7">
        <v>64.39</v>
      </c>
      <c r="L125" s="7">
        <v>14466.33</v>
      </c>
      <c r="M125" s="8">
        <v>8.1899999999999995E-6</v>
      </c>
      <c r="N125" s="8">
        <v>1.8200000000000001E-2</v>
      </c>
      <c r="O125" s="8">
        <v>4.0000000000000001E-3</v>
      </c>
    </row>
    <row r="126" spans="2:15">
      <c r="B126" s="6" t="s">
        <v>461</v>
      </c>
      <c r="C126" s="17" t="s">
        <v>462</v>
      </c>
      <c r="D126" s="18" t="s">
        <v>403</v>
      </c>
      <c r="E126" s="6" t="s">
        <v>224</v>
      </c>
      <c r="F126" s="6"/>
      <c r="G126" s="6" t="s">
        <v>395</v>
      </c>
      <c r="H126" s="6" t="s">
        <v>49</v>
      </c>
      <c r="I126" s="7">
        <v>39688.67</v>
      </c>
      <c r="J126" s="7">
        <v>4263</v>
      </c>
      <c r="K126" s="7">
        <v>0</v>
      </c>
      <c r="L126" s="7">
        <v>6865</v>
      </c>
      <c r="M126" s="8">
        <v>4.3210000000000001E-5</v>
      </c>
      <c r="N126" s="8">
        <v>8.6999999999999994E-3</v>
      </c>
      <c r="O126" s="8">
        <v>1.9E-3</v>
      </c>
    </row>
    <row r="127" spans="2:15">
      <c r="B127" s="6" t="s">
        <v>463</v>
      </c>
      <c r="C127" s="17" t="s">
        <v>464</v>
      </c>
      <c r="D127" s="18" t="s">
        <v>394</v>
      </c>
      <c r="E127" s="6" t="s">
        <v>224</v>
      </c>
      <c r="F127" s="6"/>
      <c r="G127" s="6" t="s">
        <v>265</v>
      </c>
      <c r="H127" s="6" t="s">
        <v>44</v>
      </c>
      <c r="I127" s="7">
        <v>29492.15</v>
      </c>
      <c r="J127" s="7">
        <v>6926</v>
      </c>
      <c r="K127" s="7">
        <v>0</v>
      </c>
      <c r="L127" s="7">
        <v>7862.07</v>
      </c>
      <c r="M127" s="8">
        <v>1E-4</v>
      </c>
      <c r="N127" s="8">
        <v>9.9000000000000008E-3</v>
      </c>
      <c r="O127" s="8">
        <v>2.2000000000000001E-3</v>
      </c>
    </row>
    <row r="128" spans="2:15">
      <c r="B128" s="6" t="s">
        <v>465</v>
      </c>
      <c r="C128" s="17" t="s">
        <v>466</v>
      </c>
      <c r="D128" s="18" t="s">
        <v>394</v>
      </c>
      <c r="E128" s="6" t="s">
        <v>224</v>
      </c>
      <c r="F128" s="6"/>
      <c r="G128" s="6" t="s">
        <v>467</v>
      </c>
      <c r="H128" s="6" t="s">
        <v>44</v>
      </c>
      <c r="I128" s="7">
        <v>19770.23</v>
      </c>
      <c r="J128" s="7">
        <v>9326</v>
      </c>
      <c r="K128" s="7">
        <v>0</v>
      </c>
      <c r="L128" s="7">
        <v>7096.68</v>
      </c>
      <c r="M128" s="8">
        <v>3.5819999999999999E-5</v>
      </c>
      <c r="N128" s="8">
        <v>8.8999999999999999E-3</v>
      </c>
      <c r="O128" s="8">
        <v>2E-3</v>
      </c>
    </row>
    <row r="131" spans="2:8">
      <c r="B131" s="6" t="s">
        <v>144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145</v>
      </c>
    </row>
    <row r="7" spans="2:14" ht="15.75">
      <c r="B7" s="2" t="s">
        <v>468</v>
      </c>
    </row>
    <row r="8" spans="2:14">
      <c r="B8" s="3" t="s">
        <v>85</v>
      </c>
      <c r="C8" s="3" t="s">
        <v>86</v>
      </c>
      <c r="D8" s="3" t="s">
        <v>147</v>
      </c>
      <c r="E8" s="3" t="s">
        <v>87</v>
      </c>
      <c r="F8" s="3" t="s">
        <v>197</v>
      </c>
      <c r="G8" s="3" t="s">
        <v>90</v>
      </c>
      <c r="H8" s="3" t="s">
        <v>150</v>
      </c>
      <c r="I8" s="3" t="s">
        <v>43</v>
      </c>
      <c r="J8" s="3" t="s">
        <v>151</v>
      </c>
      <c r="K8" s="3" t="s">
        <v>93</v>
      </c>
      <c r="L8" s="3" t="s">
        <v>152</v>
      </c>
      <c r="M8" s="3" t="s">
        <v>153</v>
      </c>
      <c r="N8" s="3" t="s">
        <v>154</v>
      </c>
    </row>
    <row r="9" spans="2:14">
      <c r="B9" s="4"/>
      <c r="C9" s="4"/>
      <c r="D9" s="4"/>
      <c r="E9" s="4"/>
      <c r="F9" s="4"/>
      <c r="G9" s="4"/>
      <c r="H9" s="4" t="s">
        <v>157</v>
      </c>
      <c r="I9" s="4" t="s">
        <v>158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469</v>
      </c>
      <c r="C11" s="12"/>
      <c r="D11" s="20"/>
      <c r="E11" s="3"/>
      <c r="F11" s="3"/>
      <c r="G11" s="3"/>
      <c r="H11" s="9">
        <v>390308.5</v>
      </c>
      <c r="K11" s="9">
        <v>110091.69</v>
      </c>
      <c r="M11" s="10">
        <v>1</v>
      </c>
      <c r="N11" s="10">
        <v>3.0499999999999999E-2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470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471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472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473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474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475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134</v>
      </c>
      <c r="C19" s="12"/>
      <c r="D19" s="20"/>
      <c r="E19" s="3"/>
      <c r="F19" s="3"/>
      <c r="G19" s="3"/>
      <c r="H19" s="9">
        <v>390308.5</v>
      </c>
      <c r="K19" s="9">
        <v>110091.69</v>
      </c>
      <c r="M19" s="10">
        <v>1</v>
      </c>
      <c r="N19" s="10">
        <v>3.0499999999999999E-2</v>
      </c>
    </row>
    <row r="20" spans="2:14">
      <c r="B20" s="13" t="s">
        <v>476</v>
      </c>
      <c r="C20" s="14"/>
      <c r="D20" s="21"/>
      <c r="E20" s="13"/>
      <c r="F20" s="13"/>
      <c r="G20" s="13"/>
      <c r="H20" s="15">
        <v>390308.5</v>
      </c>
      <c r="K20" s="15">
        <v>110091.69</v>
      </c>
      <c r="M20" s="16">
        <v>1</v>
      </c>
      <c r="N20" s="16">
        <v>3.0499999999999999E-2</v>
      </c>
    </row>
    <row r="21" spans="2:14">
      <c r="B21" s="6" t="s">
        <v>477</v>
      </c>
      <c r="C21" s="17" t="s">
        <v>478</v>
      </c>
      <c r="D21" s="18" t="s">
        <v>394</v>
      </c>
      <c r="E21" s="6"/>
      <c r="F21" s="6" t="s">
        <v>479</v>
      </c>
      <c r="G21" s="6" t="s">
        <v>44</v>
      </c>
      <c r="H21" s="7">
        <v>235418.87</v>
      </c>
      <c r="I21" s="7">
        <v>3615</v>
      </c>
      <c r="J21" s="7">
        <v>0</v>
      </c>
      <c r="K21" s="7">
        <v>32756.5</v>
      </c>
      <c r="L21" s="8">
        <v>5.7000000000000002E-3</v>
      </c>
      <c r="M21" s="8">
        <v>0.29749999999999999</v>
      </c>
      <c r="N21" s="8">
        <v>9.1000000000000004E-3</v>
      </c>
    </row>
    <row r="22" spans="2:14">
      <c r="B22" s="6" t="s">
        <v>480</v>
      </c>
      <c r="C22" s="17" t="s">
        <v>481</v>
      </c>
      <c r="D22" s="18" t="s">
        <v>394</v>
      </c>
      <c r="E22" s="6"/>
      <c r="F22" s="6" t="s">
        <v>479</v>
      </c>
      <c r="G22" s="6" t="s">
        <v>44</v>
      </c>
      <c r="H22" s="7">
        <v>154889.63</v>
      </c>
      <c r="I22" s="7">
        <v>12972</v>
      </c>
      <c r="J22" s="7">
        <v>0</v>
      </c>
      <c r="K22" s="7">
        <v>77335.19</v>
      </c>
      <c r="L22" s="8">
        <v>5.0000000000000001E-4</v>
      </c>
      <c r="M22" s="8">
        <v>0.70250000000000001</v>
      </c>
      <c r="N22" s="8">
        <v>2.1399999999999999E-2</v>
      </c>
    </row>
    <row r="23" spans="2:14">
      <c r="B23" s="13" t="s">
        <v>482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474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475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144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145</v>
      </c>
    </row>
    <row r="7" spans="2:15" ht="15.75">
      <c r="B7" s="2" t="s">
        <v>483</v>
      </c>
    </row>
    <row r="8" spans="2:15">
      <c r="B8" s="3" t="s">
        <v>85</v>
      </c>
      <c r="C8" s="3" t="s">
        <v>86</v>
      </c>
      <c r="D8" s="3" t="s">
        <v>147</v>
      </c>
      <c r="E8" s="3" t="s">
        <v>87</v>
      </c>
      <c r="F8" s="3" t="s">
        <v>197</v>
      </c>
      <c r="G8" s="3" t="s">
        <v>88</v>
      </c>
      <c r="H8" s="3" t="s">
        <v>89</v>
      </c>
      <c r="I8" s="3" t="s">
        <v>90</v>
      </c>
      <c r="J8" s="3" t="s">
        <v>150</v>
      </c>
      <c r="K8" s="3" t="s">
        <v>43</v>
      </c>
      <c r="L8" s="3" t="s">
        <v>93</v>
      </c>
      <c r="M8" s="3" t="s">
        <v>152</v>
      </c>
      <c r="N8" s="3" t="s">
        <v>153</v>
      </c>
      <c r="O8" s="3" t="s">
        <v>154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484</v>
      </c>
      <c r="C11" s="12"/>
      <c r="D11" s="20"/>
      <c r="E11" s="3"/>
      <c r="F11" s="3"/>
      <c r="G11" s="3"/>
      <c r="H11" s="3"/>
      <c r="I11" s="3"/>
      <c r="J11" s="9">
        <v>1470471.53</v>
      </c>
      <c r="L11" s="9">
        <v>65577.62</v>
      </c>
      <c r="N11" s="10">
        <v>1</v>
      </c>
      <c r="O11" s="10">
        <v>1.8200000000000001E-2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485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486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487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488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1470471.53</v>
      </c>
      <c r="L17" s="9">
        <v>65577.62</v>
      </c>
      <c r="N17" s="10">
        <v>1</v>
      </c>
      <c r="O17" s="10">
        <v>1.8200000000000001E-2</v>
      </c>
    </row>
    <row r="18" spans="2:15">
      <c r="B18" s="13" t="s">
        <v>485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489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487</v>
      </c>
      <c r="C20" s="14"/>
      <c r="D20" s="21"/>
      <c r="E20" s="13"/>
      <c r="F20" s="13"/>
      <c r="G20" s="13"/>
      <c r="H20" s="13"/>
      <c r="I20" s="13"/>
      <c r="J20" s="15">
        <v>1470471.53</v>
      </c>
      <c r="L20" s="15">
        <v>65577.62</v>
      </c>
      <c r="N20" s="16">
        <v>1</v>
      </c>
      <c r="O20" s="16">
        <v>1.8200000000000001E-2</v>
      </c>
    </row>
    <row r="21" spans="2:15">
      <c r="B21" s="6" t="s">
        <v>490</v>
      </c>
      <c r="C21" s="17" t="s">
        <v>491</v>
      </c>
      <c r="D21" s="18" t="s">
        <v>182</v>
      </c>
      <c r="E21" s="6"/>
      <c r="F21" s="6" t="s">
        <v>479</v>
      </c>
      <c r="G21" s="6" t="s">
        <v>139</v>
      </c>
      <c r="H21" s="6"/>
      <c r="I21" s="6" t="s">
        <v>44</v>
      </c>
      <c r="J21" s="7">
        <v>15060.13</v>
      </c>
      <c r="K21" s="7">
        <v>20511</v>
      </c>
      <c r="L21" s="7">
        <v>11889.49</v>
      </c>
      <c r="M21" s="8">
        <v>2E-3</v>
      </c>
      <c r="N21" s="8">
        <v>0.18129999999999999</v>
      </c>
      <c r="O21" s="8">
        <v>3.3E-3</v>
      </c>
    </row>
    <row r="22" spans="2:15">
      <c r="B22" s="6" t="s">
        <v>492</v>
      </c>
      <c r="C22" s="17" t="s">
        <v>493</v>
      </c>
      <c r="D22" s="18" t="s">
        <v>182</v>
      </c>
      <c r="E22" s="6"/>
      <c r="F22" s="6" t="s">
        <v>479</v>
      </c>
      <c r="G22" s="6" t="s">
        <v>139</v>
      </c>
      <c r="H22" s="6"/>
      <c r="I22" s="6" t="s">
        <v>49</v>
      </c>
      <c r="J22" s="7">
        <v>21632.42</v>
      </c>
      <c r="K22" s="7">
        <v>4018</v>
      </c>
      <c r="L22" s="7">
        <v>3526.74</v>
      </c>
      <c r="M22" s="8">
        <v>2.0000000000000001E-4</v>
      </c>
      <c r="N22" s="8">
        <v>5.3800000000000001E-2</v>
      </c>
      <c r="O22" s="8">
        <v>1E-3</v>
      </c>
    </row>
    <row r="23" spans="2:15">
      <c r="B23" s="6" t="s">
        <v>494</v>
      </c>
      <c r="C23" s="17" t="s">
        <v>495</v>
      </c>
      <c r="D23" s="18" t="s">
        <v>182</v>
      </c>
      <c r="E23" s="6"/>
      <c r="F23" s="6" t="s">
        <v>479</v>
      </c>
      <c r="G23" s="6" t="s">
        <v>139</v>
      </c>
      <c r="H23" s="6"/>
      <c r="I23" s="6" t="s">
        <v>45</v>
      </c>
      <c r="J23" s="7">
        <v>157994.47</v>
      </c>
      <c r="K23" s="7">
        <v>170400</v>
      </c>
      <c r="L23" s="7">
        <v>6940.56</v>
      </c>
      <c r="M23" s="8">
        <v>8.9999999999999998E-4</v>
      </c>
      <c r="N23" s="8">
        <v>0.10580000000000001</v>
      </c>
      <c r="O23" s="8">
        <v>1.9E-3</v>
      </c>
    </row>
    <row r="24" spans="2:15">
      <c r="B24" s="6" t="s">
        <v>496</v>
      </c>
      <c r="C24" s="17" t="s">
        <v>497</v>
      </c>
      <c r="D24" s="18" t="s">
        <v>418</v>
      </c>
      <c r="E24" s="6"/>
      <c r="F24" s="6" t="s">
        <v>479</v>
      </c>
      <c r="G24" s="6" t="s">
        <v>139</v>
      </c>
      <c r="H24" s="6"/>
      <c r="I24" s="6" t="s">
        <v>47</v>
      </c>
      <c r="J24" s="7">
        <v>5374.86</v>
      </c>
      <c r="K24" s="7">
        <v>17400</v>
      </c>
      <c r="L24" s="7">
        <v>3918.97</v>
      </c>
      <c r="M24" s="8">
        <v>5.9999999999999995E-4</v>
      </c>
      <c r="N24" s="8">
        <v>5.9799999999999999E-2</v>
      </c>
      <c r="O24" s="8">
        <v>1.1000000000000001E-3</v>
      </c>
    </row>
    <row r="25" spans="2:15">
      <c r="B25" s="6" t="s">
        <v>498</v>
      </c>
      <c r="C25" s="17" t="s">
        <v>499</v>
      </c>
      <c r="D25" s="18" t="s">
        <v>182</v>
      </c>
      <c r="E25" s="6"/>
      <c r="F25" s="6" t="s">
        <v>479</v>
      </c>
      <c r="G25" s="6" t="s">
        <v>139</v>
      </c>
      <c r="H25" s="6"/>
      <c r="I25" s="6" t="s">
        <v>44</v>
      </c>
      <c r="J25" s="7">
        <v>2519.7800000000002</v>
      </c>
      <c r="K25" s="7">
        <v>19988.580000000002</v>
      </c>
      <c r="L25" s="7">
        <v>1938.62</v>
      </c>
      <c r="M25" s="8">
        <v>4.0000000000000001E-3</v>
      </c>
      <c r="N25" s="8">
        <v>2.9600000000000001E-2</v>
      </c>
      <c r="O25" s="8">
        <v>5.0000000000000001E-4</v>
      </c>
    </row>
    <row r="26" spans="2:15">
      <c r="B26" s="6" t="s">
        <v>500</v>
      </c>
      <c r="C26" s="17" t="s">
        <v>501</v>
      </c>
      <c r="D26" s="18" t="s">
        <v>182</v>
      </c>
      <c r="E26" s="6"/>
      <c r="F26" s="6" t="s">
        <v>479</v>
      </c>
      <c r="G26" s="6" t="s">
        <v>139</v>
      </c>
      <c r="H26" s="6"/>
      <c r="I26" s="6" t="s">
        <v>44</v>
      </c>
      <c r="J26" s="7">
        <v>95773.21</v>
      </c>
      <c r="K26" s="7">
        <v>2637.99</v>
      </c>
      <c r="L26" s="7">
        <v>9724.4500000000007</v>
      </c>
      <c r="M26" s="8">
        <v>6.9999999999999999E-4</v>
      </c>
      <c r="N26" s="8">
        <v>0.14829999999999999</v>
      </c>
      <c r="O26" s="8">
        <v>2.7000000000000001E-3</v>
      </c>
    </row>
    <row r="27" spans="2:15">
      <c r="B27" s="6" t="s">
        <v>502</v>
      </c>
      <c r="C27" s="17" t="s">
        <v>503</v>
      </c>
      <c r="D27" s="18" t="s">
        <v>182</v>
      </c>
      <c r="E27" s="6"/>
      <c r="F27" s="6" t="s">
        <v>479</v>
      </c>
      <c r="G27" s="6" t="s">
        <v>139</v>
      </c>
      <c r="H27" s="6"/>
      <c r="I27" s="6" t="s">
        <v>46</v>
      </c>
      <c r="J27" s="7">
        <v>931180.71</v>
      </c>
      <c r="K27" s="7">
        <v>115.07</v>
      </c>
      <c r="L27" s="7">
        <v>5036.42</v>
      </c>
      <c r="M27" s="8">
        <v>1.1999999999999999E-3</v>
      </c>
      <c r="N27" s="8">
        <v>7.6799999999999993E-2</v>
      </c>
      <c r="O27" s="8">
        <v>1.4E-3</v>
      </c>
    </row>
    <row r="28" spans="2:15">
      <c r="B28" s="6" t="s">
        <v>504</v>
      </c>
      <c r="C28" s="17" t="s">
        <v>505</v>
      </c>
      <c r="D28" s="18" t="s">
        <v>182</v>
      </c>
      <c r="E28" s="6"/>
      <c r="F28" s="6" t="s">
        <v>479</v>
      </c>
      <c r="G28" s="6" t="s">
        <v>139</v>
      </c>
      <c r="H28" s="6"/>
      <c r="I28" s="6" t="s">
        <v>49</v>
      </c>
      <c r="J28" s="7">
        <v>20171.18</v>
      </c>
      <c r="K28" s="7">
        <v>4457</v>
      </c>
      <c r="L28" s="7">
        <v>3647.81</v>
      </c>
      <c r="M28" s="8">
        <v>1.1000000000000001E-3</v>
      </c>
      <c r="N28" s="8">
        <v>5.5599999999999997E-2</v>
      </c>
      <c r="O28" s="8">
        <v>1E-3</v>
      </c>
    </row>
    <row r="29" spans="2:15">
      <c r="B29" s="6" t="s">
        <v>506</v>
      </c>
      <c r="C29" s="17" t="s">
        <v>507</v>
      </c>
      <c r="D29" s="18" t="s">
        <v>182</v>
      </c>
      <c r="E29" s="6"/>
      <c r="F29" s="6" t="s">
        <v>479</v>
      </c>
      <c r="G29" s="6" t="s">
        <v>139</v>
      </c>
      <c r="H29" s="6"/>
      <c r="I29" s="6" t="s">
        <v>44</v>
      </c>
      <c r="J29" s="7">
        <v>88945.54</v>
      </c>
      <c r="K29" s="7">
        <v>1660.8</v>
      </c>
      <c r="L29" s="7">
        <v>5685.77</v>
      </c>
      <c r="M29" s="8">
        <v>2.0999999999999999E-3</v>
      </c>
      <c r="N29" s="8">
        <v>8.6699999999999999E-2</v>
      </c>
      <c r="O29" s="8">
        <v>1.6000000000000001E-3</v>
      </c>
    </row>
    <row r="30" spans="2:15">
      <c r="B30" s="6" t="s">
        <v>508</v>
      </c>
      <c r="C30" s="17" t="s">
        <v>509</v>
      </c>
      <c r="D30" s="18" t="s">
        <v>182</v>
      </c>
      <c r="E30" s="6"/>
      <c r="F30" s="6" t="s">
        <v>479</v>
      </c>
      <c r="G30" s="6" t="s">
        <v>139</v>
      </c>
      <c r="H30" s="6"/>
      <c r="I30" s="6" t="s">
        <v>49</v>
      </c>
      <c r="J30" s="7">
        <v>5420.32</v>
      </c>
      <c r="K30" s="7">
        <v>14793</v>
      </c>
      <c r="L30" s="7">
        <v>3253.41</v>
      </c>
      <c r="M30" s="8">
        <v>3.2000000000000002E-3</v>
      </c>
      <c r="N30" s="8">
        <v>4.9599999999999998E-2</v>
      </c>
      <c r="O30" s="8">
        <v>8.9999999999999998E-4</v>
      </c>
    </row>
    <row r="31" spans="2:15">
      <c r="B31" s="6" t="s">
        <v>510</v>
      </c>
      <c r="C31" s="17" t="s">
        <v>511</v>
      </c>
      <c r="D31" s="18" t="s">
        <v>182</v>
      </c>
      <c r="E31" s="6"/>
      <c r="F31" s="6" t="s">
        <v>479</v>
      </c>
      <c r="G31" s="6" t="s">
        <v>139</v>
      </c>
      <c r="H31" s="6"/>
      <c r="I31" s="6" t="s">
        <v>44</v>
      </c>
      <c r="J31" s="7">
        <v>126398.93</v>
      </c>
      <c r="K31" s="7">
        <v>2058.62</v>
      </c>
      <c r="L31" s="7">
        <v>10015.379999999999</v>
      </c>
      <c r="M31" s="8">
        <v>2.7000000000000001E-3</v>
      </c>
      <c r="N31" s="8">
        <v>0.1527</v>
      </c>
      <c r="O31" s="8">
        <v>2.8E-3</v>
      </c>
    </row>
    <row r="32" spans="2:15">
      <c r="B32" s="13" t="s">
        <v>474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144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145</v>
      </c>
    </row>
    <row r="7" spans="2:12" ht="15.75">
      <c r="B7" s="2" t="s">
        <v>512</v>
      </c>
    </row>
    <row r="8" spans="2:12">
      <c r="B8" s="3" t="s">
        <v>85</v>
      </c>
      <c r="C8" s="3" t="s">
        <v>86</v>
      </c>
      <c r="D8" s="3" t="s">
        <v>147</v>
      </c>
      <c r="E8" s="3" t="s">
        <v>197</v>
      </c>
      <c r="F8" s="3" t="s">
        <v>90</v>
      </c>
      <c r="G8" s="3" t="s">
        <v>150</v>
      </c>
      <c r="H8" s="3" t="s">
        <v>43</v>
      </c>
      <c r="I8" s="3" t="s">
        <v>93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513</v>
      </c>
      <c r="C11" s="12"/>
      <c r="D11" s="20"/>
      <c r="E11" s="3"/>
      <c r="F11" s="3"/>
      <c r="G11" s="9">
        <v>22173</v>
      </c>
      <c r="I11" s="9">
        <v>11.61</v>
      </c>
      <c r="K11" s="10">
        <v>1</v>
      </c>
      <c r="L11" s="10">
        <v>0</v>
      </c>
    </row>
    <row r="12" spans="2:12">
      <c r="B12" s="3" t="s">
        <v>514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201</v>
      </c>
      <c r="C14" s="12"/>
      <c r="D14" s="20"/>
      <c r="E14" s="3"/>
      <c r="F14" s="3"/>
      <c r="G14" s="9">
        <v>22173</v>
      </c>
      <c r="I14" s="9">
        <v>11.61</v>
      </c>
      <c r="K14" s="10">
        <v>1</v>
      </c>
      <c r="L14" s="10">
        <v>0</v>
      </c>
    </row>
    <row r="15" spans="2:12">
      <c r="B15" s="13" t="s">
        <v>516</v>
      </c>
      <c r="C15" s="14"/>
      <c r="D15" s="21"/>
      <c r="E15" s="13"/>
      <c r="F15" s="13"/>
      <c r="G15" s="15">
        <v>22173</v>
      </c>
      <c r="I15" s="15">
        <v>11.61</v>
      </c>
      <c r="K15" s="16">
        <v>1</v>
      </c>
      <c r="L15" s="16">
        <v>0</v>
      </c>
    </row>
    <row r="16" spans="2:12">
      <c r="B16" s="6" t="s">
        <v>517</v>
      </c>
      <c r="C16" s="17" t="s">
        <v>518</v>
      </c>
      <c r="D16" s="18" t="s">
        <v>385</v>
      </c>
      <c r="E16" s="6" t="s">
        <v>256</v>
      </c>
      <c r="F16" s="6" t="s">
        <v>44</v>
      </c>
      <c r="G16" s="7">
        <v>6057</v>
      </c>
      <c r="H16" s="7">
        <v>4</v>
      </c>
      <c r="I16" s="7">
        <v>0.93</v>
      </c>
      <c r="J16" s="8">
        <v>0</v>
      </c>
      <c r="K16" s="8">
        <v>8.0299999999999996E-2</v>
      </c>
      <c r="L16" s="8">
        <v>0</v>
      </c>
    </row>
    <row r="17" spans="2:12">
      <c r="B17" s="6" t="s">
        <v>519</v>
      </c>
      <c r="C17" s="17" t="s">
        <v>520</v>
      </c>
      <c r="D17" s="18" t="s">
        <v>394</v>
      </c>
      <c r="E17" s="6" t="s">
        <v>467</v>
      </c>
      <c r="F17" s="6" t="s">
        <v>44</v>
      </c>
      <c r="G17" s="7">
        <v>7267</v>
      </c>
      <c r="H17" s="7">
        <v>20.51</v>
      </c>
      <c r="I17" s="7">
        <v>5.74</v>
      </c>
      <c r="J17" s="8">
        <v>0</v>
      </c>
      <c r="K17" s="8">
        <v>0.49409999999999998</v>
      </c>
      <c r="L17" s="8">
        <v>0</v>
      </c>
    </row>
    <row r="18" spans="2:12">
      <c r="B18" s="6" t="s">
        <v>521</v>
      </c>
      <c r="C18" s="17" t="s">
        <v>522</v>
      </c>
      <c r="D18" s="18" t="s">
        <v>385</v>
      </c>
      <c r="E18" s="6" t="s">
        <v>467</v>
      </c>
      <c r="F18" s="6" t="s">
        <v>44</v>
      </c>
      <c r="G18" s="7">
        <v>7209</v>
      </c>
      <c r="H18" s="7">
        <v>14.08</v>
      </c>
      <c r="I18" s="7">
        <v>3.91</v>
      </c>
      <c r="J18" s="8">
        <v>0</v>
      </c>
      <c r="K18" s="8">
        <v>0.33650000000000002</v>
      </c>
      <c r="L18" s="8">
        <v>0</v>
      </c>
    </row>
    <row r="19" spans="2:12">
      <c r="B19" s="6" t="s">
        <v>523</v>
      </c>
      <c r="C19" s="17" t="s">
        <v>524</v>
      </c>
      <c r="D19" s="18" t="s">
        <v>385</v>
      </c>
      <c r="E19" s="6" t="s">
        <v>467</v>
      </c>
      <c r="F19" s="6" t="s">
        <v>44</v>
      </c>
      <c r="G19" s="7">
        <v>1640</v>
      </c>
      <c r="H19" s="7">
        <v>16.39</v>
      </c>
      <c r="I19" s="7">
        <v>1.03</v>
      </c>
      <c r="J19" s="8">
        <v>0</v>
      </c>
      <c r="K19" s="8">
        <v>8.9099999999999999E-2</v>
      </c>
      <c r="L19" s="8">
        <v>0</v>
      </c>
    </row>
    <row r="22" spans="2:12">
      <c r="B22" s="6" t="s">
        <v>144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2023-11-22T17:56:20Z</dcterms:created>
  <dcterms:modified xsi:type="dcterms:W3CDTF">2023-12-05T16:12:48Z</dcterms:modified>
</cp:coreProperties>
</file>