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3\בדיקה 10 אתר\רשימות נכסים\פנסיה\"/>
    </mc:Choice>
  </mc:AlternateContent>
  <xr:revisionPtr revIDLastSave="0" documentId="13_ncr:1_{329A19B1-76F2-4FD9-B023-5EE7E8AF7AF3}" xr6:coauthVersionLast="36" xr6:coauthVersionMax="36" xr10:uidLastSave="{00000000-0000-0000-0000-000000000000}"/>
  <bookViews>
    <workbookView xWindow="120" yWindow="120" windowWidth="17040" windowHeight="10560" tabRatio="935" firstSheet="5" activeTab="1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<sst xmlns="http://schemas.openxmlformats.org/spreadsheetml/2006/main" count="4797" uniqueCount="1668">
  <si>
    <t>תאריך הדיווח:</t>
  </si>
  <si>
    <t>28/09/2023</t>
  </si>
  <si>
    <t>החברה המדווחת:</t>
  </si>
  <si>
    <t>אלטשולר שחם גמל ופנסיה בע"מ</t>
  </si>
  <si>
    <t>שם מסלול/קרן/קופה:</t>
  </si>
  <si>
    <t>מקיפה - מסלול 60פ</t>
  </si>
  <si>
    <t>מספר מסלול/קרן/קופה:</t>
  </si>
  <si>
    <t>9759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</si>
  <si>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</si>
  <si>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</si>
  <si>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</si>
  <si>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</si>
  <si>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</si>
  <si>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</si>
  <si>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</si>
  <si>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</si>
  <si>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</si>
  <si>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</si>
  <si>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</si>
  <si>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</si>
  <si>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</si>
  <si>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</si>
  <si>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</si>
  <si>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</si>
  <si>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</si>
  <si>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</si>
  <si>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</si>
  <si>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</si>
  <si>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</si>
  <si>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</si>
  <si>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</si>
  <si>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</si>
  <si>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</si>
  <si>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</si>
  <si>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</si>
  <si>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</si>
  <si>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</si>
  <si>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</si>
  <si>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</si>
  <si>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</si>
  <si>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</si>
  <si>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</si>
  <si>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</si>
  <si>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</si>
  <si>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</si>
  <si>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</si>
  <si>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</si>
  <si>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</si>
  <si>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</si>
  <si>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</si>
  <si>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</si>
  <si>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</si>
  <si>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</si>
  <si>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</si>
  <si>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</si>
  <si>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</si>
  <si>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</si>
  <si>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</si>
  <si>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</si>
  <si>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</si>
  <si>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</si>
  <si>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</si>
  <si>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</si>
  <si>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</si>
  <si>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</si>
  <si>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</si>
  <si>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</si>
  <si>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</si>
  <si>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</si>
  <si>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</si>
  <si>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</si>
  <si>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</si>
  <si>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</si>
  <si>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</si>
  <si>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</si>
  <si>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</si>
  <si>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</si>
  <si>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</si>
  <si>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</si>
  <si>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</si>
  <si>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</si>
  <si>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</si>
  <si>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</si>
  <si>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5.20.150,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</si>
  <si>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</si>
  <si>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</si>
  <si>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</si>
  <si>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</si>
  <si>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</si>
  <si>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</si>
  <si>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</si>
  <si>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</si>
  <si>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</si>
  <si>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</si>
  <si>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</si>
  <si>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</si>
  <si>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</si>
  <si>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</si>
  <si>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</si>
  <si>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</si>
  <si>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</si>
  <si>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עו"ש עתידי (בנק לאומי)</t>
  </si>
  <si>
    <t>ilAAA</t>
  </si>
  <si>
    <t>S&amp;P מעלות</t>
  </si>
  <si>
    <t>שקל חדש</t>
  </si>
  <si>
    <t>עוש סל (בנק לאומי)</t>
  </si>
  <si>
    <t>מזומן (בנק לאומי)</t>
  </si>
  <si>
    <t>יתרות מזומנים ועו"ש נקובים במט"ח</t>
  </si>
  <si>
    <t>דולר לאומי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</si>
  <si>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</si>
  <si>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</si>
  <si>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</si>
  <si>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</si>
  <si>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</si>
  <si>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</si>
  <si>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</si>
  <si>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</si>
  <si>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</si>
  <si>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</si>
  <si>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</si>
  <si>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</si>
  <si>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</si>
  <si>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</si>
  <si>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</si>
  <si>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</si>
  <si>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</si>
  <si>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</si>
  <si>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בטחונות פועלים</t>
  </si>
  <si>
    <t>ביטחונות חוזים עתידי</t>
  </si>
  <si>
    <t>ביטחונות חוזים עתידים</t>
  </si>
  <si>
    <t>בטחונות GS</t>
  </si>
  <si>
    <t>ilA+</t>
  </si>
  <si>
    <t>בטחונות GS - IM</t>
  </si>
  <si>
    <t>ביטחונות CSA במטבע</t>
  </si>
  <si>
    <t>סה"כ בחו"ל:</t>
  </si>
  <si>
    <t>פקדון בלוקר NORTHWIND</t>
  </si>
  <si>
    <t>BBB</t>
  </si>
  <si>
    <t>S&amp;P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</si>
  <si>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</si>
  <si>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</si>
  <si>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</si>
  <si>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</si>
  <si>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</si>
  <si>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</si>
  <si>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</si>
  <si>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</si>
  <si>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</si>
  <si>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</si>
  <si>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</si>
  <si>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</si>
  <si>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</si>
  <si>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</si>
  <si>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</si>
  <si>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</si>
  <si>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</si>
  <si>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</si>
  <si>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</si>
  <si>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</si>
  <si>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</si>
  <si>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</si>
  <si>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</si>
  <si>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</si>
  <si>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</si>
  <si>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</si>
  <si>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מ.ק.מ.     1023</t>
  </si>
  <si>
    <t>TASE</t>
  </si>
  <si>
    <t>RF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</si>
  <si>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</si>
  <si>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</si>
  <si>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</si>
  <si>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</si>
  <si>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614</t>
  </si>
  <si>
    <t>מלווה קצר מועד 714</t>
  </si>
  <si>
    <t>מלווה קצר מועד 814</t>
  </si>
  <si>
    <t>שחר</t>
  </si>
  <si>
    <t>ממשל שקלי 1123</t>
  </si>
  <si>
    <t>גילון</t>
  </si>
  <si>
    <t>T 4.625% 06/30/2025</t>
  </si>
  <si>
    <t>US91282CHL81</t>
  </si>
  <si>
    <t>אחר</t>
  </si>
  <si>
    <t>Aaa</t>
  </si>
  <si>
    <t>Moodys</t>
  </si>
  <si>
    <t>סה"כ צמודות לדולר</t>
  </si>
  <si>
    <t>סה"כ אג"ח של ממשלת ישראל שהונפקו בחו"ל</t>
  </si>
  <si>
    <t>סה"כ אג"ח שהנפיקו ממשלות זרות בחו"ל</t>
  </si>
  <si>
    <t>T 0 0.75% 12/31/2023</t>
  </si>
  <si>
    <t>US91282CDR97</t>
  </si>
  <si>
    <t>T 0 1/4 11/15/23</t>
  </si>
  <si>
    <t>US91282CAW10</t>
  </si>
  <si>
    <t>T 0.375% 10/31/2023</t>
  </si>
  <si>
    <t>US91282CDD02</t>
  </si>
  <si>
    <t>T 0.5%11/30/2023</t>
  </si>
  <si>
    <t>US91282CDM01</t>
  </si>
  <si>
    <t>T 2.25% 01/31/2024</t>
  </si>
  <si>
    <t>US912828V806</t>
  </si>
  <si>
    <t>TII 1 3/8 07/15/33</t>
  </si>
  <si>
    <t>US91282CHP95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</si>
  <si>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</si>
  <si>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</si>
  <si>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</si>
  <si>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</si>
  <si>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</si>
  <si>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</si>
  <si>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</si>
  <si>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</si>
  <si>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</si>
  <si>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</si>
  <si>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</si>
  <si>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</si>
  <si>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</si>
  <si>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</si>
  <si>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Aaa.il</t>
  </si>
  <si>
    <t>מידרוג</t>
  </si>
  <si>
    <t>פועלים אגח 201</t>
  </si>
  <si>
    <t>אנלייט אנר אג ג</t>
  </si>
  <si>
    <t>אנרגיה מתחדשת</t>
  </si>
  <si>
    <t>A2.il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</si>
  <si>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</si>
  <si>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</si>
  <si>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</si>
  <si>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</si>
  <si>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</si>
  <si>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</si>
  <si>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</si>
  <si>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</si>
  <si>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</si>
  <si>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</si>
  <si>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</si>
  <si>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</si>
  <si>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</si>
  <si>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Ndaq 1.75 28/03/2029</t>
  </si>
  <si>
    <t>XS1843442622</t>
  </si>
  <si>
    <t>Diversified Financials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</si>
  <si>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</si>
  <si>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</si>
  <si>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</si>
  <si>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</si>
  <si>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</si>
  <si>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</si>
  <si>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</si>
  <si>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</si>
  <si>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BBB-</t>
  </si>
  <si>
    <t>Gsbd 2.875 15/01/26</t>
  </si>
  <si>
    <t>US38147UAD90</t>
  </si>
  <si>
    <t>Gycgr 1.5 Perp C</t>
  </si>
  <si>
    <t>XS2271225281</t>
  </si>
  <si>
    <t>ORCINC 7.95 06/13/28</t>
  </si>
  <si>
    <t>US69120VAR24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</si>
  <si>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</si>
  <si>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</si>
  <si>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</si>
  <si>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</si>
  <si>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</si>
  <si>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</si>
  <si>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</si>
  <si>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</si>
  <si>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</si>
  <si>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3.748 PERP CORP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</si>
  <si>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</si>
  <si>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</si>
  <si>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</si>
  <si>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</si>
  <si>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</si>
  <si>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</si>
  <si>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</si>
  <si>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</si>
  <si>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</si>
  <si>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</si>
  <si>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</si>
  <si>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</si>
  <si>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</si>
  <si>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</si>
  <si>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</si>
  <si>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</si>
  <si>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</si>
  <si>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</si>
  <si>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</si>
  <si>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</si>
  <si>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</si>
  <si>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</si>
  <si>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</si>
  <si>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</si>
  <si>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</si>
  <si>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</si>
  <si>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</si>
  <si>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</si>
  <si>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</si>
  <si>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</si>
  <si>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</si>
  <si>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</si>
  <si>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</si>
  <si>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</si>
  <si>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</si>
  <si>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</si>
  <si>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</si>
  <si>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</si>
  <si>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</si>
  <si>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</si>
  <si>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</si>
  <si>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</si>
  <si>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</si>
  <si>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</si>
  <si>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</si>
  <si>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</si>
  <si>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</si>
  <si>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</si>
  <si>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</si>
  <si>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</si>
  <si>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</si>
  <si>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</si>
  <si>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</si>
  <si>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</si>
  <si>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</si>
  <si>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</si>
  <si>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</si>
  <si>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</si>
  <si>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</si>
  <si>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</si>
  <si>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</si>
  <si>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</si>
  <si>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</si>
  <si>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</si>
  <si>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</si>
  <si>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</si>
  <si>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</si>
  <si>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</si>
  <si>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</si>
  <si>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</si>
  <si>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</si>
  <si>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</si>
  <si>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</si>
  <si>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</si>
  <si>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</si>
  <si>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</si>
  <si>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</si>
  <si>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</si>
  <si>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בכורי שדה</t>
  </si>
  <si>
    <t>ברימאג</t>
  </si>
  <si>
    <t>ויליפוד</t>
  </si>
  <si>
    <t>הולמס פלייס</t>
  </si>
  <si>
    <t>שירותים</t>
  </si>
  <si>
    <t>יעקובי קבוצה</t>
  </si>
  <si>
    <t>רותם שני</t>
  </si>
  <si>
    <t>כלל תעשיות ומשקאות בע"מ</t>
  </si>
  <si>
    <t>מזון</t>
  </si>
  <si>
    <t>מהדרין</t>
  </si>
  <si>
    <t>רב בריח</t>
  </si>
  <si>
    <t>תדיר גן</t>
  </si>
  <si>
    <t>טכנ גילוי אש גז</t>
  </si>
  <si>
    <t>אלקטרוניקה ואופטיקה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</si>
  <si>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</si>
  <si>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</si>
  <si>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</si>
  <si>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</si>
  <si>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</si>
  <si>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</si>
  <si>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</si>
  <si>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מספנות ישראל</t>
  </si>
  <si>
    <t>איביאי בית השקעות</t>
  </si>
  <si>
    <t>לידר שוקי הון</t>
  </si>
  <si>
    <t>סינאל</t>
  </si>
  <si>
    <t>תוכנה ואינטרנט</t>
  </si>
  <si>
    <t>פוםוום</t>
  </si>
  <si>
    <t>רייזור</t>
  </si>
  <si>
    <t>פלנטארק</t>
  </si>
  <si>
    <t>ביוטכנולוגיה</t>
  </si>
  <si>
    <t>קדסט</t>
  </si>
  <si>
    <t>סופווייב</t>
  </si>
  <si>
    <t>מכשור רפואי</t>
  </si>
  <si>
    <t>ISI</t>
  </si>
  <si>
    <t>ביטחוניות</t>
  </si>
  <si>
    <t>איטיגיאי</t>
  </si>
  <si>
    <t>קלינטק</t>
  </si>
  <si>
    <t>ג'נסל</t>
  </si>
  <si>
    <t>הום ביוגז</t>
  </si>
  <si>
    <t>בית הזהב</t>
  </si>
  <si>
    <t>דורסל החז</t>
  </si>
  <si>
    <t>וילאר</t>
  </si>
  <si>
    <t>הייקון מערכות</t>
  </si>
  <si>
    <t>רובוטיקה ותלת מימד</t>
  </si>
  <si>
    <t>סבוריט</t>
  </si>
  <si>
    <t>פודטק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</si>
  <si>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</si>
  <si>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</si>
  <si>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</si>
  <si>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</si>
  <si>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</si>
  <si>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</si>
  <si>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</si>
  <si>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</si>
  <si>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</si>
  <si>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TBLA US</t>
  </si>
  <si>
    <t>IL0011754137</t>
  </si>
  <si>
    <t>Media</t>
  </si>
  <si>
    <t>TOTAL SA FP PA</t>
  </si>
  <si>
    <t>FR0000120271</t>
  </si>
  <si>
    <t>EURONEXT</t>
  </si>
  <si>
    <t>NUTRIEN LTD</t>
  </si>
  <si>
    <t>CA67077M1086</t>
  </si>
  <si>
    <t>NYSE</t>
  </si>
  <si>
    <t>Materials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</si>
  <si>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</si>
  <si>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</si>
  <si>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</si>
  <si>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</si>
  <si>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</si>
  <si>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</si>
  <si>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</si>
  <si>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</si>
  <si>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</si>
  <si>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</si>
  <si>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</si>
  <si>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</si>
  <si>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</si>
  <si>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TSE</t>
  </si>
  <si>
    <t>amazon inc</t>
  </si>
  <si>
    <t>US0231351067</t>
  </si>
  <si>
    <t>Retailing</t>
  </si>
  <si>
    <t>Heineken N.V</t>
  </si>
  <si>
    <t>NL0000009165</t>
  </si>
  <si>
    <t>Food, Beverage &amp; Tobacco</t>
  </si>
  <si>
    <t>Nestle as</t>
  </si>
  <si>
    <t>CH0038863350</t>
  </si>
  <si>
    <t>SIX</t>
  </si>
  <si>
    <t>PAN FISH ASA</t>
  </si>
  <si>
    <t>NO0003054108</t>
  </si>
  <si>
    <t>Elxx Pharma INC</t>
  </si>
  <si>
    <t>US29014R2022</t>
  </si>
  <si>
    <t>Takeda Pharmaceutical Co</t>
  </si>
  <si>
    <t>JP3463000004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</si>
  <si>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</si>
  <si>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</si>
  <si>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</si>
  <si>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</si>
  <si>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</si>
  <si>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</si>
  <si>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</si>
  <si>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</si>
  <si>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</si>
  <si>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Credit Agricole SA</t>
  </si>
  <si>
    <t>FR0000045072</t>
  </si>
  <si>
    <t>JPMORGAN CHASE</t>
  </si>
  <si>
    <t>US46625H1005</t>
  </si>
  <si>
    <t>WELLS FARGO &amp; CO</t>
  </si>
  <si>
    <t>US9497461015</t>
  </si>
  <si>
    <t>HIPO US</t>
  </si>
  <si>
    <t>US4335392027</t>
  </si>
  <si>
    <t>Insurance</t>
  </si>
  <si>
    <t>Google inc cl-a</t>
  </si>
  <si>
    <t>US02079K3059</t>
  </si>
  <si>
    <t>Software &amp; Services</t>
  </si>
  <si>
    <t>Microsoft corp</t>
  </si>
  <si>
    <t>US5949181045</t>
  </si>
  <si>
    <t>Apple computer inc</t>
  </si>
  <si>
    <t>US0378331005</t>
  </si>
  <si>
    <t>Technology Hardware &amp; Equipment</t>
  </si>
  <si>
    <t>MOB AU</t>
  </si>
  <si>
    <t>AU000000MOB7</t>
  </si>
  <si>
    <t>ASX</t>
  </si>
  <si>
    <t>Infineon tech ag</t>
  </si>
  <si>
    <t>DE0006231004</t>
  </si>
  <si>
    <t>Semiconductors &amp; Semiconductor Equipment</t>
  </si>
  <si>
    <t>Intel corp</t>
  </si>
  <si>
    <t>US4581401001</t>
  </si>
  <si>
    <t>TAIWAN SEMI (TSM</t>
  </si>
  <si>
    <t>US8740391003</t>
  </si>
  <si>
    <t>BASF AG(BAS</t>
  </si>
  <si>
    <t>DE000BASF111</t>
  </si>
  <si>
    <t>CENTENE CORP</t>
  </si>
  <si>
    <t>US15135B1017</t>
  </si>
  <si>
    <t>3M Co</t>
  </si>
  <si>
    <t>US88579Y1010</t>
  </si>
  <si>
    <t>Other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</si>
  <si>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</si>
  <si>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</si>
  <si>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</si>
  <si>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</si>
  <si>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</si>
  <si>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</si>
  <si>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</si>
  <si>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</si>
  <si>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</si>
  <si>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</si>
  <si>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</si>
  <si>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</si>
  <si>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</si>
  <si>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</si>
  <si>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</si>
  <si>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</si>
  <si>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</si>
  <si>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</si>
  <si>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</si>
  <si>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</si>
  <si>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</si>
  <si>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</si>
  <si>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$INDIA A-AS IO-D</t>
  </si>
  <si>
    <t>IE00BH3N4915</t>
  </si>
  <si>
    <t>COMGEST-EUR-EURIA</t>
  </si>
  <si>
    <t>IE00B5WN3467</t>
  </si>
  <si>
    <t>Comgest -GR Yen Ia</t>
  </si>
  <si>
    <t>IE00BQ1YBP44</t>
  </si>
  <si>
    <t>HBMN SW Equity</t>
  </si>
  <si>
    <t>CH0012627250</t>
  </si>
  <si>
    <t>HEP-FU TR EQ-C</t>
  </si>
  <si>
    <t>IE00BYWKMJ85</t>
  </si>
  <si>
    <t>KOT-IND MID-J</t>
  </si>
  <si>
    <t>LU0675383409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</si>
  <si>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</si>
  <si>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</si>
  <si>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</si>
  <si>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</si>
  <si>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</si>
  <si>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</si>
  <si>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</si>
  <si>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</si>
  <si>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</si>
  <si>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</si>
  <si>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</si>
  <si>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</si>
  <si>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</si>
  <si>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</si>
  <si>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</si>
  <si>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</si>
  <si>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</si>
  <si>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</si>
  <si>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</si>
  <si>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</si>
  <si>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</si>
  <si>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</si>
  <si>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</si>
  <si>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</si>
  <si>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</si>
  <si>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</si>
  <si>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</si>
  <si>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</si>
  <si>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</si>
  <si>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</si>
  <si>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</si>
  <si>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</si>
  <si>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</si>
  <si>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</si>
  <si>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</si>
  <si>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ל.ר.</t>
  </si>
  <si>
    <t>C K4 Comdty</t>
  </si>
  <si>
    <t>C N4 Comdty</t>
  </si>
  <si>
    <t>C U4 Comdty</t>
  </si>
  <si>
    <t>C Z3 Comdty</t>
  </si>
  <si>
    <t>C Z4 Comdty</t>
  </si>
  <si>
    <t>ESZ3 שיקוף</t>
  </si>
  <si>
    <t>KCH4 Comdty</t>
  </si>
  <si>
    <t>KCU4 Comdty</t>
  </si>
  <si>
    <t>KCZ3 Comdty</t>
  </si>
  <si>
    <t>KCZ4 Comdty</t>
  </si>
  <si>
    <t>NQZ3 שיקוף</t>
  </si>
  <si>
    <t>S H4 Comdty</t>
  </si>
  <si>
    <t>S X4 Comdty</t>
  </si>
  <si>
    <t>UXYZ3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</si>
  <si>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</si>
  <si>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</si>
  <si>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</si>
  <si>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</si>
  <si>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</si>
  <si>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</si>
  <si>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</si>
  <si>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</si>
  <si>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</si>
  <si>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</si>
  <si>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</si>
  <si>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</si>
  <si>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</si>
  <si>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</si>
  <si>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</si>
  <si>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</si>
  <si>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</si>
  <si>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</si>
  <si>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</si>
  <si>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</si>
  <si>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</si>
  <si>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</si>
  <si>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</si>
  <si>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</si>
  <si>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</si>
  <si>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</si>
  <si>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</si>
  <si>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</si>
  <si>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</si>
  <si>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</si>
  <si>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</si>
  <si>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</si>
  <si>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</si>
  <si>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</si>
  <si>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</si>
  <si>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</si>
  <si>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</si>
  <si>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</si>
  <si>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</si>
  <si>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</si>
  <si>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</si>
  <si>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</si>
  <si>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</si>
  <si>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</si>
  <si>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</si>
  <si>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</si>
  <si>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</si>
  <si>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</si>
  <si>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</si>
  <si>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</si>
  <si>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</si>
  <si>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</si>
  <si>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</si>
  <si>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</si>
  <si>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</si>
  <si>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</si>
  <si>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</si>
  <si>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</si>
  <si>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</si>
  <si>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</si>
  <si>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</si>
  <si>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</si>
  <si>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</si>
  <si>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</si>
  <si>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</si>
  <si>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</si>
  <si>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</si>
  <si>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</si>
  <si>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</si>
  <si>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</si>
  <si>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</si>
  <si>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</si>
  <si>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</si>
  <si>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</si>
  <si>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</si>
  <si>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</si>
  <si>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</si>
  <si>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</si>
  <si>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</si>
  <si>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</si>
  <si>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</si>
  <si>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</si>
  <si>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</si>
  <si>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</si>
  <si>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</si>
  <si>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</si>
  <si>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</si>
  <si>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</si>
  <si>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</si>
  <si>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</si>
  <si>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</si>
  <si>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</si>
  <si>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</si>
  <si>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</si>
  <si>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</si>
  <si>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</si>
  <si>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</si>
  <si>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</si>
  <si>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</si>
  <si>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</si>
  <si>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</si>
  <si>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</si>
  <si>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</si>
  <si>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</si>
  <si>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</si>
  <si>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</si>
  <si>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</si>
  <si>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</si>
  <si>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</si>
  <si>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</si>
  <si>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</si>
  <si>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</si>
  <si>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</si>
  <si>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</si>
  <si>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</si>
  <si>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</si>
  <si>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</si>
  <si>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</si>
  <si>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</si>
  <si>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</si>
  <si>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</si>
  <si>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</si>
  <si>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</si>
  <si>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</si>
  <si>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</si>
  <si>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</si>
  <si>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</si>
  <si>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</si>
  <si>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</si>
  <si>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</si>
  <si>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</si>
  <si>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</si>
  <si>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</si>
  <si>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</si>
  <si>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</si>
  <si>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</si>
  <si>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</si>
  <si>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</si>
  <si>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</si>
  <si>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</si>
  <si>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</si>
  <si>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</si>
  <si>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</si>
  <si>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</si>
  <si>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</si>
  <si>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</si>
  <si>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</si>
  <si>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</si>
  <si>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</si>
  <si>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</si>
  <si>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</si>
  <si>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</si>
  <si>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</si>
  <si>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</si>
  <si>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</si>
  <si>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</si>
  <si>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</si>
  <si>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</si>
  <si>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</si>
  <si>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</si>
  <si>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</si>
  <si>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</si>
  <si>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</si>
  <si>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</si>
  <si>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</si>
  <si>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</si>
  <si>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</si>
  <si>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</si>
  <si>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</si>
  <si>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</si>
  <si>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</si>
  <si>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</si>
  <si>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</si>
  <si>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</si>
  <si>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</si>
  <si>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</si>
  <si>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</si>
  <si>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</si>
  <si>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</si>
  <si>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</si>
  <si>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</si>
  <si>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</si>
  <si>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</si>
  <si>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</si>
  <si>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</si>
  <si>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</si>
  <si>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</si>
  <si>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</si>
  <si>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</si>
  <si>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8837</t>
  </si>
  <si>
    <t>1/04/2016</t>
  </si>
  <si>
    <t>ערד 8838</t>
  </si>
  <si>
    <t>1/05/2016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</si>
  <si>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</si>
  <si>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</si>
  <si>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</si>
  <si>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</si>
  <si>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</si>
  <si>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</si>
  <si>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</si>
  <si>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</si>
  <si>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</si>
  <si>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</si>
  <si>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</si>
  <si>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</si>
  <si>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</si>
  <si>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</si>
  <si>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</si>
  <si>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</si>
  <si>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</si>
  <si>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</si>
  <si>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</si>
  <si>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</si>
  <si>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</si>
  <si>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</si>
  <si>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</si>
  <si>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</si>
  <si>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</si>
  <si>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</si>
  <si>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</si>
  <si>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</si>
  <si>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</si>
  <si>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</si>
  <si>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</si>
  <si>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</si>
  <si>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</si>
  <si>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</si>
  <si>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</si>
  <si>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</si>
  <si>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</si>
  <si>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</si>
  <si>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</si>
  <si>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</si>
  <si>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</si>
  <si>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</si>
  <si>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</si>
  <si>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</si>
  <si>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</si>
  <si>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</si>
  <si>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</si>
  <si>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</si>
  <si>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</si>
  <si>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</si>
  <si>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</si>
  <si>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</si>
  <si>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</si>
  <si>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</si>
  <si>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</si>
  <si>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</si>
  <si>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</si>
  <si>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</si>
  <si>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</si>
  <si>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</si>
  <si>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</si>
  <si>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</si>
  <si>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</si>
  <si>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</si>
  <si>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</si>
  <si>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</si>
  <si>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</si>
  <si>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</si>
  <si>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</si>
  <si>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</si>
  <si>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</si>
  <si>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</si>
  <si>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</si>
  <si>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</si>
  <si>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</si>
  <si>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</si>
  <si>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</si>
  <si>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</si>
  <si>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</si>
  <si>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</si>
  <si>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</si>
  <si>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</si>
  <si>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</si>
  <si>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</si>
  <si>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</si>
  <si>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</si>
  <si>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</si>
  <si>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</si>
  <si>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</si>
  <si>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</si>
  <si>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</si>
  <si>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</si>
  <si>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</si>
  <si>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</si>
  <si>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</si>
  <si>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</si>
  <si>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</si>
  <si>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</si>
  <si>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</si>
  <si>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</si>
  <si>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</si>
  <si>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</si>
  <si>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</si>
  <si>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</si>
  <si>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</si>
  <si>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</si>
  <si>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</si>
  <si>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</si>
  <si>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</si>
  <si>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</si>
  <si>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</si>
  <si>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</si>
  <si>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</si>
  <si>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</si>
  <si>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</si>
  <si>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</si>
  <si>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</si>
  <si>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</si>
  <si>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</si>
  <si>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</si>
  <si>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</si>
  <si>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</si>
  <si>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</si>
  <si>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</si>
  <si>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</si>
  <si>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</si>
  <si>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</si>
  <si>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</si>
  <si>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</si>
  <si>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</si>
  <si>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</si>
  <si>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</si>
  <si>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</si>
  <si>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</si>
  <si>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</si>
  <si>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</si>
  <si>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</si>
  <si>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20/06/2012</t>
  </si>
  <si>
    <t>רפאל אג"ח ג' רמ</t>
  </si>
  <si>
    <t>4/05/2021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</si>
  <si>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</si>
  <si>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</si>
  <si>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</si>
  <si>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</si>
  <si>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</si>
  <si>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</si>
  <si>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גב-ים נגב אגח א רמ</t>
  </si>
  <si>
    <t>אליהו הנפקות בע"מ</t>
  </si>
  <si>
    <t>19/09/2017</t>
  </si>
  <si>
    <t>ביטוח ישיר אגח יא</t>
  </si>
  <si>
    <t>השקעות ואחזקות</t>
  </si>
  <si>
    <t>21/07/2016</t>
  </si>
  <si>
    <t>סה"כ אג"ח קונצרני של חברות ישראליות</t>
  </si>
  <si>
    <t>Israel Electric 4.1 14/1/2032</t>
  </si>
  <si>
    <t>XS0139780265</t>
  </si>
  <si>
    <t>Utilities</t>
  </si>
  <si>
    <t>BBB+</t>
  </si>
  <si>
    <t>24/09/2020</t>
  </si>
  <si>
    <t>Israel electric 4%</t>
  </si>
  <si>
    <t>XS0085848421</t>
  </si>
  <si>
    <t>4/08/2015</t>
  </si>
  <si>
    <t>סה"כ אג"ח קונצרני של חברות זרות</t>
  </si>
  <si>
    <t>פולין ייזום 2</t>
  </si>
  <si>
    <t>בינוי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</si>
  <si>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</si>
  <si>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</si>
  <si>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</si>
  <si>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</si>
  <si>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</si>
  <si>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</si>
  <si>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Pixellot</t>
  </si>
  <si>
    <t>השקעות בהי- טק</t>
  </si>
  <si>
    <t>SMART SHOTER</t>
  </si>
  <si>
    <t>Upstream Bio</t>
  </si>
  <si>
    <t>Caerphilly (JV 3nd deal)</t>
  </si>
  <si>
    <t>Leopard &amp; Newmarket (JV 2nd deal)-JV SIG</t>
  </si>
  <si>
    <t>Motherwell</t>
  </si>
  <si>
    <t>Project Home Hema Retail</t>
  </si>
  <si>
    <t>CommonGround / TrueMeeting</t>
  </si>
  <si>
    <t>Spiral</t>
  </si>
  <si>
    <t>Energy Vision</t>
  </si>
  <si>
    <t>וויו גרופ אינק לא סחיר</t>
  </si>
  <si>
    <t>US9224741010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</si>
  <si>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</si>
  <si>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</si>
  <si>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</si>
  <si>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</si>
  <si>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</si>
  <si>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</si>
  <si>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</si>
  <si>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</si>
  <si>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</si>
  <si>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</si>
  <si>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</si>
  <si>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</si>
  <si>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</si>
  <si>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</si>
  <si>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</si>
  <si>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</si>
  <si>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3</t>
  </si>
  <si>
    <t>14/01/2019</t>
  </si>
  <si>
    <t>Glilot 4</t>
  </si>
  <si>
    <t>25/01/2022</t>
  </si>
  <si>
    <t>Hyperwise</t>
  </si>
  <si>
    <t>8/10/2020</t>
  </si>
  <si>
    <t>Peregrine 4</t>
  </si>
  <si>
    <t>22/07/2019</t>
  </si>
  <si>
    <t>Peregrine Growth</t>
  </si>
  <si>
    <t>16/12/2020</t>
  </si>
  <si>
    <t>Pontifax 5</t>
  </si>
  <si>
    <t>22/03/2018</t>
  </si>
  <si>
    <t>Pontifax 6</t>
  </si>
  <si>
    <t>SOMV</t>
  </si>
  <si>
    <t>25/05/2016</t>
  </si>
  <si>
    <t>SOMV 3</t>
  </si>
  <si>
    <t>SOMV Elastic</t>
  </si>
  <si>
    <t>30/09/2021</t>
  </si>
  <si>
    <t>SOMV Momentum</t>
  </si>
  <si>
    <t>Stage One 2 HAVANAN</t>
  </si>
  <si>
    <t>20/11/2018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</si>
  <si>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</si>
  <si>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</si>
  <si>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</si>
  <si>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</si>
  <si>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</si>
  <si>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</si>
  <si>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</si>
  <si>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</si>
  <si>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</si>
  <si>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</si>
  <si>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</si>
  <si>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</si>
  <si>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</si>
  <si>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</si>
  <si>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</si>
  <si>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Blue Swan 1 (*)</t>
  </si>
  <si>
    <t>28/03/2019</t>
  </si>
  <si>
    <t>Brosh Capital - New</t>
  </si>
  <si>
    <t>26/09/2023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</si>
  <si>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</si>
  <si>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</si>
  <si>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</si>
  <si>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</si>
  <si>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</si>
  <si>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</si>
  <si>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מימון</t>
  </si>
  <si>
    <t>31/03/2022</t>
  </si>
  <si>
    <t>סה"כ קרנות השקעה אחרות</t>
  </si>
  <si>
    <t>Fortissimo 5</t>
  </si>
  <si>
    <t>23/04/2020</t>
  </si>
  <si>
    <t>KEDMA 3</t>
  </si>
  <si>
    <t>18/04/2019</t>
  </si>
  <si>
    <t>Klirmark 3</t>
  </si>
  <si>
    <t>5/11/2019</t>
  </si>
  <si>
    <t>Klirmark Opportunity Fund IV</t>
  </si>
  <si>
    <t>28/05/2023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</si>
  <si>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</si>
  <si>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</si>
  <si>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</si>
  <si>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</si>
  <si>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</si>
  <si>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</si>
  <si>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</si>
  <si>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</si>
  <si>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</si>
  <si>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</si>
  <si>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</si>
  <si>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</si>
  <si>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</si>
  <si>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</si>
  <si>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</si>
  <si>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</si>
  <si>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</si>
  <si>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18/05/2011</t>
  </si>
  <si>
    <t>נוי פש"ה 2</t>
  </si>
  <si>
    <t>2/07/2015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</si>
  <si>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</si>
  <si>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</si>
  <si>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</si>
  <si>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</si>
  <si>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</si>
  <si>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</si>
  <si>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</si>
  <si>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</si>
  <si>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</si>
  <si>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</si>
  <si>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</si>
  <si>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</si>
  <si>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</si>
  <si>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</si>
  <si>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18/04/2021</t>
  </si>
  <si>
    <t>Accolade Partners Blockchain 2 Feeder</t>
  </si>
  <si>
    <t>16/11/2021</t>
  </si>
  <si>
    <t>Accolade Partners Blockchain 2 Selec Fe</t>
  </si>
  <si>
    <t>Gatewood 1</t>
  </si>
  <si>
    <t>13/10/2016</t>
  </si>
  <si>
    <t>Gatewood 2</t>
  </si>
  <si>
    <t>NFX  3</t>
  </si>
  <si>
    <t>2/09/2021</t>
  </si>
  <si>
    <t>US BIO FUND 1</t>
  </si>
  <si>
    <t>US growth fund 1</t>
  </si>
  <si>
    <t>27/01/2022</t>
  </si>
  <si>
    <t>Zeev IX</t>
  </si>
  <si>
    <t>3/10/2022</t>
  </si>
  <si>
    <t>Aurum</t>
  </si>
  <si>
    <t>27/07/2016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</si>
  <si>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</si>
  <si>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</si>
  <si>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</si>
  <si>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</si>
  <si>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</si>
  <si>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</si>
  <si>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</si>
  <si>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</si>
  <si>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</si>
  <si>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</si>
  <si>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</si>
  <si>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</si>
  <si>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</si>
  <si>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</si>
  <si>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</si>
  <si>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</si>
  <si>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</si>
  <si>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</si>
  <si>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</si>
  <si>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</si>
  <si>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</si>
  <si>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</si>
  <si>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</si>
  <si>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30/05/2022</t>
  </si>
  <si>
    <t>MBP 1 QFPF</t>
  </si>
  <si>
    <t>6/03/2018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</si>
  <si>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</si>
  <si>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</si>
  <si>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</si>
  <si>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</si>
  <si>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</si>
  <si>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</si>
  <si>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</si>
  <si>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</si>
  <si>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</si>
  <si>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</si>
  <si>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</si>
  <si>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</si>
  <si>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</si>
  <si>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</si>
  <si>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</si>
  <si>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</si>
  <si>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</si>
  <si>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עורק ניו יורק</t>
  </si>
  <si>
    <t>Accolade Partners 8-C Feeder (Anthos 5)</t>
  </si>
  <si>
    <t>28/06/2021</t>
  </si>
  <si>
    <t>AnaCap 3</t>
  </si>
  <si>
    <t>11/07/2016</t>
  </si>
  <si>
    <t>Anacap 4</t>
  </si>
  <si>
    <t>11/12/2019</t>
  </si>
  <si>
    <t>BK Opportunities 7</t>
  </si>
  <si>
    <t>CITIC Capital China Partners 4</t>
  </si>
  <si>
    <t>21/02/2019</t>
  </si>
  <si>
    <t>Clarion II</t>
  </si>
  <si>
    <t>10/02/2022</t>
  </si>
  <si>
    <t>Glendower SOF 4</t>
  </si>
  <si>
    <t>13/12/2018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</si>
  <si>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</si>
  <si>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</si>
  <si>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</si>
  <si>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</si>
  <si>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</si>
  <si>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</si>
  <si>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</si>
  <si>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</si>
  <si>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</si>
  <si>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</si>
  <si>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</si>
  <si>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</si>
  <si>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</si>
  <si>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</si>
  <si>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</si>
  <si>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NORTHWIND HEALTHCARE 1 FEEDER C LP</t>
  </si>
  <si>
    <t>27/04/2022</t>
  </si>
  <si>
    <t>NORTHWIND HEALTHCARE 1 FEEDER D LP</t>
  </si>
  <si>
    <t>OEP 7 Infobip</t>
  </si>
  <si>
    <t>14/10/2020</t>
  </si>
  <si>
    <t>One Equity Partners 8 - A</t>
  </si>
  <si>
    <t>Pontifax Medison</t>
  </si>
  <si>
    <t>2/05/2019</t>
  </si>
  <si>
    <t>SVP 5</t>
  </si>
  <si>
    <t>17/06/2021</t>
  </si>
  <si>
    <t>Signal Alpha 2</t>
  </si>
  <si>
    <t>12/09/2019</t>
  </si>
  <si>
    <t>Terramont</t>
  </si>
  <si>
    <t>Thoma Bravo Discover IV</t>
  </si>
  <si>
    <t>18/05/2022</t>
  </si>
  <si>
    <t>Thoma Bravo Explore II</t>
  </si>
  <si>
    <t>Triton Debt Opportunities  2</t>
  </si>
  <si>
    <t>22/10/2019</t>
  </si>
  <si>
    <t>6. כתבי אופציה</t>
  </si>
  <si>
    <t>סה"כ כתבי אופציה בישראל:</t>
  </si>
  <si>
    <t>Solo Gelato 2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</si>
  <si>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</si>
  <si>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</si>
  <si>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</si>
  <si>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</si>
  <si>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</si>
  <si>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</si>
  <si>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</si>
  <si>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</si>
  <si>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</si>
  <si>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</si>
  <si>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4.3259 20231120</t>
  </si>
  <si>
    <t>22/08/2023</t>
  </si>
  <si>
    <t>EUR\ILS 4.0699 20231027</t>
  </si>
  <si>
    <t>20/09/2023</t>
  </si>
  <si>
    <t>EUR\ILS 4.0700 20231027</t>
  </si>
  <si>
    <t>EUR\ILS 4.1045 20231106</t>
  </si>
  <si>
    <t>25/07/2023</t>
  </si>
  <si>
    <t>EUR\ILS 4.1063 20231106</t>
  </si>
  <si>
    <t>EUR\ILS 4.1255 20231106</t>
  </si>
  <si>
    <t>7/09/2023</t>
  </si>
  <si>
    <t>EUR\ILS 4.1260 20231030</t>
  </si>
  <si>
    <t>11/09/2023</t>
  </si>
  <si>
    <t>F_AUDILS24140 301023</t>
  </si>
  <si>
    <t>24/07/2023</t>
  </si>
  <si>
    <t>F_EURILS 40862 161123</t>
  </si>
  <si>
    <t>10/08/2023</t>
  </si>
  <si>
    <t>F_EURILS 40963 041023</t>
  </si>
  <si>
    <t>24/08/2023</t>
  </si>
  <si>
    <t>F_EURILS 41304 301023</t>
  </si>
  <si>
    <t>21/08/2023</t>
  </si>
  <si>
    <t>F_EURILS38920 121023</t>
  </si>
  <si>
    <t>15/06/2023</t>
  </si>
  <si>
    <t>F_EURILS38922 121023</t>
  </si>
  <si>
    <t>F_EURILS40298 021023</t>
  </si>
  <si>
    <t>2/08/2023</t>
  </si>
  <si>
    <t>F_EURILS40410 191023</t>
  </si>
  <si>
    <t>5/07/2023</t>
  </si>
  <si>
    <t>F_EURILS40470 121023</t>
  </si>
  <si>
    <t>F_EURILS40500 021023</t>
  </si>
  <si>
    <t>27/09/2023</t>
  </si>
  <si>
    <t>F_EURILS41062 021123</t>
  </si>
  <si>
    <t>F_EURILS41254 301023</t>
  </si>
  <si>
    <t>F_GBPILS46200 240124</t>
  </si>
  <si>
    <t>F_GBPILS47380 240124</t>
  </si>
  <si>
    <t>14/09/2023</t>
  </si>
  <si>
    <t>F_ILSAUD24375 301023</t>
  </si>
  <si>
    <t>28/08/2023</t>
  </si>
  <si>
    <t>F_ILSEUR40701 301023</t>
  </si>
  <si>
    <t>F_ILSUSD37916 161023</t>
  </si>
  <si>
    <t>30/08/2023</t>
  </si>
  <si>
    <t>F_ILSUSD37919 161023</t>
  </si>
  <si>
    <t>F_ILSUSD37965 161023</t>
  </si>
  <si>
    <t>19/09/2023</t>
  </si>
  <si>
    <t>F_NOKILS03549 301023</t>
  </si>
  <si>
    <t>3/08/2023</t>
  </si>
  <si>
    <t>F_NOKILS03560 301023</t>
  </si>
  <si>
    <t>F_NOKILS03607 301023</t>
  </si>
  <si>
    <t>F_PLNILS09098 180124</t>
  </si>
  <si>
    <t>14/08/2023</t>
  </si>
  <si>
    <t>F_USDILS 35770 161023</t>
  </si>
  <si>
    <t>F_USDILS 36040 051023</t>
  </si>
  <si>
    <t>22/06/2023</t>
  </si>
  <si>
    <t>F_USDILS 36830 100124</t>
  </si>
  <si>
    <t>3/07/2023</t>
  </si>
  <si>
    <t>F_USDILS 37254 101123</t>
  </si>
  <si>
    <t>F_USDILS 37715 040324</t>
  </si>
  <si>
    <t>5/09/2023</t>
  </si>
  <si>
    <t>F_USDILS35780 261023</t>
  </si>
  <si>
    <t>F_USDILS36353 160124</t>
  </si>
  <si>
    <t>12/07/2023</t>
  </si>
  <si>
    <t>F_USDILS36596 080124</t>
  </si>
  <si>
    <t>31/07/2023</t>
  </si>
  <si>
    <t>F_USDILS36680 220124</t>
  </si>
  <si>
    <t>8/08/2023</t>
  </si>
  <si>
    <t>F_USDILS36690 171023</t>
  </si>
  <si>
    <t>29/06/2023</t>
  </si>
  <si>
    <t>F_USDILS37854 101023</t>
  </si>
  <si>
    <t>F_USDILS37954 290124</t>
  </si>
  <si>
    <t>F_USDILS38000 161023</t>
  </si>
  <si>
    <t>F_USDILS38100 161023</t>
  </si>
  <si>
    <t>22/09/2023</t>
  </si>
  <si>
    <t>POALIM CHF\ILS 4.3100 20240118</t>
  </si>
  <si>
    <t>POALIM EUR\ILS 4.1257 20231109</t>
  </si>
  <si>
    <t>POALIM EUR\ILS 4.1304 20231030</t>
  </si>
  <si>
    <t>POALIM USD\ILS 3.662 20231113</t>
  </si>
  <si>
    <t>POALIM USD\ILS 3.7029 20231023</t>
  </si>
  <si>
    <t>10/07/2023</t>
  </si>
  <si>
    <t>POALIM USD\ILS 3.7800 20240118</t>
  </si>
  <si>
    <t>USD\ILS 3.6734 20231108</t>
  </si>
  <si>
    <t>USD\ILS 3.7733 20240205</t>
  </si>
  <si>
    <t>12/09/2023</t>
  </si>
  <si>
    <t>USD\ILS 3.81746 20240212</t>
  </si>
  <si>
    <t>USD\ILS 3.817875 20240215</t>
  </si>
  <si>
    <t>IRS 30/11/23  poalim</t>
  </si>
  <si>
    <t>IRS 31/03/24 poalim</t>
  </si>
  <si>
    <t>IRSJPYUSD4100 140132</t>
  </si>
  <si>
    <t>IRXGBPILS4300 100728</t>
  </si>
  <si>
    <t>5/06/2019</t>
  </si>
  <si>
    <t>IRXJPYUSD4000 190628</t>
  </si>
  <si>
    <t>6/08/2015</t>
  </si>
  <si>
    <t>סה"כ חוזים עתידיים בחו"ל:</t>
  </si>
  <si>
    <t>SWAP BIOTEC- 10/1/2024 -6660.62</t>
  </si>
  <si>
    <t>11/07/2023</t>
  </si>
  <si>
    <t>SWAP BIOTEC- 11/01/2024 -6627.22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</si>
  <si>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</si>
  <si>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</si>
  <si>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</si>
  <si>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</si>
  <si>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</si>
  <si>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</si>
  <si>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</si>
  <si>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</si>
  <si>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17/11/2021</t>
  </si>
  <si>
    <t>KKR 37X A1A</t>
  </si>
  <si>
    <t>USG5287GAA88</t>
  </si>
  <si>
    <t>23/11/2021</t>
  </si>
  <si>
    <t>OCT46 2020-2X AR MT</t>
  </si>
  <si>
    <t>USG6717TAF78</t>
  </si>
  <si>
    <t>AAA</t>
  </si>
  <si>
    <t>5/08/2021</t>
  </si>
  <si>
    <t>SNDPT 2019-3X AR</t>
  </si>
  <si>
    <t>USG8286NAG54</t>
  </si>
  <si>
    <t>27/10/2021</t>
  </si>
  <si>
    <t>SNDPT 2020-1X AR MT</t>
  </si>
  <si>
    <t>USG82862AH99</t>
  </si>
  <si>
    <t>SNDPT 2021-3XA</t>
  </si>
  <si>
    <t>USG8288PAA15</t>
  </si>
  <si>
    <t>10/08/2021</t>
  </si>
  <si>
    <t>VENTR 2019-37X A1R</t>
  </si>
  <si>
    <t>USG9403FAH67</t>
  </si>
  <si>
    <t>12/08/2021</t>
  </si>
  <si>
    <t>Bamll 2015 200X A</t>
  </si>
  <si>
    <t>USU0602UAA08</t>
  </si>
  <si>
    <t>JTWN 2019-1X A1</t>
  </si>
  <si>
    <t>USG8231JAA37</t>
  </si>
  <si>
    <t>19/02/2019</t>
  </si>
  <si>
    <t>JTWN 2020-15X A MTG</t>
  </si>
  <si>
    <t>USG8231UAA81</t>
  </si>
  <si>
    <t>4/02/2020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</si>
  <si>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</si>
  <si>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</si>
  <si>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</si>
  <si>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</si>
  <si>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</si>
  <si>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</si>
  <si>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</si>
  <si>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</si>
  <si>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31/03/2020</t>
  </si>
  <si>
    <t>Voya 2018 3x A1A</t>
  </si>
  <si>
    <t>US92917KAA25</t>
  </si>
  <si>
    <t>8/11/2018</t>
  </si>
  <si>
    <t>Ares 2019-53X B MTG</t>
  </si>
  <si>
    <t>USG3333XAC68</t>
  </si>
  <si>
    <t>AA</t>
  </si>
  <si>
    <t>3/04/2019</t>
  </si>
  <si>
    <t>BHMS 2018 ATLS-C</t>
  </si>
  <si>
    <t>US05549GAJ04</t>
  </si>
  <si>
    <t>BHMS 2018-ATLS D</t>
  </si>
  <si>
    <t>US05549GAL59</t>
  </si>
  <si>
    <t>Mad 2015-11/144A/D</t>
  </si>
  <si>
    <t>US556227AJ56</t>
  </si>
  <si>
    <t>21/09/2015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</si>
  <si>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</si>
  <si>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</si>
  <si>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</si>
  <si>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</si>
  <si>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</si>
  <si>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</si>
  <si>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</si>
  <si>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</si>
  <si>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</si>
  <si>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</si>
  <si>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</si>
  <si>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</si>
  <si>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</si>
  <si>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</si>
  <si>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</si>
  <si>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</si>
  <si>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</si>
  <si>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</si>
  <si>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</si>
  <si>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7/02/2019</t>
  </si>
  <si>
    <t>25/07/2018</t>
  </si>
  <si>
    <t>ilAA</t>
  </si>
  <si>
    <t>4/09/2018</t>
  </si>
  <si>
    <t>19/02/2018</t>
  </si>
  <si>
    <t>13/06/2018</t>
  </si>
  <si>
    <t>15/03/2018</t>
  </si>
  <si>
    <t>30/03/2022</t>
  </si>
  <si>
    <t>31/01/2022</t>
  </si>
  <si>
    <t>30/05/2023</t>
  </si>
  <si>
    <t>11/05/2023</t>
  </si>
  <si>
    <t>13/06/2023</t>
  </si>
  <si>
    <t>22/06/2022</t>
  </si>
  <si>
    <t>21/09/2022</t>
  </si>
  <si>
    <t>2/11/2022</t>
  </si>
  <si>
    <t>27/12/2022</t>
  </si>
  <si>
    <t>1/02/2023</t>
  </si>
  <si>
    <t>13/03/2023</t>
  </si>
  <si>
    <t>30/03/2023</t>
  </si>
  <si>
    <t>23/07/2023</t>
  </si>
  <si>
    <t>22/08/2022</t>
  </si>
  <si>
    <t>26/10/2021</t>
  </si>
  <si>
    <t>29/12/2021</t>
  </si>
  <si>
    <t>31/05/2021</t>
  </si>
  <si>
    <t>ilA</t>
  </si>
  <si>
    <t>6/06/2022</t>
  </si>
  <si>
    <t>13/12/2021</t>
  </si>
  <si>
    <t>6/05/2015</t>
  </si>
  <si>
    <t>13/11/2017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</si>
  <si>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</si>
  <si>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</si>
  <si>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</si>
  <si>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</si>
  <si>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</si>
  <si>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</si>
  <si>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24/10/2022</t>
  </si>
  <si>
    <t>תקשורת ומדיה</t>
  </si>
  <si>
    <t>3/02/2019</t>
  </si>
  <si>
    <t>2/04/2019</t>
  </si>
  <si>
    <t>סה"כ הלוואות בחו"ל</t>
  </si>
  <si>
    <t>A-</t>
  </si>
  <si>
    <t>23/12/2021</t>
  </si>
  <si>
    <t>28/01/2019</t>
  </si>
  <si>
    <t>5/02/2020</t>
  </si>
  <si>
    <t>6/04/2022</t>
  </si>
  <si>
    <t>29/04/2021</t>
  </si>
  <si>
    <t>28/10/2016</t>
  </si>
  <si>
    <t>CCC</t>
  </si>
  <si>
    <t>23/02/2017</t>
  </si>
  <si>
    <t>Household &amp; Personal Products</t>
  </si>
  <si>
    <t>20/10/2021</t>
  </si>
  <si>
    <t>22/12/2021</t>
  </si>
  <si>
    <t>25/07/2022</t>
  </si>
  <si>
    <t>10/03/2022</t>
  </si>
  <si>
    <t>29/07/2021</t>
  </si>
  <si>
    <t>23/02/2021</t>
  </si>
  <si>
    <t>19/10/2021</t>
  </si>
  <si>
    <t>29/06/2021</t>
  </si>
  <si>
    <t>30/06/2021</t>
  </si>
  <si>
    <t>13/01/2020</t>
  </si>
  <si>
    <t>27/01/2020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</si>
  <si>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</si>
  <si>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</si>
  <si>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</si>
  <si>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</si>
  <si>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</si>
  <si>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</si>
  <si>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</si>
  <si>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</si>
  <si>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</si>
  <si>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</si>
  <si>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</si>
  <si>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</si>
  <si>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</si>
  <si>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</si>
  <si>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</si>
  <si>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</si>
  <si>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</si>
  <si>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4/07/2023</t>
  </si>
  <si>
    <t>חקלאי</t>
  </si>
  <si>
    <t>פתח תקווה</t>
  </si>
  <si>
    <t>ריאליטי קרקע חלקאית גמל -  פ"ת 2 גוש 693</t>
  </si>
  <si>
    <t>7/08/2023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</si>
  <si>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</si>
  <si>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</si>
  <si>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</si>
  <si>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3/09/2023</t>
  </si>
  <si>
    <t>גבעת עדה בנימינה, חלקה 30-31 גוש 10165</t>
  </si>
  <si>
    <t>ריאליטי קרקע חקלאית גמל - נס ציונה 1 גוש</t>
  </si>
  <si>
    <t>נס ציונה , חלקה 9 בגוש 3755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</si>
  <si>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</si>
  <si>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</si>
  <si>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</si>
  <si>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</si>
  <si>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</si>
  <si>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</si>
  <si>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</si>
  <si>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</si>
  <si>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</si>
  <si>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</si>
  <si>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</si>
  <si>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</si>
  <si>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</si>
  <si>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הרכבת הקלה מסחרי - מסגרת משתנה</t>
  </si>
  <si>
    <t>הרכבת הקלה מסחרי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</si>
  <si>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</si>
  <si>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</si>
  <si>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</si>
  <si>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</si>
  <si>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עופר השקעות מסגרת משתנה</t>
  </si>
  <si>
    <t>עופר השקעות מסגרת קבועה</t>
  </si>
  <si>
    <t>פרויקט המרה"ס - מסגרת משתנה</t>
  </si>
  <si>
    <t>A1</t>
  </si>
  <si>
    <t>פרויקט המרה"ס -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</si>
  <si>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</si>
  <si>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</si>
  <si>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</si>
  <si>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</si>
  <si>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</si>
  <si>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</si>
  <si>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</si>
  <si>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</si>
  <si>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</si>
  <si>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</si>
  <si>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</si>
  <si>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</si>
  <si>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</si>
  <si>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</si>
  <si>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</si>
  <si>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</si>
  <si>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</si>
  <si>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</si>
  <si>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</si>
  <si>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</si>
  <si>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</si>
  <si>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</si>
  <si>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</si>
  <si>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</si>
  <si>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</si>
  <si>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</si>
  <si>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</si>
  <si>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</si>
  <si>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</si>
  <si>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</si>
  <si>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</si>
  <si>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</si>
  <si>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</si>
  <si>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</si>
  <si>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</si>
  <si>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II</t>
  </si>
  <si>
    <t>31/12/2032</t>
  </si>
  <si>
    <t>01/11/2028</t>
  </si>
  <si>
    <t>31/12/2030</t>
  </si>
  <si>
    <t>04/12/2029</t>
  </si>
  <si>
    <t>FORTISSIMO CAPITAL FUND VI L.P.</t>
  </si>
  <si>
    <t>29/03/2031</t>
  </si>
  <si>
    <t>27/02/2028</t>
  </si>
  <si>
    <t>Kedma 3</t>
  </si>
  <si>
    <t>01/03/2029</t>
  </si>
  <si>
    <t>31/12/2027</t>
  </si>
  <si>
    <t>Klirmark 4</t>
  </si>
  <si>
    <t>20/07/2026</t>
  </si>
  <si>
    <t>05/09/2028</t>
  </si>
  <si>
    <t>16/12/2025</t>
  </si>
  <si>
    <t>15/02/2028</t>
  </si>
  <si>
    <t>PONTIFAX 6</t>
  </si>
  <si>
    <t>01/04/2031</t>
  </si>
  <si>
    <t>02/05/2029</t>
  </si>
  <si>
    <t>21/04/2026</t>
  </si>
  <si>
    <t>31/12/2031</t>
  </si>
  <si>
    <t>06/10/2031</t>
  </si>
  <si>
    <t>09/05/2027</t>
  </si>
  <si>
    <t>הלוואה לעופר השקעות מסגרת קבועה</t>
  </si>
  <si>
    <t>23/05/2025</t>
  </si>
  <si>
    <t>הרכבת הקלה מסחרי מסגרת קבועה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</si>
  <si>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</si>
  <si>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</si>
  <si>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</si>
  <si>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</si>
  <si>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</si>
  <si>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</si>
  <si>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</si>
  <si>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</si>
  <si>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</si>
  <si>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</si>
  <si>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</si>
  <si>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</si>
  <si>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</si>
  <si>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</si>
  <si>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</si>
  <si>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</si>
  <si>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</si>
  <si>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</si>
  <si>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</si>
  <si>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01/05/2024</t>
  </si>
  <si>
    <t>נוי פשה 2</t>
  </si>
  <si>
    <t>30/11/2028</t>
  </si>
  <si>
    <t>16/03/2028</t>
  </si>
  <si>
    <t>08/01/2030</t>
  </si>
  <si>
    <t>02/08/2025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</si>
  <si>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</si>
  <si>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</si>
  <si>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</si>
  <si>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</si>
  <si>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</si>
  <si>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</si>
  <si>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</si>
  <si>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</si>
  <si>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Accolade Partners Blockchain 2 Select Feeder</t>
  </si>
  <si>
    <t>01/10/2024</t>
  </si>
  <si>
    <t>AnaCap 4</t>
  </si>
  <si>
    <t>09/08/2027</t>
  </si>
  <si>
    <t>05/01/2033</t>
  </si>
  <si>
    <t>08/01/2026</t>
  </si>
  <si>
    <t>24/09/2026</t>
  </si>
  <si>
    <t>19/10/2025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</si>
  <si>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</si>
  <si>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</si>
  <si>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</si>
  <si>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</si>
  <si>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</si>
  <si>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</si>
  <si>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</si>
  <si>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</si>
  <si>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</si>
  <si>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</si>
  <si>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</si>
  <si>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28/12/2027</t>
  </si>
  <si>
    <t>07/11/2029</t>
  </si>
  <si>
    <t>Investcorp Special Opportunities Italian 1</t>
  </si>
  <si>
    <t>31/08/2024</t>
  </si>
  <si>
    <t>11/02/2025</t>
  </si>
  <si>
    <t>09/07/2032</t>
  </si>
  <si>
    <t>24/08/2027</t>
  </si>
  <si>
    <t>21/07/2036</t>
  </si>
  <si>
    <t>11/01/2028</t>
  </si>
  <si>
    <t>LCN UK NON QII</t>
  </si>
  <si>
    <t>26/05/2032</t>
  </si>
  <si>
    <t>31/12/2025</t>
  </si>
  <si>
    <t>07/05/2029</t>
  </si>
  <si>
    <t>26/11/2024</t>
  </si>
  <si>
    <t>14/01/2029</t>
  </si>
  <si>
    <t>02/09/2031</t>
  </si>
  <si>
    <t>21/01/2025</t>
  </si>
  <si>
    <t>13/04/2030</t>
  </si>
  <si>
    <t>07/04/2034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</si>
  <si>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</si>
  <si>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</si>
  <si>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</si>
  <si>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</si>
  <si>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</si>
  <si>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</si>
  <si>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16/08/2030</t>
  </si>
  <si>
    <t>St Pancras Campus - Camden London A-מסגרת קבועה</t>
  </si>
  <si>
    <t>30/06/2025</t>
  </si>
  <si>
    <t>15/04/2035</t>
  </si>
  <si>
    <t>Thoma bravo explore II</t>
  </si>
  <si>
    <t>27/05/2031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</si>
  <si>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</si>
  <si>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</si>
  <si>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</si>
  <si>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</si>
  <si>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</si>
  <si>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</si>
  <si>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</si>
  <si>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</si>
  <si>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</si>
  <si>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</si>
  <si>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</si>
  <si>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</si>
  <si>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</si>
  <si>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</si>
  <si>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</si>
  <si>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</si>
  <si>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</si>
  <si>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</si>
  <si>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</si>
  <si>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</si>
  <si>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</si>
  <si>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</si>
  <si>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</si>
  <si>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</si>
  <si>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</si>
  <si>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</si>
  <si>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</si>
  <si>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</si>
  <si>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</si>
  <si>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</si>
  <si>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</si>
  <si>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</si>
  <si>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</si>
  <si>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</si>
  <si>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</si>
  <si>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</si>
  <si>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</si>
  <si>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</si>
  <si>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</si>
  <si>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</si>
  <si>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</si>
  <si>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</si>
  <si>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</si>
  <si>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</si>
  <si>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</si>
  <si>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</si>
  <si>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</si>
  <si>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</si>
  <si>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</si>
  <si>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</si>
  <si>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</si>
  <si>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</si>
  <si>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</si>
  <si>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</si>
  <si>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</si>
  <si>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</si>
  <si>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</si>
  <si>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</si>
  <si>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</si>
  <si>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</si>
  <si>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</si>
  <si>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</si>
  <si>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</si>
  <si>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</si>
  <si>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</si>
  <si>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</si>
  <si>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</si>
  <si>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</si>
  <si>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</si>
  <si>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</si>
  <si>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</si>
  <si>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</si>
  <si>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</si>
  <si>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</si>
  <si>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</si>
  <si>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</si>
  <si>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</si>
  <si>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הלוואה 309 04/2023</t>
  </si>
  <si>
    <t>הלוואה 310 04/2023</t>
  </si>
  <si>
    <t>הלוואה 311 04/2023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</si>
</sst>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0.00%"/>
    <numFmt numFmtId="165" formatCode="##0.0000"/>
    <numFmt numFmtId="166" formatCode="##0.0000%"/>
    <numFmt numFmtId="167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3">
    <xf numFmtId="0" fontId="0" fillId="0" borderId="0"/>
    <xf numFmtId="9" fontId="7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1" applyNumberFormat="1" applyFont="1" applyFill="1" applyBorder="1"/>
    <xf numFmtId="167" fontId="0" fillId="0" borderId="0" xfId="1" applyNumberFormat="1" applyFont="1" applyBorder="1"/>
    <xf numFmtId="0" fontId="5" fillId="0" borderId="0" xfId="2" applyFont="1" applyAlignment="1">
      <alignment horizontal="right" readingOrder="2"/>
    </xf>
    <xf numFmtId="2" fontId="0" fillId="0" borderId="0" xfId="1" applyNumberFormat="1" applyFont="1" applyBorder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  <xf numFmtId="14" fontId="5" fillId="0" borderId="0" xfId="0" applyNumberFormat="1" applyFont="1" applyAlignment="1">
      <alignment horizontal="right" readingOrder="2"/>
    </xf>
  </cellXfs>
  <cellStyles count="3">
    <cellStyle name="Normal" xfId="0" builtinId="0"/>
    <cellStyle name="Normal 10 2 12" xfId="2" xr:uid="{0D806F0C-F512-4FD8-9AD5-38D18686C250}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F11" sqref="F11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211338.14405999999</v>
      </c>
      <c r="D11" s="8">
        <v>0.14518220569408199</v>
      </c>
    </row>
    <row r="12" spans="2:4">
      <c r="B12" s="6" t="s">
        <v>14</v>
      </c>
      <c r="C12" s="7">
        <v>613600.10656999995</v>
      </c>
      <c r="D12" s="8">
        <v>0.42152266114660703</v>
      </c>
    </row>
    <row r="13" spans="2:4">
      <c r="B13" s="6" t="s">
        <v>15</v>
      </c>
      <c r="C13" s="7">
        <v>394699.02597999998</v>
      </c>
      <c r="D13" s="8">
        <v>0.27114497211073002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42043.67095</v>
      </c>
      <c r="D15" s="8">
        <v>2.8882589610819302E-2</v>
      </c>
    </row>
    <row r="16" spans="2:4">
      <c r="B16" s="6" t="s">
        <v>18</v>
      </c>
      <c r="C16" s="7">
        <v>155901.2899</v>
      </c>
      <c r="D16" s="8">
        <v>0.10709894912206901</v>
      </c>
    </row>
    <row r="17" spans="2:4">
      <c r="B17" s="6" t="s">
        <v>19</v>
      </c>
      <c r="C17" s="7">
        <v>21644.299200000001</v>
      </c>
      <c r="D17" s="8">
        <v>1.48689064746708E-2</v>
      </c>
    </row>
    <row r="18" spans="2:4">
      <c r="B18" s="6" t="s">
        <v>20</v>
      </c>
      <c r="C18" s="7">
        <v>12892.722809999999</v>
      </c>
      <c r="D18" s="8">
        <v>8.8568674778689606E-3</v>
      </c>
    </row>
    <row r="19" spans="2:4">
      <c r="B19" s="6" t="s">
        <v>21</v>
      </c>
      <c r="C19" s="7">
        <v>2.3020299999999998</v>
      </c>
      <c r="D19" s="8">
        <v>1.5814172801624601E-6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-13583.204300000099</v>
      </c>
      <c r="D21" s="8">
        <v>-9.3312050668310793E-3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590649.64815999998</v>
      </c>
      <c r="D23" s="8">
        <v>0.40575646717119201</v>
      </c>
    </row>
    <row r="24" spans="2:4">
      <c r="B24" s="6" t="s">
        <v>15</v>
      </c>
      <c r="C24" s="7">
        <v>531241.20305999997</v>
      </c>
      <c r="D24" s="8">
        <v>0.364944861037162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6067.7694300000003</v>
      </c>
      <c r="D26" s="8">
        <v>4.1683537697786302E-3</v>
      </c>
    </row>
    <row r="27" spans="2:4">
      <c r="B27" s="6" t="s">
        <v>18</v>
      </c>
      <c r="C27" s="7">
        <v>2885.9232400000001</v>
      </c>
      <c r="D27" s="8">
        <v>1.9825323218891299E-3</v>
      </c>
    </row>
    <row r="28" spans="2:4">
      <c r="B28" s="6" t="s">
        <v>26</v>
      </c>
      <c r="C28" s="7">
        <v>42478.97047</v>
      </c>
      <c r="D28" s="8">
        <v>2.91816257584692E-2</v>
      </c>
    </row>
    <row r="29" spans="2:4">
      <c r="B29" s="6" t="s">
        <v>27</v>
      </c>
      <c r="C29" s="7">
        <v>28.846830000000001</v>
      </c>
      <c r="D29" s="8">
        <v>1.98168031867129E-5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-3156.86672</v>
      </c>
      <c r="D31" s="8">
        <v>-2.1686613911103599E-3</v>
      </c>
    </row>
    <row r="32" spans="2:4">
      <c r="B32" s="6" t="s">
        <v>30</v>
      </c>
      <c r="C32" s="7">
        <v>11103.80185</v>
      </c>
      <c r="D32" s="8">
        <v>7.6279388718174298E-3</v>
      </c>
    </row>
    <row r="33" spans="2:4">
      <c r="B33" s="6" t="s">
        <v>31</v>
      </c>
      <c r="C33" s="7">
        <v>39936.406040000002</v>
      </c>
      <c r="D33" s="8">
        <v>2.74349694049341E-2</v>
      </c>
    </row>
    <row r="34" spans="2:4">
      <c r="B34" s="6" t="s">
        <v>32</v>
      </c>
      <c r="C34" s="7">
        <v>23.169350000000001</v>
      </c>
      <c r="D34" s="8">
        <v>1.5916565144734001E-5</v>
      </c>
    </row>
    <row r="35" spans="2:4">
      <c r="B35" s="6" t="s">
        <v>33</v>
      </c>
      <c r="C35" s="7">
        <v>97.618480000000005</v>
      </c>
      <c r="D35" s="8">
        <v>6.7060616558078394E-5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30.160720000000001</v>
      </c>
      <c r="D37" s="8">
        <v>2.0719401480493899E-5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1455675.2533799999</v>
      </c>
      <c r="D42" s="10">
        <v>1</v>
      </c>
    </row>
    <row r="43" spans="2:4">
      <c r="B43" s="6" t="s">
        <v>41</v>
      </c>
      <c r="C43" s="34">
        <f>'יתרת התחייבות להשקעה'!C10</f>
        <v>53831.81</v>
      </c>
      <c r="D43" s="8">
        <f>C43/C42</f>
        <v>3.6980645150767946E-2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3.8490000000000002</v>
      </c>
    </row>
    <row r="48" spans="2:4">
      <c r="C48" s="6" t="s">
        <v>45</v>
      </c>
      <c r="D48" s="11">
        <v>2.5779999999999998</v>
      </c>
    </row>
    <row r="49" spans="3:4">
      <c r="C49" s="6" t="s">
        <v>46</v>
      </c>
      <c r="D49" s="11">
        <v>4.7003000000000004</v>
      </c>
    </row>
    <row r="50" spans="3:4">
      <c r="C50" s="6" t="s">
        <v>47</v>
      </c>
      <c r="D50" s="11">
        <v>4.1904000000000003</v>
      </c>
    </row>
    <row r="51" spans="3:4">
      <c r="C51" s="6" t="s">
        <v>48</v>
      </c>
      <c r="D51" s="11">
        <v>2.8555000000000001</v>
      </c>
    </row>
    <row r="52" spans="3:4">
      <c r="C52" s="6" t="s">
        <v>49</v>
      </c>
      <c r="D52" s="11">
        <v>4.0575000000000001</v>
      </c>
    </row>
    <row r="53" spans="3:4">
      <c r="C53" s="6" t="s">
        <v>50</v>
      </c>
      <c r="D53" s="11">
        <v>0.34960000000000002</v>
      </c>
    </row>
    <row r="54" spans="3:4">
      <c r="C54" s="6" t="s">
        <v>51</v>
      </c>
      <c r="D54" s="11">
        <v>5.4217000000000004</v>
      </c>
    </row>
    <row r="55" spans="3:4">
      <c r="C55" s="6" t="s">
        <v>52</v>
      </c>
      <c r="D55" s="11">
        <v>0.54420000000000002</v>
      </c>
    </row>
    <row r="56" spans="3:4">
      <c r="C56" s="6" t="s">
        <v>53</v>
      </c>
      <c r="D56" s="11">
        <v>0.20119999999999999</v>
      </c>
    </row>
    <row r="57" spans="3:4">
      <c r="C57" s="6" t="s">
        <v>54</v>
      </c>
      <c r="D57" s="11">
        <v>2.4618000000000002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0.35849999999999999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0.21879999999999999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3.9600000000000003E-2</v>
      </c>
    </row>
    <row r="65" spans="3:4">
      <c r="C65" s="6" t="s">
        <v>62</v>
      </c>
      <c r="D65" s="11">
        <v>0.76849999999999996</v>
      </c>
    </row>
    <row r="66" spans="3:4">
      <c r="C66" s="6" t="s">
        <v>63</v>
      </c>
      <c r="D66" s="11">
        <v>2.7938999999999999E-2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0.104892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1.8E-3</v>
      </c>
    </row>
    <row r="71" spans="3:4">
      <c r="C71" s="6" t="s">
        <v>68</v>
      </c>
      <c r="D71" s="11">
        <v>2.2864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0.4909</v>
      </c>
    </row>
    <row r="74" spans="3:4">
      <c r="C74" s="6" t="s">
        <v>71</v>
      </c>
      <c r="D74" s="11">
        <v>2.8041</v>
      </c>
    </row>
    <row r="75" spans="3:4">
      <c r="C75" s="6" t="s">
        <v>72</v>
      </c>
      <c r="D75" s="11">
        <v>0.52480000000000004</v>
      </c>
    </row>
    <row r="76" spans="3:4">
      <c r="C76" s="6" t="s">
        <v>73</v>
      </c>
      <c r="D76" s="11">
        <v>0.87419999999999998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2.5999999999999999E-2</v>
      </c>
    </row>
    <row r="84" spans="2:4">
      <c r="C84" s="6" t="s">
        <v>81</v>
      </c>
      <c r="D84" s="11">
        <v>0.1246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145</v>
      </c>
    </row>
    <row r="7" spans="2:12" ht="15.75">
      <c r="B7" s="2" t="s">
        <v>530</v>
      </c>
    </row>
    <row r="8" spans="2:12">
      <c r="B8" s="3" t="s">
        <v>85</v>
      </c>
      <c r="C8" s="3" t="s">
        <v>86</v>
      </c>
      <c r="D8" s="3" t="s">
        <v>147</v>
      </c>
      <c r="E8" s="3" t="s">
        <v>199</v>
      </c>
      <c r="F8" s="3" t="s">
        <v>90</v>
      </c>
      <c r="G8" s="3" t="s">
        <v>150</v>
      </c>
      <c r="H8" s="3" t="s">
        <v>43</v>
      </c>
      <c r="I8" s="3" t="s">
        <v>93</v>
      </c>
      <c r="J8" s="3" t="s">
        <v>152</v>
      </c>
      <c r="K8" s="3" t="s">
        <v>153</v>
      </c>
      <c r="L8" s="3" t="s">
        <v>154</v>
      </c>
    </row>
    <row r="9" spans="2:12">
      <c r="B9" s="4"/>
      <c r="C9" s="4"/>
      <c r="D9" s="4"/>
      <c r="E9" s="4"/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531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532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533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534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479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532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535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534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536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479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144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7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145</v>
      </c>
    </row>
    <row r="7" spans="2:11" ht="15.75">
      <c r="B7" s="2" t="s">
        <v>537</v>
      </c>
    </row>
    <row r="8" spans="2:11">
      <c r="B8" s="3" t="s">
        <v>85</v>
      </c>
      <c r="C8" s="3" t="s">
        <v>86</v>
      </c>
      <c r="D8" s="3" t="s">
        <v>147</v>
      </c>
      <c r="E8" s="3" t="s">
        <v>199</v>
      </c>
      <c r="F8" s="3" t="s">
        <v>90</v>
      </c>
      <c r="G8" s="3" t="s">
        <v>150</v>
      </c>
      <c r="H8" s="3" t="s">
        <v>43</v>
      </c>
      <c r="I8" s="3" t="s">
        <v>93</v>
      </c>
      <c r="J8" s="3" t="s">
        <v>153</v>
      </c>
      <c r="K8" s="3" t="s">
        <v>154</v>
      </c>
    </row>
    <row r="9" spans="2:11">
      <c r="B9" s="4"/>
      <c r="C9" s="4"/>
      <c r="D9" s="4"/>
      <c r="E9" s="4"/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</row>
    <row r="11" spans="2:11">
      <c r="B11" s="3" t="s">
        <v>538</v>
      </c>
      <c r="C11" s="12"/>
      <c r="D11" s="20"/>
      <c r="E11" s="3"/>
      <c r="F11" s="3"/>
      <c r="G11" s="9">
        <v>-144.99</v>
      </c>
      <c r="I11" s="9">
        <v>-13583.2</v>
      </c>
      <c r="J11" s="10">
        <v>1</v>
      </c>
      <c r="K11" s="10">
        <v>-9.2999999999999992E-3</v>
      </c>
    </row>
    <row r="12" spans="2:11">
      <c r="B12" s="3" t="s">
        <v>539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540</v>
      </c>
      <c r="C13" s="12"/>
      <c r="D13" s="20"/>
      <c r="E13" s="3"/>
      <c r="F13" s="3"/>
      <c r="G13" s="9">
        <v>-144.99</v>
      </c>
      <c r="I13" s="9">
        <v>-13583.2</v>
      </c>
      <c r="J13" s="10">
        <v>1</v>
      </c>
      <c r="K13" s="10">
        <v>-9.2999999999999992E-3</v>
      </c>
    </row>
    <row r="14" spans="2:11">
      <c r="B14" s="6" t="s">
        <v>541</v>
      </c>
      <c r="C14" s="17">
        <v>1629592</v>
      </c>
      <c r="D14" s="18" t="s">
        <v>179</v>
      </c>
      <c r="E14" s="6" t="s">
        <v>542</v>
      </c>
      <c r="F14" s="6" t="s">
        <v>44</v>
      </c>
      <c r="G14" s="7">
        <v>-2</v>
      </c>
      <c r="H14" s="7">
        <v>50430.400000000001</v>
      </c>
      <c r="I14" s="7">
        <v>-194.11</v>
      </c>
      <c r="J14" s="8">
        <v>1.43E-2</v>
      </c>
      <c r="K14" s="8">
        <v>-1E-4</v>
      </c>
    </row>
    <row r="15" spans="2:11">
      <c r="B15" s="6" t="s">
        <v>541</v>
      </c>
      <c r="C15" s="17">
        <v>1629593</v>
      </c>
      <c r="D15" s="18" t="s">
        <v>179</v>
      </c>
      <c r="E15" s="6" t="s">
        <v>542</v>
      </c>
      <c r="F15" s="6" t="s">
        <v>44</v>
      </c>
      <c r="G15" s="7">
        <v>-5</v>
      </c>
      <c r="H15" s="7">
        <v>50195.27</v>
      </c>
      <c r="I15" s="7">
        <v>-483</v>
      </c>
      <c r="J15" s="8">
        <v>3.56E-2</v>
      </c>
      <c r="K15" s="8">
        <v>-2.9999999999999997E-4</v>
      </c>
    </row>
    <row r="16" spans="2:11">
      <c r="B16" s="6" t="s">
        <v>541</v>
      </c>
      <c r="C16" s="17">
        <v>162959</v>
      </c>
      <c r="D16" s="18" t="s">
        <v>179</v>
      </c>
      <c r="E16" s="6" t="s">
        <v>542</v>
      </c>
      <c r="F16" s="6" t="s">
        <v>44</v>
      </c>
      <c r="G16" s="7">
        <v>28</v>
      </c>
      <c r="H16" s="7">
        <v>50325</v>
      </c>
      <c r="I16" s="7">
        <v>2711.81</v>
      </c>
      <c r="J16" s="8">
        <v>-0.1996</v>
      </c>
      <c r="K16" s="8">
        <v>1.9E-3</v>
      </c>
    </row>
    <row r="17" spans="2:11">
      <c r="B17" s="6" t="s">
        <v>541</v>
      </c>
      <c r="C17" s="17">
        <v>1629591</v>
      </c>
      <c r="D17" s="18" t="s">
        <v>179</v>
      </c>
      <c r="E17" s="6" t="s">
        <v>542</v>
      </c>
      <c r="F17" s="6" t="s">
        <v>44</v>
      </c>
      <c r="G17" s="7">
        <v>-21</v>
      </c>
      <c r="H17" s="7">
        <v>56706.92</v>
      </c>
      <c r="I17" s="7">
        <v>-2291.7800000000002</v>
      </c>
      <c r="J17" s="8">
        <v>0.16869999999999999</v>
      </c>
      <c r="K17" s="8">
        <v>-1.6000000000000001E-3</v>
      </c>
    </row>
    <row r="18" spans="2:11">
      <c r="B18" s="6" t="s">
        <v>543</v>
      </c>
      <c r="C18" s="17">
        <v>171457</v>
      </c>
      <c r="D18" s="18" t="s">
        <v>179</v>
      </c>
      <c r="E18" s="6" t="s">
        <v>542</v>
      </c>
      <c r="F18" s="6" t="s">
        <v>44</v>
      </c>
      <c r="G18" s="7">
        <v>3</v>
      </c>
      <c r="H18" s="7">
        <v>51175</v>
      </c>
      <c r="I18" s="7">
        <v>295.45999999999998</v>
      </c>
      <c r="J18" s="8">
        <v>-2.18E-2</v>
      </c>
      <c r="K18" s="8">
        <v>2.0000000000000001E-4</v>
      </c>
    </row>
    <row r="19" spans="2:11">
      <c r="B19" s="6" t="s">
        <v>543</v>
      </c>
      <c r="C19" s="17">
        <v>1714570</v>
      </c>
      <c r="D19" s="18" t="s">
        <v>179</v>
      </c>
      <c r="E19" s="6" t="s">
        <v>542</v>
      </c>
      <c r="F19" s="6" t="s">
        <v>44</v>
      </c>
      <c r="G19" s="7">
        <v>-3</v>
      </c>
      <c r="H19" s="7">
        <v>50974.1</v>
      </c>
      <c r="I19" s="7">
        <v>-294.3</v>
      </c>
      <c r="J19" s="8">
        <v>2.1700000000000001E-2</v>
      </c>
      <c r="K19" s="8">
        <v>-2.0000000000000001E-4</v>
      </c>
    </row>
    <row r="20" spans="2:11">
      <c r="B20" s="6" t="s">
        <v>544</v>
      </c>
      <c r="C20" s="17">
        <v>171464</v>
      </c>
      <c r="D20" s="18" t="s">
        <v>179</v>
      </c>
      <c r="E20" s="6" t="s">
        <v>542</v>
      </c>
      <c r="F20" s="6" t="s">
        <v>44</v>
      </c>
      <c r="G20" s="7">
        <v>2</v>
      </c>
      <c r="H20" s="7">
        <v>51625</v>
      </c>
      <c r="I20" s="7">
        <v>198.7</v>
      </c>
      <c r="J20" s="8">
        <v>-1.46E-2</v>
      </c>
      <c r="K20" s="8">
        <v>1E-4</v>
      </c>
    </row>
    <row r="21" spans="2:11">
      <c r="B21" s="6" t="s">
        <v>544</v>
      </c>
      <c r="C21" s="17">
        <v>1714640</v>
      </c>
      <c r="D21" s="18" t="s">
        <v>179</v>
      </c>
      <c r="E21" s="6" t="s">
        <v>542</v>
      </c>
      <c r="F21" s="6" t="s">
        <v>44</v>
      </c>
      <c r="G21" s="7">
        <v>-2</v>
      </c>
      <c r="H21" s="7">
        <v>51175.22</v>
      </c>
      <c r="I21" s="7">
        <v>-196.97</v>
      </c>
      <c r="J21" s="8">
        <v>1.4500000000000001E-2</v>
      </c>
      <c r="K21" s="8">
        <v>-1E-4</v>
      </c>
    </row>
    <row r="22" spans="2:11">
      <c r="B22" s="6" t="s">
        <v>545</v>
      </c>
      <c r="C22" s="17">
        <v>1714560</v>
      </c>
      <c r="D22" s="18" t="s">
        <v>179</v>
      </c>
      <c r="E22" s="6" t="s">
        <v>542</v>
      </c>
      <c r="F22" s="6" t="s">
        <v>44</v>
      </c>
      <c r="G22" s="7">
        <v>-2</v>
      </c>
      <c r="H22" s="7">
        <v>49781.31</v>
      </c>
      <c r="I22" s="7">
        <v>-191.61</v>
      </c>
      <c r="J22" s="8">
        <v>1.41E-2</v>
      </c>
      <c r="K22" s="8">
        <v>-1E-4</v>
      </c>
    </row>
    <row r="23" spans="2:11">
      <c r="B23" s="6" t="s">
        <v>545</v>
      </c>
      <c r="C23" s="17">
        <v>171456</v>
      </c>
      <c r="D23" s="18" t="s">
        <v>179</v>
      </c>
      <c r="E23" s="6" t="s">
        <v>542</v>
      </c>
      <c r="F23" s="6" t="s">
        <v>44</v>
      </c>
      <c r="G23" s="7">
        <v>2</v>
      </c>
      <c r="H23" s="7">
        <v>51200</v>
      </c>
      <c r="I23" s="7">
        <v>197.07</v>
      </c>
      <c r="J23" s="8">
        <v>-1.4500000000000001E-2</v>
      </c>
      <c r="K23" s="8">
        <v>1E-4</v>
      </c>
    </row>
    <row r="24" spans="2:11">
      <c r="B24" s="6" t="s">
        <v>546</v>
      </c>
      <c r="C24" s="17">
        <v>125133</v>
      </c>
      <c r="D24" s="18" t="s">
        <v>179</v>
      </c>
      <c r="E24" s="6" t="s">
        <v>542</v>
      </c>
      <c r="F24" s="6" t="s">
        <v>44</v>
      </c>
      <c r="G24" s="7">
        <v>23</v>
      </c>
      <c r="H24" s="7">
        <v>48850</v>
      </c>
      <c r="I24" s="7">
        <v>2162.27</v>
      </c>
      <c r="J24" s="8">
        <v>-0.15920000000000001</v>
      </c>
      <c r="K24" s="8">
        <v>1.5E-3</v>
      </c>
    </row>
    <row r="25" spans="2:11">
      <c r="B25" s="6" t="s">
        <v>546</v>
      </c>
      <c r="C25" s="17">
        <v>12513322</v>
      </c>
      <c r="D25" s="18" t="s">
        <v>179</v>
      </c>
      <c r="E25" s="6" t="s">
        <v>542</v>
      </c>
      <c r="F25" s="6" t="s">
        <v>44</v>
      </c>
      <c r="G25" s="7">
        <v>-5</v>
      </c>
      <c r="H25" s="7">
        <v>61330.31</v>
      </c>
      <c r="I25" s="7">
        <v>-590.15</v>
      </c>
      <c r="J25" s="8">
        <v>4.3400000000000001E-2</v>
      </c>
      <c r="K25" s="8">
        <v>-4.0000000000000002E-4</v>
      </c>
    </row>
    <row r="26" spans="2:11">
      <c r="B26" s="6" t="s">
        <v>546</v>
      </c>
      <c r="C26" s="17">
        <v>12513323</v>
      </c>
      <c r="D26" s="18" t="s">
        <v>179</v>
      </c>
      <c r="E26" s="6" t="s">
        <v>542</v>
      </c>
      <c r="F26" s="6" t="s">
        <v>44</v>
      </c>
      <c r="G26" s="7">
        <v>-8</v>
      </c>
      <c r="H26" s="7">
        <v>52328.09</v>
      </c>
      <c r="I26" s="7">
        <v>-805.64</v>
      </c>
      <c r="J26" s="8">
        <v>5.9299999999999999E-2</v>
      </c>
      <c r="K26" s="8">
        <v>-5.9999999999999995E-4</v>
      </c>
    </row>
    <row r="27" spans="2:11">
      <c r="B27" s="6" t="s">
        <v>546</v>
      </c>
      <c r="C27" s="17">
        <v>12513320</v>
      </c>
      <c r="D27" s="18" t="s">
        <v>179</v>
      </c>
      <c r="E27" s="6" t="s">
        <v>542</v>
      </c>
      <c r="F27" s="6" t="s">
        <v>44</v>
      </c>
      <c r="G27" s="7">
        <v>-2</v>
      </c>
      <c r="H27" s="7">
        <v>59212.14</v>
      </c>
      <c r="I27" s="7">
        <v>-227.91</v>
      </c>
      <c r="J27" s="8">
        <v>1.6799999999999999E-2</v>
      </c>
      <c r="K27" s="8">
        <v>-2.0000000000000001E-4</v>
      </c>
    </row>
    <row r="28" spans="2:11">
      <c r="B28" s="6" t="s">
        <v>546</v>
      </c>
      <c r="C28" s="17">
        <v>12513321</v>
      </c>
      <c r="D28" s="18" t="s">
        <v>179</v>
      </c>
      <c r="E28" s="6" t="s">
        <v>542</v>
      </c>
      <c r="F28" s="6" t="s">
        <v>44</v>
      </c>
      <c r="G28" s="7">
        <v>-8</v>
      </c>
      <c r="H28" s="7">
        <v>61191.75</v>
      </c>
      <c r="I28" s="7">
        <v>-942.11</v>
      </c>
      <c r="J28" s="8">
        <v>6.9400000000000003E-2</v>
      </c>
      <c r="K28" s="8">
        <v>-5.9999999999999995E-4</v>
      </c>
    </row>
    <row r="29" spans="2:11">
      <c r="B29" s="6" t="s">
        <v>547</v>
      </c>
      <c r="C29" s="17">
        <v>1558681</v>
      </c>
      <c r="D29" s="18" t="s">
        <v>179</v>
      </c>
      <c r="E29" s="6" t="s">
        <v>542</v>
      </c>
      <c r="F29" s="6" t="s">
        <v>44</v>
      </c>
      <c r="G29" s="7">
        <v>-8</v>
      </c>
      <c r="H29" s="7">
        <v>55466.67</v>
      </c>
      <c r="I29" s="7">
        <v>-853.96</v>
      </c>
      <c r="J29" s="8">
        <v>6.2899999999999998E-2</v>
      </c>
      <c r="K29" s="8">
        <v>-5.9999999999999995E-4</v>
      </c>
    </row>
    <row r="30" spans="2:11">
      <c r="B30" s="6" t="s">
        <v>547</v>
      </c>
      <c r="C30" s="17">
        <v>1558682</v>
      </c>
      <c r="D30" s="18" t="s">
        <v>179</v>
      </c>
      <c r="E30" s="6" t="s">
        <v>542</v>
      </c>
      <c r="F30" s="6" t="s">
        <v>44</v>
      </c>
      <c r="G30" s="7">
        <v>-6</v>
      </c>
      <c r="H30" s="7">
        <v>56038.080000000002</v>
      </c>
      <c r="I30" s="7">
        <v>-647.07000000000005</v>
      </c>
      <c r="J30" s="8">
        <v>4.7600000000000003E-2</v>
      </c>
      <c r="K30" s="8">
        <v>-4.0000000000000002E-4</v>
      </c>
    </row>
    <row r="31" spans="2:11">
      <c r="B31" s="6" t="s">
        <v>547</v>
      </c>
      <c r="C31" s="17">
        <v>1558680</v>
      </c>
      <c r="D31" s="18" t="s">
        <v>179</v>
      </c>
      <c r="E31" s="6" t="s">
        <v>542</v>
      </c>
      <c r="F31" s="6" t="s">
        <v>44</v>
      </c>
      <c r="G31" s="7">
        <v>-4</v>
      </c>
      <c r="H31" s="7">
        <v>56856.82</v>
      </c>
      <c r="I31" s="7">
        <v>-437.68</v>
      </c>
      <c r="J31" s="8">
        <v>3.2199999999999999E-2</v>
      </c>
      <c r="K31" s="8">
        <v>-2.9999999999999997E-4</v>
      </c>
    </row>
    <row r="32" spans="2:11">
      <c r="B32" s="6" t="s">
        <v>547</v>
      </c>
      <c r="C32" s="17">
        <v>155868</v>
      </c>
      <c r="D32" s="18" t="s">
        <v>179</v>
      </c>
      <c r="E32" s="6" t="s">
        <v>542</v>
      </c>
      <c r="F32" s="6" t="s">
        <v>44</v>
      </c>
      <c r="G32" s="7">
        <v>18</v>
      </c>
      <c r="H32" s="7">
        <v>51450</v>
      </c>
      <c r="I32" s="7">
        <v>1782.28</v>
      </c>
      <c r="J32" s="8">
        <v>-0.13120000000000001</v>
      </c>
      <c r="K32" s="8">
        <v>1.1999999999999999E-3</v>
      </c>
    </row>
    <row r="33" spans="2:11">
      <c r="B33" s="6" t="s">
        <v>548</v>
      </c>
      <c r="C33" s="17">
        <v>70176703</v>
      </c>
      <c r="D33" s="18" t="s">
        <v>179</v>
      </c>
      <c r="E33" s="6" t="s">
        <v>542</v>
      </c>
      <c r="F33" s="6" t="s">
        <v>44</v>
      </c>
      <c r="G33" s="7">
        <v>-44.03</v>
      </c>
      <c r="H33" s="7">
        <v>433750</v>
      </c>
      <c r="I33" s="7">
        <v>-735.07</v>
      </c>
      <c r="J33" s="8">
        <v>5.4100000000000002E-2</v>
      </c>
      <c r="K33" s="8">
        <v>-5.0000000000000001E-4</v>
      </c>
    </row>
    <row r="34" spans="2:11">
      <c r="B34" s="6" t="s">
        <v>548</v>
      </c>
      <c r="C34" s="17">
        <v>8888804</v>
      </c>
      <c r="D34" s="18" t="s">
        <v>179</v>
      </c>
      <c r="E34" s="6" t="s">
        <v>542</v>
      </c>
      <c r="F34" s="6" t="s">
        <v>44</v>
      </c>
      <c r="G34" s="7">
        <v>-61.28</v>
      </c>
      <c r="H34" s="7">
        <v>433750</v>
      </c>
      <c r="I34" s="7">
        <v>-1023.07</v>
      </c>
      <c r="J34" s="8">
        <v>7.5300000000000006E-2</v>
      </c>
      <c r="K34" s="8">
        <v>-6.9999999999999999E-4</v>
      </c>
    </row>
    <row r="35" spans="2:11">
      <c r="B35" s="6" t="s">
        <v>549</v>
      </c>
      <c r="C35" s="17">
        <v>172961</v>
      </c>
      <c r="D35" s="18" t="s">
        <v>179</v>
      </c>
      <c r="E35" s="6" t="s">
        <v>542</v>
      </c>
      <c r="F35" s="6" t="s">
        <v>44</v>
      </c>
      <c r="G35" s="7">
        <v>2</v>
      </c>
      <c r="H35" s="7">
        <v>14835</v>
      </c>
      <c r="I35" s="7">
        <v>428.25</v>
      </c>
      <c r="J35" s="8">
        <v>-3.15E-2</v>
      </c>
      <c r="K35" s="8">
        <v>2.9999999999999997E-4</v>
      </c>
    </row>
    <row r="36" spans="2:11">
      <c r="B36" s="6" t="s">
        <v>549</v>
      </c>
      <c r="C36" s="17">
        <v>1729610</v>
      </c>
      <c r="D36" s="18" t="s">
        <v>179</v>
      </c>
      <c r="E36" s="6" t="s">
        <v>542</v>
      </c>
      <c r="F36" s="6" t="s">
        <v>44</v>
      </c>
      <c r="G36" s="7">
        <v>-2</v>
      </c>
      <c r="H36" s="7">
        <v>16011.48</v>
      </c>
      <c r="I36" s="7">
        <v>-462.21</v>
      </c>
      <c r="J36" s="8">
        <v>3.4000000000000002E-2</v>
      </c>
      <c r="K36" s="8">
        <v>-2.9999999999999997E-4</v>
      </c>
    </row>
    <row r="37" spans="2:11">
      <c r="B37" s="6" t="s">
        <v>550</v>
      </c>
      <c r="C37" s="17">
        <v>178757</v>
      </c>
      <c r="D37" s="18" t="s">
        <v>179</v>
      </c>
      <c r="E37" s="6" t="s">
        <v>542</v>
      </c>
      <c r="F37" s="6" t="s">
        <v>44</v>
      </c>
      <c r="G37" s="7">
        <v>4</v>
      </c>
      <c r="H37" s="7">
        <v>15067.36</v>
      </c>
      <c r="I37" s="7">
        <v>869.91</v>
      </c>
      <c r="J37" s="8">
        <v>-6.4000000000000001E-2</v>
      </c>
      <c r="K37" s="8">
        <v>5.9999999999999995E-4</v>
      </c>
    </row>
    <row r="38" spans="2:11">
      <c r="B38" s="6" t="s">
        <v>550</v>
      </c>
      <c r="C38" s="17">
        <v>1787570</v>
      </c>
      <c r="D38" s="18" t="s">
        <v>179</v>
      </c>
      <c r="E38" s="6" t="s">
        <v>542</v>
      </c>
      <c r="F38" s="6" t="s">
        <v>44</v>
      </c>
      <c r="G38" s="7">
        <v>-4</v>
      </c>
      <c r="H38" s="7">
        <v>15067.36</v>
      </c>
      <c r="I38" s="7">
        <v>-869.91</v>
      </c>
      <c r="J38" s="8">
        <v>6.4000000000000001E-2</v>
      </c>
      <c r="K38" s="8">
        <v>-5.9999999999999995E-4</v>
      </c>
    </row>
    <row r="39" spans="2:11">
      <c r="B39" s="6" t="s">
        <v>551</v>
      </c>
      <c r="C39" s="17">
        <v>1558690</v>
      </c>
      <c r="D39" s="18" t="s">
        <v>179</v>
      </c>
      <c r="E39" s="6" t="s">
        <v>542</v>
      </c>
      <c r="F39" s="6" t="s">
        <v>44</v>
      </c>
      <c r="G39" s="7">
        <v>-3</v>
      </c>
      <c r="H39" s="7">
        <v>16960.810000000001</v>
      </c>
      <c r="I39" s="7">
        <v>-734.42</v>
      </c>
      <c r="J39" s="8">
        <v>5.4100000000000002E-2</v>
      </c>
      <c r="K39" s="8">
        <v>-5.0000000000000001E-4</v>
      </c>
    </row>
    <row r="40" spans="2:11">
      <c r="B40" s="6" t="s">
        <v>551</v>
      </c>
      <c r="C40" s="17">
        <v>1558691</v>
      </c>
      <c r="D40" s="18" t="s">
        <v>179</v>
      </c>
      <c r="E40" s="6" t="s">
        <v>542</v>
      </c>
      <c r="F40" s="6" t="s">
        <v>44</v>
      </c>
      <c r="G40" s="7">
        <v>-3</v>
      </c>
      <c r="H40" s="7">
        <v>15205.5</v>
      </c>
      <c r="I40" s="7">
        <v>-658.42</v>
      </c>
      <c r="J40" s="8">
        <v>4.8500000000000001E-2</v>
      </c>
      <c r="K40" s="8">
        <v>-5.0000000000000001E-4</v>
      </c>
    </row>
    <row r="41" spans="2:11">
      <c r="B41" s="6" t="s">
        <v>551</v>
      </c>
      <c r="C41" s="17">
        <v>155869</v>
      </c>
      <c r="D41" s="18" t="s">
        <v>179</v>
      </c>
      <c r="E41" s="6" t="s">
        <v>542</v>
      </c>
      <c r="F41" s="6" t="s">
        <v>44</v>
      </c>
      <c r="G41" s="7">
        <v>6</v>
      </c>
      <c r="H41" s="7">
        <v>14720</v>
      </c>
      <c r="I41" s="7">
        <v>1274.79</v>
      </c>
      <c r="J41" s="8">
        <v>-9.3899999999999997E-2</v>
      </c>
      <c r="K41" s="8">
        <v>8.9999999999999998E-4</v>
      </c>
    </row>
    <row r="42" spans="2:11">
      <c r="B42" s="6" t="s">
        <v>552</v>
      </c>
      <c r="C42" s="17">
        <v>129291</v>
      </c>
      <c r="D42" s="18" t="s">
        <v>179</v>
      </c>
      <c r="E42" s="6" t="s">
        <v>542</v>
      </c>
      <c r="F42" s="6" t="s">
        <v>44</v>
      </c>
      <c r="G42" s="7">
        <v>2</v>
      </c>
      <c r="H42" s="7">
        <v>15180</v>
      </c>
      <c r="I42" s="7">
        <v>438.21</v>
      </c>
      <c r="J42" s="8">
        <v>-3.2300000000000002E-2</v>
      </c>
      <c r="K42" s="8">
        <v>2.9999999999999997E-4</v>
      </c>
    </row>
    <row r="43" spans="2:11">
      <c r="B43" s="6" t="s">
        <v>552</v>
      </c>
      <c r="C43" s="17">
        <v>1292911</v>
      </c>
      <c r="D43" s="18" t="s">
        <v>179</v>
      </c>
      <c r="E43" s="6" t="s">
        <v>542</v>
      </c>
      <c r="F43" s="6" t="s">
        <v>44</v>
      </c>
      <c r="G43" s="7">
        <v>-2</v>
      </c>
      <c r="H43" s="7">
        <v>17600</v>
      </c>
      <c r="I43" s="7">
        <v>-508.07</v>
      </c>
      <c r="J43" s="8">
        <v>3.7400000000000003E-2</v>
      </c>
      <c r="K43" s="8">
        <v>-2.9999999999999997E-4</v>
      </c>
    </row>
    <row r="44" spans="2:11">
      <c r="B44" s="6" t="s">
        <v>553</v>
      </c>
      <c r="C44" s="17">
        <v>8888803</v>
      </c>
      <c r="D44" s="18" t="s">
        <v>179</v>
      </c>
      <c r="E44" s="6" t="s">
        <v>542</v>
      </c>
      <c r="F44" s="6" t="s">
        <v>44</v>
      </c>
      <c r="G44" s="7">
        <v>-26.16</v>
      </c>
      <c r="H44" s="7">
        <v>1485975</v>
      </c>
      <c r="I44" s="7">
        <v>-1496.27</v>
      </c>
      <c r="J44" s="8">
        <v>0.11020000000000001</v>
      </c>
      <c r="K44" s="8">
        <v>-1E-3</v>
      </c>
    </row>
    <row r="45" spans="2:11">
      <c r="B45" s="6" t="s">
        <v>553</v>
      </c>
      <c r="C45" s="17">
        <v>70161949</v>
      </c>
      <c r="D45" s="18" t="s">
        <v>179</v>
      </c>
      <c r="E45" s="6" t="s">
        <v>542</v>
      </c>
      <c r="F45" s="6" t="s">
        <v>44</v>
      </c>
      <c r="G45" s="7">
        <v>-13.52</v>
      </c>
      <c r="H45" s="7">
        <v>1485975</v>
      </c>
      <c r="I45" s="7">
        <v>-773.18</v>
      </c>
      <c r="J45" s="8">
        <v>5.6899999999999999E-2</v>
      </c>
      <c r="K45" s="8">
        <v>-5.0000000000000001E-4</v>
      </c>
    </row>
    <row r="46" spans="2:11">
      <c r="B46" s="6" t="s">
        <v>554</v>
      </c>
      <c r="C46" s="17">
        <v>162963</v>
      </c>
      <c r="D46" s="18" t="s">
        <v>179</v>
      </c>
      <c r="E46" s="6" t="s">
        <v>542</v>
      </c>
      <c r="F46" s="6" t="s">
        <v>44</v>
      </c>
      <c r="G46" s="7">
        <v>13</v>
      </c>
      <c r="H46" s="7">
        <v>133150</v>
      </c>
      <c r="I46" s="7">
        <v>3331.21</v>
      </c>
      <c r="J46" s="8">
        <v>-0.2452</v>
      </c>
      <c r="K46" s="8">
        <v>2.3E-3</v>
      </c>
    </row>
    <row r="47" spans="2:11">
      <c r="B47" s="6" t="s">
        <v>554</v>
      </c>
      <c r="C47" s="17">
        <v>1629633</v>
      </c>
      <c r="D47" s="18" t="s">
        <v>179</v>
      </c>
      <c r="E47" s="6" t="s">
        <v>542</v>
      </c>
      <c r="F47" s="6" t="s">
        <v>44</v>
      </c>
      <c r="G47" s="7">
        <v>-3</v>
      </c>
      <c r="H47" s="7">
        <v>137284.26999999999</v>
      </c>
      <c r="I47" s="7">
        <v>-792.61</v>
      </c>
      <c r="J47" s="8">
        <v>5.8400000000000001E-2</v>
      </c>
      <c r="K47" s="8">
        <v>-5.0000000000000001E-4</v>
      </c>
    </row>
    <row r="48" spans="2:11">
      <c r="B48" s="6" t="s">
        <v>554</v>
      </c>
      <c r="C48" s="17">
        <v>1629631</v>
      </c>
      <c r="D48" s="18" t="s">
        <v>179</v>
      </c>
      <c r="E48" s="6" t="s">
        <v>542</v>
      </c>
      <c r="F48" s="6" t="s">
        <v>44</v>
      </c>
      <c r="G48" s="7">
        <v>-10</v>
      </c>
      <c r="H48" s="7">
        <v>130865.31</v>
      </c>
      <c r="I48" s="7">
        <v>-2518.5</v>
      </c>
      <c r="J48" s="8">
        <v>0.18540000000000001</v>
      </c>
      <c r="K48" s="8">
        <v>-1.6999999999999999E-3</v>
      </c>
    </row>
    <row r="49" spans="2:11">
      <c r="B49" s="6" t="s">
        <v>555</v>
      </c>
      <c r="C49" s="17">
        <v>1558672</v>
      </c>
      <c r="D49" s="18" t="s">
        <v>179</v>
      </c>
      <c r="E49" s="6" t="s">
        <v>542</v>
      </c>
      <c r="F49" s="6" t="s">
        <v>44</v>
      </c>
      <c r="G49" s="7">
        <v>-5</v>
      </c>
      <c r="H49" s="7">
        <v>123680.36</v>
      </c>
      <c r="I49" s="7">
        <v>-1190.1099999999999</v>
      </c>
      <c r="J49" s="8">
        <v>8.7599999999999997E-2</v>
      </c>
      <c r="K49" s="8">
        <v>-8.0000000000000004E-4</v>
      </c>
    </row>
    <row r="50" spans="2:11">
      <c r="B50" s="6" t="s">
        <v>555</v>
      </c>
      <c r="C50" s="17">
        <v>1558670</v>
      </c>
      <c r="D50" s="18" t="s">
        <v>179</v>
      </c>
      <c r="E50" s="6" t="s">
        <v>542</v>
      </c>
      <c r="F50" s="6" t="s">
        <v>44</v>
      </c>
      <c r="G50" s="7">
        <v>-3</v>
      </c>
      <c r="H50" s="7">
        <v>133313.56</v>
      </c>
      <c r="I50" s="7">
        <v>-769.69</v>
      </c>
      <c r="J50" s="8">
        <v>5.67E-2</v>
      </c>
      <c r="K50" s="8">
        <v>-5.0000000000000001E-4</v>
      </c>
    </row>
    <row r="51" spans="2:11">
      <c r="B51" s="6" t="s">
        <v>555</v>
      </c>
      <c r="C51" s="17">
        <v>1558671</v>
      </c>
      <c r="D51" s="18" t="s">
        <v>179</v>
      </c>
      <c r="E51" s="6" t="s">
        <v>542</v>
      </c>
      <c r="F51" s="6" t="s">
        <v>44</v>
      </c>
      <c r="G51" s="7">
        <v>-3</v>
      </c>
      <c r="H51" s="7">
        <v>124357.65</v>
      </c>
      <c r="I51" s="7">
        <v>-717.98</v>
      </c>
      <c r="J51" s="8">
        <v>5.2900000000000003E-2</v>
      </c>
      <c r="K51" s="8">
        <v>-5.0000000000000001E-4</v>
      </c>
    </row>
    <row r="52" spans="2:11">
      <c r="B52" s="6" t="s">
        <v>555</v>
      </c>
      <c r="C52" s="17">
        <v>1558676</v>
      </c>
      <c r="D52" s="18" t="s">
        <v>179</v>
      </c>
      <c r="E52" s="6" t="s">
        <v>542</v>
      </c>
      <c r="F52" s="6" t="s">
        <v>44</v>
      </c>
      <c r="G52" s="7">
        <v>-8</v>
      </c>
      <c r="H52" s="7">
        <v>126894.64</v>
      </c>
      <c r="I52" s="7">
        <v>-1953.67</v>
      </c>
      <c r="J52" s="8">
        <v>0.14380000000000001</v>
      </c>
      <c r="K52" s="8">
        <v>-1.2999999999999999E-3</v>
      </c>
    </row>
    <row r="53" spans="2:11">
      <c r="B53" s="6" t="s">
        <v>555</v>
      </c>
      <c r="C53" s="17">
        <v>155867</v>
      </c>
      <c r="D53" s="18" t="s">
        <v>179</v>
      </c>
      <c r="E53" s="6" t="s">
        <v>542</v>
      </c>
      <c r="F53" s="6" t="s">
        <v>44</v>
      </c>
      <c r="G53" s="7">
        <v>26</v>
      </c>
      <c r="H53" s="7">
        <v>126975</v>
      </c>
      <c r="I53" s="7">
        <v>6353.45</v>
      </c>
      <c r="J53" s="8">
        <v>-0.4677</v>
      </c>
      <c r="K53" s="8">
        <v>4.4000000000000003E-3</v>
      </c>
    </row>
    <row r="54" spans="2:11">
      <c r="B54" s="6" t="s">
        <v>555</v>
      </c>
      <c r="C54" s="17">
        <v>1558674</v>
      </c>
      <c r="D54" s="18" t="s">
        <v>179</v>
      </c>
      <c r="E54" s="6" t="s">
        <v>542</v>
      </c>
      <c r="F54" s="6" t="s">
        <v>44</v>
      </c>
      <c r="G54" s="7">
        <v>-3</v>
      </c>
      <c r="H54" s="7">
        <v>124828.57</v>
      </c>
      <c r="I54" s="7">
        <v>-720.7</v>
      </c>
      <c r="J54" s="8">
        <v>5.3100000000000001E-2</v>
      </c>
      <c r="K54" s="8">
        <v>-5.0000000000000001E-4</v>
      </c>
    </row>
    <row r="55" spans="2:11">
      <c r="B55" s="6" t="s">
        <v>555</v>
      </c>
      <c r="C55" s="17">
        <v>1558675</v>
      </c>
      <c r="D55" s="18" t="s">
        <v>179</v>
      </c>
      <c r="E55" s="6" t="s">
        <v>542</v>
      </c>
      <c r="F55" s="6" t="s">
        <v>44</v>
      </c>
      <c r="G55" s="7">
        <v>-4</v>
      </c>
      <c r="H55" s="7">
        <v>129811.75</v>
      </c>
      <c r="I55" s="7">
        <v>-999.29</v>
      </c>
      <c r="J55" s="8">
        <v>7.3599999999999999E-2</v>
      </c>
      <c r="K55" s="8">
        <v>-6.9999999999999999E-4</v>
      </c>
    </row>
    <row r="56" spans="2:11">
      <c r="B56" s="6" t="s">
        <v>556</v>
      </c>
      <c r="C56" s="17">
        <v>1759461</v>
      </c>
      <c r="D56" s="18" t="s">
        <v>179</v>
      </c>
      <c r="E56" s="6" t="s">
        <v>542</v>
      </c>
      <c r="F56" s="6" t="s">
        <v>44</v>
      </c>
      <c r="G56" s="7">
        <v>-553</v>
      </c>
      <c r="H56" s="7">
        <v>11494.35</v>
      </c>
      <c r="I56" s="7">
        <v>-244656.97</v>
      </c>
      <c r="J56" s="8">
        <v>18.011700000000001</v>
      </c>
      <c r="K56" s="8">
        <v>-0.1681</v>
      </c>
    </row>
    <row r="57" spans="2:11">
      <c r="B57" s="6" t="s">
        <v>556</v>
      </c>
      <c r="C57" s="17">
        <v>1759462</v>
      </c>
      <c r="D57" s="18" t="s">
        <v>179</v>
      </c>
      <c r="E57" s="6" t="s">
        <v>542</v>
      </c>
      <c r="F57" s="6" t="s">
        <v>44</v>
      </c>
      <c r="G57" s="7">
        <v>-70</v>
      </c>
      <c r="H57" s="7">
        <v>11097.53</v>
      </c>
      <c r="I57" s="7">
        <v>-29900.07</v>
      </c>
      <c r="J57" s="8">
        <v>2.2012999999999998</v>
      </c>
      <c r="K57" s="8">
        <v>-2.0500000000000001E-2</v>
      </c>
    </row>
    <row r="58" spans="2:11">
      <c r="B58" s="6" t="s">
        <v>556</v>
      </c>
      <c r="C58" s="17">
        <v>175946</v>
      </c>
      <c r="D58" s="18" t="s">
        <v>179</v>
      </c>
      <c r="E58" s="6" t="s">
        <v>542</v>
      </c>
      <c r="F58" s="6" t="s">
        <v>44</v>
      </c>
      <c r="G58" s="7">
        <v>623</v>
      </c>
      <c r="H58" s="7">
        <v>11132.81</v>
      </c>
      <c r="I58" s="7">
        <v>266956.73</v>
      </c>
      <c r="J58" s="8">
        <v>-19.653400000000001</v>
      </c>
      <c r="K58" s="8">
        <v>0.18340000000000001</v>
      </c>
    </row>
    <row r="59" spans="2:11">
      <c r="B59" s="6" t="s">
        <v>557</v>
      </c>
      <c r="C59" s="17">
        <v>1455366</v>
      </c>
      <c r="D59" s="18" t="s">
        <v>179</v>
      </c>
      <c r="E59" s="6" t="s">
        <v>542</v>
      </c>
      <c r="F59" s="6" t="s">
        <v>44</v>
      </c>
      <c r="G59" s="7">
        <v>-7</v>
      </c>
      <c r="H59" s="7">
        <v>88442.34</v>
      </c>
      <c r="I59" s="7">
        <v>-1191.45</v>
      </c>
      <c r="J59" s="8">
        <v>8.77E-2</v>
      </c>
      <c r="K59" s="8">
        <v>-8.0000000000000004E-4</v>
      </c>
    </row>
    <row r="60" spans="2:11">
      <c r="B60" s="6" t="s">
        <v>557</v>
      </c>
      <c r="C60" s="17">
        <v>145536</v>
      </c>
      <c r="D60" s="18" t="s">
        <v>179</v>
      </c>
      <c r="E60" s="6" t="s">
        <v>542</v>
      </c>
      <c r="F60" s="6" t="s">
        <v>44</v>
      </c>
      <c r="G60" s="7">
        <v>16</v>
      </c>
      <c r="H60" s="7">
        <v>57875</v>
      </c>
      <c r="I60" s="7">
        <v>1782.09</v>
      </c>
      <c r="J60" s="8">
        <v>-0.13120000000000001</v>
      </c>
      <c r="K60" s="8">
        <v>1.1999999999999999E-3</v>
      </c>
    </row>
    <row r="61" spans="2:11">
      <c r="B61" s="6" t="s">
        <v>557</v>
      </c>
      <c r="C61" s="17">
        <v>1455363</v>
      </c>
      <c r="D61" s="18" t="s">
        <v>179</v>
      </c>
      <c r="E61" s="6" t="s">
        <v>542</v>
      </c>
      <c r="F61" s="6" t="s">
        <v>44</v>
      </c>
      <c r="G61" s="7">
        <v>-1</v>
      </c>
      <c r="H61" s="7">
        <v>87312.38</v>
      </c>
      <c r="I61" s="7">
        <v>-168.03</v>
      </c>
      <c r="J61" s="8">
        <v>1.24E-2</v>
      </c>
      <c r="K61" s="8">
        <v>-1E-4</v>
      </c>
    </row>
    <row r="62" spans="2:11">
      <c r="B62" s="6" t="s">
        <v>557</v>
      </c>
      <c r="C62" s="17">
        <v>1455364</v>
      </c>
      <c r="D62" s="18" t="s">
        <v>179</v>
      </c>
      <c r="E62" s="6" t="s">
        <v>542</v>
      </c>
      <c r="F62" s="6" t="s">
        <v>44</v>
      </c>
      <c r="G62" s="7">
        <v>-4</v>
      </c>
      <c r="H62" s="7">
        <v>87319.28</v>
      </c>
      <c r="I62" s="7">
        <v>-672.18</v>
      </c>
      <c r="J62" s="8">
        <v>4.9500000000000002E-2</v>
      </c>
      <c r="K62" s="8">
        <v>-5.0000000000000001E-4</v>
      </c>
    </row>
    <row r="63" spans="2:11">
      <c r="B63" s="6" t="s">
        <v>557</v>
      </c>
      <c r="C63" s="17">
        <v>1455365</v>
      </c>
      <c r="D63" s="18" t="s">
        <v>179</v>
      </c>
      <c r="E63" s="6" t="s">
        <v>542</v>
      </c>
      <c r="F63" s="6" t="s">
        <v>44</v>
      </c>
      <c r="G63" s="7">
        <v>-4</v>
      </c>
      <c r="H63" s="7">
        <v>90575.63</v>
      </c>
      <c r="I63" s="7">
        <v>-697.25</v>
      </c>
      <c r="J63" s="8">
        <v>5.1299999999999998E-2</v>
      </c>
      <c r="K63" s="8">
        <v>-5.0000000000000001E-4</v>
      </c>
    </row>
    <row r="66" spans="2:6">
      <c r="B66" s="6" t="s">
        <v>144</v>
      </c>
      <c r="C66" s="17"/>
      <c r="D66" s="18"/>
      <c r="E66" s="6"/>
      <c r="F66" s="6"/>
    </row>
    <row r="70" spans="2:6">
      <c r="B7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145</v>
      </c>
    </row>
    <row r="7" spans="2:17" ht="15.75">
      <c r="B7" s="2" t="s">
        <v>558</v>
      </c>
    </row>
    <row r="8" spans="2:17">
      <c r="B8" s="3" t="s">
        <v>85</v>
      </c>
      <c r="C8" s="3" t="s">
        <v>86</v>
      </c>
      <c r="D8" s="3" t="s">
        <v>559</v>
      </c>
      <c r="E8" s="3" t="s">
        <v>88</v>
      </c>
      <c r="F8" s="3" t="s">
        <v>89</v>
      </c>
      <c r="G8" s="3" t="s">
        <v>148</v>
      </c>
      <c r="H8" s="3" t="s">
        <v>149</v>
      </c>
      <c r="I8" s="3" t="s">
        <v>90</v>
      </c>
      <c r="J8" s="3" t="s">
        <v>91</v>
      </c>
      <c r="K8" s="3" t="s">
        <v>92</v>
      </c>
      <c r="L8" s="3" t="s">
        <v>150</v>
      </c>
      <c r="M8" s="3" t="s">
        <v>43</v>
      </c>
      <c r="N8" s="3" t="s">
        <v>93</v>
      </c>
      <c r="O8" s="3" t="s">
        <v>152</v>
      </c>
      <c r="P8" s="3" t="s">
        <v>153</v>
      </c>
      <c r="Q8" s="3" t="s">
        <v>154</v>
      </c>
    </row>
    <row r="9" spans="2:17">
      <c r="B9" s="4"/>
      <c r="C9" s="4"/>
      <c r="D9" s="4"/>
      <c r="E9" s="4"/>
      <c r="F9" s="4"/>
      <c r="G9" s="4" t="s">
        <v>155</v>
      </c>
      <c r="H9" s="4" t="s">
        <v>156</v>
      </c>
      <c r="I9" s="4"/>
      <c r="J9" s="4" t="s">
        <v>96</v>
      </c>
      <c r="K9" s="4" t="s">
        <v>96</v>
      </c>
      <c r="L9" s="4" t="s">
        <v>157</v>
      </c>
      <c r="M9" s="4" t="s">
        <v>158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560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561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562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563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564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565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566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567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561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562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563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564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565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566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567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144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1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568</v>
      </c>
    </row>
    <row r="7" spans="2:16" ht="15.75">
      <c r="B7" s="2" t="s">
        <v>146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148</v>
      </c>
      <c r="G8" s="3" t="s">
        <v>149</v>
      </c>
      <c r="H8" s="3" t="s">
        <v>90</v>
      </c>
      <c r="I8" s="3" t="s">
        <v>91</v>
      </c>
      <c r="J8" s="3" t="s">
        <v>92</v>
      </c>
      <c r="K8" s="3" t="s">
        <v>150</v>
      </c>
      <c r="L8" s="3" t="s">
        <v>43</v>
      </c>
      <c r="M8" s="3" t="s">
        <v>569</v>
      </c>
      <c r="N8" s="3" t="s">
        <v>152</v>
      </c>
      <c r="O8" s="3" t="s">
        <v>153</v>
      </c>
      <c r="P8" s="3" t="s">
        <v>154</v>
      </c>
    </row>
    <row r="9" spans="2:16">
      <c r="B9" s="4"/>
      <c r="C9" s="4"/>
      <c r="D9" s="4"/>
      <c r="E9" s="4"/>
      <c r="F9" s="4" t="s">
        <v>155</v>
      </c>
      <c r="G9" s="4" t="s">
        <v>156</v>
      </c>
      <c r="H9" s="4"/>
      <c r="I9" s="4" t="s">
        <v>96</v>
      </c>
      <c r="J9" s="4" t="s">
        <v>96</v>
      </c>
      <c r="K9" s="4" t="s">
        <v>157</v>
      </c>
      <c r="L9" s="4" t="s">
        <v>158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159</v>
      </c>
      <c r="C11" s="12"/>
      <c r="D11" s="3"/>
      <c r="E11" s="3"/>
      <c r="F11" s="3"/>
      <c r="G11" s="12">
        <v>9.18</v>
      </c>
      <c r="H11" s="3"/>
      <c r="J11" s="10">
        <v>4.8599999999999997E-2</v>
      </c>
      <c r="K11" s="9">
        <v>474770112</v>
      </c>
      <c r="M11" s="9">
        <v>531241.19999999995</v>
      </c>
      <c r="O11" s="10">
        <v>1</v>
      </c>
      <c r="P11" s="10">
        <v>0.3649</v>
      </c>
    </row>
    <row r="12" spans="2:16">
      <c r="B12" s="3" t="s">
        <v>99</v>
      </c>
      <c r="C12" s="12"/>
      <c r="D12" s="3"/>
      <c r="E12" s="3"/>
      <c r="F12" s="3"/>
      <c r="G12" s="12">
        <v>9.18</v>
      </c>
      <c r="H12" s="3"/>
      <c r="J12" s="10">
        <v>4.8599999999999997E-2</v>
      </c>
      <c r="K12" s="9">
        <v>474770112</v>
      </c>
      <c r="M12" s="9">
        <v>531241.19999999995</v>
      </c>
      <c r="O12" s="10">
        <v>1</v>
      </c>
      <c r="P12" s="10">
        <v>0.3649</v>
      </c>
    </row>
    <row r="13" spans="2:16">
      <c r="B13" s="13" t="s">
        <v>570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571</v>
      </c>
      <c r="C14" s="14"/>
      <c r="D14" s="13"/>
      <c r="E14" s="13"/>
      <c r="F14" s="13"/>
      <c r="G14" s="14">
        <v>9.18</v>
      </c>
      <c r="H14" s="13"/>
      <c r="J14" s="16">
        <v>4.8599999999999997E-2</v>
      </c>
      <c r="K14" s="15">
        <v>474770112</v>
      </c>
      <c r="M14" s="15">
        <v>531241.19999999995</v>
      </c>
      <c r="O14" s="16">
        <v>1</v>
      </c>
      <c r="P14" s="16">
        <v>0.3649</v>
      </c>
    </row>
    <row r="15" spans="2:16">
      <c r="B15" s="6" t="s">
        <v>572</v>
      </c>
      <c r="C15" s="17">
        <v>8288747</v>
      </c>
      <c r="D15" s="6" t="s">
        <v>166</v>
      </c>
      <c r="E15" s="6"/>
      <c r="F15" s="6" t="s">
        <v>573</v>
      </c>
      <c r="G15" s="17">
        <v>0.01</v>
      </c>
      <c r="H15" s="6" t="s">
        <v>104</v>
      </c>
      <c r="I15" s="19">
        <v>4.8000000000000001E-2</v>
      </c>
      <c r="J15" s="8">
        <v>4.19E-2</v>
      </c>
      <c r="K15" s="7">
        <v>987</v>
      </c>
      <c r="L15" s="7">
        <v>127.51</v>
      </c>
      <c r="M15" s="7">
        <v>1.26</v>
      </c>
      <c r="N15" s="8">
        <v>0</v>
      </c>
      <c r="O15" s="8">
        <v>0</v>
      </c>
      <c r="P15" s="8">
        <v>0</v>
      </c>
    </row>
    <row r="16" spans="2:16">
      <c r="B16" s="6" t="s">
        <v>574</v>
      </c>
      <c r="C16" s="17">
        <v>8288748</v>
      </c>
      <c r="D16" s="6" t="s">
        <v>166</v>
      </c>
      <c r="E16" s="6"/>
      <c r="F16" s="6" t="s">
        <v>575</v>
      </c>
      <c r="G16" s="17">
        <v>0.1</v>
      </c>
      <c r="H16" s="6" t="s">
        <v>104</v>
      </c>
      <c r="I16" s="19">
        <v>4.8000000000000001E-2</v>
      </c>
      <c r="J16" s="8">
        <v>4.5999999999999999E-2</v>
      </c>
      <c r="K16" s="7">
        <v>417</v>
      </c>
      <c r="L16" s="7">
        <v>127.02</v>
      </c>
      <c r="M16" s="7">
        <v>0.53</v>
      </c>
      <c r="N16" s="8">
        <v>0</v>
      </c>
      <c r="O16" s="8">
        <v>0</v>
      </c>
      <c r="P16" s="8">
        <v>0</v>
      </c>
    </row>
    <row r="17" spans="2:16">
      <c r="B17" s="6" t="s">
        <v>576</v>
      </c>
      <c r="C17" s="17">
        <v>8288749</v>
      </c>
      <c r="D17" s="6" t="s">
        <v>166</v>
      </c>
      <c r="E17" s="6"/>
      <c r="F17" s="6" t="s">
        <v>577</v>
      </c>
      <c r="G17" s="17">
        <v>0.18</v>
      </c>
      <c r="H17" s="6" t="s">
        <v>104</v>
      </c>
      <c r="I17" s="19">
        <v>4.8000000000000001E-2</v>
      </c>
      <c r="J17" s="8">
        <v>4.7800000000000002E-2</v>
      </c>
      <c r="K17" s="7">
        <v>4441</v>
      </c>
      <c r="L17" s="7">
        <v>126.41</v>
      </c>
      <c r="M17" s="7">
        <v>5.61</v>
      </c>
      <c r="N17" s="8">
        <v>0</v>
      </c>
      <c r="O17" s="8">
        <v>0</v>
      </c>
      <c r="P17" s="8">
        <v>0</v>
      </c>
    </row>
    <row r="18" spans="2:16">
      <c r="B18" s="6" t="s">
        <v>578</v>
      </c>
      <c r="C18" s="17">
        <v>8288750</v>
      </c>
      <c r="D18" s="6" t="s">
        <v>166</v>
      </c>
      <c r="E18" s="6"/>
      <c r="F18" s="6" t="s">
        <v>579</v>
      </c>
      <c r="G18" s="17">
        <v>0.26</v>
      </c>
      <c r="H18" s="6" t="s">
        <v>104</v>
      </c>
      <c r="I18" s="19">
        <v>4.8000000000000001E-2</v>
      </c>
      <c r="J18" s="8">
        <v>4.8000000000000001E-2</v>
      </c>
      <c r="K18" s="7">
        <v>3036</v>
      </c>
      <c r="L18" s="7">
        <v>126.62</v>
      </c>
      <c r="M18" s="7">
        <v>3.84</v>
      </c>
      <c r="N18" s="8">
        <v>0</v>
      </c>
      <c r="O18" s="8">
        <v>0</v>
      </c>
      <c r="P18" s="8">
        <v>0</v>
      </c>
    </row>
    <row r="19" spans="2:16">
      <c r="B19" s="6" t="s">
        <v>580</v>
      </c>
      <c r="C19" s="17">
        <v>8288751</v>
      </c>
      <c r="D19" s="6" t="s">
        <v>166</v>
      </c>
      <c r="E19" s="6"/>
      <c r="F19" s="6" t="s">
        <v>581</v>
      </c>
      <c r="G19" s="17">
        <v>0.34</v>
      </c>
      <c r="H19" s="6" t="s">
        <v>104</v>
      </c>
      <c r="I19" s="19">
        <v>4.8000000000000001E-2</v>
      </c>
      <c r="J19" s="8">
        <v>4.7800000000000002E-2</v>
      </c>
      <c r="K19" s="7">
        <v>3454</v>
      </c>
      <c r="L19" s="7">
        <v>126.24</v>
      </c>
      <c r="M19" s="7">
        <v>4.3600000000000003</v>
      </c>
      <c r="N19" s="8">
        <v>0</v>
      </c>
      <c r="O19" s="8">
        <v>0</v>
      </c>
      <c r="P19" s="8">
        <v>0</v>
      </c>
    </row>
    <row r="20" spans="2:16">
      <c r="B20" s="6" t="s">
        <v>582</v>
      </c>
      <c r="C20" s="17">
        <v>8287526</v>
      </c>
      <c r="D20" s="6" t="s">
        <v>166</v>
      </c>
      <c r="E20" s="6"/>
      <c r="F20" s="6" t="s">
        <v>583</v>
      </c>
      <c r="G20" s="17">
        <v>0.42</v>
      </c>
      <c r="H20" s="6" t="s">
        <v>104</v>
      </c>
      <c r="I20" s="19">
        <v>4.8000000000000001E-2</v>
      </c>
      <c r="J20" s="8">
        <v>4.87E-2</v>
      </c>
      <c r="K20" s="7">
        <v>5010</v>
      </c>
      <c r="L20" s="7">
        <v>126.4</v>
      </c>
      <c r="M20" s="7">
        <v>6.33</v>
      </c>
      <c r="N20" s="8">
        <v>0</v>
      </c>
      <c r="O20" s="8">
        <v>0</v>
      </c>
      <c r="P20" s="8">
        <v>0</v>
      </c>
    </row>
    <row r="21" spans="2:16">
      <c r="B21" s="6" t="s">
        <v>584</v>
      </c>
      <c r="C21" s="17">
        <v>8287534</v>
      </c>
      <c r="D21" s="6" t="s">
        <v>166</v>
      </c>
      <c r="E21" s="6"/>
      <c r="F21" s="6" t="s">
        <v>585</v>
      </c>
      <c r="G21" s="17">
        <v>0.5</v>
      </c>
      <c r="H21" s="6" t="s">
        <v>104</v>
      </c>
      <c r="I21" s="19">
        <v>4.8000000000000001E-2</v>
      </c>
      <c r="J21" s="8">
        <v>4.8599999999999997E-2</v>
      </c>
      <c r="K21" s="7">
        <v>3150</v>
      </c>
      <c r="L21" s="7">
        <v>129.05000000000001</v>
      </c>
      <c r="M21" s="7">
        <v>4.0599999999999996</v>
      </c>
      <c r="N21" s="8">
        <v>0</v>
      </c>
      <c r="O21" s="8">
        <v>0</v>
      </c>
      <c r="P21" s="8">
        <v>0</v>
      </c>
    </row>
    <row r="22" spans="2:16">
      <c r="B22" s="6" t="s">
        <v>586</v>
      </c>
      <c r="C22" s="17">
        <v>8287542</v>
      </c>
      <c r="D22" s="6" t="s">
        <v>166</v>
      </c>
      <c r="E22" s="6"/>
      <c r="F22" s="6" t="s">
        <v>587</v>
      </c>
      <c r="G22" s="17">
        <v>0.57999999999999996</v>
      </c>
      <c r="H22" s="6" t="s">
        <v>104</v>
      </c>
      <c r="I22" s="19">
        <v>4.8000000000000001E-2</v>
      </c>
      <c r="J22" s="8">
        <v>4.8300000000000003E-2</v>
      </c>
      <c r="K22" s="7">
        <v>5883</v>
      </c>
      <c r="L22" s="7">
        <v>127.93</v>
      </c>
      <c r="M22" s="7">
        <v>7.53</v>
      </c>
      <c r="N22" s="8">
        <v>0</v>
      </c>
      <c r="O22" s="8">
        <v>0</v>
      </c>
      <c r="P22" s="8">
        <v>0</v>
      </c>
    </row>
    <row r="23" spans="2:16">
      <c r="B23" s="6" t="s">
        <v>588</v>
      </c>
      <c r="C23" s="17">
        <v>8287559</v>
      </c>
      <c r="D23" s="6" t="s">
        <v>166</v>
      </c>
      <c r="E23" s="6"/>
      <c r="F23" s="6" t="s">
        <v>589</v>
      </c>
      <c r="G23" s="17">
        <v>0.67</v>
      </c>
      <c r="H23" s="6" t="s">
        <v>104</v>
      </c>
      <c r="I23" s="19">
        <v>4.8000000000000001E-2</v>
      </c>
      <c r="J23" s="8">
        <v>4.82E-2</v>
      </c>
      <c r="K23" s="7">
        <v>1594</v>
      </c>
      <c r="L23" s="7">
        <v>126.17</v>
      </c>
      <c r="M23" s="7">
        <v>2.0099999999999998</v>
      </c>
      <c r="N23" s="8">
        <v>0</v>
      </c>
      <c r="O23" s="8">
        <v>0</v>
      </c>
      <c r="P23" s="8">
        <v>0</v>
      </c>
    </row>
    <row r="24" spans="2:16">
      <c r="B24" s="6" t="s">
        <v>590</v>
      </c>
      <c r="C24" s="17">
        <v>8287567</v>
      </c>
      <c r="D24" s="6" t="s">
        <v>166</v>
      </c>
      <c r="E24" s="6"/>
      <c r="F24" s="6" t="s">
        <v>591</v>
      </c>
      <c r="G24" s="17">
        <v>0.75</v>
      </c>
      <c r="H24" s="6" t="s">
        <v>104</v>
      </c>
      <c r="I24" s="19">
        <v>4.8000000000000001E-2</v>
      </c>
      <c r="J24" s="8">
        <v>4.8599999999999997E-2</v>
      </c>
      <c r="K24" s="7">
        <v>4706</v>
      </c>
      <c r="L24" s="7">
        <v>125.17</v>
      </c>
      <c r="M24" s="7">
        <v>5.89</v>
      </c>
      <c r="N24" s="8">
        <v>0</v>
      </c>
      <c r="O24" s="8">
        <v>0</v>
      </c>
      <c r="P24" s="8">
        <v>0</v>
      </c>
    </row>
    <row r="25" spans="2:16">
      <c r="B25" s="6" t="s">
        <v>592</v>
      </c>
      <c r="C25" s="17">
        <v>8287575</v>
      </c>
      <c r="D25" s="6" t="s">
        <v>166</v>
      </c>
      <c r="E25" s="6"/>
      <c r="F25" s="6" t="s">
        <v>593</v>
      </c>
      <c r="G25" s="17">
        <v>0.83</v>
      </c>
      <c r="H25" s="6" t="s">
        <v>104</v>
      </c>
      <c r="I25" s="19">
        <v>4.8000000000000001E-2</v>
      </c>
      <c r="J25" s="8">
        <v>4.8399999999999999E-2</v>
      </c>
      <c r="K25" s="7">
        <v>4972</v>
      </c>
      <c r="L25" s="7">
        <v>123.58</v>
      </c>
      <c r="M25" s="7">
        <v>6.14</v>
      </c>
      <c r="N25" s="8">
        <v>0</v>
      </c>
      <c r="O25" s="8">
        <v>0</v>
      </c>
      <c r="P25" s="8">
        <v>0</v>
      </c>
    </row>
    <row r="26" spans="2:16">
      <c r="B26" s="6" t="s">
        <v>594</v>
      </c>
      <c r="C26" s="17">
        <v>8287583</v>
      </c>
      <c r="D26" s="6" t="s">
        <v>166</v>
      </c>
      <c r="E26" s="6"/>
      <c r="F26" s="6" t="s">
        <v>595</v>
      </c>
      <c r="G26" s="17">
        <v>0.92</v>
      </c>
      <c r="H26" s="6" t="s">
        <v>104</v>
      </c>
      <c r="I26" s="19">
        <v>4.8000000000000001E-2</v>
      </c>
      <c r="J26" s="8">
        <v>4.8500000000000001E-2</v>
      </c>
      <c r="K26" s="7">
        <v>7021</v>
      </c>
      <c r="L26" s="7">
        <v>121.8</v>
      </c>
      <c r="M26" s="7">
        <v>8.5500000000000007</v>
      </c>
      <c r="N26" s="8">
        <v>0</v>
      </c>
      <c r="O26" s="8">
        <v>0</v>
      </c>
      <c r="P26" s="8">
        <v>0</v>
      </c>
    </row>
    <row r="27" spans="2:16">
      <c r="B27" s="6" t="s">
        <v>596</v>
      </c>
      <c r="C27" s="17">
        <v>8287591</v>
      </c>
      <c r="D27" s="6" t="s">
        <v>166</v>
      </c>
      <c r="E27" s="6"/>
      <c r="F27" s="6" t="s">
        <v>597</v>
      </c>
      <c r="G27" s="17">
        <v>0.97</v>
      </c>
      <c r="H27" s="6" t="s">
        <v>104</v>
      </c>
      <c r="I27" s="19">
        <v>4.8000000000000001E-2</v>
      </c>
      <c r="J27" s="8">
        <v>4.8599999999999997E-2</v>
      </c>
      <c r="K27" s="7">
        <v>4858</v>
      </c>
      <c r="L27" s="7">
        <v>123.64</v>
      </c>
      <c r="M27" s="7">
        <v>6.01</v>
      </c>
      <c r="N27" s="8">
        <v>0</v>
      </c>
      <c r="O27" s="8">
        <v>0</v>
      </c>
      <c r="P27" s="8">
        <v>0</v>
      </c>
    </row>
    <row r="28" spans="2:16">
      <c r="B28" s="6" t="s">
        <v>598</v>
      </c>
      <c r="C28" s="17">
        <v>8287609</v>
      </c>
      <c r="D28" s="6" t="s">
        <v>166</v>
      </c>
      <c r="E28" s="6"/>
      <c r="F28" s="6" t="s">
        <v>599</v>
      </c>
      <c r="G28" s="17">
        <v>1.06</v>
      </c>
      <c r="H28" s="6" t="s">
        <v>104</v>
      </c>
      <c r="I28" s="19">
        <v>4.8000000000000001E-2</v>
      </c>
      <c r="J28" s="8">
        <v>4.8399999999999999E-2</v>
      </c>
      <c r="K28" s="7">
        <v>4668</v>
      </c>
      <c r="L28" s="7">
        <v>123.53</v>
      </c>
      <c r="M28" s="7">
        <v>5.77</v>
      </c>
      <c r="N28" s="8">
        <v>0</v>
      </c>
      <c r="O28" s="8">
        <v>0</v>
      </c>
      <c r="P28" s="8">
        <v>0</v>
      </c>
    </row>
    <row r="29" spans="2:16">
      <c r="B29" s="6" t="s">
        <v>600</v>
      </c>
      <c r="C29" s="17">
        <v>8287617</v>
      </c>
      <c r="D29" s="6" t="s">
        <v>166</v>
      </c>
      <c r="E29" s="6"/>
      <c r="F29" s="6" t="s">
        <v>601</v>
      </c>
      <c r="G29" s="17">
        <v>1.1399999999999999</v>
      </c>
      <c r="H29" s="6" t="s">
        <v>104</v>
      </c>
      <c r="I29" s="19">
        <v>4.8000000000000001E-2</v>
      </c>
      <c r="J29" s="8">
        <v>4.8500000000000001E-2</v>
      </c>
      <c r="K29" s="7">
        <v>5693</v>
      </c>
      <c r="L29" s="7">
        <v>122.8</v>
      </c>
      <c r="M29" s="7">
        <v>6.99</v>
      </c>
      <c r="N29" s="8">
        <v>0</v>
      </c>
      <c r="O29" s="8">
        <v>0</v>
      </c>
      <c r="P29" s="8">
        <v>0</v>
      </c>
    </row>
    <row r="30" spans="2:16">
      <c r="B30" s="6" t="s">
        <v>602</v>
      </c>
      <c r="C30" s="17">
        <v>8287625</v>
      </c>
      <c r="D30" s="6" t="s">
        <v>166</v>
      </c>
      <c r="E30" s="6"/>
      <c r="F30" s="6" t="s">
        <v>603</v>
      </c>
      <c r="G30" s="17">
        <v>1.22</v>
      </c>
      <c r="H30" s="6" t="s">
        <v>104</v>
      </c>
      <c r="I30" s="19">
        <v>4.8000000000000001E-2</v>
      </c>
      <c r="J30" s="8">
        <v>4.8500000000000001E-2</v>
      </c>
      <c r="K30" s="7">
        <v>8008</v>
      </c>
      <c r="L30" s="7">
        <v>121.96</v>
      </c>
      <c r="M30" s="7">
        <v>9.77</v>
      </c>
      <c r="N30" s="8">
        <v>0</v>
      </c>
      <c r="O30" s="8">
        <v>0</v>
      </c>
      <c r="P30" s="8">
        <v>0</v>
      </c>
    </row>
    <row r="31" spans="2:16">
      <c r="B31" s="6" t="s">
        <v>604</v>
      </c>
      <c r="C31" s="17">
        <v>8287633</v>
      </c>
      <c r="D31" s="6" t="s">
        <v>166</v>
      </c>
      <c r="E31" s="6"/>
      <c r="F31" s="6" t="s">
        <v>605</v>
      </c>
      <c r="G31" s="17">
        <v>1.31</v>
      </c>
      <c r="H31" s="6" t="s">
        <v>104</v>
      </c>
      <c r="I31" s="19">
        <v>4.8000000000000001E-2</v>
      </c>
      <c r="J31" s="8">
        <v>4.8300000000000003E-2</v>
      </c>
      <c r="K31" s="7">
        <v>6262</v>
      </c>
      <c r="L31" s="7">
        <v>121.48</v>
      </c>
      <c r="M31" s="7">
        <v>7.61</v>
      </c>
      <c r="N31" s="8">
        <v>0</v>
      </c>
      <c r="O31" s="8">
        <v>0</v>
      </c>
      <c r="P31" s="8">
        <v>0</v>
      </c>
    </row>
    <row r="32" spans="2:16">
      <c r="B32" s="6" t="s">
        <v>606</v>
      </c>
      <c r="C32" s="17">
        <v>8287641</v>
      </c>
      <c r="D32" s="6" t="s">
        <v>166</v>
      </c>
      <c r="E32" s="6"/>
      <c r="F32" s="6" t="s">
        <v>607</v>
      </c>
      <c r="G32" s="17">
        <v>1.39</v>
      </c>
      <c r="H32" s="6" t="s">
        <v>104</v>
      </c>
      <c r="I32" s="19">
        <v>4.8000000000000001E-2</v>
      </c>
      <c r="J32" s="8">
        <v>4.8599999999999997E-2</v>
      </c>
      <c r="K32" s="7">
        <v>8084</v>
      </c>
      <c r="L32" s="7">
        <v>121.8</v>
      </c>
      <c r="M32" s="7">
        <v>9.85</v>
      </c>
      <c r="N32" s="8">
        <v>0</v>
      </c>
      <c r="O32" s="8">
        <v>0</v>
      </c>
      <c r="P32" s="8">
        <v>0</v>
      </c>
    </row>
    <row r="33" spans="2:16">
      <c r="B33" s="6" t="s">
        <v>608</v>
      </c>
      <c r="C33" s="17">
        <v>8287658</v>
      </c>
      <c r="D33" s="6" t="s">
        <v>166</v>
      </c>
      <c r="E33" s="6"/>
      <c r="F33" s="6" t="s">
        <v>609</v>
      </c>
      <c r="G33" s="17">
        <v>1.44</v>
      </c>
      <c r="H33" s="6" t="s">
        <v>104</v>
      </c>
      <c r="I33" s="19">
        <v>4.8000000000000001E-2</v>
      </c>
      <c r="J33" s="8">
        <v>4.87E-2</v>
      </c>
      <c r="K33" s="7">
        <v>7932</v>
      </c>
      <c r="L33" s="7">
        <v>124.59</v>
      </c>
      <c r="M33" s="7">
        <v>9.8800000000000008</v>
      </c>
      <c r="N33" s="8">
        <v>0</v>
      </c>
      <c r="O33" s="8">
        <v>0</v>
      </c>
      <c r="P33" s="8">
        <v>0</v>
      </c>
    </row>
    <row r="34" spans="2:16">
      <c r="B34" s="6" t="s">
        <v>610</v>
      </c>
      <c r="C34" s="17">
        <v>8287666</v>
      </c>
      <c r="D34" s="6" t="s">
        <v>166</v>
      </c>
      <c r="E34" s="6"/>
      <c r="F34" s="6" t="s">
        <v>611</v>
      </c>
      <c r="G34" s="17">
        <v>1.52</v>
      </c>
      <c r="H34" s="6" t="s">
        <v>104</v>
      </c>
      <c r="I34" s="19">
        <v>4.8000000000000001E-2</v>
      </c>
      <c r="J34" s="8">
        <v>4.8599999999999997E-2</v>
      </c>
      <c r="K34" s="7">
        <v>5200</v>
      </c>
      <c r="L34" s="7">
        <v>123.99</v>
      </c>
      <c r="M34" s="7">
        <v>6.45</v>
      </c>
      <c r="N34" s="8">
        <v>0</v>
      </c>
      <c r="O34" s="8">
        <v>0</v>
      </c>
      <c r="P34" s="8">
        <v>0</v>
      </c>
    </row>
    <row r="35" spans="2:16">
      <c r="B35" s="6" t="s">
        <v>612</v>
      </c>
      <c r="C35" s="17">
        <v>8287674</v>
      </c>
      <c r="D35" s="6" t="s">
        <v>166</v>
      </c>
      <c r="E35" s="6"/>
      <c r="F35" s="6" t="s">
        <v>613</v>
      </c>
      <c r="G35" s="17">
        <v>1.6</v>
      </c>
      <c r="H35" s="6" t="s">
        <v>104</v>
      </c>
      <c r="I35" s="19">
        <v>4.8000000000000001E-2</v>
      </c>
      <c r="J35" s="8">
        <v>4.8599999999999997E-2</v>
      </c>
      <c r="K35" s="7">
        <v>8312</v>
      </c>
      <c r="L35" s="7">
        <v>122.45</v>
      </c>
      <c r="M35" s="7">
        <v>10.18</v>
      </c>
      <c r="N35" s="8">
        <v>0</v>
      </c>
      <c r="O35" s="8">
        <v>0</v>
      </c>
      <c r="P35" s="8">
        <v>0</v>
      </c>
    </row>
    <row r="36" spans="2:16">
      <c r="B36" s="6" t="s">
        <v>614</v>
      </c>
      <c r="C36" s="17">
        <v>8287682</v>
      </c>
      <c r="D36" s="6" t="s">
        <v>166</v>
      </c>
      <c r="E36" s="6"/>
      <c r="F36" s="6" t="s">
        <v>615</v>
      </c>
      <c r="G36" s="17">
        <v>1.69</v>
      </c>
      <c r="H36" s="6" t="s">
        <v>104</v>
      </c>
      <c r="I36" s="19">
        <v>4.8000000000000001E-2</v>
      </c>
      <c r="J36" s="8">
        <v>4.8599999999999997E-2</v>
      </c>
      <c r="K36" s="7">
        <v>9906</v>
      </c>
      <c r="L36" s="7">
        <v>121.5</v>
      </c>
      <c r="M36" s="7">
        <v>12.04</v>
      </c>
      <c r="N36" s="8">
        <v>0</v>
      </c>
      <c r="O36" s="8">
        <v>0</v>
      </c>
      <c r="P36" s="8">
        <v>0</v>
      </c>
    </row>
    <row r="37" spans="2:16">
      <c r="B37" s="6" t="s">
        <v>616</v>
      </c>
      <c r="C37" s="17">
        <v>8287690</v>
      </c>
      <c r="D37" s="6" t="s">
        <v>166</v>
      </c>
      <c r="E37" s="6"/>
      <c r="F37" s="6" t="s">
        <v>617</v>
      </c>
      <c r="G37" s="17">
        <v>1.77</v>
      </c>
      <c r="H37" s="6" t="s">
        <v>104</v>
      </c>
      <c r="I37" s="19">
        <v>4.8000000000000001E-2</v>
      </c>
      <c r="J37" s="8">
        <v>4.8500000000000001E-2</v>
      </c>
      <c r="K37" s="7">
        <v>7856</v>
      </c>
      <c r="L37" s="7">
        <v>120.68</v>
      </c>
      <c r="M37" s="7">
        <v>9.48</v>
      </c>
      <c r="N37" s="8">
        <v>0</v>
      </c>
      <c r="O37" s="8">
        <v>0</v>
      </c>
      <c r="P37" s="8">
        <v>0</v>
      </c>
    </row>
    <row r="38" spans="2:16">
      <c r="B38" s="6" t="s">
        <v>618</v>
      </c>
      <c r="C38" s="17">
        <v>8287708</v>
      </c>
      <c r="D38" s="6" t="s">
        <v>166</v>
      </c>
      <c r="E38" s="6"/>
      <c r="F38" s="6" t="s">
        <v>619</v>
      </c>
      <c r="G38" s="17">
        <v>1.86</v>
      </c>
      <c r="H38" s="6" t="s">
        <v>104</v>
      </c>
      <c r="I38" s="19">
        <v>4.8000000000000001E-2</v>
      </c>
      <c r="J38" s="8">
        <v>4.8599999999999997E-2</v>
      </c>
      <c r="K38" s="7">
        <v>8805</v>
      </c>
      <c r="L38" s="7">
        <v>119.63</v>
      </c>
      <c r="M38" s="7">
        <v>10.53</v>
      </c>
      <c r="N38" s="8">
        <v>0</v>
      </c>
      <c r="O38" s="8">
        <v>0</v>
      </c>
      <c r="P38" s="8">
        <v>0</v>
      </c>
    </row>
    <row r="39" spans="2:16">
      <c r="B39" s="6" t="s">
        <v>620</v>
      </c>
      <c r="C39" s="17">
        <v>8287716</v>
      </c>
      <c r="D39" s="6" t="s">
        <v>166</v>
      </c>
      <c r="E39" s="6"/>
      <c r="F39" s="6" t="s">
        <v>621</v>
      </c>
      <c r="G39" s="17">
        <v>1.9</v>
      </c>
      <c r="H39" s="6" t="s">
        <v>104</v>
      </c>
      <c r="I39" s="19">
        <v>4.8000000000000001E-2</v>
      </c>
      <c r="J39" s="8">
        <v>4.8500000000000001E-2</v>
      </c>
      <c r="K39" s="7">
        <v>13094</v>
      </c>
      <c r="L39" s="7">
        <v>121.44</v>
      </c>
      <c r="M39" s="7">
        <v>15.9</v>
      </c>
      <c r="N39" s="8">
        <v>0</v>
      </c>
      <c r="O39" s="8">
        <v>0</v>
      </c>
      <c r="P39" s="8">
        <v>0</v>
      </c>
    </row>
    <row r="40" spans="2:16">
      <c r="B40" s="6" t="s">
        <v>622</v>
      </c>
      <c r="C40" s="17">
        <v>8287724</v>
      </c>
      <c r="D40" s="6" t="s">
        <v>166</v>
      </c>
      <c r="E40" s="6"/>
      <c r="F40" s="6" t="s">
        <v>623</v>
      </c>
      <c r="G40" s="17">
        <v>1.98</v>
      </c>
      <c r="H40" s="6" t="s">
        <v>104</v>
      </c>
      <c r="I40" s="19">
        <v>4.8000000000000001E-2</v>
      </c>
      <c r="J40" s="8">
        <v>4.8399999999999999E-2</v>
      </c>
      <c r="K40" s="7">
        <v>15220</v>
      </c>
      <c r="L40" s="7">
        <v>120.65</v>
      </c>
      <c r="M40" s="7">
        <v>18.36</v>
      </c>
      <c r="N40" s="8">
        <v>0</v>
      </c>
      <c r="O40" s="8">
        <v>0</v>
      </c>
      <c r="P40" s="8">
        <v>0</v>
      </c>
    </row>
    <row r="41" spans="2:16">
      <c r="B41" s="6" t="s">
        <v>624</v>
      </c>
      <c r="C41" s="17">
        <v>8287732</v>
      </c>
      <c r="D41" s="6" t="s">
        <v>166</v>
      </c>
      <c r="E41" s="6"/>
      <c r="F41" s="6" t="s">
        <v>625</v>
      </c>
      <c r="G41" s="17">
        <v>2.06</v>
      </c>
      <c r="H41" s="6" t="s">
        <v>104</v>
      </c>
      <c r="I41" s="19">
        <v>4.8000000000000001E-2</v>
      </c>
      <c r="J41" s="8">
        <v>4.8500000000000001E-2</v>
      </c>
      <c r="K41" s="7">
        <v>10665</v>
      </c>
      <c r="L41" s="7">
        <v>119.83</v>
      </c>
      <c r="M41" s="7">
        <v>12.78</v>
      </c>
      <c r="N41" s="8">
        <v>0</v>
      </c>
      <c r="O41" s="8">
        <v>0</v>
      </c>
      <c r="P41" s="8">
        <v>0</v>
      </c>
    </row>
    <row r="42" spans="2:16">
      <c r="B42" s="6" t="s">
        <v>626</v>
      </c>
      <c r="C42" s="17">
        <v>8287740</v>
      </c>
      <c r="D42" s="6" t="s">
        <v>166</v>
      </c>
      <c r="E42" s="6"/>
      <c r="F42" s="6" t="s">
        <v>627</v>
      </c>
      <c r="G42" s="17">
        <v>2.15</v>
      </c>
      <c r="H42" s="6" t="s">
        <v>104</v>
      </c>
      <c r="I42" s="19">
        <v>4.8000000000000001E-2</v>
      </c>
      <c r="J42" s="8">
        <v>4.8399999999999999E-2</v>
      </c>
      <c r="K42" s="7">
        <v>22127</v>
      </c>
      <c r="L42" s="7">
        <v>119.24</v>
      </c>
      <c r="M42" s="7">
        <v>26.38</v>
      </c>
      <c r="N42" s="8">
        <v>0</v>
      </c>
      <c r="O42" s="8">
        <v>0</v>
      </c>
      <c r="P42" s="8">
        <v>0</v>
      </c>
    </row>
    <row r="43" spans="2:16">
      <c r="B43" s="6" t="s">
        <v>628</v>
      </c>
      <c r="C43" s="17">
        <v>8287757</v>
      </c>
      <c r="D43" s="6" t="s">
        <v>166</v>
      </c>
      <c r="E43" s="6"/>
      <c r="F43" s="6" t="s">
        <v>629</v>
      </c>
      <c r="G43" s="17">
        <v>2.23</v>
      </c>
      <c r="H43" s="6" t="s">
        <v>104</v>
      </c>
      <c r="I43" s="19">
        <v>4.8000000000000001E-2</v>
      </c>
      <c r="J43" s="8">
        <v>4.8500000000000001E-2</v>
      </c>
      <c r="K43" s="7">
        <v>12449</v>
      </c>
      <c r="L43" s="7">
        <v>118.33</v>
      </c>
      <c r="M43" s="7">
        <v>14.73</v>
      </c>
      <c r="N43" s="8">
        <v>0</v>
      </c>
      <c r="O43" s="8">
        <v>0</v>
      </c>
      <c r="P43" s="8">
        <v>0</v>
      </c>
    </row>
    <row r="44" spans="2:16">
      <c r="B44" s="6" t="s">
        <v>630</v>
      </c>
      <c r="C44" s="17">
        <v>8287765</v>
      </c>
      <c r="D44" s="6" t="s">
        <v>166</v>
      </c>
      <c r="E44" s="6"/>
      <c r="F44" s="6" t="s">
        <v>631</v>
      </c>
      <c r="G44" s="17">
        <v>2.31</v>
      </c>
      <c r="H44" s="6" t="s">
        <v>104</v>
      </c>
      <c r="I44" s="19">
        <v>4.8000000000000001E-2</v>
      </c>
      <c r="J44" s="8">
        <v>4.8599999999999997E-2</v>
      </c>
      <c r="K44" s="7">
        <v>11576</v>
      </c>
      <c r="L44" s="7">
        <v>117.61</v>
      </c>
      <c r="M44" s="7">
        <v>13.61</v>
      </c>
      <c r="N44" s="8">
        <v>0</v>
      </c>
      <c r="O44" s="8">
        <v>0</v>
      </c>
      <c r="P44" s="8">
        <v>0</v>
      </c>
    </row>
    <row r="45" spans="2:16">
      <c r="B45" s="6" t="s">
        <v>632</v>
      </c>
      <c r="C45" s="17">
        <v>8287773</v>
      </c>
      <c r="D45" s="6" t="s">
        <v>166</v>
      </c>
      <c r="E45" s="6"/>
      <c r="F45" s="6" t="s">
        <v>633</v>
      </c>
      <c r="G45" s="17">
        <v>2.34</v>
      </c>
      <c r="H45" s="6" t="s">
        <v>104</v>
      </c>
      <c r="I45" s="19">
        <v>4.8000000000000001E-2</v>
      </c>
      <c r="J45" s="8">
        <v>4.8599999999999997E-2</v>
      </c>
      <c r="K45" s="7">
        <v>26947</v>
      </c>
      <c r="L45" s="7">
        <v>119.61</v>
      </c>
      <c r="M45" s="7">
        <v>32.229999999999997</v>
      </c>
      <c r="N45" s="8">
        <v>0</v>
      </c>
      <c r="O45" s="8">
        <v>1E-4</v>
      </c>
      <c r="P45" s="8">
        <v>0</v>
      </c>
    </row>
    <row r="46" spans="2:16">
      <c r="B46" s="6" t="s">
        <v>634</v>
      </c>
      <c r="C46" s="17">
        <v>8287781</v>
      </c>
      <c r="D46" s="6" t="s">
        <v>166</v>
      </c>
      <c r="E46" s="6"/>
      <c r="F46" s="6" t="s">
        <v>635</v>
      </c>
      <c r="G46" s="17">
        <v>2.42</v>
      </c>
      <c r="H46" s="6" t="s">
        <v>104</v>
      </c>
      <c r="I46" s="19">
        <v>4.8000000000000001E-2</v>
      </c>
      <c r="J46" s="8">
        <v>4.8500000000000001E-2</v>
      </c>
      <c r="K46" s="7">
        <v>10361</v>
      </c>
      <c r="L46" s="7">
        <v>118.93</v>
      </c>
      <c r="M46" s="7">
        <v>12.32</v>
      </c>
      <c r="N46" s="8">
        <v>0</v>
      </c>
      <c r="O46" s="8">
        <v>0</v>
      </c>
      <c r="P46" s="8">
        <v>0</v>
      </c>
    </row>
    <row r="47" spans="2:16">
      <c r="B47" s="6" t="s">
        <v>636</v>
      </c>
      <c r="C47" s="17">
        <v>8287799</v>
      </c>
      <c r="D47" s="6" t="s">
        <v>166</v>
      </c>
      <c r="E47" s="6"/>
      <c r="F47" s="6" t="s">
        <v>637</v>
      </c>
      <c r="G47" s="17">
        <v>2.5</v>
      </c>
      <c r="H47" s="6" t="s">
        <v>104</v>
      </c>
      <c r="I47" s="19">
        <v>4.8000000000000001E-2</v>
      </c>
      <c r="J47" s="8">
        <v>4.8500000000000001E-2</v>
      </c>
      <c r="K47" s="7">
        <v>17876</v>
      </c>
      <c r="L47" s="7">
        <v>117.76</v>
      </c>
      <c r="M47" s="7">
        <v>21.05</v>
      </c>
      <c r="N47" s="8">
        <v>0</v>
      </c>
      <c r="O47" s="8">
        <v>0</v>
      </c>
      <c r="P47" s="8">
        <v>0</v>
      </c>
    </row>
    <row r="48" spans="2:16">
      <c r="B48" s="6" t="s">
        <v>638</v>
      </c>
      <c r="C48" s="17">
        <v>8287807</v>
      </c>
      <c r="D48" s="6" t="s">
        <v>166</v>
      </c>
      <c r="E48" s="6"/>
      <c r="F48" s="6" t="s">
        <v>639</v>
      </c>
      <c r="G48" s="17">
        <v>2.59</v>
      </c>
      <c r="H48" s="6" t="s">
        <v>104</v>
      </c>
      <c r="I48" s="19">
        <v>4.8000000000000001E-2</v>
      </c>
      <c r="J48" s="8">
        <v>4.8599999999999997E-2</v>
      </c>
      <c r="K48" s="7">
        <v>21102</v>
      </c>
      <c r="L48" s="7">
        <v>116.72</v>
      </c>
      <c r="M48" s="7">
        <v>24.63</v>
      </c>
      <c r="N48" s="8">
        <v>0</v>
      </c>
      <c r="O48" s="8">
        <v>0</v>
      </c>
      <c r="P48" s="8">
        <v>0</v>
      </c>
    </row>
    <row r="49" spans="2:16">
      <c r="B49" s="6" t="s">
        <v>640</v>
      </c>
      <c r="C49" s="17">
        <v>8287815</v>
      </c>
      <c r="D49" s="6" t="s">
        <v>166</v>
      </c>
      <c r="E49" s="6"/>
      <c r="F49" s="6" t="s">
        <v>641</v>
      </c>
      <c r="G49" s="17">
        <v>2.67</v>
      </c>
      <c r="H49" s="6" t="s">
        <v>104</v>
      </c>
      <c r="I49" s="19">
        <v>4.8000000000000001E-2</v>
      </c>
      <c r="J49" s="8">
        <v>4.8500000000000001E-2</v>
      </c>
      <c r="K49" s="7">
        <v>36777</v>
      </c>
      <c r="L49" s="7">
        <v>115.82</v>
      </c>
      <c r="M49" s="7">
        <v>42.6</v>
      </c>
      <c r="N49" s="8">
        <v>0</v>
      </c>
      <c r="O49" s="8">
        <v>1E-4</v>
      </c>
      <c r="P49" s="8">
        <v>0</v>
      </c>
    </row>
    <row r="50" spans="2:16">
      <c r="B50" s="6" t="s">
        <v>642</v>
      </c>
      <c r="C50" s="17">
        <v>8287823</v>
      </c>
      <c r="D50" s="6" t="s">
        <v>166</v>
      </c>
      <c r="E50" s="6"/>
      <c r="F50" s="6" t="s">
        <v>643</v>
      </c>
      <c r="G50" s="17">
        <v>2.76</v>
      </c>
      <c r="H50" s="6" t="s">
        <v>104</v>
      </c>
      <c r="I50" s="19">
        <v>4.8000000000000001E-2</v>
      </c>
      <c r="J50" s="8">
        <v>4.8599999999999997E-2</v>
      </c>
      <c r="K50" s="7">
        <v>10513</v>
      </c>
      <c r="L50" s="7">
        <v>115.69</v>
      </c>
      <c r="M50" s="7">
        <v>12.16</v>
      </c>
      <c r="N50" s="8">
        <v>0</v>
      </c>
      <c r="O50" s="8">
        <v>0</v>
      </c>
      <c r="P50" s="8">
        <v>0</v>
      </c>
    </row>
    <row r="51" spans="2:16">
      <c r="B51" s="6" t="s">
        <v>644</v>
      </c>
      <c r="C51" s="17">
        <v>8287831</v>
      </c>
      <c r="D51" s="6" t="s">
        <v>166</v>
      </c>
      <c r="E51" s="6"/>
      <c r="F51" s="6" t="s">
        <v>645</v>
      </c>
      <c r="G51" s="17">
        <v>2.77</v>
      </c>
      <c r="H51" s="6" t="s">
        <v>104</v>
      </c>
      <c r="I51" s="19">
        <v>4.8000000000000001E-2</v>
      </c>
      <c r="J51" s="8">
        <v>4.8500000000000001E-2</v>
      </c>
      <c r="K51" s="7">
        <v>12487</v>
      </c>
      <c r="L51" s="7">
        <v>117.42</v>
      </c>
      <c r="M51" s="7">
        <v>14.66</v>
      </c>
      <c r="N51" s="8">
        <v>0</v>
      </c>
      <c r="O51" s="8">
        <v>0</v>
      </c>
      <c r="P51" s="8">
        <v>0</v>
      </c>
    </row>
    <row r="52" spans="2:16">
      <c r="B52" s="6" t="s">
        <v>646</v>
      </c>
      <c r="C52" s="17">
        <v>8287849</v>
      </c>
      <c r="D52" s="6" t="s">
        <v>166</v>
      </c>
      <c r="E52" s="6"/>
      <c r="F52" s="6" t="s">
        <v>647</v>
      </c>
      <c r="G52" s="17">
        <v>2.86</v>
      </c>
      <c r="H52" s="6" t="s">
        <v>104</v>
      </c>
      <c r="I52" s="19">
        <v>4.8000000000000001E-2</v>
      </c>
      <c r="J52" s="8">
        <v>4.8500000000000001E-2</v>
      </c>
      <c r="K52" s="7">
        <v>34576</v>
      </c>
      <c r="L52" s="7">
        <v>117.21</v>
      </c>
      <c r="M52" s="7">
        <v>40.53</v>
      </c>
      <c r="N52" s="8">
        <v>0</v>
      </c>
      <c r="O52" s="8">
        <v>1E-4</v>
      </c>
      <c r="P52" s="8">
        <v>0</v>
      </c>
    </row>
    <row r="53" spans="2:16">
      <c r="B53" s="6" t="s">
        <v>648</v>
      </c>
      <c r="C53" s="17">
        <v>71119127</v>
      </c>
      <c r="D53" s="6" t="s">
        <v>166</v>
      </c>
      <c r="E53" s="6"/>
      <c r="F53" s="6" t="s">
        <v>649</v>
      </c>
      <c r="G53" s="17">
        <v>2.94</v>
      </c>
      <c r="H53" s="6" t="s">
        <v>104</v>
      </c>
      <c r="I53" s="19">
        <v>4.8000000000000001E-2</v>
      </c>
      <c r="J53" s="8">
        <v>4.8500000000000001E-2</v>
      </c>
      <c r="K53" s="7">
        <v>35639</v>
      </c>
      <c r="L53" s="7">
        <v>116.63</v>
      </c>
      <c r="M53" s="7">
        <v>41.57</v>
      </c>
      <c r="N53" s="8">
        <v>0</v>
      </c>
      <c r="O53" s="8">
        <v>1E-4</v>
      </c>
      <c r="P53" s="8">
        <v>0</v>
      </c>
    </row>
    <row r="54" spans="2:16">
      <c r="B54" s="6" t="s">
        <v>650</v>
      </c>
      <c r="C54" s="17">
        <v>8287864</v>
      </c>
      <c r="D54" s="6" t="s">
        <v>166</v>
      </c>
      <c r="E54" s="6"/>
      <c r="F54" s="6" t="s">
        <v>651</v>
      </c>
      <c r="G54" s="17">
        <v>3.02</v>
      </c>
      <c r="H54" s="6" t="s">
        <v>104</v>
      </c>
      <c r="I54" s="19">
        <v>4.8000000000000001E-2</v>
      </c>
      <c r="J54" s="8">
        <v>4.8500000000000001E-2</v>
      </c>
      <c r="K54" s="7">
        <v>41597</v>
      </c>
      <c r="L54" s="7">
        <v>116.27</v>
      </c>
      <c r="M54" s="7">
        <v>48.37</v>
      </c>
      <c r="N54" s="8">
        <v>0</v>
      </c>
      <c r="O54" s="8">
        <v>1E-4</v>
      </c>
      <c r="P54" s="8">
        <v>0</v>
      </c>
    </row>
    <row r="55" spans="2:16">
      <c r="B55" s="6" t="s">
        <v>652</v>
      </c>
      <c r="C55" s="17">
        <v>82888779</v>
      </c>
      <c r="D55" s="6" t="s">
        <v>166</v>
      </c>
      <c r="E55" s="6"/>
      <c r="F55" s="6" t="s">
        <v>653</v>
      </c>
      <c r="G55" s="17">
        <v>3.11</v>
      </c>
      <c r="H55" s="6" t="s">
        <v>104</v>
      </c>
      <c r="I55" s="19">
        <v>4.8000000000000001E-2</v>
      </c>
      <c r="J55" s="8">
        <v>4.8500000000000001E-2</v>
      </c>
      <c r="K55" s="7">
        <v>44330</v>
      </c>
      <c r="L55" s="7">
        <v>115.82</v>
      </c>
      <c r="M55" s="7">
        <v>51.34</v>
      </c>
      <c r="N55" s="8">
        <v>0</v>
      </c>
      <c r="O55" s="8">
        <v>1E-4</v>
      </c>
      <c r="P55" s="8">
        <v>0</v>
      </c>
    </row>
    <row r="56" spans="2:16">
      <c r="B56" s="6" t="s">
        <v>654</v>
      </c>
      <c r="C56" s="17">
        <v>82888788</v>
      </c>
      <c r="D56" s="6" t="s">
        <v>166</v>
      </c>
      <c r="E56" s="6"/>
      <c r="F56" s="6" t="s">
        <v>655</v>
      </c>
      <c r="G56" s="17">
        <v>3.19</v>
      </c>
      <c r="H56" s="6" t="s">
        <v>104</v>
      </c>
      <c r="I56" s="19">
        <v>4.8000000000000001E-2</v>
      </c>
      <c r="J56" s="8">
        <v>4.8599999999999997E-2</v>
      </c>
      <c r="K56" s="7">
        <v>50744</v>
      </c>
      <c r="L56" s="7">
        <v>115.35</v>
      </c>
      <c r="M56" s="7">
        <v>58.53</v>
      </c>
      <c r="N56" s="8">
        <v>0</v>
      </c>
      <c r="O56" s="8">
        <v>1E-4</v>
      </c>
      <c r="P56" s="8">
        <v>0</v>
      </c>
    </row>
    <row r="57" spans="2:16">
      <c r="B57" s="6" t="s">
        <v>656</v>
      </c>
      <c r="C57" s="17">
        <v>82888789</v>
      </c>
      <c r="D57" s="6" t="s">
        <v>166</v>
      </c>
      <c r="E57" s="6"/>
      <c r="F57" s="6" t="s">
        <v>657</v>
      </c>
      <c r="G57" s="17">
        <v>3.19</v>
      </c>
      <c r="H57" s="6" t="s">
        <v>104</v>
      </c>
      <c r="I57" s="19">
        <v>4.8000000000000001E-2</v>
      </c>
      <c r="J57" s="8">
        <v>4.8599999999999997E-2</v>
      </c>
      <c r="K57" s="7">
        <v>48239</v>
      </c>
      <c r="L57" s="7">
        <v>117.65</v>
      </c>
      <c r="M57" s="7">
        <v>56.75</v>
      </c>
      <c r="N57" s="8">
        <v>0</v>
      </c>
      <c r="O57" s="8">
        <v>1E-4</v>
      </c>
      <c r="P57" s="8">
        <v>0</v>
      </c>
    </row>
    <row r="58" spans="2:16">
      <c r="B58" s="6" t="s">
        <v>658</v>
      </c>
      <c r="C58" s="17">
        <v>82888790</v>
      </c>
      <c r="D58" s="6" t="s">
        <v>166</v>
      </c>
      <c r="E58" s="6"/>
      <c r="F58" s="6" t="s">
        <v>659</v>
      </c>
      <c r="G58" s="17">
        <v>3.28</v>
      </c>
      <c r="H58" s="6" t="s">
        <v>104</v>
      </c>
      <c r="I58" s="19">
        <v>4.8000000000000001E-2</v>
      </c>
      <c r="J58" s="8">
        <v>4.8500000000000001E-2</v>
      </c>
      <c r="K58" s="7">
        <v>45848</v>
      </c>
      <c r="L58" s="7">
        <v>116.76</v>
      </c>
      <c r="M58" s="7">
        <v>53.53</v>
      </c>
      <c r="N58" s="8">
        <v>0</v>
      </c>
      <c r="O58" s="8">
        <v>1E-4</v>
      </c>
      <c r="P58" s="8">
        <v>0</v>
      </c>
    </row>
    <row r="59" spans="2:16">
      <c r="B59" s="6" t="s">
        <v>660</v>
      </c>
      <c r="C59" s="17">
        <v>82888791</v>
      </c>
      <c r="D59" s="6" t="s">
        <v>166</v>
      </c>
      <c r="E59" s="6"/>
      <c r="F59" s="6" t="s">
        <v>661</v>
      </c>
      <c r="G59" s="17">
        <v>3.36</v>
      </c>
      <c r="H59" s="6" t="s">
        <v>104</v>
      </c>
      <c r="I59" s="19">
        <v>4.8000000000000001E-2</v>
      </c>
      <c r="J59" s="8">
        <v>4.8599999999999997E-2</v>
      </c>
      <c r="K59" s="7">
        <v>10817</v>
      </c>
      <c r="L59" s="7">
        <v>115.3</v>
      </c>
      <c r="M59" s="7">
        <v>12.47</v>
      </c>
      <c r="N59" s="8">
        <v>0</v>
      </c>
      <c r="O59" s="8">
        <v>0</v>
      </c>
      <c r="P59" s="8">
        <v>0</v>
      </c>
    </row>
    <row r="60" spans="2:16">
      <c r="B60" s="6" t="s">
        <v>662</v>
      </c>
      <c r="C60" s="17">
        <v>82888792</v>
      </c>
      <c r="D60" s="6" t="s">
        <v>166</v>
      </c>
      <c r="E60" s="6"/>
      <c r="F60" s="6" t="s">
        <v>663</v>
      </c>
      <c r="G60" s="17">
        <v>3.44</v>
      </c>
      <c r="H60" s="6" t="s">
        <v>104</v>
      </c>
      <c r="I60" s="19">
        <v>4.8000000000000001E-2</v>
      </c>
      <c r="J60" s="8">
        <v>4.8599999999999997E-2</v>
      </c>
      <c r="K60" s="7">
        <v>42508</v>
      </c>
      <c r="L60" s="7">
        <v>114.84</v>
      </c>
      <c r="M60" s="7">
        <v>48.82</v>
      </c>
      <c r="N60" s="8">
        <v>0</v>
      </c>
      <c r="O60" s="8">
        <v>1E-4</v>
      </c>
      <c r="P60" s="8">
        <v>0</v>
      </c>
    </row>
    <row r="61" spans="2:16">
      <c r="B61" s="6" t="s">
        <v>664</v>
      </c>
      <c r="C61" s="17">
        <v>82888793</v>
      </c>
      <c r="D61" s="6" t="s">
        <v>166</v>
      </c>
      <c r="E61" s="6"/>
      <c r="F61" s="6" t="s">
        <v>665</v>
      </c>
      <c r="G61" s="17">
        <v>3.53</v>
      </c>
      <c r="H61" s="6" t="s">
        <v>104</v>
      </c>
      <c r="I61" s="19">
        <v>4.8000000000000001E-2</v>
      </c>
      <c r="J61" s="8">
        <v>4.8500000000000001E-2</v>
      </c>
      <c r="K61" s="7">
        <v>72796</v>
      </c>
      <c r="L61" s="7">
        <v>114.72</v>
      </c>
      <c r="M61" s="7">
        <v>83.51</v>
      </c>
      <c r="N61" s="8">
        <v>0</v>
      </c>
      <c r="O61" s="8">
        <v>2.0000000000000001E-4</v>
      </c>
      <c r="P61" s="8">
        <v>1E-4</v>
      </c>
    </row>
    <row r="62" spans="2:16">
      <c r="B62" s="6" t="s">
        <v>666</v>
      </c>
      <c r="C62" s="17">
        <v>82888794</v>
      </c>
      <c r="D62" s="6" t="s">
        <v>166</v>
      </c>
      <c r="E62" s="6"/>
      <c r="F62" s="6" t="s">
        <v>667</v>
      </c>
      <c r="G62" s="17">
        <v>3.62</v>
      </c>
      <c r="H62" s="6" t="s">
        <v>104</v>
      </c>
      <c r="I62" s="19">
        <v>4.8000000000000001E-2</v>
      </c>
      <c r="J62" s="8">
        <v>4.8599999999999997E-2</v>
      </c>
      <c r="K62" s="7">
        <v>55071</v>
      </c>
      <c r="L62" s="7">
        <v>114.11</v>
      </c>
      <c r="M62" s="7">
        <v>62.84</v>
      </c>
      <c r="N62" s="8">
        <v>0</v>
      </c>
      <c r="O62" s="8">
        <v>1E-4</v>
      </c>
      <c r="P62" s="8">
        <v>0</v>
      </c>
    </row>
    <row r="63" spans="2:16">
      <c r="B63" s="6" t="s">
        <v>668</v>
      </c>
      <c r="C63" s="17">
        <v>82888795</v>
      </c>
      <c r="D63" s="6" t="s">
        <v>166</v>
      </c>
      <c r="E63" s="6"/>
      <c r="F63" s="6" t="s">
        <v>669</v>
      </c>
      <c r="G63" s="17">
        <v>3.62</v>
      </c>
      <c r="H63" s="6" t="s">
        <v>104</v>
      </c>
      <c r="I63" s="19">
        <v>4.8000000000000001E-2</v>
      </c>
      <c r="J63" s="8">
        <v>4.8500000000000001E-2</v>
      </c>
      <c r="K63" s="7">
        <v>63763</v>
      </c>
      <c r="L63" s="7">
        <v>115.21</v>
      </c>
      <c r="M63" s="7">
        <v>73.459999999999994</v>
      </c>
      <c r="N63" s="8">
        <v>0</v>
      </c>
      <c r="O63" s="8">
        <v>1E-4</v>
      </c>
      <c r="P63" s="8">
        <v>1E-4</v>
      </c>
    </row>
    <row r="64" spans="2:16">
      <c r="B64" s="6" t="s">
        <v>670</v>
      </c>
      <c r="C64" s="17">
        <v>82888796</v>
      </c>
      <c r="D64" s="6" t="s">
        <v>166</v>
      </c>
      <c r="E64" s="6"/>
      <c r="F64" s="6" t="s">
        <v>671</v>
      </c>
      <c r="G64" s="17">
        <v>3.69</v>
      </c>
      <c r="H64" s="6" t="s">
        <v>104</v>
      </c>
      <c r="I64" s="19">
        <v>4.8000000000000001E-2</v>
      </c>
      <c r="J64" s="8">
        <v>4.8500000000000001E-2</v>
      </c>
      <c r="K64" s="7">
        <v>65357</v>
      </c>
      <c r="L64" s="7">
        <v>114.78</v>
      </c>
      <c r="M64" s="7">
        <v>75.02</v>
      </c>
      <c r="N64" s="8">
        <v>0</v>
      </c>
      <c r="O64" s="8">
        <v>1E-4</v>
      </c>
      <c r="P64" s="8">
        <v>1E-4</v>
      </c>
    </row>
    <row r="65" spans="2:16">
      <c r="B65" s="6" t="s">
        <v>672</v>
      </c>
      <c r="C65" s="17">
        <v>82888797</v>
      </c>
      <c r="D65" s="6" t="s">
        <v>166</v>
      </c>
      <c r="E65" s="6"/>
      <c r="F65" s="6" t="s">
        <v>673</v>
      </c>
      <c r="G65" s="17">
        <v>3.78</v>
      </c>
      <c r="H65" s="6" t="s">
        <v>104</v>
      </c>
      <c r="I65" s="19">
        <v>4.8000000000000001E-2</v>
      </c>
      <c r="J65" s="8">
        <v>4.8500000000000001E-2</v>
      </c>
      <c r="K65" s="7">
        <v>62434</v>
      </c>
      <c r="L65" s="7">
        <v>114.52</v>
      </c>
      <c r="M65" s="7">
        <v>71.5</v>
      </c>
      <c r="N65" s="8">
        <v>0</v>
      </c>
      <c r="O65" s="8">
        <v>1E-4</v>
      </c>
      <c r="P65" s="8">
        <v>0</v>
      </c>
    </row>
    <row r="66" spans="2:16">
      <c r="B66" s="6" t="s">
        <v>674</v>
      </c>
      <c r="C66" s="17">
        <v>82888798</v>
      </c>
      <c r="D66" s="6" t="s">
        <v>166</v>
      </c>
      <c r="E66" s="6"/>
      <c r="F66" s="6" t="s">
        <v>675</v>
      </c>
      <c r="G66" s="17">
        <v>3.86</v>
      </c>
      <c r="H66" s="6" t="s">
        <v>104</v>
      </c>
      <c r="I66" s="19">
        <v>4.8000000000000001E-2</v>
      </c>
      <c r="J66" s="8">
        <v>4.8500000000000001E-2</v>
      </c>
      <c r="K66" s="7">
        <v>98832</v>
      </c>
      <c r="L66" s="7">
        <v>114.62</v>
      </c>
      <c r="M66" s="7">
        <v>113.28</v>
      </c>
      <c r="N66" s="8">
        <v>0</v>
      </c>
      <c r="O66" s="8">
        <v>2.0000000000000001E-4</v>
      </c>
      <c r="P66" s="8">
        <v>1E-4</v>
      </c>
    </row>
    <row r="67" spans="2:16">
      <c r="B67" s="6" t="s">
        <v>676</v>
      </c>
      <c r="C67" s="17">
        <v>82888799</v>
      </c>
      <c r="D67" s="6" t="s">
        <v>166</v>
      </c>
      <c r="E67" s="6"/>
      <c r="F67" s="6" t="s">
        <v>677</v>
      </c>
      <c r="G67" s="17">
        <v>3.95</v>
      </c>
      <c r="H67" s="6" t="s">
        <v>104</v>
      </c>
      <c r="I67" s="19">
        <v>4.8000000000000001E-2</v>
      </c>
      <c r="J67" s="8">
        <v>4.8500000000000001E-2</v>
      </c>
      <c r="K67" s="7">
        <v>60954</v>
      </c>
      <c r="L67" s="7">
        <v>113.96</v>
      </c>
      <c r="M67" s="7">
        <v>69.459999999999994</v>
      </c>
      <c r="N67" s="8">
        <v>0</v>
      </c>
      <c r="O67" s="8">
        <v>1E-4</v>
      </c>
      <c r="P67" s="8">
        <v>0</v>
      </c>
    </row>
    <row r="68" spans="2:16">
      <c r="B68" s="6" t="s">
        <v>678</v>
      </c>
      <c r="C68" s="17">
        <v>82888801</v>
      </c>
      <c r="D68" s="6" t="s">
        <v>166</v>
      </c>
      <c r="E68" s="6"/>
      <c r="F68" s="6" t="s">
        <v>679</v>
      </c>
      <c r="G68" s="17">
        <v>4.0199999999999996</v>
      </c>
      <c r="H68" s="6" t="s">
        <v>104</v>
      </c>
      <c r="I68" s="19">
        <v>4.8000000000000001E-2</v>
      </c>
      <c r="J68" s="8">
        <v>4.8599999999999997E-2</v>
      </c>
      <c r="K68" s="7">
        <v>207266</v>
      </c>
      <c r="L68" s="7">
        <v>115.96</v>
      </c>
      <c r="M68" s="7">
        <v>240.35</v>
      </c>
      <c r="N68" s="8">
        <v>0</v>
      </c>
      <c r="O68" s="8">
        <v>5.0000000000000001E-4</v>
      </c>
      <c r="P68" s="8">
        <v>2.0000000000000001E-4</v>
      </c>
    </row>
    <row r="69" spans="2:16">
      <c r="B69" s="6" t="s">
        <v>680</v>
      </c>
      <c r="C69" s="17">
        <v>82888802</v>
      </c>
      <c r="D69" s="6" t="s">
        <v>166</v>
      </c>
      <c r="E69" s="6"/>
      <c r="F69" s="6" t="s">
        <v>681</v>
      </c>
      <c r="G69" s="17">
        <v>4.0999999999999996</v>
      </c>
      <c r="H69" s="6" t="s">
        <v>104</v>
      </c>
      <c r="I69" s="19">
        <v>4.8000000000000001E-2</v>
      </c>
      <c r="J69" s="8">
        <v>4.8500000000000001E-2</v>
      </c>
      <c r="K69" s="7">
        <v>85814</v>
      </c>
      <c r="L69" s="7">
        <v>115.3</v>
      </c>
      <c r="M69" s="7">
        <v>98.94</v>
      </c>
      <c r="N69" s="8">
        <v>0</v>
      </c>
      <c r="O69" s="8">
        <v>2.0000000000000001E-4</v>
      </c>
      <c r="P69" s="8">
        <v>1E-4</v>
      </c>
    </row>
    <row r="70" spans="2:16">
      <c r="B70" s="6" t="s">
        <v>682</v>
      </c>
      <c r="C70" s="17">
        <v>82888803</v>
      </c>
      <c r="D70" s="6" t="s">
        <v>166</v>
      </c>
      <c r="E70" s="6"/>
      <c r="F70" s="6" t="s">
        <v>683</v>
      </c>
      <c r="G70" s="17">
        <v>4.18</v>
      </c>
      <c r="H70" s="6" t="s">
        <v>104</v>
      </c>
      <c r="I70" s="19">
        <v>4.8000000000000001E-2</v>
      </c>
      <c r="J70" s="8">
        <v>4.8500000000000001E-2</v>
      </c>
      <c r="K70" s="7">
        <v>88888</v>
      </c>
      <c r="L70" s="7">
        <v>114.37</v>
      </c>
      <c r="M70" s="7">
        <v>101.66</v>
      </c>
      <c r="N70" s="8">
        <v>0</v>
      </c>
      <c r="O70" s="8">
        <v>2.0000000000000001E-4</v>
      </c>
      <c r="P70" s="8">
        <v>1E-4</v>
      </c>
    </row>
    <row r="71" spans="2:16">
      <c r="B71" s="6" t="s">
        <v>684</v>
      </c>
      <c r="C71" s="17">
        <v>82888804</v>
      </c>
      <c r="D71" s="6" t="s">
        <v>166</v>
      </c>
      <c r="E71" s="6"/>
      <c r="F71" s="6" t="s">
        <v>685</v>
      </c>
      <c r="G71" s="17">
        <v>4.26</v>
      </c>
      <c r="H71" s="6" t="s">
        <v>104</v>
      </c>
      <c r="I71" s="19">
        <v>4.8000000000000001E-2</v>
      </c>
      <c r="J71" s="8">
        <v>4.8500000000000001E-2</v>
      </c>
      <c r="K71" s="7">
        <v>44672</v>
      </c>
      <c r="L71" s="7">
        <v>113.81</v>
      </c>
      <c r="M71" s="7">
        <v>50.84</v>
      </c>
      <c r="N71" s="8">
        <v>0</v>
      </c>
      <c r="O71" s="8">
        <v>1E-4</v>
      </c>
      <c r="P71" s="8">
        <v>0</v>
      </c>
    </row>
    <row r="72" spans="2:16">
      <c r="B72" s="6" t="s">
        <v>686</v>
      </c>
      <c r="C72" s="17">
        <v>82888805</v>
      </c>
      <c r="D72" s="6" t="s">
        <v>166</v>
      </c>
      <c r="E72" s="6"/>
      <c r="F72" s="6" t="s">
        <v>687</v>
      </c>
      <c r="G72" s="17">
        <v>4.3499999999999996</v>
      </c>
      <c r="H72" s="6" t="s">
        <v>104</v>
      </c>
      <c r="I72" s="19">
        <v>4.8000000000000001E-2</v>
      </c>
      <c r="J72" s="8">
        <v>4.8500000000000001E-2</v>
      </c>
      <c r="K72" s="7">
        <v>119137</v>
      </c>
      <c r="L72" s="7">
        <v>112.48</v>
      </c>
      <c r="M72" s="7">
        <v>134</v>
      </c>
      <c r="N72" s="8">
        <v>0</v>
      </c>
      <c r="O72" s="8">
        <v>2.9999999999999997E-4</v>
      </c>
      <c r="P72" s="8">
        <v>1E-4</v>
      </c>
    </row>
    <row r="73" spans="2:16">
      <c r="B73" s="6" t="s">
        <v>688</v>
      </c>
      <c r="C73" s="17">
        <v>82888806</v>
      </c>
      <c r="D73" s="6" t="s">
        <v>166</v>
      </c>
      <c r="E73" s="6"/>
      <c r="F73" s="6" t="s">
        <v>689</v>
      </c>
      <c r="G73" s="17">
        <v>4.43</v>
      </c>
      <c r="H73" s="6" t="s">
        <v>104</v>
      </c>
      <c r="I73" s="19">
        <v>4.8000000000000001E-2</v>
      </c>
      <c r="J73" s="8">
        <v>4.8599999999999997E-2</v>
      </c>
      <c r="K73" s="7">
        <v>46228</v>
      </c>
      <c r="L73" s="7">
        <v>111.69</v>
      </c>
      <c r="M73" s="7">
        <v>51.63</v>
      </c>
      <c r="N73" s="8">
        <v>0</v>
      </c>
      <c r="O73" s="8">
        <v>1E-4</v>
      </c>
      <c r="P73" s="8">
        <v>0</v>
      </c>
    </row>
    <row r="74" spans="2:16">
      <c r="B74" s="6" t="s">
        <v>690</v>
      </c>
      <c r="C74" s="17">
        <v>82888807</v>
      </c>
      <c r="D74" s="6" t="s">
        <v>166</v>
      </c>
      <c r="E74" s="6"/>
      <c r="F74" s="6" t="s">
        <v>691</v>
      </c>
      <c r="G74" s="17">
        <v>4.41</v>
      </c>
      <c r="H74" s="6" t="s">
        <v>104</v>
      </c>
      <c r="I74" s="19">
        <v>4.8000000000000001E-2</v>
      </c>
      <c r="J74" s="8">
        <v>4.8599999999999997E-2</v>
      </c>
      <c r="K74" s="7">
        <v>123692</v>
      </c>
      <c r="L74" s="7">
        <v>113.69</v>
      </c>
      <c r="M74" s="7">
        <v>140.63</v>
      </c>
      <c r="N74" s="8">
        <v>0</v>
      </c>
      <c r="O74" s="8">
        <v>2.9999999999999997E-4</v>
      </c>
      <c r="P74" s="8">
        <v>1E-4</v>
      </c>
    </row>
    <row r="75" spans="2:16">
      <c r="B75" s="6" t="s">
        <v>692</v>
      </c>
      <c r="C75" s="17">
        <v>82888808</v>
      </c>
      <c r="D75" s="6" t="s">
        <v>166</v>
      </c>
      <c r="E75" s="6"/>
      <c r="F75" s="6" t="s">
        <v>693</v>
      </c>
      <c r="G75" s="17">
        <v>4.49</v>
      </c>
      <c r="H75" s="6" t="s">
        <v>104</v>
      </c>
      <c r="I75" s="19">
        <v>4.8000000000000001E-2</v>
      </c>
      <c r="J75" s="8">
        <v>4.8500000000000001E-2</v>
      </c>
      <c r="K75" s="7">
        <v>164606</v>
      </c>
      <c r="L75" s="7">
        <v>113.27</v>
      </c>
      <c r="M75" s="7">
        <v>186.45</v>
      </c>
      <c r="N75" s="8">
        <v>0</v>
      </c>
      <c r="O75" s="8">
        <v>4.0000000000000002E-4</v>
      </c>
      <c r="P75" s="8">
        <v>1E-4</v>
      </c>
    </row>
    <row r="76" spans="2:16">
      <c r="B76" s="6" t="s">
        <v>694</v>
      </c>
      <c r="C76" s="17">
        <v>82888809</v>
      </c>
      <c r="D76" s="6" t="s">
        <v>166</v>
      </c>
      <c r="E76" s="6"/>
      <c r="F76" s="6" t="s">
        <v>695</v>
      </c>
      <c r="G76" s="17">
        <v>4.57</v>
      </c>
      <c r="H76" s="6" t="s">
        <v>104</v>
      </c>
      <c r="I76" s="19">
        <v>4.8000000000000001E-2</v>
      </c>
      <c r="J76" s="8">
        <v>4.8599999999999997E-2</v>
      </c>
      <c r="K76" s="7">
        <v>119365</v>
      </c>
      <c r="L76" s="7">
        <v>112.49</v>
      </c>
      <c r="M76" s="7">
        <v>134.27000000000001</v>
      </c>
      <c r="N76" s="8">
        <v>0</v>
      </c>
      <c r="O76" s="8">
        <v>2.9999999999999997E-4</v>
      </c>
      <c r="P76" s="8">
        <v>1E-4</v>
      </c>
    </row>
    <row r="77" spans="2:16">
      <c r="B77" s="6" t="s">
        <v>696</v>
      </c>
      <c r="C77" s="17">
        <v>82888810</v>
      </c>
      <c r="D77" s="6" t="s">
        <v>166</v>
      </c>
      <c r="E77" s="6"/>
      <c r="F77" s="6" t="s">
        <v>697</v>
      </c>
      <c r="G77" s="17">
        <v>4.66</v>
      </c>
      <c r="H77" s="6" t="s">
        <v>104</v>
      </c>
      <c r="I77" s="19">
        <v>4.8000000000000001E-2</v>
      </c>
      <c r="J77" s="8">
        <v>4.8599999999999997E-2</v>
      </c>
      <c r="K77" s="7">
        <v>116063</v>
      </c>
      <c r="L77" s="7">
        <v>112.47</v>
      </c>
      <c r="M77" s="7">
        <v>130.54</v>
      </c>
      <c r="N77" s="8">
        <v>0</v>
      </c>
      <c r="O77" s="8">
        <v>2.0000000000000001E-4</v>
      </c>
      <c r="P77" s="8">
        <v>1E-4</v>
      </c>
    </row>
    <row r="78" spans="2:16">
      <c r="B78" s="6" t="s">
        <v>698</v>
      </c>
      <c r="C78" s="17">
        <v>82888811</v>
      </c>
      <c r="D78" s="6" t="s">
        <v>166</v>
      </c>
      <c r="E78" s="6"/>
      <c r="F78" s="6" t="s">
        <v>699</v>
      </c>
      <c r="G78" s="17">
        <v>4.75</v>
      </c>
      <c r="H78" s="6" t="s">
        <v>104</v>
      </c>
      <c r="I78" s="19">
        <v>4.8000000000000001E-2</v>
      </c>
      <c r="J78" s="8">
        <v>4.8500000000000001E-2</v>
      </c>
      <c r="K78" s="7">
        <v>87332</v>
      </c>
      <c r="L78" s="7">
        <v>111.91</v>
      </c>
      <c r="M78" s="7">
        <v>97.73</v>
      </c>
      <c r="N78" s="8">
        <v>0</v>
      </c>
      <c r="O78" s="8">
        <v>2.0000000000000001E-4</v>
      </c>
      <c r="P78" s="8">
        <v>1E-4</v>
      </c>
    </row>
    <row r="79" spans="2:16">
      <c r="B79" s="6" t="s">
        <v>700</v>
      </c>
      <c r="C79" s="17">
        <v>82888812</v>
      </c>
      <c r="D79" s="6" t="s">
        <v>166</v>
      </c>
      <c r="E79" s="6"/>
      <c r="F79" s="6" t="s">
        <v>701</v>
      </c>
      <c r="G79" s="17">
        <v>4.82</v>
      </c>
      <c r="H79" s="6" t="s">
        <v>104</v>
      </c>
      <c r="I79" s="19">
        <v>4.8000000000000001E-2</v>
      </c>
      <c r="J79" s="8">
        <v>4.8599999999999997E-2</v>
      </c>
      <c r="K79" s="7">
        <v>151550</v>
      </c>
      <c r="L79" s="7">
        <v>112.1</v>
      </c>
      <c r="M79" s="7">
        <v>169.89</v>
      </c>
      <c r="N79" s="8">
        <v>0</v>
      </c>
      <c r="O79" s="8">
        <v>2.9999999999999997E-4</v>
      </c>
      <c r="P79" s="8">
        <v>1E-4</v>
      </c>
    </row>
    <row r="80" spans="2:16">
      <c r="B80" s="6" t="s">
        <v>702</v>
      </c>
      <c r="C80" s="17">
        <v>82888813</v>
      </c>
      <c r="D80" s="6" t="s">
        <v>166</v>
      </c>
      <c r="E80" s="6"/>
      <c r="F80" s="6" t="s">
        <v>703</v>
      </c>
      <c r="G80" s="17">
        <v>4.79</v>
      </c>
      <c r="H80" s="6" t="s">
        <v>104</v>
      </c>
      <c r="I80" s="19">
        <v>4.8000000000000001E-2</v>
      </c>
      <c r="J80" s="8">
        <v>4.8599999999999997E-2</v>
      </c>
      <c r="K80" s="7">
        <v>119213</v>
      </c>
      <c r="L80" s="7">
        <v>114.59</v>
      </c>
      <c r="M80" s="7">
        <v>136.6</v>
      </c>
      <c r="N80" s="8">
        <v>0</v>
      </c>
      <c r="O80" s="8">
        <v>2.9999999999999997E-4</v>
      </c>
      <c r="P80" s="8">
        <v>1E-4</v>
      </c>
    </row>
    <row r="81" spans="2:16">
      <c r="B81" s="6" t="s">
        <v>704</v>
      </c>
      <c r="C81" s="17">
        <v>82888814</v>
      </c>
      <c r="D81" s="6" t="s">
        <v>166</v>
      </c>
      <c r="E81" s="6"/>
      <c r="F81" s="6" t="s">
        <v>705</v>
      </c>
      <c r="G81" s="17">
        <v>4.87</v>
      </c>
      <c r="H81" s="6" t="s">
        <v>104</v>
      </c>
      <c r="I81" s="19">
        <v>4.8000000000000001E-2</v>
      </c>
      <c r="J81" s="8">
        <v>4.8599999999999997E-2</v>
      </c>
      <c r="K81" s="7">
        <v>101261</v>
      </c>
      <c r="L81" s="7">
        <v>113.83</v>
      </c>
      <c r="M81" s="7">
        <v>115.26</v>
      </c>
      <c r="N81" s="8">
        <v>0</v>
      </c>
      <c r="O81" s="8">
        <v>2.0000000000000001E-4</v>
      </c>
      <c r="P81" s="8">
        <v>1E-4</v>
      </c>
    </row>
    <row r="82" spans="2:16">
      <c r="B82" s="6" t="s">
        <v>706</v>
      </c>
      <c r="C82" s="17">
        <v>82888815</v>
      </c>
      <c r="D82" s="6" t="s">
        <v>166</v>
      </c>
      <c r="E82" s="6"/>
      <c r="F82" s="6" t="s">
        <v>707</v>
      </c>
      <c r="G82" s="17">
        <v>4.96</v>
      </c>
      <c r="H82" s="6" t="s">
        <v>104</v>
      </c>
      <c r="I82" s="19">
        <v>4.8000000000000001E-2</v>
      </c>
      <c r="J82" s="8">
        <v>4.8599999999999997E-2</v>
      </c>
      <c r="K82" s="7">
        <v>180623</v>
      </c>
      <c r="L82" s="7">
        <v>113.26</v>
      </c>
      <c r="M82" s="7">
        <v>204.57</v>
      </c>
      <c r="N82" s="8">
        <v>0</v>
      </c>
      <c r="O82" s="8">
        <v>4.0000000000000002E-4</v>
      </c>
      <c r="P82" s="8">
        <v>1E-4</v>
      </c>
    </row>
    <row r="83" spans="2:16">
      <c r="B83" s="6" t="s">
        <v>708</v>
      </c>
      <c r="C83" s="17">
        <v>82888816</v>
      </c>
      <c r="D83" s="6" t="s">
        <v>166</v>
      </c>
      <c r="E83" s="6"/>
      <c r="F83" s="6" t="s">
        <v>709</v>
      </c>
      <c r="G83" s="17">
        <v>5.04</v>
      </c>
      <c r="H83" s="6" t="s">
        <v>104</v>
      </c>
      <c r="I83" s="19">
        <v>4.8000000000000001E-2</v>
      </c>
      <c r="J83" s="8">
        <v>4.8599999999999997E-2</v>
      </c>
      <c r="K83" s="7">
        <v>127905</v>
      </c>
      <c r="L83" s="7">
        <v>112.69</v>
      </c>
      <c r="M83" s="7">
        <v>144.13999999999999</v>
      </c>
      <c r="N83" s="8">
        <v>0</v>
      </c>
      <c r="O83" s="8">
        <v>2.9999999999999997E-4</v>
      </c>
      <c r="P83" s="8">
        <v>1E-4</v>
      </c>
    </row>
    <row r="84" spans="2:16">
      <c r="B84" s="6" t="s">
        <v>710</v>
      </c>
      <c r="C84" s="17">
        <v>82888817</v>
      </c>
      <c r="D84" s="6" t="s">
        <v>166</v>
      </c>
      <c r="E84" s="6"/>
      <c r="F84" s="6" t="s">
        <v>711</v>
      </c>
      <c r="G84" s="17">
        <v>5.13</v>
      </c>
      <c r="H84" s="6" t="s">
        <v>104</v>
      </c>
      <c r="I84" s="19">
        <v>4.8000000000000001E-2</v>
      </c>
      <c r="J84" s="8">
        <v>4.8599999999999997E-2</v>
      </c>
      <c r="K84" s="7">
        <v>79400</v>
      </c>
      <c r="L84" s="7">
        <v>111.93</v>
      </c>
      <c r="M84" s="7">
        <v>88.87</v>
      </c>
      <c r="N84" s="8">
        <v>0</v>
      </c>
      <c r="O84" s="8">
        <v>2.0000000000000001E-4</v>
      </c>
      <c r="P84" s="8">
        <v>1E-4</v>
      </c>
    </row>
    <row r="85" spans="2:16">
      <c r="B85" s="6" t="s">
        <v>712</v>
      </c>
      <c r="C85" s="17">
        <v>82888818</v>
      </c>
      <c r="D85" s="6" t="s">
        <v>166</v>
      </c>
      <c r="E85" s="6"/>
      <c r="F85" s="6" t="s">
        <v>713</v>
      </c>
      <c r="G85" s="17">
        <v>5.21</v>
      </c>
      <c r="H85" s="6" t="s">
        <v>104</v>
      </c>
      <c r="I85" s="19">
        <v>4.8000000000000001E-2</v>
      </c>
      <c r="J85" s="8">
        <v>4.8599999999999997E-2</v>
      </c>
      <c r="K85" s="7">
        <v>165517</v>
      </c>
      <c r="L85" s="7">
        <v>111.36</v>
      </c>
      <c r="M85" s="7">
        <v>184.33</v>
      </c>
      <c r="N85" s="8">
        <v>0</v>
      </c>
      <c r="O85" s="8">
        <v>2.9999999999999997E-4</v>
      </c>
      <c r="P85" s="8">
        <v>1E-4</v>
      </c>
    </row>
    <row r="86" spans="2:16">
      <c r="B86" s="6" t="s">
        <v>714</v>
      </c>
      <c r="C86" s="17">
        <v>82888819</v>
      </c>
      <c r="D86" s="6" t="s">
        <v>166</v>
      </c>
      <c r="E86" s="6"/>
      <c r="F86" s="6" t="s">
        <v>715</v>
      </c>
      <c r="G86" s="17">
        <v>5.17</v>
      </c>
      <c r="H86" s="6" t="s">
        <v>104</v>
      </c>
      <c r="I86" s="19">
        <v>4.8000000000000001E-2</v>
      </c>
      <c r="J86" s="8">
        <v>4.8599999999999997E-2</v>
      </c>
      <c r="K86" s="7">
        <v>129423</v>
      </c>
      <c r="L86" s="7">
        <v>113.69</v>
      </c>
      <c r="M86" s="7">
        <v>147.13999999999999</v>
      </c>
      <c r="N86" s="8">
        <v>0</v>
      </c>
      <c r="O86" s="8">
        <v>2.9999999999999997E-4</v>
      </c>
      <c r="P86" s="8">
        <v>1E-4</v>
      </c>
    </row>
    <row r="87" spans="2:16">
      <c r="B87" s="6" t="s">
        <v>716</v>
      </c>
      <c r="C87" s="17">
        <v>82888820</v>
      </c>
      <c r="D87" s="6" t="s">
        <v>166</v>
      </c>
      <c r="E87" s="6"/>
      <c r="F87" s="6" t="s">
        <v>717</v>
      </c>
      <c r="G87" s="17">
        <v>5.26</v>
      </c>
      <c r="H87" s="6" t="s">
        <v>104</v>
      </c>
      <c r="I87" s="19">
        <v>4.8000000000000001E-2</v>
      </c>
      <c r="J87" s="8">
        <v>4.8500000000000001E-2</v>
      </c>
      <c r="K87" s="7">
        <v>136596</v>
      </c>
      <c r="L87" s="7">
        <v>113.59</v>
      </c>
      <c r="M87" s="7">
        <v>155.16</v>
      </c>
      <c r="N87" s="8">
        <v>0</v>
      </c>
      <c r="O87" s="8">
        <v>2.9999999999999997E-4</v>
      </c>
      <c r="P87" s="8">
        <v>1E-4</v>
      </c>
    </row>
    <row r="88" spans="2:16">
      <c r="B88" s="6" t="s">
        <v>718</v>
      </c>
      <c r="C88" s="17">
        <v>82888821</v>
      </c>
      <c r="D88" s="6" t="s">
        <v>166</v>
      </c>
      <c r="E88" s="6"/>
      <c r="F88" s="6" t="s">
        <v>719</v>
      </c>
      <c r="G88" s="17">
        <v>5.34</v>
      </c>
      <c r="H88" s="6" t="s">
        <v>104</v>
      </c>
      <c r="I88" s="19">
        <v>4.8000000000000001E-2</v>
      </c>
      <c r="J88" s="8">
        <v>4.8500000000000001E-2</v>
      </c>
      <c r="K88" s="7">
        <v>166466</v>
      </c>
      <c r="L88" s="7">
        <v>112.82</v>
      </c>
      <c r="M88" s="7">
        <v>187.8</v>
      </c>
      <c r="N88" s="8">
        <v>0</v>
      </c>
      <c r="O88" s="8">
        <v>4.0000000000000002E-4</v>
      </c>
      <c r="P88" s="8">
        <v>1E-4</v>
      </c>
    </row>
    <row r="89" spans="2:16">
      <c r="B89" s="6" t="s">
        <v>720</v>
      </c>
      <c r="C89" s="17">
        <v>82888822</v>
      </c>
      <c r="D89" s="6" t="s">
        <v>166</v>
      </c>
      <c r="E89" s="6"/>
      <c r="F89" s="6" t="s">
        <v>721</v>
      </c>
      <c r="G89" s="17">
        <v>5.42</v>
      </c>
      <c r="H89" s="6" t="s">
        <v>104</v>
      </c>
      <c r="I89" s="19">
        <v>4.8000000000000001E-2</v>
      </c>
      <c r="J89" s="8">
        <v>4.8500000000000001E-2</v>
      </c>
      <c r="K89" s="7">
        <v>113862</v>
      </c>
      <c r="L89" s="7">
        <v>112.58</v>
      </c>
      <c r="M89" s="7">
        <v>128.19</v>
      </c>
      <c r="N89" s="8">
        <v>0</v>
      </c>
      <c r="O89" s="8">
        <v>2.0000000000000001E-4</v>
      </c>
      <c r="P89" s="8">
        <v>1E-4</v>
      </c>
    </row>
    <row r="90" spans="2:16">
      <c r="B90" s="6" t="s">
        <v>722</v>
      </c>
      <c r="C90" s="17">
        <v>82888823</v>
      </c>
      <c r="D90" s="6" t="s">
        <v>166</v>
      </c>
      <c r="E90" s="6"/>
      <c r="F90" s="6" t="s">
        <v>723</v>
      </c>
      <c r="G90" s="17">
        <v>5.51</v>
      </c>
      <c r="H90" s="6" t="s">
        <v>104</v>
      </c>
      <c r="I90" s="19">
        <v>4.8000000000000001E-2</v>
      </c>
      <c r="J90" s="8">
        <v>4.8500000000000001E-2</v>
      </c>
      <c r="K90" s="7">
        <v>191326</v>
      </c>
      <c r="L90" s="7">
        <v>112.14</v>
      </c>
      <c r="M90" s="7">
        <v>214.56</v>
      </c>
      <c r="N90" s="8">
        <v>0</v>
      </c>
      <c r="O90" s="8">
        <v>4.0000000000000002E-4</v>
      </c>
      <c r="P90" s="8">
        <v>1E-4</v>
      </c>
    </row>
    <row r="91" spans="2:16">
      <c r="B91" s="6" t="s">
        <v>724</v>
      </c>
      <c r="C91" s="17">
        <v>82888824</v>
      </c>
      <c r="D91" s="6" t="s">
        <v>166</v>
      </c>
      <c r="E91" s="6"/>
      <c r="F91" s="6" t="s">
        <v>725</v>
      </c>
      <c r="G91" s="17">
        <v>5.58</v>
      </c>
      <c r="H91" s="6" t="s">
        <v>104</v>
      </c>
      <c r="I91" s="19">
        <v>4.8000000000000001E-2</v>
      </c>
      <c r="J91" s="8">
        <v>4.8599999999999997E-2</v>
      </c>
      <c r="K91" s="7">
        <v>293232</v>
      </c>
      <c r="L91" s="7">
        <v>112.7</v>
      </c>
      <c r="M91" s="7">
        <v>330.48</v>
      </c>
      <c r="N91" s="8">
        <v>0</v>
      </c>
      <c r="O91" s="8">
        <v>5.9999999999999995E-4</v>
      </c>
      <c r="P91" s="8">
        <v>2.0000000000000001E-4</v>
      </c>
    </row>
    <row r="92" spans="2:16">
      <c r="B92" s="6" t="s">
        <v>726</v>
      </c>
      <c r="C92" s="17">
        <v>82888825</v>
      </c>
      <c r="D92" s="6" t="s">
        <v>166</v>
      </c>
      <c r="E92" s="6"/>
      <c r="F92" s="6" t="s">
        <v>727</v>
      </c>
      <c r="G92" s="17">
        <v>5.53</v>
      </c>
      <c r="H92" s="6" t="s">
        <v>104</v>
      </c>
      <c r="I92" s="19">
        <v>4.8000000000000001E-2</v>
      </c>
      <c r="J92" s="8">
        <v>4.8599999999999997E-2</v>
      </c>
      <c r="K92" s="7">
        <v>234859</v>
      </c>
      <c r="L92" s="7">
        <v>115.76</v>
      </c>
      <c r="M92" s="7">
        <v>271.88</v>
      </c>
      <c r="N92" s="8">
        <v>0</v>
      </c>
      <c r="O92" s="8">
        <v>5.0000000000000001E-4</v>
      </c>
      <c r="P92" s="8">
        <v>2.0000000000000001E-4</v>
      </c>
    </row>
    <row r="93" spans="2:16">
      <c r="B93" s="6" t="s">
        <v>728</v>
      </c>
      <c r="C93" s="17">
        <v>82888826</v>
      </c>
      <c r="D93" s="6" t="s">
        <v>166</v>
      </c>
      <c r="E93" s="6"/>
      <c r="F93" s="6" t="s">
        <v>729</v>
      </c>
      <c r="G93" s="17">
        <v>5.62</v>
      </c>
      <c r="H93" s="6" t="s">
        <v>104</v>
      </c>
      <c r="I93" s="19">
        <v>4.8000000000000001E-2</v>
      </c>
      <c r="J93" s="8">
        <v>4.8599999999999997E-2</v>
      </c>
      <c r="K93" s="7">
        <v>154055</v>
      </c>
      <c r="L93" s="7">
        <v>114.98</v>
      </c>
      <c r="M93" s="7">
        <v>177.14</v>
      </c>
      <c r="N93" s="8">
        <v>0</v>
      </c>
      <c r="O93" s="8">
        <v>2.9999999999999997E-4</v>
      </c>
      <c r="P93" s="8">
        <v>1E-4</v>
      </c>
    </row>
    <row r="94" spans="2:16">
      <c r="B94" s="6" t="s">
        <v>730</v>
      </c>
      <c r="C94" s="17">
        <v>82888827</v>
      </c>
      <c r="D94" s="6" t="s">
        <v>166</v>
      </c>
      <c r="E94" s="6"/>
      <c r="F94" s="6" t="s">
        <v>731</v>
      </c>
      <c r="G94" s="17">
        <v>5.7</v>
      </c>
      <c r="H94" s="6" t="s">
        <v>104</v>
      </c>
      <c r="I94" s="19">
        <v>4.8000000000000001E-2</v>
      </c>
      <c r="J94" s="8">
        <v>4.8500000000000001E-2</v>
      </c>
      <c r="K94" s="7">
        <v>118150</v>
      </c>
      <c r="L94" s="7">
        <v>113.83</v>
      </c>
      <c r="M94" s="7">
        <v>134.49</v>
      </c>
      <c r="N94" s="8">
        <v>0</v>
      </c>
      <c r="O94" s="8">
        <v>2.9999999999999997E-4</v>
      </c>
      <c r="P94" s="8">
        <v>1E-4</v>
      </c>
    </row>
    <row r="95" spans="2:16">
      <c r="B95" s="6" t="s">
        <v>732</v>
      </c>
      <c r="C95" s="17">
        <v>82888828</v>
      </c>
      <c r="D95" s="6" t="s">
        <v>166</v>
      </c>
      <c r="E95" s="6"/>
      <c r="F95" s="6" t="s">
        <v>733</v>
      </c>
      <c r="G95" s="17">
        <v>5.78</v>
      </c>
      <c r="H95" s="6" t="s">
        <v>104</v>
      </c>
      <c r="I95" s="19">
        <v>4.8000000000000001E-2</v>
      </c>
      <c r="J95" s="8">
        <v>4.8599999999999997E-2</v>
      </c>
      <c r="K95" s="7">
        <v>82398</v>
      </c>
      <c r="L95" s="7">
        <v>113.15</v>
      </c>
      <c r="M95" s="7">
        <v>93.23</v>
      </c>
      <c r="N95" s="8">
        <v>0</v>
      </c>
      <c r="O95" s="8">
        <v>2.0000000000000001E-4</v>
      </c>
      <c r="P95" s="8">
        <v>1E-4</v>
      </c>
    </row>
    <row r="96" spans="2:16">
      <c r="B96" s="6" t="s">
        <v>734</v>
      </c>
      <c r="C96" s="17">
        <v>82888829</v>
      </c>
      <c r="D96" s="6" t="s">
        <v>166</v>
      </c>
      <c r="E96" s="6"/>
      <c r="F96" s="6" t="s">
        <v>735</v>
      </c>
      <c r="G96" s="17">
        <v>5.87</v>
      </c>
      <c r="H96" s="6" t="s">
        <v>104</v>
      </c>
      <c r="I96" s="19">
        <v>4.8000000000000001E-2</v>
      </c>
      <c r="J96" s="8">
        <v>4.8599999999999997E-2</v>
      </c>
      <c r="K96" s="7">
        <v>274103</v>
      </c>
      <c r="L96" s="7">
        <v>112.35</v>
      </c>
      <c r="M96" s="7">
        <v>307.95999999999998</v>
      </c>
      <c r="N96" s="8">
        <v>0</v>
      </c>
      <c r="O96" s="8">
        <v>5.9999999999999995E-4</v>
      </c>
      <c r="P96" s="8">
        <v>2.0000000000000001E-4</v>
      </c>
    </row>
    <row r="97" spans="2:16">
      <c r="B97" s="6" t="s">
        <v>736</v>
      </c>
      <c r="C97" s="17">
        <v>8288300</v>
      </c>
      <c r="D97" s="6" t="s">
        <v>166</v>
      </c>
      <c r="E97" s="6"/>
      <c r="F97" s="6" t="s">
        <v>737</v>
      </c>
      <c r="G97" s="17">
        <v>5.95</v>
      </c>
      <c r="H97" s="6" t="s">
        <v>104</v>
      </c>
      <c r="I97" s="19">
        <v>4.8000000000000001E-2</v>
      </c>
      <c r="J97" s="8">
        <v>4.8599999999999997E-2</v>
      </c>
      <c r="K97" s="7">
        <v>106613</v>
      </c>
      <c r="L97" s="7">
        <v>111.69</v>
      </c>
      <c r="M97" s="7">
        <v>119.07</v>
      </c>
      <c r="N97" s="8">
        <v>0</v>
      </c>
      <c r="O97" s="8">
        <v>2.0000000000000001E-4</v>
      </c>
      <c r="P97" s="8">
        <v>1E-4</v>
      </c>
    </row>
    <row r="98" spans="2:16">
      <c r="B98" s="6" t="s">
        <v>738</v>
      </c>
      <c r="C98" s="17">
        <v>8288318</v>
      </c>
      <c r="D98" s="6" t="s">
        <v>166</v>
      </c>
      <c r="E98" s="6"/>
      <c r="F98" s="6" t="s">
        <v>739</v>
      </c>
      <c r="G98" s="17">
        <v>5.89</v>
      </c>
      <c r="H98" s="6" t="s">
        <v>104</v>
      </c>
      <c r="I98" s="19">
        <v>4.8000000000000001E-2</v>
      </c>
      <c r="J98" s="8">
        <v>4.8599999999999997E-2</v>
      </c>
      <c r="K98" s="7">
        <v>37840</v>
      </c>
      <c r="L98" s="7">
        <v>114.14</v>
      </c>
      <c r="M98" s="7">
        <v>43.19</v>
      </c>
      <c r="N98" s="8">
        <v>0</v>
      </c>
      <c r="O98" s="8">
        <v>1E-4</v>
      </c>
      <c r="P98" s="8">
        <v>0</v>
      </c>
    </row>
    <row r="99" spans="2:16">
      <c r="B99" s="6" t="s">
        <v>740</v>
      </c>
      <c r="C99" s="17">
        <v>8288326</v>
      </c>
      <c r="D99" s="6" t="s">
        <v>166</v>
      </c>
      <c r="E99" s="6"/>
      <c r="F99" s="6" t="s">
        <v>741</v>
      </c>
      <c r="G99" s="17">
        <v>5.98</v>
      </c>
      <c r="H99" s="6" t="s">
        <v>104</v>
      </c>
      <c r="I99" s="19">
        <v>4.8000000000000001E-2</v>
      </c>
      <c r="J99" s="8">
        <v>4.8500000000000001E-2</v>
      </c>
      <c r="K99" s="7">
        <v>350011</v>
      </c>
      <c r="L99" s="7">
        <v>114.17</v>
      </c>
      <c r="M99" s="7">
        <v>399.62</v>
      </c>
      <c r="N99" s="8">
        <v>0</v>
      </c>
      <c r="O99" s="8">
        <v>8.0000000000000004E-4</v>
      </c>
      <c r="P99" s="8">
        <v>2.9999999999999997E-4</v>
      </c>
    </row>
    <row r="100" spans="2:16">
      <c r="B100" s="6" t="s">
        <v>742</v>
      </c>
      <c r="C100" s="17">
        <v>8288334</v>
      </c>
      <c r="D100" s="6" t="s">
        <v>166</v>
      </c>
      <c r="E100" s="6"/>
      <c r="F100" s="6" t="s">
        <v>743</v>
      </c>
      <c r="G100" s="17">
        <v>6.06</v>
      </c>
      <c r="H100" s="6" t="s">
        <v>104</v>
      </c>
      <c r="I100" s="19">
        <v>4.8000000000000001E-2</v>
      </c>
      <c r="J100" s="8">
        <v>4.8599999999999997E-2</v>
      </c>
      <c r="K100" s="7">
        <v>168136</v>
      </c>
      <c r="L100" s="7">
        <v>113.6</v>
      </c>
      <c r="M100" s="7">
        <v>191.01</v>
      </c>
      <c r="N100" s="8">
        <v>0</v>
      </c>
      <c r="O100" s="8">
        <v>4.0000000000000002E-4</v>
      </c>
      <c r="P100" s="8">
        <v>1E-4</v>
      </c>
    </row>
    <row r="101" spans="2:16">
      <c r="B101" s="6" t="s">
        <v>744</v>
      </c>
      <c r="C101" s="17">
        <v>8288342</v>
      </c>
      <c r="D101" s="6" t="s">
        <v>166</v>
      </c>
      <c r="E101" s="6"/>
      <c r="F101" s="6" t="s">
        <v>745</v>
      </c>
      <c r="G101" s="17">
        <v>6.15</v>
      </c>
      <c r="H101" s="6" t="s">
        <v>104</v>
      </c>
      <c r="I101" s="19">
        <v>4.8000000000000001E-2</v>
      </c>
      <c r="J101" s="8">
        <v>4.8599999999999997E-2</v>
      </c>
      <c r="K101" s="7">
        <v>92456</v>
      </c>
      <c r="L101" s="7">
        <v>113.6</v>
      </c>
      <c r="M101" s="7">
        <v>105.03</v>
      </c>
      <c r="N101" s="8">
        <v>0</v>
      </c>
      <c r="O101" s="8">
        <v>2.0000000000000001E-4</v>
      </c>
      <c r="P101" s="8">
        <v>1E-4</v>
      </c>
    </row>
    <row r="102" spans="2:16">
      <c r="B102" s="6" t="s">
        <v>746</v>
      </c>
      <c r="C102" s="17">
        <v>8288375</v>
      </c>
      <c r="D102" s="6" t="s">
        <v>166</v>
      </c>
      <c r="E102" s="6"/>
      <c r="F102" s="6" t="s">
        <v>747</v>
      </c>
      <c r="G102" s="17">
        <v>6.24</v>
      </c>
      <c r="H102" s="6" t="s">
        <v>104</v>
      </c>
      <c r="I102" s="19">
        <v>4.8000000000000001E-2</v>
      </c>
      <c r="J102" s="8">
        <v>4.8599999999999997E-2</v>
      </c>
      <c r="K102" s="7">
        <v>163000</v>
      </c>
      <c r="L102" s="7">
        <v>116</v>
      </c>
      <c r="M102" s="7">
        <v>189.08</v>
      </c>
      <c r="N102" s="8">
        <v>0</v>
      </c>
      <c r="O102" s="8">
        <v>4.0000000000000002E-4</v>
      </c>
      <c r="P102" s="8">
        <v>1E-4</v>
      </c>
    </row>
    <row r="103" spans="2:16">
      <c r="B103" s="6" t="s">
        <v>748</v>
      </c>
      <c r="C103" s="17">
        <v>8288383</v>
      </c>
      <c r="D103" s="6" t="s">
        <v>166</v>
      </c>
      <c r="E103" s="6"/>
      <c r="F103" s="6" t="s">
        <v>749</v>
      </c>
      <c r="G103" s="17">
        <v>6.33</v>
      </c>
      <c r="H103" s="6" t="s">
        <v>104</v>
      </c>
      <c r="I103" s="19">
        <v>4.8000000000000001E-2</v>
      </c>
      <c r="J103" s="8">
        <v>4.8599999999999997E-2</v>
      </c>
      <c r="K103" s="7">
        <v>533000</v>
      </c>
      <c r="L103" s="7">
        <v>115.8</v>
      </c>
      <c r="M103" s="7">
        <v>617.23</v>
      </c>
      <c r="N103" s="8">
        <v>0</v>
      </c>
      <c r="O103" s="8">
        <v>1.1999999999999999E-3</v>
      </c>
      <c r="P103" s="8">
        <v>4.0000000000000002E-4</v>
      </c>
    </row>
    <row r="104" spans="2:16">
      <c r="B104" s="6" t="s">
        <v>750</v>
      </c>
      <c r="C104" s="17">
        <v>8288409</v>
      </c>
      <c r="D104" s="6" t="s">
        <v>166</v>
      </c>
      <c r="E104" s="6"/>
      <c r="F104" s="6" t="s">
        <v>751</v>
      </c>
      <c r="G104" s="17">
        <v>6.49</v>
      </c>
      <c r="H104" s="6" t="s">
        <v>104</v>
      </c>
      <c r="I104" s="19">
        <v>4.8000000000000001E-2</v>
      </c>
      <c r="J104" s="8">
        <v>4.8599999999999997E-2</v>
      </c>
      <c r="K104" s="7">
        <v>188000</v>
      </c>
      <c r="L104" s="7">
        <v>114.06</v>
      </c>
      <c r="M104" s="7">
        <v>214.44</v>
      </c>
      <c r="N104" s="8">
        <v>0</v>
      </c>
      <c r="O104" s="8">
        <v>4.0000000000000002E-4</v>
      </c>
      <c r="P104" s="8">
        <v>1E-4</v>
      </c>
    </row>
    <row r="105" spans="2:16">
      <c r="B105" s="6" t="s">
        <v>752</v>
      </c>
      <c r="C105" s="17">
        <v>8288417</v>
      </c>
      <c r="D105" s="6" t="s">
        <v>166</v>
      </c>
      <c r="E105" s="6"/>
      <c r="F105" s="6" t="s">
        <v>753</v>
      </c>
      <c r="G105" s="17">
        <v>6.58</v>
      </c>
      <c r="H105" s="6" t="s">
        <v>104</v>
      </c>
      <c r="I105" s="19">
        <v>4.8000000000000001E-2</v>
      </c>
      <c r="J105" s="8">
        <v>4.8599999999999997E-2</v>
      </c>
      <c r="K105" s="7">
        <v>883000</v>
      </c>
      <c r="L105" s="7">
        <v>113.27</v>
      </c>
      <c r="M105" s="7">
        <v>1000.21</v>
      </c>
      <c r="N105" s="8">
        <v>0</v>
      </c>
      <c r="O105" s="8">
        <v>1.9E-3</v>
      </c>
      <c r="P105" s="8">
        <v>6.9999999999999999E-4</v>
      </c>
    </row>
    <row r="106" spans="2:16">
      <c r="B106" s="6" t="s">
        <v>754</v>
      </c>
      <c r="C106" s="17">
        <v>8288425</v>
      </c>
      <c r="D106" s="6" t="s">
        <v>166</v>
      </c>
      <c r="E106" s="6"/>
      <c r="F106" s="6" t="s">
        <v>755</v>
      </c>
      <c r="G106" s="17">
        <v>6.66</v>
      </c>
      <c r="H106" s="6" t="s">
        <v>104</v>
      </c>
      <c r="I106" s="19">
        <v>4.8000000000000001E-2</v>
      </c>
      <c r="J106" s="8">
        <v>4.8599999999999997E-2</v>
      </c>
      <c r="K106" s="7">
        <v>68000</v>
      </c>
      <c r="L106" s="7">
        <v>112.36</v>
      </c>
      <c r="M106" s="7">
        <v>76.41</v>
      </c>
      <c r="N106" s="8">
        <v>0</v>
      </c>
      <c r="O106" s="8">
        <v>1E-4</v>
      </c>
      <c r="P106" s="8">
        <v>1E-4</v>
      </c>
    </row>
    <row r="107" spans="2:16">
      <c r="B107" s="6" t="s">
        <v>756</v>
      </c>
      <c r="C107" s="17">
        <v>8288433</v>
      </c>
      <c r="D107" s="6" t="s">
        <v>166</v>
      </c>
      <c r="E107" s="6"/>
      <c r="F107" s="6" t="s">
        <v>757</v>
      </c>
      <c r="G107" s="17">
        <v>6.59</v>
      </c>
      <c r="H107" s="6" t="s">
        <v>104</v>
      </c>
      <c r="I107" s="19">
        <v>4.8000000000000001E-2</v>
      </c>
      <c r="J107" s="8">
        <v>4.8599999999999997E-2</v>
      </c>
      <c r="K107" s="7">
        <v>10000</v>
      </c>
      <c r="L107" s="7">
        <v>114.95</v>
      </c>
      <c r="M107" s="7">
        <v>11.49</v>
      </c>
      <c r="N107" s="8">
        <v>0</v>
      </c>
      <c r="O107" s="8">
        <v>0</v>
      </c>
      <c r="P107" s="8">
        <v>0</v>
      </c>
    </row>
    <row r="108" spans="2:16">
      <c r="B108" s="6" t="s">
        <v>758</v>
      </c>
      <c r="C108" s="17">
        <v>8288441</v>
      </c>
      <c r="D108" s="6" t="s">
        <v>166</v>
      </c>
      <c r="E108" s="6"/>
      <c r="F108" s="6" t="s">
        <v>759</v>
      </c>
      <c r="G108" s="17">
        <v>6.67</v>
      </c>
      <c r="H108" s="6" t="s">
        <v>104</v>
      </c>
      <c r="I108" s="19">
        <v>4.8000000000000001E-2</v>
      </c>
      <c r="J108" s="8">
        <v>4.8500000000000001E-2</v>
      </c>
      <c r="K108" s="7">
        <v>355000</v>
      </c>
      <c r="L108" s="7">
        <v>114.63</v>
      </c>
      <c r="M108" s="7">
        <v>406.95</v>
      </c>
      <c r="N108" s="8">
        <v>0</v>
      </c>
      <c r="O108" s="8">
        <v>8.0000000000000004E-4</v>
      </c>
      <c r="P108" s="8">
        <v>2.9999999999999997E-4</v>
      </c>
    </row>
    <row r="109" spans="2:16">
      <c r="B109" s="6" t="s">
        <v>760</v>
      </c>
      <c r="C109" s="17">
        <v>8288458</v>
      </c>
      <c r="D109" s="6" t="s">
        <v>166</v>
      </c>
      <c r="E109" s="6"/>
      <c r="F109" s="6" t="s">
        <v>761</v>
      </c>
      <c r="G109" s="17">
        <v>6.75</v>
      </c>
      <c r="H109" s="6" t="s">
        <v>104</v>
      </c>
      <c r="I109" s="19">
        <v>4.8000000000000001E-2</v>
      </c>
      <c r="J109" s="8">
        <v>4.8599999999999997E-2</v>
      </c>
      <c r="K109" s="7">
        <v>279000</v>
      </c>
      <c r="L109" s="7">
        <v>113.95</v>
      </c>
      <c r="M109" s="7">
        <v>317.91000000000003</v>
      </c>
      <c r="N109" s="8">
        <v>0</v>
      </c>
      <c r="O109" s="8">
        <v>5.9999999999999995E-4</v>
      </c>
      <c r="P109" s="8">
        <v>2.0000000000000001E-4</v>
      </c>
    </row>
    <row r="110" spans="2:16">
      <c r="B110" s="6" t="s">
        <v>762</v>
      </c>
      <c r="C110" s="17">
        <v>8288466</v>
      </c>
      <c r="D110" s="6" t="s">
        <v>166</v>
      </c>
      <c r="E110" s="6"/>
      <c r="F110" s="6" t="s">
        <v>763</v>
      </c>
      <c r="G110" s="17">
        <v>6.84</v>
      </c>
      <c r="H110" s="6" t="s">
        <v>104</v>
      </c>
      <c r="I110" s="19">
        <v>4.8000000000000001E-2</v>
      </c>
      <c r="J110" s="8">
        <v>4.8599999999999997E-2</v>
      </c>
      <c r="K110" s="7">
        <v>234000</v>
      </c>
      <c r="L110" s="7">
        <v>113.95</v>
      </c>
      <c r="M110" s="7">
        <v>266.64</v>
      </c>
      <c r="N110" s="8">
        <v>0</v>
      </c>
      <c r="O110" s="8">
        <v>5.0000000000000001E-4</v>
      </c>
      <c r="P110" s="8">
        <v>2.0000000000000001E-4</v>
      </c>
    </row>
    <row r="111" spans="2:16">
      <c r="B111" s="6" t="s">
        <v>764</v>
      </c>
      <c r="C111" s="17">
        <v>8288474</v>
      </c>
      <c r="D111" s="6" t="s">
        <v>166</v>
      </c>
      <c r="E111" s="6"/>
      <c r="F111" s="6" t="s">
        <v>765</v>
      </c>
      <c r="G111" s="17">
        <v>6.92</v>
      </c>
      <c r="H111" s="6" t="s">
        <v>104</v>
      </c>
      <c r="I111" s="19">
        <v>4.8000000000000001E-2</v>
      </c>
      <c r="J111" s="8">
        <v>4.8500000000000001E-2</v>
      </c>
      <c r="K111" s="7">
        <v>974000</v>
      </c>
      <c r="L111" s="7">
        <v>113.5</v>
      </c>
      <c r="M111" s="7">
        <v>1105.52</v>
      </c>
      <c r="N111" s="8">
        <v>0</v>
      </c>
      <c r="O111" s="8">
        <v>2.0999999999999999E-3</v>
      </c>
      <c r="P111" s="8">
        <v>8.0000000000000004E-4</v>
      </c>
    </row>
    <row r="112" spans="2:16">
      <c r="B112" s="6" t="s">
        <v>766</v>
      </c>
      <c r="C112" s="17">
        <v>8288482</v>
      </c>
      <c r="D112" s="6" t="s">
        <v>166</v>
      </c>
      <c r="E112" s="6"/>
      <c r="F112" s="6" t="s">
        <v>767</v>
      </c>
      <c r="G112" s="17">
        <v>7</v>
      </c>
      <c r="H112" s="6" t="s">
        <v>104</v>
      </c>
      <c r="I112" s="19">
        <v>4.8000000000000001E-2</v>
      </c>
      <c r="J112" s="8">
        <v>4.8599999999999997E-2</v>
      </c>
      <c r="K112" s="7">
        <v>272000</v>
      </c>
      <c r="L112" s="7">
        <v>113.27</v>
      </c>
      <c r="M112" s="7">
        <v>308.10000000000002</v>
      </c>
      <c r="N112" s="8">
        <v>0</v>
      </c>
      <c r="O112" s="8">
        <v>5.9999999999999995E-4</v>
      </c>
      <c r="P112" s="8">
        <v>2.0000000000000001E-4</v>
      </c>
    </row>
    <row r="113" spans="2:16">
      <c r="B113" s="6" t="s">
        <v>768</v>
      </c>
      <c r="C113" s="17">
        <v>8288490</v>
      </c>
      <c r="D113" s="6" t="s">
        <v>166</v>
      </c>
      <c r="E113" s="6"/>
      <c r="F113" s="6" t="s">
        <v>769</v>
      </c>
      <c r="G113" s="17">
        <v>6.93</v>
      </c>
      <c r="H113" s="6" t="s">
        <v>104</v>
      </c>
      <c r="I113" s="19">
        <v>4.8000000000000001E-2</v>
      </c>
      <c r="J113" s="8">
        <v>4.8500000000000001E-2</v>
      </c>
      <c r="K113" s="7">
        <v>121000</v>
      </c>
      <c r="L113" s="7">
        <v>115.53</v>
      </c>
      <c r="M113" s="7">
        <v>139.79</v>
      </c>
      <c r="N113" s="8">
        <v>0</v>
      </c>
      <c r="O113" s="8">
        <v>2.9999999999999997E-4</v>
      </c>
      <c r="P113" s="8">
        <v>1E-4</v>
      </c>
    </row>
    <row r="114" spans="2:16">
      <c r="B114" s="6" t="s">
        <v>770</v>
      </c>
      <c r="C114" s="17">
        <v>8288508</v>
      </c>
      <c r="D114" s="6" t="s">
        <v>166</v>
      </c>
      <c r="E114" s="6"/>
      <c r="F114" s="6" t="s">
        <v>771</v>
      </c>
      <c r="G114" s="17">
        <v>7.01</v>
      </c>
      <c r="H114" s="6" t="s">
        <v>104</v>
      </c>
      <c r="I114" s="19">
        <v>4.8000000000000001E-2</v>
      </c>
      <c r="J114" s="8">
        <v>4.8500000000000001E-2</v>
      </c>
      <c r="K114" s="7">
        <v>566000</v>
      </c>
      <c r="L114" s="7">
        <v>114.75</v>
      </c>
      <c r="M114" s="7">
        <v>649.49</v>
      </c>
      <c r="N114" s="8">
        <v>0</v>
      </c>
      <c r="O114" s="8">
        <v>1.1999999999999999E-3</v>
      </c>
      <c r="P114" s="8">
        <v>4.0000000000000002E-4</v>
      </c>
    </row>
    <row r="115" spans="2:16">
      <c r="B115" s="6" t="s">
        <v>772</v>
      </c>
      <c r="C115" s="17">
        <v>8288516</v>
      </c>
      <c r="D115" s="6" t="s">
        <v>166</v>
      </c>
      <c r="E115" s="6"/>
      <c r="F115" s="6" t="s">
        <v>773</v>
      </c>
      <c r="G115" s="17">
        <v>7.09</v>
      </c>
      <c r="H115" s="6" t="s">
        <v>104</v>
      </c>
      <c r="I115" s="19">
        <v>4.8000000000000001E-2</v>
      </c>
      <c r="J115" s="8">
        <v>4.8599999999999997E-2</v>
      </c>
      <c r="K115" s="7">
        <v>187000</v>
      </c>
      <c r="L115" s="7">
        <v>114.06</v>
      </c>
      <c r="M115" s="7">
        <v>213.3</v>
      </c>
      <c r="N115" s="8">
        <v>0</v>
      </c>
      <c r="O115" s="8">
        <v>4.0000000000000002E-4</v>
      </c>
      <c r="P115" s="8">
        <v>1E-4</v>
      </c>
    </row>
    <row r="116" spans="2:16">
      <c r="B116" s="6" t="s">
        <v>774</v>
      </c>
      <c r="C116" s="17">
        <v>8288524</v>
      </c>
      <c r="D116" s="6" t="s">
        <v>166</v>
      </c>
      <c r="E116" s="6"/>
      <c r="F116" s="6" t="s">
        <v>775</v>
      </c>
      <c r="G116" s="17">
        <v>7.17</v>
      </c>
      <c r="H116" s="6" t="s">
        <v>104</v>
      </c>
      <c r="I116" s="19">
        <v>4.8000000000000001E-2</v>
      </c>
      <c r="J116" s="8">
        <v>4.8500000000000001E-2</v>
      </c>
      <c r="K116" s="7">
        <v>717100</v>
      </c>
      <c r="L116" s="7">
        <v>113.16</v>
      </c>
      <c r="M116" s="7">
        <v>811.44</v>
      </c>
      <c r="N116" s="8">
        <v>0</v>
      </c>
      <c r="O116" s="8">
        <v>1.5E-3</v>
      </c>
      <c r="P116" s="8">
        <v>5.9999999999999995E-4</v>
      </c>
    </row>
    <row r="117" spans="2:16">
      <c r="B117" s="6" t="s">
        <v>776</v>
      </c>
      <c r="C117" s="17">
        <v>8288532</v>
      </c>
      <c r="D117" s="6" t="s">
        <v>166</v>
      </c>
      <c r="E117" s="6"/>
      <c r="F117" s="6" t="s">
        <v>777</v>
      </c>
      <c r="G117" s="17">
        <v>7.26</v>
      </c>
      <c r="H117" s="6" t="s">
        <v>104</v>
      </c>
      <c r="I117" s="19">
        <v>4.8000000000000001E-2</v>
      </c>
      <c r="J117" s="8">
        <v>4.8599999999999997E-2</v>
      </c>
      <c r="K117" s="7">
        <v>1254000</v>
      </c>
      <c r="L117" s="7">
        <v>113.49</v>
      </c>
      <c r="M117" s="7">
        <v>1423.14</v>
      </c>
      <c r="N117" s="8">
        <v>0</v>
      </c>
      <c r="O117" s="8">
        <v>2.7000000000000001E-3</v>
      </c>
      <c r="P117" s="8">
        <v>1E-3</v>
      </c>
    </row>
    <row r="118" spans="2:16">
      <c r="B118" s="6" t="s">
        <v>778</v>
      </c>
      <c r="C118" s="17">
        <v>8288540</v>
      </c>
      <c r="D118" s="6" t="s">
        <v>166</v>
      </c>
      <c r="E118" s="6"/>
      <c r="F118" s="6" t="s">
        <v>779</v>
      </c>
      <c r="G118" s="17">
        <v>7.34</v>
      </c>
      <c r="H118" s="6" t="s">
        <v>104</v>
      </c>
      <c r="I118" s="19">
        <v>4.8000000000000001E-2</v>
      </c>
      <c r="J118" s="8">
        <v>4.8599999999999997E-2</v>
      </c>
      <c r="K118" s="7">
        <v>147000</v>
      </c>
      <c r="L118" s="7">
        <v>113.16</v>
      </c>
      <c r="M118" s="7">
        <v>166.34</v>
      </c>
      <c r="N118" s="8">
        <v>0</v>
      </c>
      <c r="O118" s="8">
        <v>2.9999999999999997E-4</v>
      </c>
      <c r="P118" s="8">
        <v>1E-4</v>
      </c>
    </row>
    <row r="119" spans="2:16">
      <c r="B119" s="6" t="s">
        <v>780</v>
      </c>
      <c r="C119" s="17">
        <v>8288557</v>
      </c>
      <c r="D119" s="6" t="s">
        <v>166</v>
      </c>
      <c r="E119" s="6"/>
      <c r="F119" s="6" t="s">
        <v>781</v>
      </c>
      <c r="G119" s="17">
        <v>7.25</v>
      </c>
      <c r="H119" s="6" t="s">
        <v>104</v>
      </c>
      <c r="I119" s="19">
        <v>4.8000000000000001E-2</v>
      </c>
      <c r="J119" s="8">
        <v>4.8599999999999997E-2</v>
      </c>
      <c r="K119" s="7">
        <v>62000</v>
      </c>
      <c r="L119" s="7">
        <v>115.07</v>
      </c>
      <c r="M119" s="7">
        <v>71.34</v>
      </c>
      <c r="N119" s="8">
        <v>0</v>
      </c>
      <c r="O119" s="8">
        <v>1E-4</v>
      </c>
      <c r="P119" s="8">
        <v>0</v>
      </c>
    </row>
    <row r="120" spans="2:16">
      <c r="B120" s="6" t="s">
        <v>782</v>
      </c>
      <c r="C120" s="17">
        <v>8288565</v>
      </c>
      <c r="D120" s="6" t="s">
        <v>166</v>
      </c>
      <c r="E120" s="6"/>
      <c r="F120" s="6" t="s">
        <v>783</v>
      </c>
      <c r="G120" s="17">
        <v>7.33</v>
      </c>
      <c r="H120" s="6" t="s">
        <v>104</v>
      </c>
      <c r="I120" s="19">
        <v>4.8000000000000001E-2</v>
      </c>
      <c r="J120" s="8">
        <v>4.8500000000000001E-2</v>
      </c>
      <c r="K120" s="7">
        <v>1265000</v>
      </c>
      <c r="L120" s="7">
        <v>114.52</v>
      </c>
      <c r="M120" s="7">
        <v>1448.71</v>
      </c>
      <c r="N120" s="8">
        <v>0</v>
      </c>
      <c r="O120" s="8">
        <v>2.7000000000000001E-3</v>
      </c>
      <c r="P120" s="8">
        <v>1E-3</v>
      </c>
    </row>
    <row r="121" spans="2:16">
      <c r="B121" s="6" t="s">
        <v>784</v>
      </c>
      <c r="C121" s="17">
        <v>8288573</v>
      </c>
      <c r="D121" s="6" t="s">
        <v>166</v>
      </c>
      <c r="E121" s="6"/>
      <c r="F121" s="6" t="s">
        <v>785</v>
      </c>
      <c r="G121" s="17">
        <v>7.41</v>
      </c>
      <c r="H121" s="6" t="s">
        <v>104</v>
      </c>
      <c r="I121" s="19">
        <v>4.8000000000000001E-2</v>
      </c>
      <c r="J121" s="8">
        <v>4.8599999999999997E-2</v>
      </c>
      <c r="K121" s="7">
        <v>288000</v>
      </c>
      <c r="L121" s="7">
        <v>113.72</v>
      </c>
      <c r="M121" s="7">
        <v>327.52999999999997</v>
      </c>
      <c r="N121" s="8">
        <v>0</v>
      </c>
      <c r="O121" s="8">
        <v>5.9999999999999995E-4</v>
      </c>
      <c r="P121" s="8">
        <v>2.0000000000000001E-4</v>
      </c>
    </row>
    <row r="122" spans="2:16">
      <c r="B122" s="6" t="s">
        <v>786</v>
      </c>
      <c r="C122" s="17">
        <v>8288581</v>
      </c>
      <c r="D122" s="6" t="s">
        <v>166</v>
      </c>
      <c r="E122" s="6"/>
      <c r="F122" s="6" t="s">
        <v>787</v>
      </c>
      <c r="G122" s="17">
        <v>7.5</v>
      </c>
      <c r="H122" s="6" t="s">
        <v>104</v>
      </c>
      <c r="I122" s="19">
        <v>4.8000000000000001E-2</v>
      </c>
      <c r="J122" s="8">
        <v>4.8500000000000001E-2</v>
      </c>
      <c r="K122" s="7">
        <v>330000</v>
      </c>
      <c r="L122" s="7">
        <v>113.61</v>
      </c>
      <c r="M122" s="7">
        <v>374.9</v>
      </c>
      <c r="N122" s="8">
        <v>0</v>
      </c>
      <c r="O122" s="8">
        <v>6.9999999999999999E-4</v>
      </c>
      <c r="P122" s="8">
        <v>2.9999999999999997E-4</v>
      </c>
    </row>
    <row r="123" spans="2:16">
      <c r="B123" s="6" t="s">
        <v>788</v>
      </c>
      <c r="C123" s="17">
        <v>8288599</v>
      </c>
      <c r="D123" s="6" t="s">
        <v>166</v>
      </c>
      <c r="E123" s="6"/>
      <c r="F123" s="6" t="s">
        <v>789</v>
      </c>
      <c r="G123" s="17">
        <v>7.58</v>
      </c>
      <c r="H123" s="6" t="s">
        <v>104</v>
      </c>
      <c r="I123" s="19">
        <v>4.8000000000000001E-2</v>
      </c>
      <c r="J123" s="8">
        <v>4.8500000000000001E-2</v>
      </c>
      <c r="K123" s="7">
        <v>1004000</v>
      </c>
      <c r="L123" s="7">
        <v>113.05</v>
      </c>
      <c r="M123" s="7">
        <v>1135.03</v>
      </c>
      <c r="N123" s="8">
        <v>0</v>
      </c>
      <c r="O123" s="8">
        <v>2.0999999999999999E-3</v>
      </c>
      <c r="P123" s="8">
        <v>8.0000000000000004E-4</v>
      </c>
    </row>
    <row r="124" spans="2:16">
      <c r="B124" s="6" t="s">
        <v>790</v>
      </c>
      <c r="C124" s="17">
        <v>8288607</v>
      </c>
      <c r="D124" s="6" t="s">
        <v>166</v>
      </c>
      <c r="E124" s="6"/>
      <c r="F124" s="6" t="s">
        <v>791</v>
      </c>
      <c r="G124" s="17">
        <v>7.67</v>
      </c>
      <c r="H124" s="6" t="s">
        <v>104</v>
      </c>
      <c r="I124" s="19">
        <v>4.8000000000000001E-2</v>
      </c>
      <c r="J124" s="8">
        <v>4.8599999999999997E-2</v>
      </c>
      <c r="K124" s="7">
        <v>306000</v>
      </c>
      <c r="L124" s="7">
        <v>113.13</v>
      </c>
      <c r="M124" s="7">
        <v>346.17</v>
      </c>
      <c r="N124" s="8">
        <v>0</v>
      </c>
      <c r="O124" s="8">
        <v>6.9999999999999999E-4</v>
      </c>
      <c r="P124" s="8">
        <v>2.0000000000000001E-4</v>
      </c>
    </row>
    <row r="125" spans="2:16">
      <c r="B125" s="6" t="s">
        <v>792</v>
      </c>
      <c r="C125" s="17">
        <v>8288623</v>
      </c>
      <c r="D125" s="6" t="s">
        <v>166</v>
      </c>
      <c r="E125" s="6"/>
      <c r="F125" s="6" t="s">
        <v>793</v>
      </c>
      <c r="G125" s="17">
        <v>7.65</v>
      </c>
      <c r="H125" s="6" t="s">
        <v>104</v>
      </c>
      <c r="I125" s="19">
        <v>4.8000000000000001E-2</v>
      </c>
      <c r="J125" s="8">
        <v>4.8599999999999997E-2</v>
      </c>
      <c r="K125" s="7">
        <v>798000</v>
      </c>
      <c r="L125" s="7">
        <v>114.52</v>
      </c>
      <c r="M125" s="7">
        <v>913.89</v>
      </c>
      <c r="N125" s="8">
        <v>0</v>
      </c>
      <c r="O125" s="8">
        <v>1.6999999999999999E-3</v>
      </c>
      <c r="P125" s="8">
        <v>5.9999999999999995E-4</v>
      </c>
    </row>
    <row r="126" spans="2:16">
      <c r="B126" s="6" t="s">
        <v>794</v>
      </c>
      <c r="C126" s="17">
        <v>8288631</v>
      </c>
      <c r="D126" s="6" t="s">
        <v>166</v>
      </c>
      <c r="E126" s="6"/>
      <c r="F126" s="6" t="s">
        <v>795</v>
      </c>
      <c r="G126" s="17">
        <v>7.73</v>
      </c>
      <c r="H126" s="6" t="s">
        <v>104</v>
      </c>
      <c r="I126" s="19">
        <v>4.8000000000000001E-2</v>
      </c>
      <c r="J126" s="8">
        <v>4.8599999999999997E-2</v>
      </c>
      <c r="K126" s="7">
        <v>309000</v>
      </c>
      <c r="L126" s="7">
        <v>113.61</v>
      </c>
      <c r="M126" s="7">
        <v>351.06</v>
      </c>
      <c r="N126" s="8">
        <v>0</v>
      </c>
      <c r="O126" s="8">
        <v>6.9999999999999999E-4</v>
      </c>
      <c r="P126" s="8">
        <v>2.0000000000000001E-4</v>
      </c>
    </row>
    <row r="127" spans="2:16">
      <c r="B127" s="6" t="s">
        <v>796</v>
      </c>
      <c r="C127" s="17">
        <v>8288649</v>
      </c>
      <c r="D127" s="6" t="s">
        <v>166</v>
      </c>
      <c r="E127" s="6"/>
      <c r="F127" s="6" t="s">
        <v>797</v>
      </c>
      <c r="G127" s="17">
        <v>7.82</v>
      </c>
      <c r="H127" s="6" t="s">
        <v>104</v>
      </c>
      <c r="I127" s="19">
        <v>4.8000000000000001E-2</v>
      </c>
      <c r="J127" s="8">
        <v>4.8599999999999997E-2</v>
      </c>
      <c r="K127" s="7">
        <v>176000</v>
      </c>
      <c r="L127" s="7">
        <v>112.6</v>
      </c>
      <c r="M127" s="7">
        <v>198.17</v>
      </c>
      <c r="N127" s="8">
        <v>0</v>
      </c>
      <c r="O127" s="8">
        <v>4.0000000000000002E-4</v>
      </c>
      <c r="P127" s="8">
        <v>1E-4</v>
      </c>
    </row>
    <row r="128" spans="2:16">
      <c r="B128" s="6" t="s">
        <v>798</v>
      </c>
      <c r="C128" s="17">
        <v>8288656</v>
      </c>
      <c r="D128" s="6" t="s">
        <v>166</v>
      </c>
      <c r="E128" s="6"/>
      <c r="F128" s="6" t="s">
        <v>799</v>
      </c>
      <c r="G128" s="17">
        <v>7.9</v>
      </c>
      <c r="H128" s="6" t="s">
        <v>104</v>
      </c>
      <c r="I128" s="19">
        <v>4.8000000000000001E-2</v>
      </c>
      <c r="J128" s="8">
        <v>4.8599999999999997E-2</v>
      </c>
      <c r="K128" s="7">
        <v>1274000</v>
      </c>
      <c r="L128" s="7">
        <v>112.05</v>
      </c>
      <c r="M128" s="7">
        <v>1427.47</v>
      </c>
      <c r="N128" s="8">
        <v>0</v>
      </c>
      <c r="O128" s="8">
        <v>2.7000000000000001E-3</v>
      </c>
      <c r="P128" s="8">
        <v>1E-3</v>
      </c>
    </row>
    <row r="129" spans="2:16">
      <c r="B129" s="6" t="s">
        <v>800</v>
      </c>
      <c r="C129" s="17">
        <v>8288664</v>
      </c>
      <c r="D129" s="6" t="s">
        <v>166</v>
      </c>
      <c r="E129" s="6"/>
      <c r="F129" s="6" t="s">
        <v>801</v>
      </c>
      <c r="G129" s="17">
        <v>7.99</v>
      </c>
      <c r="H129" s="6" t="s">
        <v>104</v>
      </c>
      <c r="I129" s="19">
        <v>4.8000000000000001E-2</v>
      </c>
      <c r="J129" s="8">
        <v>4.8599999999999997E-2</v>
      </c>
      <c r="K129" s="7">
        <v>566000</v>
      </c>
      <c r="L129" s="7">
        <v>111.56</v>
      </c>
      <c r="M129" s="7">
        <v>631.45000000000005</v>
      </c>
      <c r="N129" s="8">
        <v>0</v>
      </c>
      <c r="O129" s="8">
        <v>1.1999999999999999E-3</v>
      </c>
      <c r="P129" s="8">
        <v>4.0000000000000002E-4</v>
      </c>
    </row>
    <row r="130" spans="2:16">
      <c r="B130" s="6" t="s">
        <v>802</v>
      </c>
      <c r="C130" s="17">
        <v>8288672</v>
      </c>
      <c r="D130" s="6" t="s">
        <v>166</v>
      </c>
      <c r="E130" s="6"/>
      <c r="F130" s="6" t="s">
        <v>803</v>
      </c>
      <c r="G130" s="17">
        <v>7.88</v>
      </c>
      <c r="H130" s="6" t="s">
        <v>104</v>
      </c>
      <c r="I130" s="19">
        <v>4.8000000000000001E-2</v>
      </c>
      <c r="J130" s="8">
        <v>4.8500000000000001E-2</v>
      </c>
      <c r="K130" s="7">
        <v>309000</v>
      </c>
      <c r="L130" s="7">
        <v>113.7</v>
      </c>
      <c r="M130" s="7">
        <v>351.34</v>
      </c>
      <c r="N130" s="8">
        <v>0</v>
      </c>
      <c r="O130" s="8">
        <v>6.9999999999999999E-4</v>
      </c>
      <c r="P130" s="8">
        <v>2.0000000000000001E-4</v>
      </c>
    </row>
    <row r="131" spans="2:16">
      <c r="B131" s="6" t="s">
        <v>804</v>
      </c>
      <c r="C131" s="17">
        <v>8288680</v>
      </c>
      <c r="D131" s="6" t="s">
        <v>166</v>
      </c>
      <c r="E131" s="6"/>
      <c r="F131" s="6" t="s">
        <v>805</v>
      </c>
      <c r="G131" s="17">
        <v>7.96</v>
      </c>
      <c r="H131" s="6" t="s">
        <v>104</v>
      </c>
      <c r="I131" s="19">
        <v>4.8000000000000001E-2</v>
      </c>
      <c r="J131" s="8">
        <v>4.8500000000000001E-2</v>
      </c>
      <c r="K131" s="7">
        <v>483000</v>
      </c>
      <c r="L131" s="7">
        <v>113.17</v>
      </c>
      <c r="M131" s="7">
        <v>546.6</v>
      </c>
      <c r="N131" s="8">
        <v>0</v>
      </c>
      <c r="O131" s="8">
        <v>1E-3</v>
      </c>
      <c r="P131" s="8">
        <v>4.0000000000000002E-4</v>
      </c>
    </row>
    <row r="132" spans="2:16">
      <c r="B132" s="6" t="s">
        <v>806</v>
      </c>
      <c r="C132" s="17">
        <v>8288698</v>
      </c>
      <c r="D132" s="6" t="s">
        <v>166</v>
      </c>
      <c r="E132" s="6"/>
      <c r="F132" s="6" t="s">
        <v>807</v>
      </c>
      <c r="G132" s="17">
        <v>8.0500000000000007</v>
      </c>
      <c r="H132" s="6" t="s">
        <v>104</v>
      </c>
      <c r="I132" s="19">
        <v>4.8000000000000001E-2</v>
      </c>
      <c r="J132" s="8">
        <v>4.8599999999999997E-2</v>
      </c>
      <c r="K132" s="7">
        <v>790000</v>
      </c>
      <c r="L132" s="7">
        <v>112.37</v>
      </c>
      <c r="M132" s="7">
        <v>887.72</v>
      </c>
      <c r="N132" s="8">
        <v>0</v>
      </c>
      <c r="O132" s="8">
        <v>1.6999999999999999E-3</v>
      </c>
      <c r="P132" s="8">
        <v>5.9999999999999995E-4</v>
      </c>
    </row>
    <row r="133" spans="2:16">
      <c r="B133" s="6" t="s">
        <v>808</v>
      </c>
      <c r="C133" s="17">
        <v>8288706</v>
      </c>
      <c r="D133" s="6" t="s">
        <v>166</v>
      </c>
      <c r="E133" s="6"/>
      <c r="F133" s="6" t="s">
        <v>809</v>
      </c>
      <c r="G133" s="17">
        <v>8.1300000000000008</v>
      </c>
      <c r="H133" s="6" t="s">
        <v>104</v>
      </c>
      <c r="I133" s="19">
        <v>4.8000000000000001E-2</v>
      </c>
      <c r="J133" s="8">
        <v>4.8599999999999997E-2</v>
      </c>
      <c r="K133" s="7">
        <v>469000</v>
      </c>
      <c r="L133" s="7">
        <v>112.26</v>
      </c>
      <c r="M133" s="7">
        <v>526.52</v>
      </c>
      <c r="N133" s="8">
        <v>0</v>
      </c>
      <c r="O133" s="8">
        <v>1E-3</v>
      </c>
      <c r="P133" s="8">
        <v>4.0000000000000002E-4</v>
      </c>
    </row>
    <row r="134" spans="2:16">
      <c r="B134" s="6" t="s">
        <v>810</v>
      </c>
      <c r="C134" s="17">
        <v>8288714</v>
      </c>
      <c r="D134" s="6" t="s">
        <v>166</v>
      </c>
      <c r="E134" s="6"/>
      <c r="F134" s="6" t="s">
        <v>811</v>
      </c>
      <c r="G134" s="17">
        <v>8.2100000000000009</v>
      </c>
      <c r="H134" s="6" t="s">
        <v>104</v>
      </c>
      <c r="I134" s="19">
        <v>4.8000000000000001E-2</v>
      </c>
      <c r="J134" s="8">
        <v>4.8500000000000001E-2</v>
      </c>
      <c r="K134" s="7">
        <v>3185000</v>
      </c>
      <c r="L134" s="7">
        <v>112.16</v>
      </c>
      <c r="M134" s="7">
        <v>3572.21</v>
      </c>
      <c r="N134" s="8">
        <v>0</v>
      </c>
      <c r="O134" s="8">
        <v>6.7000000000000002E-3</v>
      </c>
      <c r="P134" s="8">
        <v>2.5000000000000001E-3</v>
      </c>
    </row>
    <row r="135" spans="2:16">
      <c r="B135" s="6" t="s">
        <v>812</v>
      </c>
      <c r="C135" s="17">
        <v>8288722</v>
      </c>
      <c r="D135" s="6" t="s">
        <v>166</v>
      </c>
      <c r="E135" s="6"/>
      <c r="F135" s="6" t="s">
        <v>813</v>
      </c>
      <c r="G135" s="17">
        <v>8.2899999999999991</v>
      </c>
      <c r="H135" s="6" t="s">
        <v>104</v>
      </c>
      <c r="I135" s="19">
        <v>4.8000000000000001E-2</v>
      </c>
      <c r="J135" s="8">
        <v>4.8599999999999997E-2</v>
      </c>
      <c r="K135" s="7">
        <v>1754000</v>
      </c>
      <c r="L135" s="7">
        <v>111.81</v>
      </c>
      <c r="M135" s="7">
        <v>1961.22</v>
      </c>
      <c r="N135" s="8">
        <v>0</v>
      </c>
      <c r="O135" s="8">
        <v>3.7000000000000002E-3</v>
      </c>
      <c r="P135" s="8">
        <v>1.2999999999999999E-3</v>
      </c>
    </row>
    <row r="136" spans="2:16">
      <c r="B136" s="6" t="s">
        <v>814</v>
      </c>
      <c r="C136" s="17">
        <v>8288730</v>
      </c>
      <c r="D136" s="6" t="s">
        <v>166</v>
      </c>
      <c r="E136" s="6"/>
      <c r="F136" s="6" t="s">
        <v>815</v>
      </c>
      <c r="G136" s="17">
        <v>8.18</v>
      </c>
      <c r="H136" s="6" t="s">
        <v>104</v>
      </c>
      <c r="I136" s="19">
        <v>4.8000000000000001E-2</v>
      </c>
      <c r="J136" s="8">
        <v>4.8599999999999997E-2</v>
      </c>
      <c r="K136" s="7">
        <v>1920000</v>
      </c>
      <c r="L136" s="7">
        <v>113.93</v>
      </c>
      <c r="M136" s="7">
        <v>2187.38</v>
      </c>
      <c r="N136" s="8">
        <v>0</v>
      </c>
      <c r="O136" s="8">
        <v>4.1000000000000003E-3</v>
      </c>
      <c r="P136" s="8">
        <v>1.5E-3</v>
      </c>
    </row>
    <row r="137" spans="2:16">
      <c r="B137" s="6" t="s">
        <v>816</v>
      </c>
      <c r="C137" s="17">
        <v>8388746</v>
      </c>
      <c r="D137" s="6" t="s">
        <v>166</v>
      </c>
      <c r="E137" s="6"/>
      <c r="F137" s="6" t="s">
        <v>817</v>
      </c>
      <c r="G137" s="17">
        <v>8.26</v>
      </c>
      <c r="H137" s="6" t="s">
        <v>104</v>
      </c>
      <c r="I137" s="19">
        <v>4.8000000000000001E-2</v>
      </c>
      <c r="J137" s="8">
        <v>4.8599999999999997E-2</v>
      </c>
      <c r="K137" s="7">
        <v>3337000</v>
      </c>
      <c r="L137" s="7">
        <v>112.94</v>
      </c>
      <c r="M137" s="7">
        <v>3768.74</v>
      </c>
      <c r="N137" s="8">
        <v>0</v>
      </c>
      <c r="O137" s="8">
        <v>7.1000000000000004E-3</v>
      </c>
      <c r="P137" s="8">
        <v>2.5999999999999999E-3</v>
      </c>
    </row>
    <row r="138" spans="2:16">
      <c r="B138" s="6" t="s">
        <v>818</v>
      </c>
      <c r="C138" s="17">
        <v>8388753</v>
      </c>
      <c r="D138" s="6" t="s">
        <v>166</v>
      </c>
      <c r="E138" s="6"/>
      <c r="F138" s="6" t="s">
        <v>819</v>
      </c>
      <c r="G138" s="17">
        <v>8.35</v>
      </c>
      <c r="H138" s="6" t="s">
        <v>104</v>
      </c>
      <c r="I138" s="19">
        <v>4.8000000000000001E-2</v>
      </c>
      <c r="J138" s="8">
        <v>4.8599999999999997E-2</v>
      </c>
      <c r="K138" s="7">
        <v>1598000</v>
      </c>
      <c r="L138" s="7">
        <v>112.14</v>
      </c>
      <c r="M138" s="7">
        <v>1791.96</v>
      </c>
      <c r="N138" s="8">
        <v>0</v>
      </c>
      <c r="O138" s="8">
        <v>3.3999999999999998E-3</v>
      </c>
      <c r="P138" s="8">
        <v>1.1999999999999999E-3</v>
      </c>
    </row>
    <row r="139" spans="2:16">
      <c r="B139" s="6" t="s">
        <v>820</v>
      </c>
      <c r="C139" s="17">
        <v>8388761</v>
      </c>
      <c r="D139" s="6" t="s">
        <v>166</v>
      </c>
      <c r="E139" s="6"/>
      <c r="F139" s="6" t="s">
        <v>821</v>
      </c>
      <c r="G139" s="17">
        <v>8.43</v>
      </c>
      <c r="H139" s="6" t="s">
        <v>104</v>
      </c>
      <c r="I139" s="19">
        <v>4.8000000000000001E-2</v>
      </c>
      <c r="J139" s="8">
        <v>4.8599999999999997E-2</v>
      </c>
      <c r="K139" s="7">
        <v>3013000</v>
      </c>
      <c r="L139" s="7">
        <v>110.93</v>
      </c>
      <c r="M139" s="7">
        <v>3342.42</v>
      </c>
      <c r="N139" s="8">
        <v>0</v>
      </c>
      <c r="O139" s="8">
        <v>6.3E-3</v>
      </c>
      <c r="P139" s="8">
        <v>2.3E-3</v>
      </c>
    </row>
    <row r="140" spans="2:16">
      <c r="B140" s="6" t="s">
        <v>822</v>
      </c>
      <c r="C140" s="17">
        <v>8388779</v>
      </c>
      <c r="D140" s="6" t="s">
        <v>166</v>
      </c>
      <c r="E140" s="6"/>
      <c r="F140" s="6" t="s">
        <v>823</v>
      </c>
      <c r="G140" s="17">
        <v>8.52</v>
      </c>
      <c r="H140" s="6" t="s">
        <v>104</v>
      </c>
      <c r="I140" s="19">
        <v>4.8000000000000001E-2</v>
      </c>
      <c r="J140" s="8">
        <v>4.8599999999999997E-2</v>
      </c>
      <c r="K140" s="7">
        <v>16220000</v>
      </c>
      <c r="L140" s="7">
        <v>111.16</v>
      </c>
      <c r="M140" s="7">
        <v>18029.59</v>
      </c>
      <c r="N140" s="8">
        <v>0</v>
      </c>
      <c r="O140" s="8">
        <v>3.39E-2</v>
      </c>
      <c r="P140" s="8">
        <v>1.24E-2</v>
      </c>
    </row>
    <row r="141" spans="2:16">
      <c r="B141" s="6" t="s">
        <v>824</v>
      </c>
      <c r="C141" s="17">
        <v>8388787</v>
      </c>
      <c r="D141" s="6" t="s">
        <v>166</v>
      </c>
      <c r="E141" s="6"/>
      <c r="F141" s="6" t="s">
        <v>825</v>
      </c>
      <c r="G141" s="17">
        <v>8.6</v>
      </c>
      <c r="H141" s="6" t="s">
        <v>104</v>
      </c>
      <c r="I141" s="19">
        <v>4.8000000000000001E-2</v>
      </c>
      <c r="J141" s="8">
        <v>4.8599999999999997E-2</v>
      </c>
      <c r="K141" s="7">
        <v>5844000</v>
      </c>
      <c r="L141" s="7">
        <v>111.04</v>
      </c>
      <c r="M141" s="7">
        <v>6488.96</v>
      </c>
      <c r="N141" s="8">
        <v>0</v>
      </c>
      <c r="O141" s="8">
        <v>1.2200000000000001E-2</v>
      </c>
      <c r="P141" s="8">
        <v>4.4999999999999997E-3</v>
      </c>
    </row>
    <row r="142" spans="2:16">
      <c r="B142" s="6" t="s">
        <v>826</v>
      </c>
      <c r="C142" s="17">
        <v>8388795</v>
      </c>
      <c r="D142" s="6" t="s">
        <v>166</v>
      </c>
      <c r="E142" s="6"/>
      <c r="F142" s="6" t="s">
        <v>827</v>
      </c>
      <c r="G142" s="17">
        <v>8.48</v>
      </c>
      <c r="H142" s="6" t="s">
        <v>104</v>
      </c>
      <c r="I142" s="19">
        <v>4.8000000000000001E-2</v>
      </c>
      <c r="J142" s="8">
        <v>4.8599999999999997E-2</v>
      </c>
      <c r="K142" s="7">
        <v>3176000</v>
      </c>
      <c r="L142" s="7">
        <v>113.02</v>
      </c>
      <c r="M142" s="7">
        <v>3589.63</v>
      </c>
      <c r="N142" s="8">
        <v>0</v>
      </c>
      <c r="O142" s="8">
        <v>6.7999999999999996E-3</v>
      </c>
      <c r="P142" s="8">
        <v>2.5000000000000001E-3</v>
      </c>
    </row>
    <row r="143" spans="2:16">
      <c r="B143" s="6" t="s">
        <v>828</v>
      </c>
      <c r="C143" s="17">
        <v>8388803</v>
      </c>
      <c r="D143" s="6" t="s">
        <v>166</v>
      </c>
      <c r="E143" s="6"/>
      <c r="F143" s="6" t="s">
        <v>829</v>
      </c>
      <c r="G143" s="17">
        <v>8.56</v>
      </c>
      <c r="H143" s="6" t="s">
        <v>104</v>
      </c>
      <c r="I143" s="19">
        <v>4.8000000000000001E-2</v>
      </c>
      <c r="J143" s="8">
        <v>4.8500000000000001E-2</v>
      </c>
      <c r="K143" s="7">
        <v>4507000</v>
      </c>
      <c r="L143" s="7">
        <v>112.83</v>
      </c>
      <c r="M143" s="7">
        <v>5085.07</v>
      </c>
      <c r="N143" s="8">
        <v>0</v>
      </c>
      <c r="O143" s="8">
        <v>9.5999999999999992E-3</v>
      </c>
      <c r="P143" s="8">
        <v>3.5000000000000001E-3</v>
      </c>
    </row>
    <row r="144" spans="2:16">
      <c r="B144" s="6" t="s">
        <v>830</v>
      </c>
      <c r="C144" s="17">
        <v>8388811</v>
      </c>
      <c r="D144" s="6" t="s">
        <v>166</v>
      </c>
      <c r="E144" s="6"/>
      <c r="F144" s="6" t="s">
        <v>831</v>
      </c>
      <c r="G144" s="17">
        <v>8.64</v>
      </c>
      <c r="H144" s="6" t="s">
        <v>104</v>
      </c>
      <c r="I144" s="19">
        <v>4.8000000000000001E-2</v>
      </c>
      <c r="J144" s="8">
        <v>4.8599999999999997E-2</v>
      </c>
      <c r="K144" s="7">
        <v>3054000</v>
      </c>
      <c r="L144" s="7">
        <v>111.93</v>
      </c>
      <c r="M144" s="7">
        <v>3418.37</v>
      </c>
      <c r="N144" s="8">
        <v>0</v>
      </c>
      <c r="O144" s="8">
        <v>6.4000000000000003E-3</v>
      </c>
      <c r="P144" s="8">
        <v>2.3E-3</v>
      </c>
    </row>
    <row r="145" spans="2:16">
      <c r="B145" s="6" t="s">
        <v>832</v>
      </c>
      <c r="C145" s="17">
        <v>8388829</v>
      </c>
      <c r="D145" s="6" t="s">
        <v>166</v>
      </c>
      <c r="E145" s="6"/>
      <c r="F145" s="6" t="s">
        <v>833</v>
      </c>
      <c r="G145" s="17">
        <v>8.73</v>
      </c>
      <c r="H145" s="6" t="s">
        <v>104</v>
      </c>
      <c r="I145" s="19">
        <v>4.8000000000000001E-2</v>
      </c>
      <c r="J145" s="8">
        <v>4.8599999999999997E-2</v>
      </c>
      <c r="K145" s="7">
        <v>6877000</v>
      </c>
      <c r="L145" s="7">
        <v>111.92</v>
      </c>
      <c r="M145" s="7">
        <v>7697</v>
      </c>
      <c r="N145" s="8">
        <v>0</v>
      </c>
      <c r="O145" s="8">
        <v>1.4500000000000001E-2</v>
      </c>
      <c r="P145" s="8">
        <v>5.3E-3</v>
      </c>
    </row>
    <row r="146" spans="2:16">
      <c r="B146" s="6" t="s">
        <v>834</v>
      </c>
      <c r="C146" s="17">
        <v>8388837</v>
      </c>
      <c r="D146" s="6" t="s">
        <v>166</v>
      </c>
      <c r="E146" s="6"/>
      <c r="F146" s="6" t="s">
        <v>835</v>
      </c>
      <c r="G146" s="17">
        <v>8.82</v>
      </c>
      <c r="H146" s="6" t="s">
        <v>104</v>
      </c>
      <c r="I146" s="19">
        <v>4.8000000000000001E-2</v>
      </c>
      <c r="J146" s="8">
        <v>4.8500000000000001E-2</v>
      </c>
      <c r="K146" s="7">
        <v>8800000</v>
      </c>
      <c r="L146" s="7">
        <v>111.47</v>
      </c>
      <c r="M146" s="7">
        <v>9809.61</v>
      </c>
      <c r="N146" s="8">
        <v>0</v>
      </c>
      <c r="O146" s="8">
        <v>1.8499999999999999E-2</v>
      </c>
      <c r="P146" s="8">
        <v>6.7000000000000002E-3</v>
      </c>
    </row>
    <row r="147" spans="2:16">
      <c r="B147" s="6" t="s">
        <v>836</v>
      </c>
      <c r="C147" s="17">
        <v>8388845</v>
      </c>
      <c r="D147" s="6" t="s">
        <v>166</v>
      </c>
      <c r="E147" s="6"/>
      <c r="F147" s="6" t="s">
        <v>837</v>
      </c>
      <c r="G147" s="17">
        <v>8.89</v>
      </c>
      <c r="H147" s="6" t="s">
        <v>104</v>
      </c>
      <c r="I147" s="19">
        <v>4.8000000000000001E-2</v>
      </c>
      <c r="J147" s="8">
        <v>4.8599999999999997E-2</v>
      </c>
      <c r="K147" s="7">
        <v>6971000</v>
      </c>
      <c r="L147" s="7">
        <v>111.48</v>
      </c>
      <c r="M147" s="7">
        <v>7771.18</v>
      </c>
      <c r="N147" s="8">
        <v>0</v>
      </c>
      <c r="O147" s="8">
        <v>1.46E-2</v>
      </c>
      <c r="P147" s="8">
        <v>5.3E-3</v>
      </c>
    </row>
    <row r="148" spans="2:16">
      <c r="B148" s="6" t="s">
        <v>838</v>
      </c>
      <c r="C148" s="17">
        <v>8388852</v>
      </c>
      <c r="D148" s="6" t="s">
        <v>166</v>
      </c>
      <c r="E148" s="6"/>
      <c r="F148" s="6" t="s">
        <v>839</v>
      </c>
      <c r="G148" s="17">
        <v>8.85</v>
      </c>
      <c r="H148" s="6" t="s">
        <v>104</v>
      </c>
      <c r="I148" s="19">
        <v>4.8000000000000001E-2</v>
      </c>
      <c r="J148" s="8">
        <v>4.8599999999999997E-2</v>
      </c>
      <c r="K148" s="7">
        <v>11413000</v>
      </c>
      <c r="L148" s="7">
        <v>112.94</v>
      </c>
      <c r="M148" s="7">
        <v>12889.62</v>
      </c>
      <c r="N148" s="8">
        <v>0</v>
      </c>
      <c r="O148" s="8">
        <v>2.4299999999999999E-2</v>
      </c>
      <c r="P148" s="8">
        <v>8.8999999999999999E-3</v>
      </c>
    </row>
    <row r="149" spans="2:16">
      <c r="B149" s="6" t="s">
        <v>840</v>
      </c>
      <c r="C149" s="17">
        <v>8388878</v>
      </c>
      <c r="D149" s="6" t="s">
        <v>166</v>
      </c>
      <c r="E149" s="6"/>
      <c r="F149" s="6" t="s">
        <v>841</v>
      </c>
      <c r="G149" s="17">
        <v>8.93</v>
      </c>
      <c r="H149" s="6" t="s">
        <v>104</v>
      </c>
      <c r="I149" s="19">
        <v>4.8000000000000001E-2</v>
      </c>
      <c r="J149" s="8">
        <v>4.8599999999999997E-2</v>
      </c>
      <c r="K149" s="7">
        <v>2849000</v>
      </c>
      <c r="L149" s="7">
        <v>112.82</v>
      </c>
      <c r="M149" s="7">
        <v>3214.32</v>
      </c>
      <c r="N149" s="8">
        <v>0</v>
      </c>
      <c r="O149" s="8">
        <v>6.1000000000000004E-3</v>
      </c>
      <c r="P149" s="8">
        <v>2.2000000000000001E-3</v>
      </c>
    </row>
    <row r="150" spans="2:16">
      <c r="B150" s="6" t="s">
        <v>842</v>
      </c>
      <c r="C150" s="17">
        <v>8388860</v>
      </c>
      <c r="D150" s="6" t="s">
        <v>166</v>
      </c>
      <c r="E150" s="6"/>
      <c r="F150" s="6" t="s">
        <v>843</v>
      </c>
      <c r="G150" s="17">
        <v>9.02</v>
      </c>
      <c r="H150" s="6" t="s">
        <v>104</v>
      </c>
      <c r="I150" s="19">
        <v>4.8000000000000001E-2</v>
      </c>
      <c r="J150" s="8">
        <v>4.8599999999999997E-2</v>
      </c>
      <c r="K150" s="7">
        <v>8926000</v>
      </c>
      <c r="L150" s="7">
        <v>112.71</v>
      </c>
      <c r="M150" s="7">
        <v>10060.19</v>
      </c>
      <c r="N150" s="8">
        <v>0</v>
      </c>
      <c r="O150" s="8">
        <v>1.89E-2</v>
      </c>
      <c r="P150" s="8">
        <v>6.8999999999999999E-3</v>
      </c>
    </row>
    <row r="151" spans="2:16">
      <c r="B151" s="6" t="s">
        <v>844</v>
      </c>
      <c r="C151" s="17">
        <v>8388886</v>
      </c>
      <c r="D151" s="6" t="s">
        <v>166</v>
      </c>
      <c r="E151" s="6"/>
      <c r="F151" s="6" t="s">
        <v>845</v>
      </c>
      <c r="G151" s="17">
        <v>9.11</v>
      </c>
      <c r="H151" s="6" t="s">
        <v>104</v>
      </c>
      <c r="I151" s="19">
        <v>4.8000000000000001E-2</v>
      </c>
      <c r="J151" s="8">
        <v>4.8599999999999997E-2</v>
      </c>
      <c r="K151" s="7">
        <v>16131000</v>
      </c>
      <c r="L151" s="7">
        <v>112.36</v>
      </c>
      <c r="M151" s="7">
        <v>18125.53</v>
      </c>
      <c r="N151" s="8">
        <v>0</v>
      </c>
      <c r="O151" s="8">
        <v>3.4099999999999998E-2</v>
      </c>
      <c r="P151" s="8">
        <v>1.2500000000000001E-2</v>
      </c>
    </row>
    <row r="152" spans="2:16">
      <c r="B152" s="6" t="s">
        <v>846</v>
      </c>
      <c r="C152" s="17">
        <v>8388894</v>
      </c>
      <c r="D152" s="6" t="s">
        <v>166</v>
      </c>
      <c r="E152" s="6"/>
      <c r="F152" s="6" t="s">
        <v>847</v>
      </c>
      <c r="G152" s="17">
        <v>9.19</v>
      </c>
      <c r="H152" s="6" t="s">
        <v>104</v>
      </c>
      <c r="I152" s="19">
        <v>4.8000000000000001E-2</v>
      </c>
      <c r="J152" s="8">
        <v>4.8599999999999997E-2</v>
      </c>
      <c r="K152" s="7">
        <v>13481000</v>
      </c>
      <c r="L152" s="7">
        <v>111.7</v>
      </c>
      <c r="M152" s="7">
        <v>15058.44</v>
      </c>
      <c r="N152" s="8">
        <v>0</v>
      </c>
      <c r="O152" s="8">
        <v>2.8299999999999999E-2</v>
      </c>
      <c r="P152" s="8">
        <v>1.03E-2</v>
      </c>
    </row>
    <row r="153" spans="2:16">
      <c r="B153" s="6" t="s">
        <v>848</v>
      </c>
      <c r="C153" s="17">
        <v>8388902</v>
      </c>
      <c r="D153" s="6" t="s">
        <v>166</v>
      </c>
      <c r="E153" s="6"/>
      <c r="F153" s="6" t="s">
        <v>849</v>
      </c>
      <c r="G153" s="17">
        <v>9.0500000000000007</v>
      </c>
      <c r="H153" s="6" t="s">
        <v>104</v>
      </c>
      <c r="I153" s="19">
        <v>4.8000000000000001E-2</v>
      </c>
      <c r="J153" s="8">
        <v>4.8599999999999997E-2</v>
      </c>
      <c r="K153" s="7">
        <v>10524000</v>
      </c>
      <c r="L153" s="7">
        <v>113.93</v>
      </c>
      <c r="M153" s="7">
        <v>11989.58</v>
      </c>
      <c r="N153" s="8">
        <v>0</v>
      </c>
      <c r="O153" s="8">
        <v>2.2599999999999999E-2</v>
      </c>
      <c r="P153" s="8">
        <v>8.2000000000000007E-3</v>
      </c>
    </row>
    <row r="154" spans="2:16">
      <c r="B154" s="6" t="s">
        <v>850</v>
      </c>
      <c r="C154" s="17">
        <v>8388910</v>
      </c>
      <c r="D154" s="6" t="s">
        <v>166</v>
      </c>
      <c r="E154" s="6"/>
      <c r="F154" s="6" t="s">
        <v>851</v>
      </c>
      <c r="G154" s="17">
        <v>9.14</v>
      </c>
      <c r="H154" s="6" t="s">
        <v>104</v>
      </c>
      <c r="I154" s="19">
        <v>4.8000000000000001E-2</v>
      </c>
      <c r="J154" s="8">
        <v>4.8500000000000001E-2</v>
      </c>
      <c r="K154" s="7">
        <v>16339000</v>
      </c>
      <c r="L154" s="7">
        <v>113.61</v>
      </c>
      <c r="M154" s="7">
        <v>18563.55</v>
      </c>
      <c r="N154" s="8">
        <v>0</v>
      </c>
      <c r="O154" s="8">
        <v>3.49E-2</v>
      </c>
      <c r="P154" s="8">
        <v>1.2800000000000001E-2</v>
      </c>
    </row>
    <row r="155" spans="2:16">
      <c r="B155" s="6" t="s">
        <v>852</v>
      </c>
      <c r="C155" s="17">
        <v>8388928</v>
      </c>
      <c r="D155" s="6" t="s">
        <v>166</v>
      </c>
      <c r="E155" s="6"/>
      <c r="F155" s="6" t="s">
        <v>853</v>
      </c>
      <c r="G155" s="17">
        <v>9.2200000000000006</v>
      </c>
      <c r="H155" s="6" t="s">
        <v>104</v>
      </c>
      <c r="I155" s="19">
        <v>4.8000000000000001E-2</v>
      </c>
      <c r="J155" s="8">
        <v>4.8599999999999997E-2</v>
      </c>
      <c r="K155" s="7">
        <v>25907680</v>
      </c>
      <c r="L155" s="7">
        <v>112.82</v>
      </c>
      <c r="M155" s="7">
        <v>29229.73</v>
      </c>
      <c r="N155" s="8">
        <v>0</v>
      </c>
      <c r="O155" s="8">
        <v>5.5E-2</v>
      </c>
      <c r="P155" s="8">
        <v>2.01E-2</v>
      </c>
    </row>
    <row r="156" spans="2:16">
      <c r="B156" s="6" t="s">
        <v>854</v>
      </c>
      <c r="C156" s="17">
        <v>8388936</v>
      </c>
      <c r="D156" s="6" t="s">
        <v>166</v>
      </c>
      <c r="E156" s="6"/>
      <c r="F156" s="6" t="s">
        <v>855</v>
      </c>
      <c r="G156" s="17">
        <v>9.3000000000000007</v>
      </c>
      <c r="H156" s="6" t="s">
        <v>104</v>
      </c>
      <c r="I156" s="19">
        <v>4.8000000000000001E-2</v>
      </c>
      <c r="J156" s="8">
        <v>4.8599999999999997E-2</v>
      </c>
      <c r="K156" s="7">
        <v>16658000</v>
      </c>
      <c r="L156" s="7">
        <v>112.59</v>
      </c>
      <c r="M156" s="7">
        <v>18755.919999999998</v>
      </c>
      <c r="N156" s="8">
        <v>0</v>
      </c>
      <c r="O156" s="8">
        <v>3.5299999999999998E-2</v>
      </c>
      <c r="P156" s="8">
        <v>1.29E-2</v>
      </c>
    </row>
    <row r="157" spans="2:16">
      <c r="B157" s="6" t="s">
        <v>856</v>
      </c>
      <c r="C157" s="17">
        <v>8388944</v>
      </c>
      <c r="D157" s="6" t="s">
        <v>166</v>
      </c>
      <c r="E157" s="6"/>
      <c r="F157" s="6" t="s">
        <v>857</v>
      </c>
      <c r="G157" s="17">
        <v>9.39</v>
      </c>
      <c r="H157" s="6" t="s">
        <v>104</v>
      </c>
      <c r="I157" s="19">
        <v>4.8000000000000001E-2</v>
      </c>
      <c r="J157" s="8">
        <v>4.8500000000000001E-2</v>
      </c>
      <c r="K157" s="7">
        <v>27853800</v>
      </c>
      <c r="L157" s="7">
        <v>112.27</v>
      </c>
      <c r="M157" s="7">
        <v>31270.62</v>
      </c>
      <c r="N157" s="8">
        <v>0</v>
      </c>
      <c r="O157" s="8">
        <v>5.8900000000000001E-2</v>
      </c>
      <c r="P157" s="8">
        <v>2.1499999999999998E-2</v>
      </c>
    </row>
    <row r="158" spans="2:16">
      <c r="B158" s="6" t="s">
        <v>858</v>
      </c>
      <c r="C158" s="17">
        <v>8388951</v>
      </c>
      <c r="D158" s="6" t="s">
        <v>166</v>
      </c>
      <c r="E158" s="6"/>
      <c r="F158" s="6" t="s">
        <v>859</v>
      </c>
      <c r="G158" s="17">
        <v>9.4700000000000006</v>
      </c>
      <c r="H158" s="6" t="s">
        <v>104</v>
      </c>
      <c r="I158" s="19">
        <v>4.8000000000000001E-2</v>
      </c>
      <c r="J158" s="8">
        <v>4.8599999999999997E-2</v>
      </c>
      <c r="K158" s="7">
        <v>13500000</v>
      </c>
      <c r="L158" s="7">
        <v>111.92</v>
      </c>
      <c r="M158" s="7">
        <v>15109.82</v>
      </c>
      <c r="N158" s="8">
        <v>0</v>
      </c>
      <c r="O158" s="8">
        <v>2.8400000000000002E-2</v>
      </c>
      <c r="P158" s="8">
        <v>1.04E-2</v>
      </c>
    </row>
    <row r="159" spans="2:16">
      <c r="B159" s="6" t="s">
        <v>860</v>
      </c>
      <c r="C159" s="17">
        <v>8388969</v>
      </c>
      <c r="D159" s="6" t="s">
        <v>166</v>
      </c>
      <c r="E159" s="6"/>
      <c r="F159" s="6" t="s">
        <v>861</v>
      </c>
      <c r="G159" s="17">
        <v>9.33</v>
      </c>
      <c r="H159" s="6" t="s">
        <v>104</v>
      </c>
      <c r="I159" s="19">
        <v>4.8000000000000001E-2</v>
      </c>
      <c r="J159" s="8">
        <v>4.8599999999999997E-2</v>
      </c>
      <c r="K159" s="7">
        <v>11377000</v>
      </c>
      <c r="L159" s="7">
        <v>113.81</v>
      </c>
      <c r="M159" s="7">
        <v>12948.45</v>
      </c>
      <c r="N159" s="8">
        <v>0</v>
      </c>
      <c r="O159" s="8">
        <v>2.4400000000000002E-2</v>
      </c>
      <c r="P159" s="8">
        <v>8.8999999999999999E-3</v>
      </c>
    </row>
    <row r="160" spans="2:16">
      <c r="B160" s="6" t="s">
        <v>862</v>
      </c>
      <c r="C160" s="17">
        <v>8388977</v>
      </c>
      <c r="D160" s="6" t="s">
        <v>166</v>
      </c>
      <c r="E160" s="6"/>
      <c r="F160" s="6" t="s">
        <v>863</v>
      </c>
      <c r="G160" s="17">
        <v>9.41</v>
      </c>
      <c r="H160" s="6" t="s">
        <v>104</v>
      </c>
      <c r="I160" s="19">
        <v>4.8000000000000001E-2</v>
      </c>
      <c r="J160" s="8">
        <v>4.8599999999999997E-2</v>
      </c>
      <c r="K160" s="7">
        <v>21390000</v>
      </c>
      <c r="L160" s="7">
        <v>112.7</v>
      </c>
      <c r="M160" s="7">
        <v>24106.45</v>
      </c>
      <c r="N160" s="8">
        <v>0</v>
      </c>
      <c r="O160" s="8">
        <v>4.5400000000000003E-2</v>
      </c>
      <c r="P160" s="8">
        <v>1.66E-2</v>
      </c>
    </row>
    <row r="161" spans="2:16">
      <c r="B161" s="6" t="s">
        <v>864</v>
      </c>
      <c r="C161" s="17">
        <v>8388985</v>
      </c>
      <c r="D161" s="6" t="s">
        <v>166</v>
      </c>
      <c r="E161" s="6"/>
      <c r="F161" s="6" t="s">
        <v>865</v>
      </c>
      <c r="G161" s="17">
        <v>9.5</v>
      </c>
      <c r="H161" s="6" t="s">
        <v>104</v>
      </c>
      <c r="I161" s="19">
        <v>4.8000000000000001E-2</v>
      </c>
      <c r="J161" s="8">
        <v>4.8599999999999997E-2</v>
      </c>
      <c r="K161" s="7">
        <v>48708300</v>
      </c>
      <c r="L161" s="7">
        <v>111.93</v>
      </c>
      <c r="M161" s="7">
        <v>54518.12</v>
      </c>
      <c r="N161" s="8">
        <v>0</v>
      </c>
      <c r="O161" s="8">
        <v>0.1026</v>
      </c>
      <c r="P161" s="8">
        <v>3.7499999999999999E-2</v>
      </c>
    </row>
    <row r="162" spans="2:16">
      <c r="B162" s="6" t="s">
        <v>866</v>
      </c>
      <c r="C162" s="17">
        <v>8388993</v>
      </c>
      <c r="D162" s="6" t="s">
        <v>166</v>
      </c>
      <c r="E162" s="6"/>
      <c r="F162" s="6" t="s">
        <v>867</v>
      </c>
      <c r="G162" s="17">
        <v>9.58</v>
      </c>
      <c r="H162" s="6" t="s">
        <v>104</v>
      </c>
      <c r="I162" s="19">
        <v>4.8000000000000001E-2</v>
      </c>
      <c r="J162" s="8">
        <v>4.8599999999999997E-2</v>
      </c>
      <c r="K162" s="7">
        <v>23714850</v>
      </c>
      <c r="L162" s="7">
        <v>111.04</v>
      </c>
      <c r="M162" s="7">
        <v>26332.57</v>
      </c>
      <c r="N162" s="8">
        <v>0</v>
      </c>
      <c r="O162" s="8">
        <v>4.9599999999999998E-2</v>
      </c>
      <c r="P162" s="8">
        <v>1.8100000000000002E-2</v>
      </c>
    </row>
    <row r="163" spans="2:16">
      <c r="B163" s="6" t="s">
        <v>868</v>
      </c>
      <c r="C163" s="17">
        <v>8389009</v>
      </c>
      <c r="D163" s="6" t="s">
        <v>166</v>
      </c>
      <c r="E163" s="6"/>
      <c r="F163" s="6" t="s">
        <v>869</v>
      </c>
      <c r="G163" s="17">
        <v>9.66</v>
      </c>
      <c r="H163" s="6" t="s">
        <v>104</v>
      </c>
      <c r="I163" s="19">
        <v>4.8000000000000001E-2</v>
      </c>
      <c r="J163" s="8">
        <v>4.8599999999999997E-2</v>
      </c>
      <c r="K163" s="7">
        <v>16744000</v>
      </c>
      <c r="L163" s="7">
        <v>110.5</v>
      </c>
      <c r="M163" s="7">
        <v>18501.48</v>
      </c>
      <c r="N163" s="8">
        <v>0</v>
      </c>
      <c r="O163" s="8">
        <v>3.4799999999999998E-2</v>
      </c>
      <c r="P163" s="8">
        <v>1.2699999999999999E-2</v>
      </c>
    </row>
    <row r="164" spans="2:16">
      <c r="B164" s="6" t="s">
        <v>870</v>
      </c>
      <c r="C164" s="17">
        <v>8389017</v>
      </c>
      <c r="D164" s="6" t="s">
        <v>166</v>
      </c>
      <c r="E164" s="6"/>
      <c r="F164" s="6" t="s">
        <v>871</v>
      </c>
      <c r="G164" s="17">
        <v>9.74</v>
      </c>
      <c r="H164" s="6" t="s">
        <v>104</v>
      </c>
      <c r="I164" s="19">
        <v>4.8000000000000001E-2</v>
      </c>
      <c r="J164" s="8">
        <v>4.8599999999999997E-2</v>
      </c>
      <c r="K164" s="7">
        <v>13868000</v>
      </c>
      <c r="L164" s="7">
        <v>109.62</v>
      </c>
      <c r="M164" s="7">
        <v>15201.65</v>
      </c>
      <c r="N164" s="8">
        <v>0</v>
      </c>
      <c r="O164" s="8">
        <v>2.86E-2</v>
      </c>
      <c r="P164" s="8">
        <v>1.04E-2</v>
      </c>
    </row>
    <row r="165" spans="2:16">
      <c r="B165" s="6" t="s">
        <v>872</v>
      </c>
      <c r="C165" s="17">
        <v>8389033</v>
      </c>
      <c r="D165" s="6" t="s">
        <v>166</v>
      </c>
      <c r="E165" s="6"/>
      <c r="F165" s="6" t="s">
        <v>873</v>
      </c>
      <c r="G165" s="17">
        <v>9.68</v>
      </c>
      <c r="H165" s="6" t="s">
        <v>104</v>
      </c>
      <c r="I165" s="19">
        <v>4.8000000000000001E-2</v>
      </c>
      <c r="J165" s="8">
        <v>4.8500000000000001E-2</v>
      </c>
      <c r="K165" s="7">
        <v>52562600</v>
      </c>
      <c r="L165" s="7">
        <v>110.84</v>
      </c>
      <c r="M165" s="7">
        <v>58259.93</v>
      </c>
      <c r="N165" s="8">
        <v>0</v>
      </c>
      <c r="O165" s="8">
        <v>0.10970000000000001</v>
      </c>
      <c r="P165" s="8">
        <v>0.04</v>
      </c>
    </row>
    <row r="166" spans="2:16">
      <c r="B166" s="6" t="s">
        <v>874</v>
      </c>
      <c r="C166" s="17">
        <v>8389041</v>
      </c>
      <c r="D166" s="6" t="s">
        <v>166</v>
      </c>
      <c r="E166" s="6"/>
      <c r="F166" s="6" t="s">
        <v>875</v>
      </c>
      <c r="G166" s="17">
        <v>9.76</v>
      </c>
      <c r="H166" s="6" t="s">
        <v>104</v>
      </c>
      <c r="I166" s="19">
        <v>4.8000000000000001E-2</v>
      </c>
      <c r="J166" s="8">
        <v>4.8599999999999997E-2</v>
      </c>
      <c r="K166" s="7">
        <v>1597000</v>
      </c>
      <c r="L166" s="7">
        <v>110.29</v>
      </c>
      <c r="M166" s="7">
        <v>1761.3</v>
      </c>
      <c r="N166" s="8">
        <v>0</v>
      </c>
      <c r="O166" s="8">
        <v>3.3E-3</v>
      </c>
      <c r="P166" s="8">
        <v>1.1999999999999999E-3</v>
      </c>
    </row>
    <row r="167" spans="2:16">
      <c r="B167" s="6" t="s">
        <v>876</v>
      </c>
      <c r="C167" s="17">
        <v>8389058</v>
      </c>
      <c r="D167" s="6" t="s">
        <v>166</v>
      </c>
      <c r="E167" s="6"/>
      <c r="F167" s="6" t="s">
        <v>877</v>
      </c>
      <c r="G167" s="17">
        <v>9.85</v>
      </c>
      <c r="H167" s="6" t="s">
        <v>104</v>
      </c>
      <c r="I167" s="19">
        <v>4.8000000000000001E-2</v>
      </c>
      <c r="J167" s="8">
        <v>4.8500000000000001E-2</v>
      </c>
      <c r="K167" s="7">
        <v>29626770</v>
      </c>
      <c r="L167" s="7">
        <v>109.95</v>
      </c>
      <c r="M167" s="7">
        <v>32575.49</v>
      </c>
      <c r="N167" s="8">
        <v>0</v>
      </c>
      <c r="O167" s="8">
        <v>6.13E-2</v>
      </c>
      <c r="P167" s="8">
        <v>2.24E-2</v>
      </c>
    </row>
    <row r="168" spans="2:16">
      <c r="B168" s="13" t="s">
        <v>878</v>
      </c>
      <c r="C168" s="14"/>
      <c r="D168" s="13"/>
      <c r="E168" s="13"/>
      <c r="F168" s="13"/>
      <c r="G168" s="14">
        <v>0</v>
      </c>
      <c r="H168" s="13"/>
      <c r="J168" s="16">
        <v>0</v>
      </c>
      <c r="K168" s="15">
        <v>0</v>
      </c>
      <c r="M168" s="15">
        <v>0</v>
      </c>
      <c r="O168" s="16">
        <v>0</v>
      </c>
      <c r="P168" s="16">
        <v>0</v>
      </c>
    </row>
    <row r="169" spans="2:16">
      <c r="B169" s="13" t="s">
        <v>879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880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13" t="s">
        <v>179</v>
      </c>
      <c r="C171" s="14"/>
      <c r="D171" s="13"/>
      <c r="E171" s="13"/>
      <c r="F171" s="13"/>
      <c r="G171" s="14">
        <v>0</v>
      </c>
      <c r="H171" s="13"/>
      <c r="J171" s="16">
        <v>0</v>
      </c>
      <c r="K171" s="15">
        <v>0</v>
      </c>
      <c r="M171" s="15">
        <v>0</v>
      </c>
      <c r="O171" s="16">
        <v>0</v>
      </c>
      <c r="P171" s="16">
        <v>0</v>
      </c>
    </row>
    <row r="172" spans="2:16">
      <c r="B172" s="3" t="s">
        <v>134</v>
      </c>
      <c r="C172" s="12"/>
      <c r="D172" s="3"/>
      <c r="E172" s="3"/>
      <c r="F172" s="3"/>
      <c r="H172" s="3"/>
      <c r="K172" s="9">
        <v>0</v>
      </c>
      <c r="M172" s="9">
        <v>0</v>
      </c>
      <c r="O172" s="10">
        <v>0</v>
      </c>
      <c r="P172" s="10">
        <v>0</v>
      </c>
    </row>
    <row r="173" spans="2:16">
      <c r="B173" s="13" t="s">
        <v>183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881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7" spans="2:8">
      <c r="B177" s="6" t="s">
        <v>144</v>
      </c>
      <c r="C177" s="17"/>
      <c r="D177" s="6"/>
      <c r="E177" s="6"/>
      <c r="F177" s="6"/>
      <c r="H177" s="6"/>
    </row>
    <row r="181" spans="2:8">
      <c r="B181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568</v>
      </c>
    </row>
    <row r="7" spans="2:19" ht="15.75">
      <c r="B7" s="2" t="s">
        <v>197</v>
      </c>
    </row>
    <row r="8" spans="2:19">
      <c r="B8" s="3" t="s">
        <v>85</v>
      </c>
      <c r="C8" s="3" t="s">
        <v>86</v>
      </c>
      <c r="D8" s="3" t="s">
        <v>198</v>
      </c>
      <c r="E8" s="3" t="s">
        <v>87</v>
      </c>
      <c r="F8" s="3" t="s">
        <v>199</v>
      </c>
      <c r="G8" s="3" t="s">
        <v>88</v>
      </c>
      <c r="H8" s="3" t="s">
        <v>89</v>
      </c>
      <c r="I8" s="3" t="s">
        <v>148</v>
      </c>
      <c r="J8" s="3" t="s">
        <v>149</v>
      </c>
      <c r="K8" s="3" t="s">
        <v>90</v>
      </c>
      <c r="L8" s="3" t="s">
        <v>91</v>
      </c>
      <c r="M8" s="3" t="s">
        <v>92</v>
      </c>
      <c r="N8" s="3" t="s">
        <v>150</v>
      </c>
      <c r="O8" s="3" t="s">
        <v>43</v>
      </c>
      <c r="P8" s="3" t="s">
        <v>569</v>
      </c>
      <c r="Q8" s="3" t="s">
        <v>152</v>
      </c>
      <c r="R8" s="3" t="s">
        <v>153</v>
      </c>
      <c r="S8" s="3" t="s">
        <v>154</v>
      </c>
    </row>
    <row r="9" spans="2:19">
      <c r="B9" s="4"/>
      <c r="C9" s="4"/>
      <c r="D9" s="4"/>
      <c r="E9" s="4"/>
      <c r="F9" s="4"/>
      <c r="G9" s="4"/>
      <c r="H9" s="4"/>
      <c r="I9" s="4" t="s">
        <v>155</v>
      </c>
      <c r="J9" s="4" t="s">
        <v>156</v>
      </c>
      <c r="K9" s="4"/>
      <c r="L9" s="4" t="s">
        <v>96</v>
      </c>
      <c r="M9" s="4" t="s">
        <v>96</v>
      </c>
      <c r="N9" s="4" t="s">
        <v>157</v>
      </c>
      <c r="O9" s="4" t="s">
        <v>158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200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882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883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202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479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519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884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885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144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M18" sqref="M18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568</v>
      </c>
    </row>
    <row r="7" spans="2:19" ht="15.75">
      <c r="B7" s="2" t="s">
        <v>206</v>
      </c>
    </row>
    <row r="8" spans="2:19">
      <c r="B8" s="3" t="s">
        <v>85</v>
      </c>
      <c r="C8" s="3" t="s">
        <v>86</v>
      </c>
      <c r="D8" s="3" t="s">
        <v>198</v>
      </c>
      <c r="E8" s="3" t="s">
        <v>87</v>
      </c>
      <c r="F8" s="3" t="s">
        <v>199</v>
      </c>
      <c r="G8" s="3" t="s">
        <v>88</v>
      </c>
      <c r="H8" s="3" t="s">
        <v>89</v>
      </c>
      <c r="I8" s="3" t="s">
        <v>148</v>
      </c>
      <c r="J8" s="3" t="s">
        <v>149</v>
      </c>
      <c r="K8" s="3" t="s">
        <v>90</v>
      </c>
      <c r="L8" s="3" t="s">
        <v>91</v>
      </c>
      <c r="M8" s="3" t="s">
        <v>92</v>
      </c>
      <c r="N8" s="3" t="s">
        <v>150</v>
      </c>
      <c r="O8" s="3" t="s">
        <v>43</v>
      </c>
      <c r="P8" s="3" t="s">
        <v>569</v>
      </c>
      <c r="Q8" s="3" t="s">
        <v>152</v>
      </c>
      <c r="R8" s="3" t="s">
        <v>153</v>
      </c>
      <c r="S8" s="3" t="s">
        <v>154</v>
      </c>
    </row>
    <row r="9" spans="2:19">
      <c r="B9" s="4"/>
      <c r="C9" s="4"/>
      <c r="D9" s="4"/>
      <c r="E9" s="4"/>
      <c r="F9" s="4"/>
      <c r="G9" s="4"/>
      <c r="H9" s="4"/>
      <c r="I9" s="4" t="s">
        <v>155</v>
      </c>
      <c r="J9" s="4" t="s">
        <v>156</v>
      </c>
      <c r="K9" s="4"/>
      <c r="L9" s="4" t="s">
        <v>96</v>
      </c>
      <c r="M9" s="4" t="s">
        <v>96</v>
      </c>
      <c r="N9" s="4" t="s">
        <v>157</v>
      </c>
      <c r="O9" s="4" t="s">
        <v>158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490</v>
      </c>
      <c r="C11" s="12"/>
      <c r="D11" s="3"/>
      <c r="E11" s="3"/>
      <c r="F11" s="3"/>
      <c r="G11" s="3"/>
      <c r="H11" s="3"/>
      <c r="I11" s="3"/>
      <c r="J11" s="12">
        <v>5.97</v>
      </c>
      <c r="K11" s="3"/>
      <c r="M11" s="10">
        <v>3.8899999999999997E-2</v>
      </c>
      <c r="N11" s="9">
        <v>40788235.100000001</v>
      </c>
      <c r="P11" s="9">
        <v>6067.77</v>
      </c>
      <c r="R11" s="10">
        <v>1</v>
      </c>
      <c r="S11" s="10">
        <v>4.1999999999999997E-3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6.03</v>
      </c>
      <c r="K12" s="3"/>
      <c r="M12" s="10">
        <v>3.56E-2</v>
      </c>
      <c r="N12" s="9">
        <v>4834235.0999999996</v>
      </c>
      <c r="P12" s="9">
        <v>5222.43</v>
      </c>
      <c r="R12" s="10">
        <v>0.86070000000000002</v>
      </c>
      <c r="S12" s="10">
        <v>3.5999999999999999E-3</v>
      </c>
    </row>
    <row r="13" spans="2:19">
      <c r="B13" s="13" t="s">
        <v>882</v>
      </c>
      <c r="C13" s="14"/>
      <c r="D13" s="13"/>
      <c r="E13" s="13"/>
      <c r="F13" s="13"/>
      <c r="G13" s="13"/>
      <c r="H13" s="13"/>
      <c r="I13" s="13"/>
      <c r="J13" s="14">
        <v>7.05</v>
      </c>
      <c r="K13" s="13"/>
      <c r="M13" s="16">
        <v>2.47E-2</v>
      </c>
      <c r="N13" s="15">
        <v>3056570.6</v>
      </c>
      <c r="P13" s="15">
        <v>3601.42</v>
      </c>
      <c r="R13" s="16">
        <v>0.59350000000000003</v>
      </c>
      <c r="S13" s="16">
        <v>2.5000000000000001E-3</v>
      </c>
    </row>
    <row r="14" spans="2:19">
      <c r="B14" s="6" t="s">
        <v>886</v>
      </c>
      <c r="C14" s="17">
        <v>1124346</v>
      </c>
      <c r="D14" s="6"/>
      <c r="E14" s="18">
        <v>520010869</v>
      </c>
      <c r="F14" s="6" t="s">
        <v>340</v>
      </c>
      <c r="G14" s="6" t="s">
        <v>102</v>
      </c>
      <c r="H14" s="6" t="s">
        <v>103</v>
      </c>
      <c r="I14" s="6" t="s">
        <v>887</v>
      </c>
      <c r="J14" s="17">
        <v>10.050000000000001</v>
      </c>
      <c r="K14" s="6" t="s">
        <v>104</v>
      </c>
      <c r="L14" s="19">
        <v>4.1000000000000002E-2</v>
      </c>
      <c r="M14" s="8">
        <v>2.8400000000000002E-2</v>
      </c>
      <c r="N14" s="7">
        <v>922732.85</v>
      </c>
      <c r="O14" s="7">
        <v>131.02000000000001</v>
      </c>
      <c r="P14" s="7">
        <v>1208.96</v>
      </c>
      <c r="Q14" s="8">
        <v>2.9999999999999997E-4</v>
      </c>
      <c r="R14" s="8">
        <v>0.19919999999999999</v>
      </c>
      <c r="S14" s="8">
        <v>8.0000000000000004E-4</v>
      </c>
    </row>
    <row r="15" spans="2:19">
      <c r="B15" s="6" t="s">
        <v>888</v>
      </c>
      <c r="C15" s="17">
        <v>1140276</v>
      </c>
      <c r="D15" s="6"/>
      <c r="E15" s="18">
        <v>520042185</v>
      </c>
      <c r="F15" s="6" t="s">
        <v>370</v>
      </c>
      <c r="G15" s="6" t="s">
        <v>211</v>
      </c>
      <c r="H15" s="6" t="s">
        <v>212</v>
      </c>
      <c r="I15" s="6" t="s">
        <v>889</v>
      </c>
      <c r="J15" s="17">
        <v>5.53</v>
      </c>
      <c r="K15" s="6" t="s">
        <v>104</v>
      </c>
      <c r="L15" s="19">
        <v>2.1399999999999999E-2</v>
      </c>
      <c r="M15" s="8">
        <v>2.29E-2</v>
      </c>
      <c r="N15" s="7">
        <v>2133837.75</v>
      </c>
      <c r="O15" s="7">
        <v>112.12</v>
      </c>
      <c r="P15" s="7">
        <v>2392.46</v>
      </c>
      <c r="Q15" s="8">
        <v>5.4999999999999997E-3</v>
      </c>
      <c r="R15" s="8">
        <v>0.39429999999999998</v>
      </c>
      <c r="S15" s="8">
        <v>1.6000000000000001E-3</v>
      </c>
    </row>
    <row r="16" spans="2:19">
      <c r="B16" s="13" t="s">
        <v>883</v>
      </c>
      <c r="C16" s="14"/>
      <c r="D16" s="13"/>
      <c r="E16" s="13"/>
      <c r="F16" s="13"/>
      <c r="G16" s="13"/>
      <c r="H16" s="13"/>
      <c r="I16" s="13"/>
      <c r="J16" s="14">
        <v>3.77</v>
      </c>
      <c r="K16" s="13"/>
      <c r="M16" s="16">
        <v>5.9700000000000003E-2</v>
      </c>
      <c r="N16" s="15">
        <v>1777664.5</v>
      </c>
      <c r="P16" s="15">
        <v>1621.01</v>
      </c>
      <c r="R16" s="16">
        <v>0.26719999999999999</v>
      </c>
      <c r="S16" s="16">
        <v>1.1000000000000001E-3</v>
      </c>
    </row>
    <row r="17" spans="2:19">
      <c r="B17" s="6" t="s">
        <v>890</v>
      </c>
      <c r="C17" s="17">
        <v>201617081</v>
      </c>
      <c r="D17" s="6"/>
      <c r="E17" s="18">
        <v>510687403</v>
      </c>
      <c r="F17" s="6" t="s">
        <v>891</v>
      </c>
      <c r="G17" s="6" t="s">
        <v>892</v>
      </c>
      <c r="H17" s="6" t="s">
        <v>212</v>
      </c>
      <c r="I17" s="6" t="s">
        <v>893</v>
      </c>
      <c r="J17" s="17">
        <v>2.4500000000000002</v>
      </c>
      <c r="K17" s="6" t="s">
        <v>104</v>
      </c>
      <c r="L17" s="19">
        <v>3.1E-2</v>
      </c>
      <c r="M17" s="8">
        <v>5.5599999999999997E-2</v>
      </c>
      <c r="N17" s="7">
        <v>329477.76000000001</v>
      </c>
      <c r="O17" s="7">
        <v>95.15</v>
      </c>
      <c r="P17" s="7">
        <v>313.5</v>
      </c>
      <c r="Q17" s="8">
        <v>0</v>
      </c>
      <c r="R17" s="8">
        <v>5.1700000000000003E-2</v>
      </c>
      <c r="S17" s="8">
        <v>2.0000000000000001E-4</v>
      </c>
    </row>
    <row r="18" spans="2:19">
      <c r="B18" s="6" t="s">
        <v>894</v>
      </c>
      <c r="C18" s="17">
        <v>1167212</v>
      </c>
      <c r="D18" s="6"/>
      <c r="E18" s="18">
        <v>880326081</v>
      </c>
      <c r="F18" s="6" t="s">
        <v>215</v>
      </c>
      <c r="G18" s="6" t="s">
        <v>895</v>
      </c>
      <c r="H18" s="6" t="s">
        <v>103</v>
      </c>
      <c r="I18" s="6" t="s">
        <v>843</v>
      </c>
      <c r="J18" s="17">
        <v>3.68</v>
      </c>
      <c r="K18" s="6" t="s">
        <v>104</v>
      </c>
      <c r="L18" s="27">
        <v>3.3500000000000002E-2</v>
      </c>
      <c r="M18" s="8">
        <v>6.8400000000000002E-2</v>
      </c>
      <c r="N18" s="7">
        <v>1228800.02</v>
      </c>
      <c r="O18" s="7">
        <v>89.17</v>
      </c>
      <c r="P18" s="7">
        <v>1095.72</v>
      </c>
      <c r="Q18" s="8">
        <v>1.5E-3</v>
      </c>
      <c r="R18" s="8">
        <v>0.18060000000000001</v>
      </c>
      <c r="S18" s="8">
        <v>8.0000000000000004E-4</v>
      </c>
    </row>
    <row r="19" spans="2:19">
      <c r="B19" s="6" t="s">
        <v>896</v>
      </c>
      <c r="C19" s="17">
        <v>1151141</v>
      </c>
      <c r="D19" s="6"/>
      <c r="E19" s="18">
        <v>514189596</v>
      </c>
      <c r="F19" s="6" t="s">
        <v>891</v>
      </c>
      <c r="G19" s="6" t="s">
        <v>131</v>
      </c>
      <c r="H19" s="6" t="s">
        <v>103</v>
      </c>
      <c r="I19" s="35">
        <v>43311</v>
      </c>
      <c r="J19" s="17">
        <v>1.19</v>
      </c>
      <c r="K19" s="6" t="s">
        <v>104</v>
      </c>
      <c r="L19" s="27">
        <v>3.5499999999999997E-2</v>
      </c>
      <c r="M19" s="8">
        <v>6.1499999999999999E-2</v>
      </c>
      <c r="N19" s="7">
        <v>110040.01</v>
      </c>
      <c r="O19" s="7">
        <v>97.96</v>
      </c>
      <c r="P19" s="7">
        <v>107.8</v>
      </c>
      <c r="Q19" s="8">
        <v>4.0000000000000002E-4</v>
      </c>
      <c r="R19" s="8">
        <v>1.78E-2</v>
      </c>
      <c r="S19" s="8">
        <v>1E-4</v>
      </c>
    </row>
    <row r="20" spans="2:19">
      <c r="B20" s="6" t="s">
        <v>897</v>
      </c>
      <c r="C20" s="17">
        <v>201709193</v>
      </c>
      <c r="D20" s="6"/>
      <c r="E20" s="18">
        <v>515703528</v>
      </c>
      <c r="F20" s="6" t="s">
        <v>292</v>
      </c>
      <c r="G20" s="6" t="s">
        <v>216</v>
      </c>
      <c r="H20" s="6" t="s">
        <v>212</v>
      </c>
      <c r="I20" s="6" t="s">
        <v>898</v>
      </c>
      <c r="J20" s="17">
        <v>1.62</v>
      </c>
      <c r="K20" s="6" t="s">
        <v>104</v>
      </c>
      <c r="L20" s="27">
        <v>3.8399999999999997E-2</v>
      </c>
      <c r="M20" s="8">
        <v>7.3499999999999996E-2</v>
      </c>
      <c r="N20" s="7">
        <v>83426.710000000006</v>
      </c>
      <c r="O20" s="7">
        <v>95.29</v>
      </c>
      <c r="P20" s="7">
        <v>79.5</v>
      </c>
      <c r="Q20" s="8">
        <v>0</v>
      </c>
      <c r="R20" s="8">
        <v>1.3100000000000001E-2</v>
      </c>
      <c r="S20" s="8">
        <v>1E-4</v>
      </c>
    </row>
    <row r="21" spans="2:19">
      <c r="B21" s="6" t="s">
        <v>899</v>
      </c>
      <c r="C21" s="17">
        <v>1138825</v>
      </c>
      <c r="D21" s="6"/>
      <c r="E21" s="18">
        <v>520044439</v>
      </c>
      <c r="F21" s="6" t="s">
        <v>900</v>
      </c>
      <c r="G21" s="6" t="s">
        <v>216</v>
      </c>
      <c r="H21" s="6" t="s">
        <v>212</v>
      </c>
      <c r="I21" s="6" t="s">
        <v>901</v>
      </c>
      <c r="J21" s="17">
        <v>2.95</v>
      </c>
      <c r="K21" s="6" t="s">
        <v>104</v>
      </c>
      <c r="L21" s="19">
        <v>4.5999999999999999E-2</v>
      </c>
      <c r="M21" s="8">
        <v>7.0699999999999999E-2</v>
      </c>
      <c r="N21" s="7">
        <v>25920</v>
      </c>
      <c r="O21" s="7">
        <v>94.5</v>
      </c>
      <c r="P21" s="7">
        <v>24.49</v>
      </c>
      <c r="Q21" s="8">
        <v>1E-4</v>
      </c>
      <c r="R21" s="8">
        <v>4.0000000000000001E-3</v>
      </c>
      <c r="S21" s="8">
        <v>0</v>
      </c>
    </row>
    <row r="22" spans="2:19">
      <c r="B22" s="13" t="s">
        <v>202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479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134</v>
      </c>
      <c r="C24" s="12"/>
      <c r="D24" s="3"/>
      <c r="E24" s="3"/>
      <c r="F24" s="3"/>
      <c r="G24" s="3"/>
      <c r="H24" s="3"/>
      <c r="I24" s="3"/>
      <c r="J24" s="12">
        <v>5.64</v>
      </c>
      <c r="K24" s="3"/>
      <c r="M24" s="10">
        <v>5.9200000000000003E-2</v>
      </c>
      <c r="N24" s="9">
        <v>35954000</v>
      </c>
      <c r="P24" s="9">
        <v>845.34</v>
      </c>
      <c r="R24" s="10">
        <v>0.13930000000000001</v>
      </c>
      <c r="S24" s="10">
        <v>5.9999999999999995E-4</v>
      </c>
    </row>
    <row r="25" spans="2:19">
      <c r="B25" s="13" t="s">
        <v>902</v>
      </c>
      <c r="C25" s="14"/>
      <c r="D25" s="13"/>
      <c r="E25" s="13"/>
      <c r="F25" s="13"/>
      <c r="G25" s="13"/>
      <c r="H25" s="13"/>
      <c r="I25" s="13"/>
      <c r="J25" s="14">
        <v>5.64</v>
      </c>
      <c r="K25" s="13"/>
      <c r="M25" s="16">
        <v>5.9200000000000003E-2</v>
      </c>
      <c r="N25" s="15">
        <v>35954000</v>
      </c>
      <c r="P25" s="15">
        <v>845.34</v>
      </c>
      <c r="R25" s="16">
        <v>0.13930000000000001</v>
      </c>
      <c r="S25" s="16">
        <v>5.9999999999999995E-4</v>
      </c>
    </row>
    <row r="26" spans="2:19">
      <c r="B26" s="6" t="s">
        <v>903</v>
      </c>
      <c r="C26" s="17" t="s">
        <v>904</v>
      </c>
      <c r="D26" s="6" t="s">
        <v>179</v>
      </c>
      <c r="E26" s="18">
        <v>520000472</v>
      </c>
      <c r="F26" s="6" t="s">
        <v>905</v>
      </c>
      <c r="G26" s="6" t="s">
        <v>906</v>
      </c>
      <c r="H26" s="6" t="s">
        <v>137</v>
      </c>
      <c r="I26" s="6" t="s">
        <v>907</v>
      </c>
      <c r="J26" s="17">
        <v>6.95</v>
      </c>
      <c r="K26" s="6" t="s">
        <v>45</v>
      </c>
      <c r="L26" s="19">
        <v>4.1000000000000002E-2</v>
      </c>
      <c r="M26" s="8">
        <v>6.1400000000000003E-2</v>
      </c>
      <c r="N26" s="7">
        <v>18839000</v>
      </c>
      <c r="O26" s="7">
        <v>88.25</v>
      </c>
      <c r="P26" s="7">
        <v>428.6</v>
      </c>
      <c r="Q26" s="8">
        <v>1.2999999999999999E-3</v>
      </c>
      <c r="R26" s="8">
        <v>7.0599999999999996E-2</v>
      </c>
      <c r="S26" s="8">
        <v>2.9999999999999997E-4</v>
      </c>
    </row>
    <row r="27" spans="2:19">
      <c r="B27" s="6" t="s">
        <v>908</v>
      </c>
      <c r="C27" s="17" t="s">
        <v>909</v>
      </c>
      <c r="D27" s="6" t="s">
        <v>179</v>
      </c>
      <c r="E27" s="18">
        <v>520000472</v>
      </c>
      <c r="F27" s="6" t="s">
        <v>905</v>
      </c>
      <c r="G27" s="6" t="s">
        <v>906</v>
      </c>
      <c r="H27" s="6" t="s">
        <v>137</v>
      </c>
      <c r="I27" s="6" t="s">
        <v>910</v>
      </c>
      <c r="J27" s="17">
        <v>4.29</v>
      </c>
      <c r="K27" s="6" t="s">
        <v>45</v>
      </c>
      <c r="L27" s="19">
        <v>0.04</v>
      </c>
      <c r="M27" s="8">
        <v>5.6899999999999999E-2</v>
      </c>
      <c r="N27" s="7">
        <v>17115000</v>
      </c>
      <c r="O27" s="7">
        <v>94.45</v>
      </c>
      <c r="P27" s="7">
        <v>416.74</v>
      </c>
      <c r="Q27" s="8">
        <v>1.6999999999999999E-3</v>
      </c>
      <c r="R27" s="8">
        <v>6.8699999999999997E-2</v>
      </c>
      <c r="S27" s="8">
        <v>2.9999999999999997E-4</v>
      </c>
    </row>
    <row r="28" spans="2:19">
      <c r="B28" s="13" t="s">
        <v>911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144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0"/>
  <sheetViews>
    <sheetView rightToLeft="1" workbookViewId="0"/>
  </sheetViews>
  <sheetFormatPr defaultColWidth="9.140625" defaultRowHeight="12.75"/>
  <cols>
    <col min="2" max="2" width="46.7109375" customWidth="1"/>
    <col min="3" max="3" width="15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568</v>
      </c>
    </row>
    <row r="7" spans="2:13" ht="15.75">
      <c r="B7" s="2" t="s">
        <v>283</v>
      </c>
    </row>
    <row r="8" spans="2:13">
      <c r="B8" s="3" t="s">
        <v>85</v>
      </c>
      <c r="C8" s="3" t="s">
        <v>86</v>
      </c>
      <c r="D8" s="3" t="s">
        <v>198</v>
      </c>
      <c r="E8" s="3" t="s">
        <v>87</v>
      </c>
      <c r="F8" s="3" t="s">
        <v>199</v>
      </c>
      <c r="G8" s="3" t="s">
        <v>90</v>
      </c>
      <c r="H8" s="3" t="s">
        <v>150</v>
      </c>
      <c r="I8" s="3" t="s">
        <v>43</v>
      </c>
      <c r="J8" s="3" t="s">
        <v>569</v>
      </c>
      <c r="K8" s="3" t="s">
        <v>152</v>
      </c>
      <c r="L8" s="3" t="s">
        <v>153</v>
      </c>
      <c r="M8" s="3" t="s">
        <v>154</v>
      </c>
    </row>
    <row r="9" spans="2:13">
      <c r="B9" s="4"/>
      <c r="C9" s="4"/>
      <c r="D9" s="4"/>
      <c r="E9" s="4"/>
      <c r="F9" s="4"/>
      <c r="G9" s="4"/>
      <c r="H9" s="4" t="s">
        <v>157</v>
      </c>
      <c r="I9" s="4" t="s">
        <v>158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284</v>
      </c>
      <c r="C11" s="12"/>
      <c r="D11" s="3"/>
      <c r="E11" s="3"/>
      <c r="F11" s="3"/>
      <c r="G11" s="3"/>
      <c r="H11" s="9">
        <v>718454.75</v>
      </c>
      <c r="J11" s="9">
        <v>2885.92</v>
      </c>
      <c r="L11" s="10">
        <v>1</v>
      </c>
      <c r="M11" s="10">
        <v>2E-3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485617.1</v>
      </c>
      <c r="J12" s="9">
        <v>1226.3699999999999</v>
      </c>
      <c r="L12" s="10">
        <v>0.4249</v>
      </c>
      <c r="M12" s="10">
        <v>8.0000000000000004E-4</v>
      </c>
    </row>
    <row r="13" spans="2:13">
      <c r="B13" s="6" t="s">
        <v>912</v>
      </c>
      <c r="C13" s="17">
        <v>299943510</v>
      </c>
      <c r="D13" s="6"/>
      <c r="E13" s="18">
        <v>516432275</v>
      </c>
      <c r="F13" s="6" t="s">
        <v>913</v>
      </c>
      <c r="G13" s="6" t="s">
        <v>73</v>
      </c>
      <c r="H13" s="7">
        <v>2.8</v>
      </c>
      <c r="I13" s="7">
        <v>149997.23000000001</v>
      </c>
      <c r="J13" s="7">
        <v>367.16</v>
      </c>
      <c r="K13" s="8">
        <v>2.8E-3</v>
      </c>
      <c r="L13" s="8">
        <v>0.12720000000000001</v>
      </c>
      <c r="M13" s="8">
        <v>2.9999999999999997E-4</v>
      </c>
    </row>
    <row r="14" spans="2:13">
      <c r="B14" s="6" t="s">
        <v>914</v>
      </c>
      <c r="C14" s="17">
        <v>299943514</v>
      </c>
      <c r="D14" s="6"/>
      <c r="E14" s="18">
        <v>516432275</v>
      </c>
      <c r="F14" s="6" t="s">
        <v>913</v>
      </c>
      <c r="G14" s="6" t="s">
        <v>73</v>
      </c>
      <c r="H14" s="7">
        <v>432500.32</v>
      </c>
      <c r="I14" s="7">
        <v>117.98</v>
      </c>
      <c r="J14" s="7">
        <v>446.05</v>
      </c>
      <c r="K14" s="8">
        <v>2.8E-3</v>
      </c>
      <c r="L14" s="8">
        <v>0.15459999999999999</v>
      </c>
      <c r="M14" s="8">
        <v>2.9999999999999997E-4</v>
      </c>
    </row>
    <row r="15" spans="2:13">
      <c r="B15" s="6" t="s">
        <v>915</v>
      </c>
      <c r="C15" s="17">
        <v>299943365</v>
      </c>
      <c r="D15" s="6"/>
      <c r="E15" s="18">
        <v>515199412</v>
      </c>
      <c r="F15" s="6" t="s">
        <v>455</v>
      </c>
      <c r="G15" s="6" t="s">
        <v>44</v>
      </c>
      <c r="H15" s="7">
        <v>3733.79</v>
      </c>
      <c r="I15" s="7">
        <v>208.55</v>
      </c>
      <c r="J15" s="7">
        <v>29.97</v>
      </c>
      <c r="K15" s="8">
        <v>0</v>
      </c>
      <c r="L15" s="8">
        <v>1.04E-2</v>
      </c>
      <c r="M15" s="8">
        <v>0</v>
      </c>
    </row>
    <row r="16" spans="2:13">
      <c r="B16" s="6" t="s">
        <v>916</v>
      </c>
      <c r="C16" s="17">
        <v>202104121</v>
      </c>
      <c r="D16" s="6"/>
      <c r="E16" s="18">
        <v>516129939</v>
      </c>
      <c r="F16" s="6" t="s">
        <v>455</v>
      </c>
      <c r="G16" s="6" t="s">
        <v>44</v>
      </c>
      <c r="H16" s="7">
        <v>37524.559999999998</v>
      </c>
      <c r="I16" s="7">
        <v>24.41</v>
      </c>
      <c r="J16" s="7">
        <v>35.25</v>
      </c>
      <c r="K16" s="8">
        <v>0</v>
      </c>
      <c r="L16" s="8">
        <v>1.2200000000000001E-2</v>
      </c>
      <c r="M16" s="8">
        <v>0</v>
      </c>
    </row>
    <row r="17" spans="2:13">
      <c r="B17" s="6" t="s">
        <v>917</v>
      </c>
      <c r="C17" s="17">
        <v>202109229</v>
      </c>
      <c r="D17" s="6"/>
      <c r="E17" s="18">
        <v>514879071</v>
      </c>
      <c r="F17" s="6" t="s">
        <v>455</v>
      </c>
      <c r="G17" s="6" t="s">
        <v>44</v>
      </c>
      <c r="H17" s="7">
        <v>4403.99</v>
      </c>
      <c r="I17" s="7">
        <v>704.97</v>
      </c>
      <c r="J17" s="7">
        <v>119.5</v>
      </c>
      <c r="K17" s="8">
        <v>2.3750000000000001E-5</v>
      </c>
      <c r="L17" s="8">
        <v>4.1399999999999999E-2</v>
      </c>
      <c r="M17" s="8">
        <v>1E-4</v>
      </c>
    </row>
    <row r="18" spans="2:13">
      <c r="B18" s="6" t="s">
        <v>918</v>
      </c>
      <c r="C18" s="17">
        <v>202106167</v>
      </c>
      <c r="D18" s="6"/>
      <c r="E18" s="18">
        <v>515229409</v>
      </c>
      <c r="F18" s="6" t="s">
        <v>455</v>
      </c>
      <c r="G18" s="6" t="s">
        <v>44</v>
      </c>
      <c r="H18" s="7">
        <v>2086.5</v>
      </c>
      <c r="I18" s="7">
        <v>1920.04</v>
      </c>
      <c r="J18" s="7">
        <v>154.19999999999999</v>
      </c>
      <c r="K18" s="8">
        <v>0</v>
      </c>
      <c r="L18" s="8">
        <v>5.3400000000000003E-2</v>
      </c>
      <c r="M18" s="8">
        <v>1E-4</v>
      </c>
    </row>
    <row r="19" spans="2:13">
      <c r="B19" s="6" t="s">
        <v>919</v>
      </c>
      <c r="C19" s="17">
        <v>29992737</v>
      </c>
      <c r="D19" s="6"/>
      <c r="E19" s="18">
        <v>516023207</v>
      </c>
      <c r="F19" s="6" t="s">
        <v>270</v>
      </c>
      <c r="G19" s="6" t="s">
        <v>104</v>
      </c>
      <c r="H19" s="7">
        <v>3955.03</v>
      </c>
      <c r="I19" s="7">
        <v>4.13</v>
      </c>
      <c r="J19" s="7">
        <v>16.350000000000001</v>
      </c>
      <c r="K19" s="8">
        <v>3.1949999999999997E-5</v>
      </c>
      <c r="L19" s="8">
        <v>5.7000000000000002E-3</v>
      </c>
      <c r="M19" s="8">
        <v>0</v>
      </c>
    </row>
    <row r="20" spans="2:13">
      <c r="B20" s="6" t="s">
        <v>920</v>
      </c>
      <c r="C20" s="17">
        <v>202005211</v>
      </c>
      <c r="D20" s="6"/>
      <c r="E20" s="18">
        <v>514896372</v>
      </c>
      <c r="F20" s="6" t="s">
        <v>921</v>
      </c>
      <c r="G20" s="6" t="s">
        <v>44</v>
      </c>
      <c r="H20" s="7">
        <v>340.91</v>
      </c>
      <c r="I20" s="7">
        <v>3339.62</v>
      </c>
      <c r="J20" s="7">
        <v>43.82</v>
      </c>
      <c r="K20" s="8">
        <v>3.8859999999999997E-5</v>
      </c>
      <c r="L20" s="8">
        <v>1.52E-2</v>
      </c>
      <c r="M20" s="8">
        <v>0</v>
      </c>
    </row>
    <row r="21" spans="2:13">
      <c r="B21" s="6" t="s">
        <v>922</v>
      </c>
      <c r="C21" s="17">
        <v>202005187</v>
      </c>
      <c r="D21" s="6"/>
      <c r="E21" s="18">
        <v>514615590</v>
      </c>
      <c r="F21" s="6" t="s">
        <v>370</v>
      </c>
      <c r="G21" s="6" t="s">
        <v>44</v>
      </c>
      <c r="H21" s="7">
        <v>1069.2</v>
      </c>
      <c r="I21" s="7">
        <v>341.97</v>
      </c>
      <c r="J21" s="7">
        <v>14.07</v>
      </c>
      <c r="K21" s="8">
        <v>3.9419999999999999E-5</v>
      </c>
      <c r="L21" s="8">
        <v>4.8999999999999998E-3</v>
      </c>
      <c r="M21" s="8">
        <v>0</v>
      </c>
    </row>
    <row r="22" spans="2:13">
      <c r="B22" s="3" t="s">
        <v>134</v>
      </c>
      <c r="C22" s="12"/>
      <c r="D22" s="3"/>
      <c r="E22" s="3"/>
      <c r="F22" s="3"/>
      <c r="G22" s="3"/>
      <c r="H22" s="9">
        <v>232837.65</v>
      </c>
      <c r="J22" s="9">
        <v>1659.55</v>
      </c>
      <c r="L22" s="10">
        <v>0.57509999999999994</v>
      </c>
      <c r="M22" s="10">
        <v>1.1000000000000001E-3</v>
      </c>
    </row>
    <row r="23" spans="2:13">
      <c r="B23" s="13" t="s">
        <v>204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205</v>
      </c>
      <c r="C24" s="14"/>
      <c r="D24" s="13"/>
      <c r="E24" s="13"/>
      <c r="F24" s="13"/>
      <c r="G24" s="13"/>
      <c r="H24" s="15">
        <v>232837.65</v>
      </c>
      <c r="J24" s="15">
        <v>1659.55</v>
      </c>
      <c r="L24" s="16">
        <v>0.57509999999999994</v>
      </c>
      <c r="M24" s="16">
        <v>1.1000000000000001E-3</v>
      </c>
    </row>
    <row r="25" spans="2:13">
      <c r="B25" s="6" t="s">
        <v>923</v>
      </c>
      <c r="C25" s="17">
        <v>202110185</v>
      </c>
      <c r="D25" s="6" t="s">
        <v>179</v>
      </c>
      <c r="E25" s="6"/>
      <c r="F25" s="6" t="s">
        <v>270</v>
      </c>
      <c r="G25" s="6" t="s">
        <v>44</v>
      </c>
      <c r="H25" s="7">
        <v>5268.87</v>
      </c>
      <c r="I25" s="7">
        <v>1700</v>
      </c>
      <c r="J25" s="7">
        <v>344.76</v>
      </c>
      <c r="K25" s="8">
        <v>2.1500000000000002E-6</v>
      </c>
      <c r="L25" s="8">
        <v>0.1195</v>
      </c>
      <c r="M25" s="8">
        <v>2.0000000000000001E-4</v>
      </c>
    </row>
    <row r="26" spans="2:13">
      <c r="B26" s="6" t="s">
        <v>924</v>
      </c>
      <c r="C26" s="17">
        <v>289991143</v>
      </c>
      <c r="D26" s="6" t="s">
        <v>179</v>
      </c>
      <c r="E26" s="6"/>
      <c r="F26" s="6" t="s">
        <v>240</v>
      </c>
      <c r="G26" s="6" t="s">
        <v>46</v>
      </c>
      <c r="H26" s="7">
        <v>10603.98</v>
      </c>
      <c r="I26" s="7">
        <v>509.08</v>
      </c>
      <c r="J26" s="7">
        <v>253.73</v>
      </c>
      <c r="K26" s="8">
        <v>2.0999999999999999E-3</v>
      </c>
      <c r="L26" s="8">
        <v>8.7900000000000006E-2</v>
      </c>
      <c r="M26" s="8">
        <v>2.0000000000000001E-4</v>
      </c>
    </row>
    <row r="27" spans="2:13">
      <c r="B27" s="6" t="s">
        <v>925</v>
      </c>
      <c r="C27" s="17">
        <v>299943084</v>
      </c>
      <c r="D27" s="6" t="s">
        <v>179</v>
      </c>
      <c r="E27" s="6"/>
      <c r="F27" s="6" t="s">
        <v>240</v>
      </c>
      <c r="G27" s="6" t="s">
        <v>46</v>
      </c>
      <c r="H27" s="7">
        <v>61796</v>
      </c>
      <c r="I27" s="7">
        <v>111.73</v>
      </c>
      <c r="J27" s="7">
        <v>324.54000000000002</v>
      </c>
      <c r="K27" s="8">
        <v>1.6000000000000001E-3</v>
      </c>
      <c r="L27" s="8">
        <v>0.1125</v>
      </c>
      <c r="M27" s="8">
        <v>2.0000000000000001E-4</v>
      </c>
    </row>
    <row r="28" spans="2:13">
      <c r="B28" s="6" t="s">
        <v>926</v>
      </c>
      <c r="C28" s="17">
        <v>202102240</v>
      </c>
      <c r="D28" s="6" t="s">
        <v>179</v>
      </c>
      <c r="E28" s="6"/>
      <c r="F28" s="6" t="s">
        <v>240</v>
      </c>
      <c r="G28" s="6" t="s">
        <v>46</v>
      </c>
      <c r="H28" s="7">
        <v>20384</v>
      </c>
      <c r="I28" s="7">
        <v>128.35</v>
      </c>
      <c r="J28" s="7">
        <v>122.97</v>
      </c>
      <c r="K28" s="8">
        <v>5.0000000000000001E-4</v>
      </c>
      <c r="L28" s="8">
        <v>4.2599999999999999E-2</v>
      </c>
      <c r="M28" s="8">
        <v>1E-4</v>
      </c>
    </row>
    <row r="29" spans="2:13">
      <c r="B29" s="6" t="s">
        <v>927</v>
      </c>
      <c r="C29" s="17">
        <v>201711017</v>
      </c>
      <c r="D29" s="6" t="s">
        <v>179</v>
      </c>
      <c r="E29" s="6"/>
      <c r="F29" s="6" t="s">
        <v>240</v>
      </c>
      <c r="G29" s="6" t="s">
        <v>49</v>
      </c>
      <c r="H29" s="7">
        <v>8.7100000000000009</v>
      </c>
      <c r="I29" s="7">
        <v>95591.76</v>
      </c>
      <c r="J29" s="7">
        <v>33.78</v>
      </c>
      <c r="K29" s="8">
        <v>2.9999999999999997E-4</v>
      </c>
      <c r="L29" s="8">
        <v>1.17E-2</v>
      </c>
      <c r="M29" s="8">
        <v>0</v>
      </c>
    </row>
    <row r="30" spans="2:13">
      <c r="B30" s="6" t="s">
        <v>928</v>
      </c>
      <c r="C30" s="17">
        <v>202111241</v>
      </c>
      <c r="D30" s="6" t="s">
        <v>179</v>
      </c>
      <c r="E30" s="6"/>
      <c r="F30" s="6" t="s">
        <v>455</v>
      </c>
      <c r="G30" s="6" t="s">
        <v>44</v>
      </c>
      <c r="H30" s="7">
        <v>1950.67</v>
      </c>
      <c r="I30" s="7">
        <v>2.77</v>
      </c>
      <c r="J30" s="7">
        <v>20.79</v>
      </c>
      <c r="K30" s="8">
        <v>1E-4</v>
      </c>
      <c r="L30" s="8">
        <v>7.1999999999999998E-3</v>
      </c>
      <c r="M30" s="8">
        <v>0</v>
      </c>
    </row>
    <row r="31" spans="2:13">
      <c r="B31" s="6" t="s">
        <v>929</v>
      </c>
      <c r="C31" s="17">
        <v>202208310</v>
      </c>
      <c r="D31" s="6" t="s">
        <v>179</v>
      </c>
      <c r="E31" s="6"/>
      <c r="F31" s="6" t="s">
        <v>455</v>
      </c>
      <c r="G31" s="6" t="s">
        <v>44</v>
      </c>
      <c r="H31" s="7">
        <v>363.09</v>
      </c>
      <c r="I31" s="7">
        <v>2680.97</v>
      </c>
      <c r="J31" s="7">
        <v>37.47</v>
      </c>
      <c r="K31" s="8">
        <v>1E-4</v>
      </c>
      <c r="L31" s="8">
        <v>1.2999999999999999E-2</v>
      </c>
      <c r="M31" s="8">
        <v>0</v>
      </c>
    </row>
    <row r="32" spans="2:13">
      <c r="B32" s="6" t="s">
        <v>930</v>
      </c>
      <c r="C32" s="17">
        <v>201707023</v>
      </c>
      <c r="D32" s="6" t="s">
        <v>179</v>
      </c>
      <c r="E32" s="6"/>
      <c r="F32" s="6" t="s">
        <v>905</v>
      </c>
      <c r="G32" s="6" t="s">
        <v>44</v>
      </c>
      <c r="H32" s="7">
        <v>24.03</v>
      </c>
      <c r="I32" s="7">
        <v>26879.03</v>
      </c>
      <c r="J32" s="7">
        <v>24.86</v>
      </c>
      <c r="K32" s="8">
        <v>1E-4</v>
      </c>
      <c r="L32" s="8">
        <v>8.6E-3</v>
      </c>
      <c r="M32" s="8">
        <v>0</v>
      </c>
    </row>
    <row r="33" spans="2:13">
      <c r="B33" s="6" t="s">
        <v>931</v>
      </c>
      <c r="C33" s="17" t="s">
        <v>932</v>
      </c>
      <c r="D33" s="6" t="s">
        <v>179</v>
      </c>
      <c r="E33" s="6"/>
      <c r="F33" s="6" t="s">
        <v>921</v>
      </c>
      <c r="G33" s="6" t="s">
        <v>104</v>
      </c>
      <c r="H33" s="7">
        <v>132438.29999999999</v>
      </c>
      <c r="I33" s="7">
        <v>375</v>
      </c>
      <c r="J33" s="7">
        <v>496.64</v>
      </c>
      <c r="K33" s="8">
        <v>1E-4</v>
      </c>
      <c r="L33" s="8">
        <v>0.1721</v>
      </c>
      <c r="M33" s="8">
        <v>2.9999999999999997E-4</v>
      </c>
    </row>
    <row r="36" spans="2:13">
      <c r="B36" s="6" t="s">
        <v>144</v>
      </c>
      <c r="C36" s="17"/>
      <c r="D36" s="6"/>
      <c r="E36" s="6"/>
      <c r="F36" s="6"/>
      <c r="G36" s="6"/>
    </row>
    <row r="40" spans="2:13">
      <c r="B40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8"/>
  <sheetViews>
    <sheetView rightToLeft="1" tabSelected="1" topLeftCell="A53" workbookViewId="0">
      <selection activeCell="E57" sqref="E57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568</v>
      </c>
    </row>
    <row r="7" spans="2:11" ht="15.75">
      <c r="B7" s="2" t="s">
        <v>933</v>
      </c>
    </row>
    <row r="8" spans="2:11">
      <c r="B8" s="3" t="s">
        <v>85</v>
      </c>
      <c r="C8" s="3" t="s">
        <v>86</v>
      </c>
      <c r="D8" s="3" t="s">
        <v>90</v>
      </c>
      <c r="E8" s="3" t="s">
        <v>148</v>
      </c>
      <c r="F8" s="3" t="s">
        <v>150</v>
      </c>
      <c r="G8" s="3" t="s">
        <v>43</v>
      </c>
      <c r="H8" s="3" t="s">
        <v>569</v>
      </c>
      <c r="I8" s="3" t="s">
        <v>152</v>
      </c>
      <c r="J8" s="3" t="s">
        <v>153</v>
      </c>
      <c r="K8" s="3" t="s">
        <v>154</v>
      </c>
    </row>
    <row r="9" spans="2:11">
      <c r="B9" s="4"/>
      <c r="C9" s="4"/>
      <c r="D9" s="4"/>
      <c r="E9" s="4" t="s">
        <v>155</v>
      </c>
      <c r="F9" s="4" t="s">
        <v>157</v>
      </c>
      <c r="G9" s="4" t="s">
        <v>158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934</v>
      </c>
      <c r="C11" s="12"/>
      <c r="D11" s="3"/>
      <c r="E11" s="3"/>
      <c r="F11" s="9">
        <v>15478021.68</v>
      </c>
      <c r="H11" s="9">
        <v>42478.97</v>
      </c>
      <c r="J11" s="10">
        <v>1</v>
      </c>
      <c r="K11" s="10">
        <v>2.92E-2</v>
      </c>
    </row>
    <row r="12" spans="2:11">
      <c r="B12" s="3" t="s">
        <v>935</v>
      </c>
      <c r="C12" s="12"/>
      <c r="D12" s="3"/>
      <c r="E12" s="3"/>
      <c r="F12" s="9">
        <v>7708110.5999999996</v>
      </c>
      <c r="H12" s="9">
        <v>10752.85</v>
      </c>
      <c r="J12" s="10">
        <v>0.25309999999999999</v>
      </c>
      <c r="K12" s="10">
        <v>7.4000000000000003E-3</v>
      </c>
    </row>
    <row r="13" spans="2:11">
      <c r="B13" s="13" t="s">
        <v>936</v>
      </c>
      <c r="C13" s="14"/>
      <c r="D13" s="13"/>
      <c r="E13" s="13"/>
      <c r="F13" s="15">
        <v>694610.4</v>
      </c>
      <c r="H13" s="15">
        <v>2671.57</v>
      </c>
      <c r="J13" s="16">
        <v>6.2899999999999998E-2</v>
      </c>
      <c r="K13" s="16">
        <v>1.8E-3</v>
      </c>
    </row>
    <row r="14" spans="2:11">
      <c r="B14" s="6" t="s">
        <v>937</v>
      </c>
      <c r="C14" s="17">
        <v>202202149</v>
      </c>
      <c r="D14" s="6" t="s">
        <v>44</v>
      </c>
      <c r="E14" s="6" t="s">
        <v>938</v>
      </c>
      <c r="F14" s="7">
        <v>13320</v>
      </c>
      <c r="G14" s="7">
        <v>69.41</v>
      </c>
      <c r="H14" s="7">
        <v>35.58</v>
      </c>
      <c r="I14" s="8">
        <v>5.0000000000000001E-4</v>
      </c>
      <c r="J14" s="8">
        <v>8.0000000000000004E-4</v>
      </c>
      <c r="K14" s="8">
        <v>0</v>
      </c>
    </row>
    <row r="15" spans="2:11">
      <c r="B15" s="6" t="s">
        <v>939</v>
      </c>
      <c r="C15" s="17">
        <v>202302071</v>
      </c>
      <c r="D15" s="6" t="s">
        <v>104</v>
      </c>
      <c r="E15" s="6" t="s">
        <v>940</v>
      </c>
      <c r="F15" s="7">
        <v>11093.33</v>
      </c>
      <c r="G15" s="7">
        <v>11.83</v>
      </c>
      <c r="H15" s="7">
        <v>1.31</v>
      </c>
      <c r="I15" s="8">
        <v>3.3999999999999998E-3</v>
      </c>
      <c r="J15" s="8">
        <v>0</v>
      </c>
      <c r="K15" s="8">
        <v>0</v>
      </c>
    </row>
    <row r="16" spans="2:11">
      <c r="B16" s="6" t="s">
        <v>941</v>
      </c>
      <c r="C16" s="17">
        <v>29992997</v>
      </c>
      <c r="D16" s="6" t="s">
        <v>104</v>
      </c>
      <c r="E16" s="6" t="s">
        <v>942</v>
      </c>
      <c r="F16" s="7">
        <v>33549.03</v>
      </c>
      <c r="G16" s="7">
        <v>142.62</v>
      </c>
      <c r="H16" s="7">
        <v>47.85</v>
      </c>
      <c r="I16" s="8">
        <v>1E-4</v>
      </c>
      <c r="J16" s="8">
        <v>1.1000000000000001E-3</v>
      </c>
      <c r="K16" s="8">
        <v>0</v>
      </c>
    </row>
    <row r="17" spans="2:11">
      <c r="B17" s="6" t="s">
        <v>943</v>
      </c>
      <c r="C17" s="17">
        <v>202101044</v>
      </c>
      <c r="D17" s="6" t="s">
        <v>44</v>
      </c>
      <c r="E17" s="6" t="s">
        <v>944</v>
      </c>
      <c r="F17" s="7">
        <v>59921.85</v>
      </c>
      <c r="G17" s="7">
        <v>108.11</v>
      </c>
      <c r="H17" s="7">
        <v>249.35</v>
      </c>
      <c r="I17" s="8">
        <v>2.0000000000000001E-4</v>
      </c>
      <c r="J17" s="8">
        <v>5.8999999999999999E-3</v>
      </c>
      <c r="K17" s="8">
        <v>2.0000000000000001E-4</v>
      </c>
    </row>
    <row r="18" spans="2:11">
      <c r="B18" s="6" t="s">
        <v>945</v>
      </c>
      <c r="C18" s="17">
        <v>29993135</v>
      </c>
      <c r="D18" s="6" t="s">
        <v>44</v>
      </c>
      <c r="E18" s="6" t="s">
        <v>946</v>
      </c>
      <c r="F18" s="7">
        <v>2747.29</v>
      </c>
      <c r="G18" s="7">
        <v>89.29</v>
      </c>
      <c r="H18" s="7">
        <v>9.44</v>
      </c>
      <c r="I18" s="8">
        <v>1E-4</v>
      </c>
      <c r="J18" s="8">
        <v>2.0000000000000001E-4</v>
      </c>
      <c r="K18" s="8">
        <v>0</v>
      </c>
    </row>
    <row r="19" spans="2:11">
      <c r="B19" s="6" t="s">
        <v>947</v>
      </c>
      <c r="C19" s="17">
        <v>202012027</v>
      </c>
      <c r="D19" s="6" t="s">
        <v>44</v>
      </c>
      <c r="E19" s="6" t="s">
        <v>948</v>
      </c>
      <c r="F19" s="7">
        <v>50495.47</v>
      </c>
      <c r="G19" s="7">
        <v>140.86000000000001</v>
      </c>
      <c r="H19" s="7">
        <v>273.76</v>
      </c>
      <c r="I19" s="8">
        <v>5.0000000000000001E-4</v>
      </c>
      <c r="J19" s="8">
        <v>6.4000000000000003E-3</v>
      </c>
      <c r="K19" s="8">
        <v>2.0000000000000001E-4</v>
      </c>
    </row>
    <row r="20" spans="2:11">
      <c r="B20" s="6" t="s">
        <v>949</v>
      </c>
      <c r="C20" s="17">
        <v>29993297</v>
      </c>
      <c r="D20" s="6" t="s">
        <v>44</v>
      </c>
      <c r="E20" s="6" t="s">
        <v>950</v>
      </c>
      <c r="F20" s="7">
        <v>6057.71</v>
      </c>
      <c r="G20" s="7">
        <v>113.84</v>
      </c>
      <c r="H20" s="7">
        <v>26.54</v>
      </c>
      <c r="I20" s="8">
        <v>1E-4</v>
      </c>
      <c r="J20" s="8">
        <v>5.9999999999999995E-4</v>
      </c>
      <c r="K20" s="8">
        <v>0</v>
      </c>
    </row>
    <row r="21" spans="2:11">
      <c r="B21" s="6" t="s">
        <v>951</v>
      </c>
      <c r="C21" s="17">
        <v>299944306</v>
      </c>
      <c r="D21" s="6" t="s">
        <v>44</v>
      </c>
      <c r="E21" s="6" t="s">
        <v>952</v>
      </c>
      <c r="F21" s="7">
        <v>23743.22</v>
      </c>
      <c r="G21" s="7">
        <v>92.22</v>
      </c>
      <c r="H21" s="7">
        <v>84.28</v>
      </c>
      <c r="I21" s="8">
        <v>4.0000000000000002E-4</v>
      </c>
      <c r="J21" s="8">
        <v>2E-3</v>
      </c>
      <c r="K21" s="8">
        <v>1E-4</v>
      </c>
    </row>
    <row r="22" spans="2:11">
      <c r="B22" s="6" t="s">
        <v>953</v>
      </c>
      <c r="C22" s="17">
        <v>202010112</v>
      </c>
      <c r="D22" s="6" t="s">
        <v>44</v>
      </c>
      <c r="E22" s="6" t="s">
        <v>954</v>
      </c>
      <c r="F22" s="7">
        <v>41379.160000000003</v>
      </c>
      <c r="G22" s="7">
        <v>119.59</v>
      </c>
      <c r="H22" s="7">
        <v>190.47</v>
      </c>
      <c r="I22" s="8">
        <v>8.0000000000000004E-4</v>
      </c>
      <c r="J22" s="8">
        <v>4.4999999999999997E-3</v>
      </c>
      <c r="K22" s="8">
        <v>1E-4</v>
      </c>
    </row>
    <row r="23" spans="2:11">
      <c r="B23" s="6" t="s">
        <v>955</v>
      </c>
      <c r="C23" s="17">
        <v>299934943</v>
      </c>
      <c r="D23" s="6" t="s">
        <v>44</v>
      </c>
      <c r="E23" s="6" t="s">
        <v>956</v>
      </c>
      <c r="F23" s="7">
        <v>11273.88</v>
      </c>
      <c r="G23" s="7">
        <v>115.64</v>
      </c>
      <c r="H23" s="7">
        <v>50.18</v>
      </c>
      <c r="I23" s="8">
        <v>1E-4</v>
      </c>
      <c r="J23" s="8">
        <v>1.1999999999999999E-3</v>
      </c>
      <c r="K23" s="8">
        <v>0</v>
      </c>
    </row>
    <row r="24" spans="2:11">
      <c r="B24" s="6" t="s">
        <v>957</v>
      </c>
      <c r="C24" s="17">
        <v>202012167</v>
      </c>
      <c r="D24" s="6" t="s">
        <v>44</v>
      </c>
      <c r="E24" s="6" t="s">
        <v>958</v>
      </c>
      <c r="F24" s="7">
        <v>79470.539999999994</v>
      </c>
      <c r="G24" s="7">
        <v>118.9</v>
      </c>
      <c r="H24" s="7">
        <v>363.68</v>
      </c>
      <c r="I24" s="8">
        <v>5.0000000000000001E-4</v>
      </c>
      <c r="J24" s="8">
        <v>8.6E-3</v>
      </c>
      <c r="K24" s="8">
        <v>2.0000000000000001E-4</v>
      </c>
    </row>
    <row r="25" spans="2:11">
      <c r="B25" s="6" t="s">
        <v>959</v>
      </c>
      <c r="C25" s="17">
        <v>29992982</v>
      </c>
      <c r="D25" s="6" t="s">
        <v>44</v>
      </c>
      <c r="E25" s="6" t="s">
        <v>960</v>
      </c>
      <c r="F25" s="7">
        <v>8700</v>
      </c>
      <c r="G25" s="7">
        <v>61.32</v>
      </c>
      <c r="H25" s="7">
        <v>20.54</v>
      </c>
      <c r="I25" s="8">
        <v>4.0000000000000003E-5</v>
      </c>
      <c r="J25" s="8">
        <v>5.0000000000000001E-4</v>
      </c>
      <c r="K25" s="8">
        <v>0</v>
      </c>
    </row>
    <row r="26" spans="2:11">
      <c r="B26" s="6" t="s">
        <v>961</v>
      </c>
      <c r="C26" s="17">
        <v>202012316</v>
      </c>
      <c r="D26" s="6" t="s">
        <v>44</v>
      </c>
      <c r="E26" s="6" t="s">
        <v>855</v>
      </c>
      <c r="F26" s="7">
        <v>52460</v>
      </c>
      <c r="G26" s="7">
        <v>74.569999999999993</v>
      </c>
      <c r="H26" s="7">
        <v>150.57</v>
      </c>
      <c r="I26" s="8">
        <v>2.0000000000000001E-4</v>
      </c>
      <c r="J26" s="8">
        <v>3.5000000000000001E-3</v>
      </c>
      <c r="K26" s="8">
        <v>1E-4</v>
      </c>
    </row>
    <row r="27" spans="2:11">
      <c r="B27" s="6" t="s">
        <v>962</v>
      </c>
      <c r="C27" s="17">
        <v>201625050</v>
      </c>
      <c r="D27" s="6" t="s">
        <v>44</v>
      </c>
      <c r="E27" s="6" t="s">
        <v>963</v>
      </c>
      <c r="F27" s="7">
        <v>2978.69</v>
      </c>
      <c r="G27" s="7">
        <v>129.87</v>
      </c>
      <c r="H27" s="7">
        <v>14.89</v>
      </c>
      <c r="I27" s="8">
        <v>4.002E-5</v>
      </c>
      <c r="J27" s="8">
        <v>4.0000000000000002E-4</v>
      </c>
      <c r="K27" s="8">
        <v>0</v>
      </c>
    </row>
    <row r="28" spans="2:11">
      <c r="B28" s="6" t="s">
        <v>964</v>
      </c>
      <c r="C28" s="17">
        <v>202111019</v>
      </c>
      <c r="D28" s="6" t="s">
        <v>44</v>
      </c>
      <c r="E28" s="6" t="s">
        <v>873</v>
      </c>
      <c r="F28" s="7">
        <v>40058</v>
      </c>
      <c r="G28" s="7">
        <v>86.47</v>
      </c>
      <c r="H28" s="7">
        <v>133.32</v>
      </c>
      <c r="I28" s="8">
        <v>8.9999999999999998E-4</v>
      </c>
      <c r="J28" s="8">
        <v>3.0999999999999999E-3</v>
      </c>
      <c r="K28" s="8">
        <v>1E-4</v>
      </c>
    </row>
    <row r="29" spans="2:11">
      <c r="B29" s="6" t="s">
        <v>965</v>
      </c>
      <c r="C29" s="17">
        <v>202110011</v>
      </c>
      <c r="D29" s="6" t="s">
        <v>44</v>
      </c>
      <c r="E29" s="6" t="s">
        <v>966</v>
      </c>
      <c r="F29" s="7">
        <v>9649.18</v>
      </c>
      <c r="G29" s="7">
        <v>97.89</v>
      </c>
      <c r="H29" s="7">
        <v>36.35</v>
      </c>
      <c r="I29" s="8">
        <v>8.9999999999999998E-4</v>
      </c>
      <c r="J29" s="8">
        <v>8.9999999999999998E-4</v>
      </c>
      <c r="K29" s="8">
        <v>0</v>
      </c>
    </row>
    <row r="30" spans="2:11">
      <c r="B30" s="6" t="s">
        <v>967</v>
      </c>
      <c r="C30" s="17">
        <v>202109302</v>
      </c>
      <c r="D30" s="6" t="s">
        <v>44</v>
      </c>
      <c r="E30" s="6" t="s">
        <v>966</v>
      </c>
      <c r="F30" s="7">
        <v>47192.08</v>
      </c>
      <c r="G30" s="7">
        <v>96.41</v>
      </c>
      <c r="H30" s="7">
        <v>175.12</v>
      </c>
      <c r="I30" s="8">
        <v>8.9999999999999998E-4</v>
      </c>
      <c r="J30" s="8">
        <v>4.1000000000000003E-3</v>
      </c>
      <c r="K30" s="8">
        <v>1E-4</v>
      </c>
    </row>
    <row r="31" spans="2:11">
      <c r="B31" s="6" t="s">
        <v>968</v>
      </c>
      <c r="C31" s="17">
        <v>29993259</v>
      </c>
      <c r="D31" s="6" t="s">
        <v>44</v>
      </c>
      <c r="E31" s="6" t="s">
        <v>969</v>
      </c>
      <c r="F31" s="7">
        <v>1709.75</v>
      </c>
      <c r="G31" s="7">
        <v>0.62</v>
      </c>
      <c r="H31" s="7">
        <v>0.04</v>
      </c>
      <c r="I31" s="8">
        <v>2.9999999999999997E-4</v>
      </c>
      <c r="J31" s="8">
        <v>0</v>
      </c>
      <c r="K31" s="8">
        <v>0</v>
      </c>
    </row>
    <row r="32" spans="2:11">
      <c r="B32" s="6" t="s">
        <v>970</v>
      </c>
      <c r="C32" s="17">
        <v>29992953</v>
      </c>
      <c r="D32" s="6" t="s">
        <v>44</v>
      </c>
      <c r="E32" s="6" t="s">
        <v>971</v>
      </c>
      <c r="F32" s="7">
        <v>2396.7399999999998</v>
      </c>
      <c r="G32" s="7">
        <v>78.12</v>
      </c>
      <c r="H32" s="7">
        <v>7.21</v>
      </c>
      <c r="I32" s="8">
        <v>2.73E-5</v>
      </c>
      <c r="J32" s="8">
        <v>2.0000000000000001E-4</v>
      </c>
      <c r="K32" s="8">
        <v>0</v>
      </c>
    </row>
    <row r="33" spans="2:11">
      <c r="B33" s="6" t="s">
        <v>972</v>
      </c>
      <c r="C33" s="17">
        <v>299944298</v>
      </c>
      <c r="D33" s="6" t="s">
        <v>44</v>
      </c>
      <c r="E33" s="6" t="s">
        <v>973</v>
      </c>
      <c r="F33" s="7">
        <v>15806.96</v>
      </c>
      <c r="G33" s="7">
        <v>82.18</v>
      </c>
      <c r="H33" s="7">
        <v>50</v>
      </c>
      <c r="I33" s="8">
        <v>4.0000000000000002E-4</v>
      </c>
      <c r="J33" s="8">
        <v>1.1999999999999999E-3</v>
      </c>
      <c r="K33" s="8">
        <v>0</v>
      </c>
    </row>
    <row r="34" spans="2:11">
      <c r="B34" s="6" t="s">
        <v>974</v>
      </c>
      <c r="C34" s="17">
        <v>202110060</v>
      </c>
      <c r="D34" s="6" t="s">
        <v>44</v>
      </c>
      <c r="E34" s="6" t="s">
        <v>975</v>
      </c>
      <c r="F34" s="7">
        <v>33102.589999999997</v>
      </c>
      <c r="G34" s="7">
        <v>105.84</v>
      </c>
      <c r="H34" s="7">
        <v>134.86000000000001</v>
      </c>
      <c r="I34" s="8">
        <v>8.0000000000000004E-4</v>
      </c>
      <c r="J34" s="8">
        <v>3.2000000000000002E-3</v>
      </c>
      <c r="K34" s="8">
        <v>1E-4</v>
      </c>
    </row>
    <row r="35" spans="2:11">
      <c r="B35" s="6" t="s">
        <v>976</v>
      </c>
      <c r="C35" s="17">
        <v>20181004</v>
      </c>
      <c r="D35" s="6" t="s">
        <v>44</v>
      </c>
      <c r="E35" s="6" t="s">
        <v>977</v>
      </c>
      <c r="F35" s="7">
        <v>8305</v>
      </c>
      <c r="G35" s="7">
        <v>144.56</v>
      </c>
      <c r="H35" s="7">
        <v>46.21</v>
      </c>
      <c r="I35" s="8">
        <v>1E-4</v>
      </c>
      <c r="J35" s="8">
        <v>1.1000000000000001E-3</v>
      </c>
      <c r="K35" s="8">
        <v>0</v>
      </c>
    </row>
    <row r="36" spans="2:11">
      <c r="B36" s="6" t="s">
        <v>978</v>
      </c>
      <c r="C36" s="17">
        <v>202105292</v>
      </c>
      <c r="D36" s="6" t="s">
        <v>44</v>
      </c>
      <c r="E36" s="6" t="s">
        <v>979</v>
      </c>
      <c r="F36" s="7">
        <v>71639.929999999993</v>
      </c>
      <c r="G36" s="7">
        <v>93.89</v>
      </c>
      <c r="H36" s="7">
        <v>258.89999999999998</v>
      </c>
      <c r="I36" s="8">
        <v>4.0000000000000002E-4</v>
      </c>
      <c r="J36" s="8">
        <v>6.1000000000000004E-3</v>
      </c>
      <c r="K36" s="8">
        <v>2.0000000000000001E-4</v>
      </c>
    </row>
    <row r="37" spans="2:11">
      <c r="B37" s="6" t="s">
        <v>980</v>
      </c>
      <c r="C37" s="17">
        <v>202105276</v>
      </c>
      <c r="D37" s="6" t="s">
        <v>44</v>
      </c>
      <c r="E37" s="6" t="s">
        <v>981</v>
      </c>
      <c r="F37" s="7">
        <v>23040</v>
      </c>
      <c r="G37" s="7">
        <v>183.67</v>
      </c>
      <c r="H37" s="7">
        <v>162.88</v>
      </c>
      <c r="I37" s="8">
        <v>1E-4</v>
      </c>
      <c r="J37" s="8">
        <v>3.8E-3</v>
      </c>
      <c r="K37" s="8">
        <v>1E-4</v>
      </c>
    </row>
    <row r="38" spans="2:11">
      <c r="B38" s="6" t="s">
        <v>982</v>
      </c>
      <c r="C38" s="17">
        <v>202109138</v>
      </c>
      <c r="D38" s="6" t="s">
        <v>44</v>
      </c>
      <c r="E38" s="6" t="s">
        <v>983</v>
      </c>
      <c r="F38" s="7">
        <v>44520</v>
      </c>
      <c r="G38" s="7">
        <v>86.51</v>
      </c>
      <c r="H38" s="7">
        <v>148.24</v>
      </c>
      <c r="I38" s="8">
        <v>1E-4</v>
      </c>
      <c r="J38" s="8">
        <v>3.5000000000000001E-3</v>
      </c>
      <c r="K38" s="8">
        <v>1E-4</v>
      </c>
    </row>
    <row r="39" spans="2:11">
      <c r="B39" s="13" t="s">
        <v>984</v>
      </c>
      <c r="C39" s="14"/>
      <c r="D39" s="13"/>
      <c r="E39" s="13"/>
      <c r="F39" s="15">
        <v>1189135.47</v>
      </c>
      <c r="H39" s="15">
        <v>1893.26</v>
      </c>
      <c r="J39" s="16">
        <v>4.4600000000000001E-2</v>
      </c>
      <c r="K39" s="16">
        <v>1.2999999999999999E-3</v>
      </c>
    </row>
    <row r="40" spans="2:11">
      <c r="B40" s="6" t="s">
        <v>985</v>
      </c>
      <c r="C40" s="17">
        <v>299933655</v>
      </c>
      <c r="D40" s="6" t="s">
        <v>104</v>
      </c>
      <c r="E40" s="6" t="s">
        <v>986</v>
      </c>
      <c r="F40" s="7">
        <v>7.74</v>
      </c>
      <c r="G40" s="7">
        <v>144613.95000000001</v>
      </c>
      <c r="H40" s="7">
        <v>11.19</v>
      </c>
      <c r="I40" s="8">
        <v>2.0000000000000001E-4</v>
      </c>
      <c r="J40" s="8">
        <v>2.9999999999999997E-4</v>
      </c>
      <c r="K40" s="8">
        <v>0</v>
      </c>
    </row>
    <row r="41" spans="2:11">
      <c r="B41" s="6" t="s">
        <v>987</v>
      </c>
      <c r="C41" s="17">
        <v>202309274</v>
      </c>
      <c r="D41" s="6" t="s">
        <v>104</v>
      </c>
      <c r="E41" s="6" t="s">
        <v>988</v>
      </c>
      <c r="F41" s="7">
        <v>1141637.8</v>
      </c>
      <c r="G41" s="7">
        <v>159.01</v>
      </c>
      <c r="H41" s="7">
        <v>1815.29</v>
      </c>
      <c r="I41" s="8">
        <v>1.2999999999999999E-3</v>
      </c>
      <c r="J41" s="8">
        <v>4.2700000000000002E-2</v>
      </c>
      <c r="K41" s="8">
        <v>1.1999999999999999E-3</v>
      </c>
    </row>
    <row r="42" spans="2:11">
      <c r="B42" s="6" t="s">
        <v>989</v>
      </c>
      <c r="C42" s="17">
        <v>201905296</v>
      </c>
      <c r="D42" s="6" t="s">
        <v>104</v>
      </c>
      <c r="E42" s="6" t="s">
        <v>990</v>
      </c>
      <c r="F42" s="7">
        <v>16780.12</v>
      </c>
      <c r="G42" s="7">
        <v>128.63</v>
      </c>
      <c r="H42" s="7">
        <v>21.58</v>
      </c>
      <c r="I42" s="8">
        <v>2.0000000000000001E-4</v>
      </c>
      <c r="J42" s="8">
        <v>5.0000000000000001E-4</v>
      </c>
      <c r="K42" s="8">
        <v>0</v>
      </c>
    </row>
    <row r="43" spans="2:11">
      <c r="B43" s="6" t="s">
        <v>991</v>
      </c>
      <c r="C43" s="17">
        <v>201905288</v>
      </c>
      <c r="D43" s="6" t="s">
        <v>104</v>
      </c>
      <c r="E43" s="6" t="s">
        <v>990</v>
      </c>
      <c r="F43" s="7">
        <v>30709.81</v>
      </c>
      <c r="G43" s="7">
        <v>147.18</v>
      </c>
      <c r="H43" s="7">
        <v>45.2</v>
      </c>
      <c r="I43" s="8">
        <v>1E-4</v>
      </c>
      <c r="J43" s="8">
        <v>1.1000000000000001E-3</v>
      </c>
      <c r="K43" s="8">
        <v>0</v>
      </c>
    </row>
    <row r="44" spans="2:11">
      <c r="B44" s="13" t="s">
        <v>992</v>
      </c>
      <c r="C44" s="14"/>
      <c r="D44" s="13"/>
      <c r="E44" s="13"/>
      <c r="F44" s="15">
        <v>1203170.58</v>
      </c>
      <c r="H44" s="15">
        <v>1173.8900000000001</v>
      </c>
      <c r="J44" s="16">
        <v>2.76E-2</v>
      </c>
      <c r="K44" s="16">
        <v>8.0000000000000004E-4</v>
      </c>
    </row>
    <row r="45" spans="2:11">
      <c r="B45" s="6" t="s">
        <v>993</v>
      </c>
      <c r="C45" s="17">
        <v>202104311</v>
      </c>
      <c r="D45" s="6" t="s">
        <v>104</v>
      </c>
      <c r="E45" s="6" t="s">
        <v>994</v>
      </c>
      <c r="F45" s="7">
        <v>252108.96</v>
      </c>
      <c r="G45" s="7">
        <v>91.78</v>
      </c>
      <c r="H45" s="7">
        <v>231.37</v>
      </c>
      <c r="I45" s="8">
        <v>1.1000000000000001E-3</v>
      </c>
      <c r="J45" s="8">
        <v>5.4000000000000003E-3</v>
      </c>
      <c r="K45" s="8">
        <v>2.0000000000000001E-4</v>
      </c>
    </row>
    <row r="46" spans="2:11">
      <c r="B46" s="6" t="s">
        <v>995</v>
      </c>
      <c r="C46" s="17">
        <v>289991085</v>
      </c>
      <c r="D46" s="6" t="s">
        <v>104</v>
      </c>
      <c r="E46" s="6" t="s">
        <v>996</v>
      </c>
      <c r="F46" s="7">
        <v>951061.62</v>
      </c>
      <c r="G46" s="7">
        <v>99.1</v>
      </c>
      <c r="H46" s="7">
        <v>942.52</v>
      </c>
      <c r="I46" s="8">
        <v>2.8E-3</v>
      </c>
      <c r="J46" s="8">
        <v>2.2200000000000001E-2</v>
      </c>
      <c r="K46" s="8">
        <v>5.9999999999999995E-4</v>
      </c>
    </row>
    <row r="47" spans="2:11">
      <c r="B47" s="13" t="s">
        <v>997</v>
      </c>
      <c r="C47" s="14"/>
      <c r="D47" s="13"/>
      <c r="E47" s="13"/>
      <c r="F47" s="15">
        <v>4621194.1500000004</v>
      </c>
      <c r="H47" s="15">
        <v>5014.12</v>
      </c>
      <c r="J47" s="16">
        <v>0.11799999999999999</v>
      </c>
      <c r="K47" s="16">
        <v>3.3999999999999998E-3</v>
      </c>
    </row>
    <row r="48" spans="2:11">
      <c r="B48" s="6" t="s">
        <v>998</v>
      </c>
      <c r="C48" s="17">
        <v>202004230</v>
      </c>
      <c r="D48" s="6" t="s">
        <v>44</v>
      </c>
      <c r="E48" s="6" t="s">
        <v>999</v>
      </c>
      <c r="F48" s="7">
        <v>42834.19</v>
      </c>
      <c r="G48" s="7">
        <v>111.87</v>
      </c>
      <c r="H48" s="7">
        <v>184.43</v>
      </c>
      <c r="I48" s="8">
        <v>1E-4</v>
      </c>
      <c r="J48" s="8">
        <v>4.3E-3</v>
      </c>
      <c r="K48" s="8">
        <v>1E-4</v>
      </c>
    </row>
    <row r="49" spans="2:11">
      <c r="B49" s="6" t="s">
        <v>1000</v>
      </c>
      <c r="C49" s="17">
        <v>201904182</v>
      </c>
      <c r="D49" s="6" t="s">
        <v>44</v>
      </c>
      <c r="E49" s="6" t="s">
        <v>1001</v>
      </c>
      <c r="F49" s="7">
        <v>13458.43</v>
      </c>
      <c r="G49" s="7">
        <v>133.16</v>
      </c>
      <c r="H49" s="7">
        <v>68.98</v>
      </c>
      <c r="I49" s="8">
        <v>1E-4</v>
      </c>
      <c r="J49" s="8">
        <v>1.6000000000000001E-3</v>
      </c>
      <c r="K49" s="8">
        <v>0</v>
      </c>
    </row>
    <row r="50" spans="2:11">
      <c r="B50" s="6" t="s">
        <v>1002</v>
      </c>
      <c r="C50" s="17">
        <v>201911054</v>
      </c>
      <c r="D50" s="6" t="s">
        <v>104</v>
      </c>
      <c r="E50" s="6" t="s">
        <v>1003</v>
      </c>
      <c r="F50" s="7">
        <v>393337.87</v>
      </c>
      <c r="G50" s="7">
        <v>96</v>
      </c>
      <c r="H50" s="7">
        <v>377.59</v>
      </c>
      <c r="I50" s="8">
        <v>2.0000000000000001E-4</v>
      </c>
      <c r="J50" s="8">
        <v>8.8999999999999999E-3</v>
      </c>
      <c r="K50" s="8">
        <v>2.9999999999999997E-4</v>
      </c>
    </row>
    <row r="51" spans="2:11">
      <c r="B51" s="6" t="s">
        <v>1004</v>
      </c>
      <c r="C51" s="17">
        <v>289992182</v>
      </c>
      <c r="D51" s="6" t="s">
        <v>104</v>
      </c>
      <c r="E51" s="6" t="s">
        <v>1005</v>
      </c>
      <c r="F51" s="7">
        <v>756930</v>
      </c>
      <c r="G51" s="7">
        <v>106.16</v>
      </c>
      <c r="H51" s="7">
        <v>803.52</v>
      </c>
      <c r="I51" s="8">
        <v>2.5000000000000001E-3</v>
      </c>
      <c r="J51" s="8">
        <v>1.89E-2</v>
      </c>
      <c r="K51" s="8">
        <v>5.9999999999999995E-4</v>
      </c>
    </row>
    <row r="52" spans="2:11">
      <c r="B52" s="6" t="s">
        <v>1006</v>
      </c>
      <c r="C52" s="17">
        <v>201609112</v>
      </c>
      <c r="D52" s="6" t="s">
        <v>104</v>
      </c>
      <c r="E52" s="6" t="s">
        <v>1007</v>
      </c>
      <c r="F52" s="7">
        <v>57807.24</v>
      </c>
      <c r="G52" s="7">
        <v>5.17</v>
      </c>
      <c r="H52" s="7">
        <v>2.99</v>
      </c>
      <c r="I52" s="8">
        <v>2.0000000000000001E-4</v>
      </c>
      <c r="J52" s="8">
        <v>1E-4</v>
      </c>
      <c r="K52" s="8">
        <v>0</v>
      </c>
    </row>
    <row r="53" spans="2:11">
      <c r="B53" s="6" t="s">
        <v>1008</v>
      </c>
      <c r="C53" s="17">
        <v>2999233</v>
      </c>
      <c r="D53" s="6" t="s">
        <v>104</v>
      </c>
      <c r="E53" s="6" t="s">
        <v>1009</v>
      </c>
      <c r="F53" s="7">
        <v>146290.79</v>
      </c>
      <c r="G53" s="7">
        <v>73.69</v>
      </c>
      <c r="H53" s="7">
        <v>107.8</v>
      </c>
      <c r="I53" s="8">
        <v>2.0000000000000001E-4</v>
      </c>
      <c r="J53" s="8">
        <v>2.5000000000000001E-3</v>
      </c>
      <c r="K53" s="8">
        <v>1E-4</v>
      </c>
    </row>
    <row r="54" spans="2:11">
      <c r="B54" s="6" t="s">
        <v>1010</v>
      </c>
      <c r="C54" s="17">
        <v>29993585</v>
      </c>
      <c r="D54" s="6" t="s">
        <v>104</v>
      </c>
      <c r="E54" s="6" t="s">
        <v>1011</v>
      </c>
      <c r="F54" s="7">
        <v>429695.61</v>
      </c>
      <c r="G54" s="7">
        <v>105.96</v>
      </c>
      <c r="H54" s="7">
        <v>455.31</v>
      </c>
      <c r="I54" s="8">
        <v>2.9999999999999997E-4</v>
      </c>
      <c r="J54" s="8">
        <v>1.0699999999999999E-2</v>
      </c>
      <c r="K54" s="8">
        <v>2.9999999999999997E-4</v>
      </c>
    </row>
    <row r="55" spans="2:11">
      <c r="B55" s="6" t="s">
        <v>1012</v>
      </c>
      <c r="C55" s="17">
        <v>29993169</v>
      </c>
      <c r="D55" s="6" t="s">
        <v>104</v>
      </c>
      <c r="E55" s="6" t="s">
        <v>1013</v>
      </c>
      <c r="F55" s="7">
        <v>245162.16</v>
      </c>
      <c r="G55" s="7">
        <v>106.06</v>
      </c>
      <c r="H55" s="7">
        <v>260.02999999999997</v>
      </c>
      <c r="I55" s="8">
        <v>2.0000000000000001E-4</v>
      </c>
      <c r="J55" s="8">
        <v>6.1000000000000004E-3</v>
      </c>
      <c r="K55" s="8">
        <v>2.0000000000000001E-4</v>
      </c>
    </row>
    <row r="56" spans="2:11">
      <c r="B56" s="6" t="s">
        <v>1014</v>
      </c>
      <c r="C56" s="17">
        <v>202105193</v>
      </c>
      <c r="D56" s="6" t="s">
        <v>104</v>
      </c>
      <c r="E56" s="6" t="s">
        <v>1015</v>
      </c>
      <c r="F56" s="7">
        <v>1055011.54</v>
      </c>
      <c r="G56" s="7">
        <v>97.85</v>
      </c>
      <c r="H56" s="7">
        <v>1032.28</v>
      </c>
      <c r="I56" s="8">
        <v>8.9999999999999998E-4</v>
      </c>
      <c r="J56" s="8">
        <v>2.4299999999999999E-2</v>
      </c>
      <c r="K56" s="8">
        <v>6.9999999999999999E-4</v>
      </c>
    </row>
    <row r="57" spans="2:11">
      <c r="B57" s="6" t="s">
        <v>1016</v>
      </c>
      <c r="C57" s="17">
        <v>202301156</v>
      </c>
      <c r="D57" s="6" t="s">
        <v>104</v>
      </c>
      <c r="E57" s="6" t="s">
        <v>1017</v>
      </c>
      <c r="F57" s="7">
        <v>98989.5</v>
      </c>
      <c r="G57" s="7">
        <v>174.23</v>
      </c>
      <c r="H57" s="7">
        <v>172.47</v>
      </c>
      <c r="I57" s="8">
        <v>3.5160000000000002E-5</v>
      </c>
      <c r="J57" s="8">
        <v>4.1000000000000003E-3</v>
      </c>
      <c r="K57" s="8">
        <v>1E-4</v>
      </c>
    </row>
    <row r="58" spans="2:11">
      <c r="B58" s="6" t="s">
        <v>1018</v>
      </c>
      <c r="C58" s="17">
        <v>29992808</v>
      </c>
      <c r="D58" s="6" t="s">
        <v>104</v>
      </c>
      <c r="E58" s="6" t="s">
        <v>1019</v>
      </c>
      <c r="F58" s="7">
        <v>20348.7</v>
      </c>
      <c r="G58" s="7">
        <v>132.66999999999999</v>
      </c>
      <c r="H58" s="7">
        <v>27</v>
      </c>
      <c r="I58" s="8">
        <v>1E-4</v>
      </c>
      <c r="J58" s="8">
        <v>5.9999999999999995E-4</v>
      </c>
      <c r="K58" s="8">
        <v>0</v>
      </c>
    </row>
    <row r="59" spans="2:11">
      <c r="B59" s="6" t="s">
        <v>1020</v>
      </c>
      <c r="C59" s="17">
        <v>29992710</v>
      </c>
      <c r="D59" s="6" t="s">
        <v>104</v>
      </c>
      <c r="E59" s="6" t="s">
        <v>1021</v>
      </c>
      <c r="F59" s="7">
        <v>28058.09</v>
      </c>
      <c r="G59" s="7">
        <v>128.07</v>
      </c>
      <c r="H59" s="7">
        <v>35.93</v>
      </c>
      <c r="I59" s="8">
        <v>1E-4</v>
      </c>
      <c r="J59" s="8">
        <v>8.0000000000000004E-4</v>
      </c>
      <c r="K59" s="8">
        <v>0</v>
      </c>
    </row>
    <row r="60" spans="2:11">
      <c r="B60" s="6" t="s">
        <v>1022</v>
      </c>
      <c r="C60" s="17">
        <v>29992821</v>
      </c>
      <c r="D60" s="6" t="s">
        <v>104</v>
      </c>
      <c r="E60" s="6" t="s">
        <v>1023</v>
      </c>
      <c r="F60" s="7">
        <v>17738.25</v>
      </c>
      <c r="G60" s="7">
        <v>8.3800000000000008</v>
      </c>
      <c r="H60" s="7">
        <v>1.49</v>
      </c>
      <c r="I60" s="8">
        <v>2.173E-5</v>
      </c>
      <c r="J60" s="8">
        <v>0</v>
      </c>
      <c r="K60" s="8">
        <v>0</v>
      </c>
    </row>
    <row r="61" spans="2:11">
      <c r="B61" s="6" t="s">
        <v>1024</v>
      </c>
      <c r="C61" s="17">
        <v>29992822</v>
      </c>
      <c r="D61" s="6" t="s">
        <v>104</v>
      </c>
      <c r="E61" s="6" t="s">
        <v>1025</v>
      </c>
      <c r="F61" s="7">
        <v>14952.97</v>
      </c>
      <c r="G61" s="7">
        <v>70.8</v>
      </c>
      <c r="H61" s="7">
        <v>10.59</v>
      </c>
      <c r="I61" s="8">
        <v>1.489E-5</v>
      </c>
      <c r="J61" s="8">
        <v>2.0000000000000001E-4</v>
      </c>
      <c r="K61" s="8">
        <v>0</v>
      </c>
    </row>
    <row r="62" spans="2:11">
      <c r="B62" s="6" t="s">
        <v>1026</v>
      </c>
      <c r="C62" s="17">
        <v>202201224</v>
      </c>
      <c r="D62" s="6" t="s">
        <v>104</v>
      </c>
      <c r="E62" s="6" t="s">
        <v>1027</v>
      </c>
      <c r="F62" s="7">
        <v>959006.08</v>
      </c>
      <c r="G62" s="7">
        <v>106.08</v>
      </c>
      <c r="H62" s="7">
        <v>1017.27</v>
      </c>
      <c r="I62" s="8">
        <v>2.8E-3</v>
      </c>
      <c r="J62" s="8">
        <v>2.3900000000000001E-2</v>
      </c>
      <c r="K62" s="8">
        <v>6.9999999999999999E-4</v>
      </c>
    </row>
    <row r="63" spans="2:11">
      <c r="B63" s="6" t="s">
        <v>1028</v>
      </c>
      <c r="C63" s="17">
        <v>29992707</v>
      </c>
      <c r="D63" s="6" t="s">
        <v>104</v>
      </c>
      <c r="E63" s="6" t="s">
        <v>1029</v>
      </c>
      <c r="F63" s="7">
        <v>8182.92</v>
      </c>
      <c r="G63" s="7">
        <v>34.82</v>
      </c>
      <c r="H63" s="7">
        <v>2.85</v>
      </c>
      <c r="I63" s="8">
        <v>3.8999999999999999E-5</v>
      </c>
      <c r="J63" s="8">
        <v>1E-4</v>
      </c>
      <c r="K63" s="8">
        <v>0</v>
      </c>
    </row>
    <row r="64" spans="2:11">
      <c r="B64" s="6" t="s">
        <v>1030</v>
      </c>
      <c r="C64" s="17">
        <v>201703095</v>
      </c>
      <c r="D64" s="6" t="s">
        <v>104</v>
      </c>
      <c r="E64" s="6" t="s">
        <v>1031</v>
      </c>
      <c r="F64" s="7">
        <v>3650.17</v>
      </c>
      <c r="G64" s="7">
        <v>193.45</v>
      </c>
      <c r="H64" s="7">
        <v>7.06</v>
      </c>
      <c r="I64" s="8">
        <v>3.782E-5</v>
      </c>
      <c r="J64" s="8">
        <v>2.0000000000000001E-4</v>
      </c>
      <c r="K64" s="8">
        <v>0</v>
      </c>
    </row>
    <row r="65" spans="2:11">
      <c r="B65" s="6" t="s">
        <v>1032</v>
      </c>
      <c r="C65" s="17">
        <v>202003190</v>
      </c>
      <c r="D65" s="6" t="s">
        <v>104</v>
      </c>
      <c r="E65" s="6" t="s">
        <v>1033</v>
      </c>
      <c r="F65" s="7">
        <v>329739.65000000002</v>
      </c>
      <c r="G65" s="7">
        <v>135.41999999999999</v>
      </c>
      <c r="H65" s="7">
        <v>446.53</v>
      </c>
      <c r="I65" s="8">
        <v>8.9999999999999998E-4</v>
      </c>
      <c r="J65" s="8">
        <v>1.0500000000000001E-2</v>
      </c>
      <c r="K65" s="8">
        <v>2.9999999999999997E-4</v>
      </c>
    </row>
    <row r="66" spans="2:11">
      <c r="B66" s="3" t="s">
        <v>1034</v>
      </c>
      <c r="C66" s="12"/>
      <c r="D66" s="3"/>
      <c r="E66" s="3"/>
      <c r="F66" s="9">
        <v>7769911.0899999999</v>
      </c>
      <c r="H66" s="9">
        <v>31726.12</v>
      </c>
      <c r="J66" s="10">
        <v>0.74690000000000001</v>
      </c>
      <c r="K66" s="10">
        <v>2.18E-2</v>
      </c>
    </row>
    <row r="67" spans="2:11">
      <c r="B67" s="13" t="s">
        <v>936</v>
      </c>
      <c r="C67" s="14"/>
      <c r="D67" s="13"/>
      <c r="E67" s="13"/>
      <c r="F67" s="15">
        <v>426856.74</v>
      </c>
      <c r="H67" s="15">
        <v>1587.51</v>
      </c>
      <c r="J67" s="16">
        <v>3.7400000000000003E-2</v>
      </c>
      <c r="K67" s="16">
        <v>1.1000000000000001E-3</v>
      </c>
    </row>
    <row r="68" spans="2:11">
      <c r="B68" s="6" t="s">
        <v>1035</v>
      </c>
      <c r="C68" s="17">
        <v>202101275</v>
      </c>
      <c r="D68" s="6" t="s">
        <v>44</v>
      </c>
      <c r="E68" s="6" t="s">
        <v>1036</v>
      </c>
      <c r="F68" s="7">
        <v>59220</v>
      </c>
      <c r="G68" s="7">
        <v>105.54</v>
      </c>
      <c r="H68" s="7">
        <v>240.56</v>
      </c>
      <c r="I68" s="8">
        <v>2.0000000000000001E-4</v>
      </c>
      <c r="J68" s="8">
        <v>5.7000000000000002E-3</v>
      </c>
      <c r="K68" s="8">
        <v>2.0000000000000001E-4</v>
      </c>
    </row>
    <row r="69" spans="2:11">
      <c r="B69" s="6" t="s">
        <v>1037</v>
      </c>
      <c r="C69" s="17">
        <v>202201125</v>
      </c>
      <c r="D69" s="6" t="s">
        <v>44</v>
      </c>
      <c r="E69" s="6" t="s">
        <v>1038</v>
      </c>
      <c r="F69" s="7">
        <v>78400</v>
      </c>
      <c r="G69" s="7">
        <v>82.33</v>
      </c>
      <c r="H69" s="7">
        <v>248.43</v>
      </c>
      <c r="I69" s="8">
        <v>2.688E-5</v>
      </c>
      <c r="J69" s="8">
        <v>5.7999999999999996E-3</v>
      </c>
      <c r="K69" s="8">
        <v>2.0000000000000001E-4</v>
      </c>
    </row>
    <row r="70" spans="2:11">
      <c r="B70" s="6" t="s">
        <v>1039</v>
      </c>
      <c r="C70" s="17">
        <v>202104139</v>
      </c>
      <c r="D70" s="6" t="s">
        <v>44</v>
      </c>
      <c r="E70" s="6" t="s">
        <v>1040</v>
      </c>
      <c r="F70" s="7">
        <v>35000</v>
      </c>
      <c r="G70" s="7">
        <v>126.07</v>
      </c>
      <c r="H70" s="7">
        <v>169.84</v>
      </c>
      <c r="I70" s="8">
        <v>2.9999999999999997E-4</v>
      </c>
      <c r="J70" s="8">
        <v>4.0000000000000001E-3</v>
      </c>
      <c r="K70" s="8">
        <v>1E-4</v>
      </c>
    </row>
    <row r="71" spans="2:11">
      <c r="B71" s="6" t="s">
        <v>1041</v>
      </c>
      <c r="C71" s="17">
        <v>202111175</v>
      </c>
      <c r="D71" s="6" t="s">
        <v>44</v>
      </c>
      <c r="E71" s="6" t="s">
        <v>1042</v>
      </c>
      <c r="F71" s="7">
        <v>38860</v>
      </c>
      <c r="G71" s="7">
        <v>84.84</v>
      </c>
      <c r="H71" s="7">
        <v>126.9</v>
      </c>
      <c r="I71" s="8">
        <v>2.0000000000000001E-4</v>
      </c>
      <c r="J71" s="8">
        <v>3.0000000000000001E-3</v>
      </c>
      <c r="K71" s="8">
        <v>1E-4</v>
      </c>
    </row>
    <row r="72" spans="2:11">
      <c r="B72" s="6" t="s">
        <v>1043</v>
      </c>
      <c r="C72" s="17">
        <v>202111167</v>
      </c>
      <c r="D72" s="6" t="s">
        <v>44</v>
      </c>
      <c r="E72" s="6" t="s">
        <v>1042</v>
      </c>
      <c r="F72" s="7">
        <v>38280</v>
      </c>
      <c r="G72" s="7">
        <v>81.489999999999995</v>
      </c>
      <c r="H72" s="7">
        <v>120.07</v>
      </c>
      <c r="I72" s="8">
        <v>4.0000000000000002E-4</v>
      </c>
      <c r="J72" s="8">
        <v>2.8E-3</v>
      </c>
      <c r="K72" s="8">
        <v>1E-4</v>
      </c>
    </row>
    <row r="73" spans="2:11">
      <c r="B73" s="6" t="s">
        <v>1044</v>
      </c>
      <c r="C73" s="17">
        <v>201613106</v>
      </c>
      <c r="D73" s="6" t="s">
        <v>44</v>
      </c>
      <c r="E73" s="6" t="s">
        <v>1045</v>
      </c>
      <c r="F73" s="7">
        <v>2937.51</v>
      </c>
      <c r="G73" s="7">
        <v>116.89</v>
      </c>
      <c r="H73" s="7">
        <v>13.22</v>
      </c>
      <c r="I73" s="8">
        <v>1.806E-5</v>
      </c>
      <c r="J73" s="8">
        <v>2.9999999999999997E-4</v>
      </c>
      <c r="K73" s="8">
        <v>0</v>
      </c>
    </row>
    <row r="74" spans="2:11">
      <c r="B74" s="6" t="s">
        <v>1046</v>
      </c>
      <c r="C74" s="17">
        <v>202101051</v>
      </c>
      <c r="D74" s="6" t="s">
        <v>44</v>
      </c>
      <c r="E74" s="35">
        <v>44201</v>
      </c>
      <c r="F74" s="7">
        <v>32355.23</v>
      </c>
      <c r="G74" s="7">
        <v>110.08</v>
      </c>
      <c r="H74" s="7">
        <v>137.09</v>
      </c>
      <c r="I74" s="8">
        <v>8.9999999999999998E-4</v>
      </c>
      <c r="J74" s="8">
        <v>3.2000000000000002E-3</v>
      </c>
      <c r="K74" s="8">
        <v>1E-4</v>
      </c>
    </row>
    <row r="75" spans="2:11">
      <c r="B75" s="6" t="s">
        <v>1047</v>
      </c>
      <c r="C75" s="17">
        <v>202109039</v>
      </c>
      <c r="D75" s="6" t="s">
        <v>44</v>
      </c>
      <c r="E75" s="6" t="s">
        <v>1048</v>
      </c>
      <c r="F75" s="7">
        <v>54570</v>
      </c>
      <c r="G75" s="7">
        <v>110.9</v>
      </c>
      <c r="H75" s="7">
        <v>232.93</v>
      </c>
      <c r="I75" s="8">
        <v>2.0000000000000001E-4</v>
      </c>
      <c r="J75" s="8">
        <v>5.4999999999999997E-3</v>
      </c>
      <c r="K75" s="8">
        <v>2.0000000000000001E-4</v>
      </c>
    </row>
    <row r="76" spans="2:11">
      <c r="B76" s="6" t="s">
        <v>1049</v>
      </c>
      <c r="C76" s="17">
        <v>299944272</v>
      </c>
      <c r="D76" s="6" t="s">
        <v>44</v>
      </c>
      <c r="E76" s="35">
        <v>44588</v>
      </c>
      <c r="F76" s="7">
        <v>21150</v>
      </c>
      <c r="G76" s="7">
        <v>91.55</v>
      </c>
      <c r="H76" s="7">
        <v>74.53</v>
      </c>
      <c r="I76" s="8">
        <v>1E-4</v>
      </c>
      <c r="J76" s="8">
        <v>1.8E-3</v>
      </c>
      <c r="K76" s="8">
        <v>1E-4</v>
      </c>
    </row>
    <row r="77" spans="2:11">
      <c r="B77" s="6" t="s">
        <v>1050</v>
      </c>
      <c r="C77" s="17">
        <v>299944280</v>
      </c>
      <c r="D77" s="6" t="s">
        <v>44</v>
      </c>
      <c r="E77" s="6" t="s">
        <v>1051</v>
      </c>
      <c r="F77" s="7">
        <v>56259</v>
      </c>
      <c r="G77" s="7">
        <v>88.68</v>
      </c>
      <c r="H77" s="7">
        <v>192.03</v>
      </c>
      <c r="I77" s="8">
        <v>1.9740000000000001E-5</v>
      </c>
      <c r="J77" s="8">
        <v>4.4999999999999997E-3</v>
      </c>
      <c r="K77" s="8">
        <v>1E-4</v>
      </c>
    </row>
    <row r="78" spans="2:11">
      <c r="B78" s="6" t="s">
        <v>1052</v>
      </c>
      <c r="C78" s="17">
        <v>289991796</v>
      </c>
      <c r="D78" s="6" t="s">
        <v>44</v>
      </c>
      <c r="E78" s="6" t="s">
        <v>1053</v>
      </c>
      <c r="F78" s="7">
        <v>9825</v>
      </c>
      <c r="G78" s="7">
        <v>84.42</v>
      </c>
      <c r="H78" s="7">
        <v>31.92</v>
      </c>
      <c r="I78" s="8">
        <v>7.9899999999999997E-6</v>
      </c>
      <c r="J78" s="8">
        <v>8.0000000000000004E-4</v>
      </c>
      <c r="K78" s="8">
        <v>0</v>
      </c>
    </row>
    <row r="79" spans="2:11">
      <c r="B79" s="13" t="s">
        <v>984</v>
      </c>
      <c r="C79" s="14"/>
      <c r="D79" s="13"/>
      <c r="E79" s="13"/>
      <c r="F79" s="15">
        <v>149560.35</v>
      </c>
      <c r="H79" s="15">
        <v>2708.01</v>
      </c>
      <c r="J79" s="16">
        <v>6.3700000000000007E-2</v>
      </c>
      <c r="K79" s="16">
        <v>1.9E-3</v>
      </c>
    </row>
    <row r="80" spans="2:11">
      <c r="B80" s="6" t="s">
        <v>1054</v>
      </c>
      <c r="C80" s="17">
        <v>299927080</v>
      </c>
      <c r="D80" s="6" t="s">
        <v>44</v>
      </c>
      <c r="E80" s="6" t="s">
        <v>1055</v>
      </c>
      <c r="F80" s="7">
        <v>332</v>
      </c>
      <c r="G80" s="7">
        <v>155598.69</v>
      </c>
      <c r="H80" s="7">
        <v>1988.35</v>
      </c>
      <c r="I80" s="8">
        <v>5.0000000000000001E-4</v>
      </c>
      <c r="J80" s="8">
        <v>4.6800000000000001E-2</v>
      </c>
      <c r="K80" s="8">
        <v>1.4E-3</v>
      </c>
    </row>
    <row r="81" spans="2:11">
      <c r="B81" s="6" t="s">
        <v>1056</v>
      </c>
      <c r="C81" s="17">
        <v>29993159</v>
      </c>
      <c r="D81" s="6" t="s">
        <v>49</v>
      </c>
      <c r="E81" s="6" t="s">
        <v>1057</v>
      </c>
      <c r="F81" s="7">
        <v>25862</v>
      </c>
      <c r="G81" s="7">
        <v>79.87</v>
      </c>
      <c r="H81" s="7">
        <v>83.82</v>
      </c>
      <c r="I81" s="8">
        <v>5.0000000000000001E-4</v>
      </c>
      <c r="J81" s="8">
        <v>2E-3</v>
      </c>
      <c r="K81" s="8">
        <v>1E-4</v>
      </c>
    </row>
    <row r="82" spans="2:11">
      <c r="B82" s="6" t="s">
        <v>1058</v>
      </c>
      <c r="C82" s="17">
        <v>201905171</v>
      </c>
      <c r="D82" s="6" t="s">
        <v>44</v>
      </c>
      <c r="E82" s="6" t="s">
        <v>1059</v>
      </c>
      <c r="F82" s="7">
        <v>57000</v>
      </c>
      <c r="G82" s="7">
        <v>75.239999999999995</v>
      </c>
      <c r="H82" s="7">
        <v>165.08</v>
      </c>
      <c r="I82" s="8">
        <v>5.0000000000000001E-4</v>
      </c>
      <c r="J82" s="8">
        <v>3.8999999999999998E-3</v>
      </c>
      <c r="K82" s="8">
        <v>1E-4</v>
      </c>
    </row>
    <row r="83" spans="2:11">
      <c r="B83" s="6" t="s">
        <v>1060</v>
      </c>
      <c r="C83" s="17">
        <v>201724044</v>
      </c>
      <c r="D83" s="6" t="s">
        <v>44</v>
      </c>
      <c r="E83" s="6" t="s">
        <v>1061</v>
      </c>
      <c r="F83" s="7">
        <v>19373</v>
      </c>
      <c r="G83" s="7">
        <v>15.52</v>
      </c>
      <c r="H83" s="7">
        <v>11.57</v>
      </c>
      <c r="I83" s="8">
        <v>1E-4</v>
      </c>
      <c r="J83" s="8">
        <v>2.9999999999999997E-4</v>
      </c>
      <c r="K83" s="8">
        <v>0</v>
      </c>
    </row>
    <row r="84" spans="2:11">
      <c r="B84" s="6" t="s">
        <v>1062</v>
      </c>
      <c r="C84" s="17">
        <v>202103305</v>
      </c>
      <c r="D84" s="6" t="s">
        <v>44</v>
      </c>
      <c r="E84" s="6" t="s">
        <v>1063</v>
      </c>
      <c r="F84" s="7">
        <v>46993.35</v>
      </c>
      <c r="G84" s="7">
        <v>253.87</v>
      </c>
      <c r="H84" s="7">
        <v>459.2</v>
      </c>
      <c r="I84" s="8">
        <v>2.9999999999999997E-4</v>
      </c>
      <c r="J84" s="8">
        <v>1.0800000000000001E-2</v>
      </c>
      <c r="K84" s="8">
        <v>2.9999999999999997E-4</v>
      </c>
    </row>
    <row r="85" spans="2:11">
      <c r="B85" s="13" t="s">
        <v>992</v>
      </c>
      <c r="C85" s="14"/>
      <c r="D85" s="13"/>
      <c r="E85" s="13"/>
      <c r="F85" s="15">
        <v>3591925.02</v>
      </c>
      <c r="H85" s="15">
        <v>12732.17</v>
      </c>
      <c r="J85" s="16">
        <v>0.29970000000000002</v>
      </c>
      <c r="K85" s="16">
        <v>8.6999999999999994E-3</v>
      </c>
    </row>
    <row r="86" spans="2:11">
      <c r="B86" s="6" t="s">
        <v>1064</v>
      </c>
      <c r="C86" s="17">
        <v>299936187</v>
      </c>
      <c r="D86" s="6" t="s">
        <v>73</v>
      </c>
      <c r="E86" s="6" t="s">
        <v>1065</v>
      </c>
      <c r="F86" s="7">
        <v>279663.59000000003</v>
      </c>
      <c r="G86" s="7">
        <v>1.2</v>
      </c>
      <c r="H86" s="7">
        <v>294.26</v>
      </c>
      <c r="I86" s="8">
        <v>8.0000000000000004E-4</v>
      </c>
      <c r="J86" s="8">
        <v>6.8999999999999999E-3</v>
      </c>
      <c r="K86" s="8">
        <v>2.0000000000000001E-4</v>
      </c>
    </row>
    <row r="87" spans="2:11">
      <c r="B87" s="6" t="s">
        <v>1066</v>
      </c>
      <c r="C87" s="17">
        <v>201706157</v>
      </c>
      <c r="D87" s="6" t="s">
        <v>49</v>
      </c>
      <c r="E87" s="6" t="s">
        <v>1067</v>
      </c>
      <c r="F87" s="7">
        <v>25165.75</v>
      </c>
      <c r="G87" s="7">
        <v>90.17</v>
      </c>
      <c r="H87" s="7">
        <v>92.07</v>
      </c>
      <c r="I87" s="8">
        <v>1E-4</v>
      </c>
      <c r="J87" s="8">
        <v>2.2000000000000001E-3</v>
      </c>
      <c r="K87" s="8">
        <v>1E-4</v>
      </c>
    </row>
    <row r="88" spans="2:11">
      <c r="B88" s="6" t="s">
        <v>1068</v>
      </c>
      <c r="C88" s="17">
        <v>202104303</v>
      </c>
      <c r="D88" s="6" t="s">
        <v>49</v>
      </c>
      <c r="E88" s="6" t="s">
        <v>1069</v>
      </c>
      <c r="F88" s="7">
        <v>37804.57</v>
      </c>
      <c r="G88" s="7">
        <v>82.51</v>
      </c>
      <c r="H88" s="7">
        <v>126.56</v>
      </c>
      <c r="I88" s="8">
        <v>4.0000000000000002E-4</v>
      </c>
      <c r="J88" s="8">
        <v>3.0000000000000001E-3</v>
      </c>
      <c r="K88" s="8">
        <v>1E-4</v>
      </c>
    </row>
    <row r="89" spans="2:11">
      <c r="B89" s="6" t="s">
        <v>1070</v>
      </c>
      <c r="C89" s="17">
        <v>299934869</v>
      </c>
      <c r="D89" s="6" t="s">
        <v>49</v>
      </c>
      <c r="E89" s="6" t="s">
        <v>1071</v>
      </c>
      <c r="F89" s="7">
        <v>17000.52</v>
      </c>
      <c r="G89" s="7">
        <v>85.15</v>
      </c>
      <c r="H89" s="7">
        <v>58.74</v>
      </c>
      <c r="I89" s="8">
        <v>2.9999999999999997E-4</v>
      </c>
      <c r="J89" s="8">
        <v>1.4E-3</v>
      </c>
      <c r="K89" s="8">
        <v>0</v>
      </c>
    </row>
    <row r="90" spans="2:11">
      <c r="B90" s="6" t="s">
        <v>1072</v>
      </c>
      <c r="C90" s="17">
        <v>202006052</v>
      </c>
      <c r="D90" s="6" t="s">
        <v>49</v>
      </c>
      <c r="E90" s="6" t="s">
        <v>1073</v>
      </c>
      <c r="F90" s="7">
        <v>56299.24</v>
      </c>
      <c r="G90" s="7">
        <v>95.58</v>
      </c>
      <c r="H90" s="7">
        <v>218.34</v>
      </c>
      <c r="I90" s="8">
        <v>1E-4</v>
      </c>
      <c r="J90" s="8">
        <v>5.1000000000000004E-3</v>
      </c>
      <c r="K90" s="8">
        <v>1E-4</v>
      </c>
    </row>
    <row r="91" spans="2:11">
      <c r="B91" s="6" t="s">
        <v>1074</v>
      </c>
      <c r="C91" s="17">
        <v>202301180</v>
      </c>
      <c r="D91" s="6" t="s">
        <v>49</v>
      </c>
      <c r="E91" s="6" t="s">
        <v>1075</v>
      </c>
      <c r="F91" s="7">
        <v>957668.65</v>
      </c>
      <c r="G91" s="7">
        <v>102.03</v>
      </c>
      <c r="H91" s="7">
        <v>3964.66</v>
      </c>
      <c r="I91" s="8">
        <v>1.1599999999999999E-2</v>
      </c>
      <c r="J91" s="8">
        <v>9.3299999999999994E-2</v>
      </c>
      <c r="K91" s="8">
        <v>2.7000000000000001E-3</v>
      </c>
    </row>
    <row r="92" spans="2:11">
      <c r="B92" s="6" t="s">
        <v>1076</v>
      </c>
      <c r="C92" s="17">
        <v>202012035</v>
      </c>
      <c r="D92" s="6" t="s">
        <v>44</v>
      </c>
      <c r="E92" s="6" t="s">
        <v>1077</v>
      </c>
      <c r="F92" s="7">
        <v>79790.080000000002</v>
      </c>
      <c r="G92" s="7">
        <v>96.72</v>
      </c>
      <c r="H92" s="7">
        <v>297.02999999999997</v>
      </c>
      <c r="I92" s="8">
        <v>4.0000000000000002E-4</v>
      </c>
      <c r="J92" s="8">
        <v>7.0000000000000001E-3</v>
      </c>
      <c r="K92" s="8">
        <v>2.0000000000000001E-4</v>
      </c>
    </row>
    <row r="93" spans="2:11">
      <c r="B93" s="6" t="s">
        <v>1078</v>
      </c>
      <c r="C93" s="17">
        <v>289991093</v>
      </c>
      <c r="D93" s="6" t="s">
        <v>46</v>
      </c>
      <c r="E93" s="6" t="s">
        <v>1079</v>
      </c>
      <c r="F93" s="7">
        <v>392019.02</v>
      </c>
      <c r="G93" s="7">
        <v>77.63</v>
      </c>
      <c r="H93" s="7">
        <v>1430.34</v>
      </c>
      <c r="I93" s="8">
        <v>2.5999999999999999E-3</v>
      </c>
      <c r="J93" s="8">
        <v>3.3700000000000001E-2</v>
      </c>
      <c r="K93" s="8">
        <v>1E-3</v>
      </c>
    </row>
    <row r="94" spans="2:11">
      <c r="B94" s="6" t="s">
        <v>1080</v>
      </c>
      <c r="C94" s="17">
        <v>202001012</v>
      </c>
      <c r="D94" s="6" t="s">
        <v>44</v>
      </c>
      <c r="E94" s="6" t="s">
        <v>1081</v>
      </c>
      <c r="F94" s="7">
        <v>16702.900000000001</v>
      </c>
      <c r="G94" s="7">
        <v>112.63</v>
      </c>
      <c r="H94" s="7">
        <v>72.41</v>
      </c>
      <c r="I94" s="8">
        <v>5.9999999999999995E-4</v>
      </c>
      <c r="J94" s="8">
        <v>1.6999999999999999E-3</v>
      </c>
      <c r="K94" s="8">
        <v>0</v>
      </c>
    </row>
    <row r="95" spans="2:11">
      <c r="B95" s="6" t="s">
        <v>1082</v>
      </c>
      <c r="C95" s="17">
        <v>201905148</v>
      </c>
      <c r="D95" s="6" t="s">
        <v>49</v>
      </c>
      <c r="E95" s="6" t="s">
        <v>1083</v>
      </c>
      <c r="F95" s="7">
        <v>29235.66</v>
      </c>
      <c r="G95" s="7">
        <v>112.91</v>
      </c>
      <c r="H95" s="7">
        <v>133.94</v>
      </c>
      <c r="I95" s="8">
        <v>2.0000000000000001E-4</v>
      </c>
      <c r="J95" s="8">
        <v>3.2000000000000002E-3</v>
      </c>
      <c r="K95" s="8">
        <v>1E-4</v>
      </c>
    </row>
    <row r="96" spans="2:11">
      <c r="B96" s="6" t="s">
        <v>1084</v>
      </c>
      <c r="C96" s="17">
        <v>202111225</v>
      </c>
      <c r="D96" s="6" t="s">
        <v>49</v>
      </c>
      <c r="E96" s="6" t="s">
        <v>1085</v>
      </c>
      <c r="F96" s="7">
        <v>257995.93</v>
      </c>
      <c r="G96" s="7">
        <v>0.7</v>
      </c>
      <c r="H96" s="7">
        <v>728.74</v>
      </c>
      <c r="I96" s="8">
        <v>2.8E-3</v>
      </c>
      <c r="J96" s="8">
        <v>1.72E-2</v>
      </c>
      <c r="K96" s="8">
        <v>5.0000000000000001E-4</v>
      </c>
    </row>
    <row r="97" spans="2:11">
      <c r="B97" s="6" t="s">
        <v>1086</v>
      </c>
      <c r="C97" s="17">
        <v>201716024</v>
      </c>
      <c r="D97" s="6" t="s">
        <v>49</v>
      </c>
      <c r="E97" s="6" t="s">
        <v>1087</v>
      </c>
      <c r="F97" s="7">
        <v>20313.330000000002</v>
      </c>
      <c r="G97" s="7">
        <v>118.22</v>
      </c>
      <c r="H97" s="7">
        <v>97.44</v>
      </c>
      <c r="I97" s="8">
        <v>2.0000000000000001E-4</v>
      </c>
      <c r="J97" s="8">
        <v>2.3E-3</v>
      </c>
      <c r="K97" s="8">
        <v>1E-4</v>
      </c>
    </row>
    <row r="98" spans="2:11">
      <c r="B98" s="6" t="s">
        <v>1088</v>
      </c>
      <c r="C98" s="17">
        <v>202101143</v>
      </c>
      <c r="D98" s="6" t="s">
        <v>49</v>
      </c>
      <c r="E98" s="6" t="s">
        <v>1089</v>
      </c>
      <c r="F98" s="7">
        <v>51371.7</v>
      </c>
      <c r="G98" s="7">
        <v>109.52</v>
      </c>
      <c r="H98" s="7">
        <v>228.28</v>
      </c>
      <c r="I98" s="8">
        <v>5.0000000000000001E-4</v>
      </c>
      <c r="J98" s="8">
        <v>5.4000000000000003E-3</v>
      </c>
      <c r="K98" s="8">
        <v>2.0000000000000001E-4</v>
      </c>
    </row>
    <row r="99" spans="2:11">
      <c r="B99" s="6" t="s">
        <v>1090</v>
      </c>
      <c r="C99" s="17">
        <v>202003174</v>
      </c>
      <c r="D99" s="6" t="s">
        <v>44</v>
      </c>
      <c r="E99" s="6" t="s">
        <v>1091</v>
      </c>
      <c r="F99" s="7">
        <v>62000</v>
      </c>
      <c r="G99" s="7">
        <v>36.01</v>
      </c>
      <c r="H99" s="7">
        <v>85.92</v>
      </c>
      <c r="I99" s="8">
        <v>1.1000000000000001E-3</v>
      </c>
      <c r="J99" s="8">
        <v>2E-3</v>
      </c>
      <c r="K99" s="8">
        <v>1E-4</v>
      </c>
    </row>
    <row r="100" spans="2:11">
      <c r="B100" s="6" t="s">
        <v>1092</v>
      </c>
      <c r="C100" s="17">
        <v>299938092</v>
      </c>
      <c r="D100" s="6" t="s">
        <v>44</v>
      </c>
      <c r="E100" s="6" t="s">
        <v>1093</v>
      </c>
      <c r="F100" s="7">
        <v>187509.98</v>
      </c>
      <c r="G100" s="7">
        <v>97.43</v>
      </c>
      <c r="H100" s="7">
        <v>703.14</v>
      </c>
      <c r="I100" s="8">
        <v>1.5E-3</v>
      </c>
      <c r="J100" s="8">
        <v>1.66E-2</v>
      </c>
      <c r="K100" s="8">
        <v>5.0000000000000001E-4</v>
      </c>
    </row>
    <row r="101" spans="2:11">
      <c r="B101" s="6" t="s">
        <v>1094</v>
      </c>
      <c r="C101" s="17">
        <v>202206017</v>
      </c>
      <c r="D101" s="6" t="s">
        <v>44</v>
      </c>
      <c r="E101" s="6" t="s">
        <v>1095</v>
      </c>
      <c r="F101" s="7">
        <v>287821.11</v>
      </c>
      <c r="G101" s="7">
        <v>97.16</v>
      </c>
      <c r="H101" s="7">
        <v>1076.3399999999999</v>
      </c>
      <c r="I101" s="8">
        <v>2.3E-3</v>
      </c>
      <c r="J101" s="8">
        <v>2.53E-2</v>
      </c>
      <c r="K101" s="8">
        <v>6.9999999999999999E-4</v>
      </c>
    </row>
    <row r="102" spans="2:11">
      <c r="B102" s="6" t="s">
        <v>1096</v>
      </c>
      <c r="C102" s="17">
        <v>202206025</v>
      </c>
      <c r="D102" s="6" t="s">
        <v>44</v>
      </c>
      <c r="E102" s="6" t="s">
        <v>1095</v>
      </c>
      <c r="F102" s="7">
        <v>351159.92</v>
      </c>
      <c r="G102" s="7">
        <v>97.04</v>
      </c>
      <c r="H102" s="7">
        <v>1311.55</v>
      </c>
      <c r="I102" s="8">
        <v>3.8E-3</v>
      </c>
      <c r="J102" s="8">
        <v>3.09E-2</v>
      </c>
      <c r="K102" s="8">
        <v>8.9999999999999998E-4</v>
      </c>
    </row>
    <row r="103" spans="2:11">
      <c r="B103" s="6" t="s">
        <v>1097</v>
      </c>
      <c r="C103" s="17">
        <v>29992791</v>
      </c>
      <c r="D103" s="6" t="s">
        <v>49</v>
      </c>
      <c r="E103" s="6" t="s">
        <v>1098</v>
      </c>
      <c r="F103" s="7">
        <v>19029.169999999998</v>
      </c>
      <c r="G103" s="7">
        <v>12.85</v>
      </c>
      <c r="H103" s="7">
        <v>9.92</v>
      </c>
      <c r="I103" s="8">
        <v>4.8539999999999999E-5</v>
      </c>
      <c r="J103" s="8">
        <v>2.0000000000000001E-4</v>
      </c>
      <c r="K103" s="8">
        <v>0</v>
      </c>
    </row>
    <row r="104" spans="2:11">
      <c r="B104" s="6" t="s">
        <v>1099</v>
      </c>
      <c r="C104" s="17">
        <v>202206298</v>
      </c>
      <c r="D104" s="6" t="s">
        <v>44</v>
      </c>
      <c r="E104" s="35">
        <v>44741</v>
      </c>
      <c r="F104" s="7">
        <v>463373.9</v>
      </c>
      <c r="G104" s="7">
        <v>101.06</v>
      </c>
      <c r="H104" s="7">
        <v>1802.5</v>
      </c>
      <c r="I104" s="8">
        <v>1.34E-2</v>
      </c>
      <c r="J104" s="8">
        <v>4.24E-2</v>
      </c>
      <c r="K104" s="8">
        <v>1.1999999999999999E-3</v>
      </c>
    </row>
    <row r="105" spans="2:11">
      <c r="B105" s="13" t="s">
        <v>997</v>
      </c>
      <c r="C105" s="14"/>
      <c r="D105" s="13"/>
      <c r="E105" s="13"/>
      <c r="F105" s="15">
        <v>3601568.98</v>
      </c>
      <c r="H105" s="15">
        <v>14698.43</v>
      </c>
      <c r="J105" s="16">
        <v>0.34599999999999997</v>
      </c>
      <c r="K105" s="16">
        <v>1.01E-2</v>
      </c>
    </row>
    <row r="106" spans="2:11">
      <c r="B106" s="6" t="s">
        <v>1100</v>
      </c>
      <c r="C106" s="17">
        <v>202106290</v>
      </c>
      <c r="D106" s="6" t="s">
        <v>44</v>
      </c>
      <c r="E106" s="6" t="s">
        <v>1101</v>
      </c>
      <c r="F106" s="7">
        <v>57000</v>
      </c>
      <c r="G106" s="7">
        <v>97.27</v>
      </c>
      <c r="H106" s="7">
        <v>213.41</v>
      </c>
      <c r="I106" s="8">
        <v>1E-4</v>
      </c>
      <c r="J106" s="8">
        <v>5.0000000000000001E-3</v>
      </c>
      <c r="K106" s="8">
        <v>1E-4</v>
      </c>
    </row>
    <row r="107" spans="2:11">
      <c r="B107" s="6" t="s">
        <v>1102</v>
      </c>
      <c r="C107" s="17">
        <v>202010013</v>
      </c>
      <c r="D107" s="6" t="s">
        <v>49</v>
      </c>
      <c r="E107" s="6" t="s">
        <v>1103</v>
      </c>
      <c r="F107" s="7">
        <v>10220.6</v>
      </c>
      <c r="G107" s="7">
        <v>25.01</v>
      </c>
      <c r="H107" s="7">
        <v>10.37</v>
      </c>
      <c r="I107" s="8">
        <v>1.8499999999999999E-5</v>
      </c>
      <c r="J107" s="8">
        <v>2.0000000000000001E-4</v>
      </c>
      <c r="K107" s="8">
        <v>0</v>
      </c>
    </row>
    <row r="108" spans="2:11">
      <c r="B108" s="6" t="s">
        <v>1104</v>
      </c>
      <c r="C108" s="17">
        <v>201912110</v>
      </c>
      <c r="D108" s="6" t="s">
        <v>49</v>
      </c>
      <c r="E108" s="6" t="s">
        <v>1105</v>
      </c>
      <c r="F108" s="7">
        <v>51370.03</v>
      </c>
      <c r="G108" s="7">
        <v>109.63</v>
      </c>
      <c r="H108" s="7">
        <v>228.51</v>
      </c>
      <c r="I108" s="8">
        <v>1E-4</v>
      </c>
      <c r="J108" s="8">
        <v>5.4000000000000003E-3</v>
      </c>
      <c r="K108" s="8">
        <v>2.0000000000000001E-4</v>
      </c>
    </row>
    <row r="109" spans="2:11">
      <c r="B109" s="6" t="s">
        <v>1106</v>
      </c>
      <c r="C109" s="17">
        <v>202201133</v>
      </c>
      <c r="D109" s="6" t="s">
        <v>49</v>
      </c>
      <c r="E109" s="6" t="s">
        <v>1038</v>
      </c>
      <c r="F109" s="7">
        <v>486919.19</v>
      </c>
      <c r="G109" s="7">
        <v>100.1</v>
      </c>
      <c r="H109" s="7">
        <v>1977.61</v>
      </c>
      <c r="I109" s="8">
        <v>3.5000000000000001E-3</v>
      </c>
      <c r="J109" s="8">
        <v>4.6600000000000003E-2</v>
      </c>
      <c r="K109" s="8">
        <v>1.4E-3</v>
      </c>
    </row>
    <row r="110" spans="2:11">
      <c r="B110" s="6" t="s">
        <v>1107</v>
      </c>
      <c r="C110" s="17">
        <v>201902210</v>
      </c>
      <c r="D110" s="6" t="s">
        <v>44</v>
      </c>
      <c r="E110" s="6" t="s">
        <v>1108</v>
      </c>
      <c r="F110" s="7">
        <v>18202.95</v>
      </c>
      <c r="G110" s="7">
        <v>109.68</v>
      </c>
      <c r="H110" s="7">
        <v>76.849999999999994</v>
      </c>
      <c r="I110" s="8">
        <v>8.3999999999999992E-6</v>
      </c>
      <c r="J110" s="8">
        <v>1.8E-3</v>
      </c>
      <c r="K110" s="8">
        <v>1E-4</v>
      </c>
    </row>
    <row r="111" spans="2:11">
      <c r="B111" s="6" t="s">
        <v>1109</v>
      </c>
      <c r="C111" s="17">
        <v>289991044</v>
      </c>
      <c r="D111" s="6" t="s">
        <v>44</v>
      </c>
      <c r="E111" s="6" t="s">
        <v>1110</v>
      </c>
      <c r="F111" s="7">
        <v>561594.05000000005</v>
      </c>
      <c r="G111" s="7">
        <v>91.69</v>
      </c>
      <c r="H111" s="7">
        <v>1981.94</v>
      </c>
      <c r="I111" s="8">
        <v>3.5999999999999999E-3</v>
      </c>
      <c r="J111" s="8">
        <v>4.6699999999999998E-2</v>
      </c>
      <c r="K111" s="8">
        <v>1.4E-3</v>
      </c>
    </row>
    <row r="112" spans="2:11">
      <c r="B112" s="6" t="s">
        <v>1111</v>
      </c>
      <c r="C112" s="17">
        <v>29993274</v>
      </c>
      <c r="D112" s="6" t="s">
        <v>44</v>
      </c>
      <c r="E112" s="6" t="s">
        <v>1112</v>
      </c>
      <c r="F112" s="7">
        <v>22872.48</v>
      </c>
      <c r="G112" s="7">
        <v>87.82</v>
      </c>
      <c r="H112" s="7">
        <v>77.31</v>
      </c>
      <c r="I112" s="8">
        <v>1.5999999999999999E-5</v>
      </c>
      <c r="J112" s="8">
        <v>1.8E-3</v>
      </c>
      <c r="K112" s="8">
        <v>1E-4</v>
      </c>
    </row>
    <row r="113" spans="2:11">
      <c r="B113" s="6" t="s">
        <v>1113</v>
      </c>
      <c r="C113" s="17">
        <v>201902228</v>
      </c>
      <c r="D113" s="6" t="s">
        <v>44</v>
      </c>
      <c r="E113" s="6" t="s">
        <v>1108</v>
      </c>
      <c r="F113" s="7">
        <v>13591.2</v>
      </c>
      <c r="G113" s="7">
        <v>96.97</v>
      </c>
      <c r="H113" s="7">
        <v>50.73</v>
      </c>
      <c r="I113" s="8">
        <v>1.499E-5</v>
      </c>
      <c r="J113" s="8">
        <v>1.1999999999999999E-3</v>
      </c>
      <c r="K113" s="8">
        <v>0</v>
      </c>
    </row>
    <row r="114" spans="2:11">
      <c r="B114" s="6" t="s">
        <v>1114</v>
      </c>
      <c r="C114" s="17">
        <v>299927772</v>
      </c>
      <c r="D114" s="6" t="s">
        <v>44</v>
      </c>
      <c r="E114" s="6" t="s">
        <v>1115</v>
      </c>
      <c r="F114" s="7">
        <v>2405.96</v>
      </c>
      <c r="G114" s="7">
        <v>97.6</v>
      </c>
      <c r="H114" s="7">
        <v>9.0399999999999991</v>
      </c>
      <c r="I114" s="8">
        <v>7.9999999999999996E-6</v>
      </c>
      <c r="J114" s="8">
        <v>2.0000000000000001E-4</v>
      </c>
      <c r="K114" s="8">
        <v>0</v>
      </c>
    </row>
    <row r="115" spans="2:11">
      <c r="B115" s="6" t="s">
        <v>1116</v>
      </c>
      <c r="C115" s="17">
        <v>299934455</v>
      </c>
      <c r="D115" s="6" t="s">
        <v>44</v>
      </c>
      <c r="E115" s="6" t="s">
        <v>1117</v>
      </c>
      <c r="F115" s="7">
        <v>20892.490000000002</v>
      </c>
      <c r="G115" s="7">
        <v>170.63</v>
      </c>
      <c r="H115" s="7">
        <v>137.22</v>
      </c>
      <c r="I115" s="8">
        <v>2.6210000000000001E-5</v>
      </c>
      <c r="J115" s="8">
        <v>3.2000000000000002E-3</v>
      </c>
      <c r="K115" s="8">
        <v>1E-4</v>
      </c>
    </row>
    <row r="116" spans="2:11">
      <c r="B116" s="6" t="s">
        <v>1118</v>
      </c>
      <c r="C116" s="17">
        <v>29992801</v>
      </c>
      <c r="D116" s="6" t="s">
        <v>49</v>
      </c>
      <c r="E116" s="6" t="s">
        <v>1119</v>
      </c>
      <c r="F116" s="7">
        <v>16889.13</v>
      </c>
      <c r="G116" s="7">
        <v>35.78</v>
      </c>
      <c r="H116" s="7">
        <v>24.52</v>
      </c>
      <c r="I116" s="8">
        <v>2.0000000000000001E-4</v>
      </c>
      <c r="J116" s="8">
        <v>5.9999999999999995E-4</v>
      </c>
      <c r="K116" s="8">
        <v>0</v>
      </c>
    </row>
    <row r="117" spans="2:11">
      <c r="B117" s="6" t="s">
        <v>1120</v>
      </c>
      <c r="C117" s="17">
        <v>299935668</v>
      </c>
      <c r="D117" s="6" t="s">
        <v>49</v>
      </c>
      <c r="E117" s="6" t="s">
        <v>1121</v>
      </c>
      <c r="F117" s="7">
        <v>25393.19</v>
      </c>
      <c r="G117" s="7">
        <v>120.77</v>
      </c>
      <c r="H117" s="7">
        <v>124.44</v>
      </c>
      <c r="I117" s="8">
        <v>2.0000000000000001E-4</v>
      </c>
      <c r="J117" s="8">
        <v>2.8999999999999998E-3</v>
      </c>
      <c r="K117" s="8">
        <v>1E-4</v>
      </c>
    </row>
    <row r="118" spans="2:11">
      <c r="B118" s="6" t="s">
        <v>1122</v>
      </c>
      <c r="C118" s="17">
        <v>29993268</v>
      </c>
      <c r="D118" s="6" t="s">
        <v>44</v>
      </c>
      <c r="E118" s="6" t="s">
        <v>1123</v>
      </c>
      <c r="F118" s="7">
        <v>1684.7</v>
      </c>
      <c r="G118" s="7">
        <v>41.77</v>
      </c>
      <c r="H118" s="7">
        <v>2.71</v>
      </c>
      <c r="I118" s="8">
        <v>2.0000000000000001E-4</v>
      </c>
      <c r="J118" s="8">
        <v>1E-4</v>
      </c>
      <c r="K118" s="8">
        <v>0</v>
      </c>
    </row>
    <row r="119" spans="2:11">
      <c r="B119" s="6" t="s">
        <v>1124</v>
      </c>
      <c r="C119" s="17">
        <v>202007126</v>
      </c>
      <c r="D119" s="6" t="s">
        <v>44</v>
      </c>
      <c r="E119" s="6" t="s">
        <v>1125</v>
      </c>
      <c r="F119" s="7">
        <v>13803.34</v>
      </c>
      <c r="G119" s="7">
        <v>149.22999999999999</v>
      </c>
      <c r="H119" s="7">
        <v>79.290000000000006</v>
      </c>
      <c r="I119" s="8">
        <v>4.8999999999999997E-6</v>
      </c>
      <c r="J119" s="8">
        <v>1.9E-3</v>
      </c>
      <c r="K119" s="8">
        <v>1E-4</v>
      </c>
    </row>
    <row r="120" spans="2:11">
      <c r="B120" s="6" t="s">
        <v>1126</v>
      </c>
      <c r="C120" s="17">
        <v>201908217</v>
      </c>
      <c r="D120" s="6" t="s">
        <v>44</v>
      </c>
      <c r="E120" s="6" t="s">
        <v>1127</v>
      </c>
      <c r="F120" s="7">
        <v>38883.129999999997</v>
      </c>
      <c r="G120" s="7">
        <v>135.79</v>
      </c>
      <c r="H120" s="7">
        <v>203.22</v>
      </c>
      <c r="I120" s="8">
        <v>4.0000000000000002E-4</v>
      </c>
      <c r="J120" s="8">
        <v>4.7999999999999996E-3</v>
      </c>
      <c r="K120" s="8">
        <v>1E-4</v>
      </c>
    </row>
    <row r="121" spans="2:11">
      <c r="B121" s="6" t="s">
        <v>1128</v>
      </c>
      <c r="C121" s="17">
        <v>202204194</v>
      </c>
      <c r="D121" s="6" t="s">
        <v>44</v>
      </c>
      <c r="E121" s="6" t="s">
        <v>1129</v>
      </c>
      <c r="F121" s="7">
        <v>316500</v>
      </c>
      <c r="G121" s="7">
        <v>98.34</v>
      </c>
      <c r="H121" s="7">
        <v>1197.96</v>
      </c>
      <c r="I121" s="8">
        <v>1.5E-3</v>
      </c>
      <c r="J121" s="8">
        <v>2.8199999999999999E-2</v>
      </c>
      <c r="K121" s="8">
        <v>8.0000000000000004E-4</v>
      </c>
    </row>
    <row r="122" spans="2:11">
      <c r="B122" s="6" t="s">
        <v>1130</v>
      </c>
      <c r="C122" s="17">
        <v>202204186</v>
      </c>
      <c r="D122" s="6" t="s">
        <v>44</v>
      </c>
      <c r="E122" s="6" t="s">
        <v>1129</v>
      </c>
      <c r="F122" s="7">
        <v>527499.99</v>
      </c>
      <c r="G122" s="7">
        <v>98.34</v>
      </c>
      <c r="H122" s="7">
        <v>1996.61</v>
      </c>
      <c r="I122" s="8">
        <v>2.5999999999999999E-3</v>
      </c>
      <c r="J122" s="8">
        <v>4.7E-2</v>
      </c>
      <c r="K122" s="8">
        <v>1.4E-3</v>
      </c>
    </row>
    <row r="123" spans="2:11">
      <c r="B123" s="6" t="s">
        <v>1131</v>
      </c>
      <c r="C123" s="17">
        <v>202010153</v>
      </c>
      <c r="D123" s="6" t="s">
        <v>44</v>
      </c>
      <c r="E123" s="6" t="s">
        <v>1132</v>
      </c>
      <c r="F123" s="7">
        <v>56840</v>
      </c>
      <c r="G123" s="7">
        <v>146.71</v>
      </c>
      <c r="H123" s="7">
        <v>320.97000000000003</v>
      </c>
      <c r="I123" s="8">
        <v>2.268E-5</v>
      </c>
      <c r="J123" s="8">
        <v>7.6E-3</v>
      </c>
      <c r="K123" s="8">
        <v>2.0000000000000001E-4</v>
      </c>
    </row>
    <row r="124" spans="2:11">
      <c r="B124" s="6" t="s">
        <v>1133</v>
      </c>
      <c r="C124" s="17">
        <v>202201208</v>
      </c>
      <c r="D124" s="6" t="s">
        <v>44</v>
      </c>
      <c r="E124" s="6" t="s">
        <v>952</v>
      </c>
      <c r="F124" s="7">
        <v>373371.03</v>
      </c>
      <c r="G124" s="7">
        <v>120.71</v>
      </c>
      <c r="H124" s="7">
        <v>1734.76</v>
      </c>
      <c r="I124" s="8">
        <v>2.0000000000000001E-4</v>
      </c>
      <c r="J124" s="8">
        <v>4.0800000000000003E-2</v>
      </c>
      <c r="K124" s="8">
        <v>1.1999999999999999E-3</v>
      </c>
    </row>
    <row r="125" spans="2:11">
      <c r="B125" s="6" t="s">
        <v>1134</v>
      </c>
      <c r="C125" s="17">
        <v>29993408</v>
      </c>
      <c r="D125" s="6" t="s">
        <v>44</v>
      </c>
      <c r="E125" s="6" t="s">
        <v>1135</v>
      </c>
      <c r="F125" s="7">
        <v>24300</v>
      </c>
      <c r="G125" s="7">
        <v>27.21</v>
      </c>
      <c r="H125" s="7">
        <v>25.45</v>
      </c>
      <c r="I125" s="8">
        <v>2.9999999999999997E-4</v>
      </c>
      <c r="J125" s="8">
        <v>5.9999999999999995E-4</v>
      </c>
      <c r="K125" s="8">
        <v>0</v>
      </c>
    </row>
    <row r="126" spans="2:11">
      <c r="B126" s="6" t="s">
        <v>1136</v>
      </c>
      <c r="C126" s="17">
        <v>202106183</v>
      </c>
      <c r="D126" s="6" t="s">
        <v>44</v>
      </c>
      <c r="E126" s="6" t="s">
        <v>1137</v>
      </c>
      <c r="F126" s="7">
        <v>377068.7</v>
      </c>
      <c r="G126" s="7">
        <v>109.98</v>
      </c>
      <c r="H126" s="7">
        <v>1596.13</v>
      </c>
      <c r="I126" s="8">
        <v>1E-4</v>
      </c>
      <c r="J126" s="8">
        <v>3.7600000000000001E-2</v>
      </c>
      <c r="K126" s="8">
        <v>1.1000000000000001E-3</v>
      </c>
    </row>
    <row r="127" spans="2:11">
      <c r="B127" s="6" t="s">
        <v>1138</v>
      </c>
      <c r="C127" s="17">
        <v>201909124</v>
      </c>
      <c r="D127" s="6" t="s">
        <v>49</v>
      </c>
      <c r="E127" s="6" t="s">
        <v>1139</v>
      </c>
      <c r="F127" s="7">
        <v>173966.58</v>
      </c>
      <c r="G127" s="7">
        <v>112.61</v>
      </c>
      <c r="H127" s="7">
        <v>794.89</v>
      </c>
      <c r="I127" s="8">
        <v>4.0000000000000002E-4</v>
      </c>
      <c r="J127" s="8">
        <v>1.8700000000000001E-2</v>
      </c>
      <c r="K127" s="8">
        <v>5.0000000000000001E-4</v>
      </c>
    </row>
    <row r="128" spans="2:11">
      <c r="B128" s="6" t="s">
        <v>1140</v>
      </c>
      <c r="C128" s="17">
        <v>202205126</v>
      </c>
      <c r="D128" s="6" t="s">
        <v>44</v>
      </c>
      <c r="E128" s="35">
        <v>44704</v>
      </c>
      <c r="F128" s="7">
        <v>289058.12</v>
      </c>
      <c r="G128" s="7">
        <v>109.91</v>
      </c>
      <c r="H128" s="7">
        <v>1222.8900000000001</v>
      </c>
      <c r="I128" s="8">
        <v>2.3999999999999998E-3</v>
      </c>
      <c r="J128" s="8">
        <v>2.8799999999999999E-2</v>
      </c>
      <c r="K128" s="8">
        <v>8.0000000000000004E-4</v>
      </c>
    </row>
    <row r="129" spans="2:11">
      <c r="B129" s="6" t="s">
        <v>1141</v>
      </c>
      <c r="C129" s="17">
        <v>289991259</v>
      </c>
      <c r="D129" s="6" t="s">
        <v>44</v>
      </c>
      <c r="E129" s="6" t="s">
        <v>1142</v>
      </c>
      <c r="F129" s="7">
        <v>66650</v>
      </c>
      <c r="G129" s="7">
        <v>101.95</v>
      </c>
      <c r="H129" s="7">
        <v>261.52999999999997</v>
      </c>
      <c r="I129" s="8">
        <v>3.1000000000000001E-5</v>
      </c>
      <c r="J129" s="8">
        <v>6.1999999999999998E-3</v>
      </c>
      <c r="K129" s="8">
        <v>2.0000000000000001E-4</v>
      </c>
    </row>
    <row r="130" spans="2:11">
      <c r="B130" s="6" t="s">
        <v>1143</v>
      </c>
      <c r="C130" s="17">
        <v>289991242</v>
      </c>
      <c r="D130" s="6" t="s">
        <v>44</v>
      </c>
      <c r="E130" s="6" t="s">
        <v>1142</v>
      </c>
      <c r="F130" s="7">
        <v>6450</v>
      </c>
      <c r="G130" s="7">
        <v>89.35</v>
      </c>
      <c r="H130" s="7">
        <v>22.18</v>
      </c>
      <c r="I130" s="8">
        <v>1E-4</v>
      </c>
      <c r="J130" s="8">
        <v>5.0000000000000001E-4</v>
      </c>
      <c r="K130" s="8">
        <v>0</v>
      </c>
    </row>
    <row r="131" spans="2:11">
      <c r="B131" s="6" t="s">
        <v>1144</v>
      </c>
      <c r="C131" s="17">
        <v>201910239</v>
      </c>
      <c r="D131" s="6" t="s">
        <v>49</v>
      </c>
      <c r="E131" s="6" t="s">
        <v>1145</v>
      </c>
      <c r="F131" s="7">
        <v>48142.12</v>
      </c>
      <c r="G131" s="7">
        <v>167.86</v>
      </c>
      <c r="H131" s="7">
        <v>327.9</v>
      </c>
      <c r="I131" s="8">
        <v>1.6589999999999999E-5</v>
      </c>
      <c r="J131" s="8">
        <v>7.7000000000000002E-3</v>
      </c>
      <c r="K131" s="8">
        <v>2.0000000000000001E-4</v>
      </c>
    </row>
    <row r="134" spans="2:11">
      <c r="B134" s="6" t="s">
        <v>144</v>
      </c>
      <c r="C134" s="17"/>
      <c r="D134" s="6"/>
      <c r="E134" s="6"/>
    </row>
    <row r="138" spans="2:11">
      <c r="B13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>
      <selection activeCell="F14" sqref="F14"/>
    </sheetView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568</v>
      </c>
    </row>
    <row r="7" spans="2:12" ht="15.75">
      <c r="B7" s="2" t="s">
        <v>1146</v>
      </c>
    </row>
    <row r="8" spans="2:12">
      <c r="B8" s="3" t="s">
        <v>85</v>
      </c>
      <c r="C8" s="3" t="s">
        <v>86</v>
      </c>
      <c r="D8" s="3" t="s">
        <v>199</v>
      </c>
      <c r="E8" s="3" t="s">
        <v>90</v>
      </c>
      <c r="F8" s="3" t="s">
        <v>148</v>
      </c>
      <c r="G8" s="3" t="s">
        <v>150</v>
      </c>
      <c r="H8" s="3" t="s">
        <v>43</v>
      </c>
      <c r="I8" s="3" t="s">
        <v>569</v>
      </c>
      <c r="J8" s="3" t="s">
        <v>152</v>
      </c>
      <c r="K8" s="3" t="s">
        <v>153</v>
      </c>
      <c r="L8" s="3" t="s">
        <v>154</v>
      </c>
    </row>
    <row r="9" spans="2:12">
      <c r="B9" s="4"/>
      <c r="C9" s="4"/>
      <c r="D9" s="4"/>
      <c r="E9" s="4"/>
      <c r="F9" s="4" t="s">
        <v>155</v>
      </c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518</v>
      </c>
      <c r="C11" s="12"/>
      <c r="D11" s="3"/>
      <c r="E11" s="3"/>
      <c r="F11" s="3"/>
      <c r="G11" s="9">
        <v>1731.71</v>
      </c>
      <c r="I11" s="9">
        <v>28.85</v>
      </c>
      <c r="K11" s="10">
        <v>1</v>
      </c>
      <c r="L11" s="10">
        <v>0</v>
      </c>
    </row>
    <row r="12" spans="2:12">
      <c r="B12" s="3" t="s">
        <v>1147</v>
      </c>
      <c r="C12" s="12"/>
      <c r="D12" s="3"/>
      <c r="E12" s="3"/>
      <c r="F12" s="3"/>
      <c r="G12" s="9">
        <v>1731.71</v>
      </c>
      <c r="I12" s="9">
        <v>28.85</v>
      </c>
      <c r="K12" s="10">
        <v>1</v>
      </c>
      <c r="L12" s="10">
        <v>0</v>
      </c>
    </row>
    <row r="13" spans="2:12">
      <c r="B13" s="6" t="s">
        <v>1148</v>
      </c>
      <c r="C13" s="17">
        <v>289992240</v>
      </c>
      <c r="D13" s="6" t="s">
        <v>455</v>
      </c>
      <c r="E13" s="6" t="s">
        <v>44</v>
      </c>
      <c r="F13" s="35">
        <v>45106</v>
      </c>
      <c r="G13" s="7">
        <v>84.47</v>
      </c>
      <c r="H13" s="7">
        <v>348.9</v>
      </c>
      <c r="I13" s="7">
        <v>1.1299999999999999</v>
      </c>
      <c r="J13" s="8">
        <v>0</v>
      </c>
      <c r="K13" s="8">
        <v>3.9300000000000002E-2</v>
      </c>
      <c r="L13" s="8">
        <v>0</v>
      </c>
    </row>
    <row r="14" spans="2:12">
      <c r="B14" s="6" t="s">
        <v>1149</v>
      </c>
      <c r="C14" s="17">
        <v>202106175</v>
      </c>
      <c r="D14" s="6" t="s">
        <v>455</v>
      </c>
      <c r="E14" s="6" t="s">
        <v>44</v>
      </c>
      <c r="F14" s="6" t="s">
        <v>1150</v>
      </c>
      <c r="G14" s="7">
        <v>1647.24</v>
      </c>
      <c r="H14" s="7">
        <v>437.09</v>
      </c>
      <c r="I14" s="7">
        <v>27.71</v>
      </c>
      <c r="J14" s="8">
        <v>0</v>
      </c>
      <c r="K14" s="8">
        <v>0.9607</v>
      </c>
      <c r="L14" s="8">
        <v>0</v>
      </c>
    </row>
    <row r="15" spans="2:12">
      <c r="B15" s="3" t="s">
        <v>1151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144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568</v>
      </c>
    </row>
    <row r="7" spans="2:12" ht="15.75">
      <c r="B7" s="2" t="s">
        <v>1152</v>
      </c>
    </row>
    <row r="8" spans="2:12">
      <c r="B8" s="3" t="s">
        <v>85</v>
      </c>
      <c r="C8" s="3" t="s">
        <v>86</v>
      </c>
      <c r="D8" s="3" t="s">
        <v>199</v>
      </c>
      <c r="E8" s="3" t="s">
        <v>148</v>
      </c>
      <c r="F8" s="3" t="s">
        <v>90</v>
      </c>
      <c r="G8" s="3" t="s">
        <v>150</v>
      </c>
      <c r="H8" s="3" t="s">
        <v>43</v>
      </c>
      <c r="I8" s="3" t="s">
        <v>569</v>
      </c>
      <c r="J8" s="3" t="s">
        <v>152</v>
      </c>
      <c r="K8" s="3" t="s">
        <v>153</v>
      </c>
      <c r="L8" s="3" t="s">
        <v>154</v>
      </c>
    </row>
    <row r="9" spans="2:12">
      <c r="B9" s="4"/>
      <c r="C9" s="4"/>
      <c r="D9" s="4"/>
      <c r="E9" s="4" t="s">
        <v>155</v>
      </c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531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1153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532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1154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1155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534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479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1156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532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535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534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536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479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144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rightToLeft="1" workbookViewId="0">
      <selection activeCell="B5" sqref="B5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3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I10" s="10"/>
      <c r="J10" s="9">
        <v>211338.14</v>
      </c>
      <c r="K10" s="10">
        <v>1</v>
      </c>
      <c r="L10" s="10">
        <v>0.1452</v>
      </c>
    </row>
    <row r="11" spans="2:12">
      <c r="B11" s="3" t="s">
        <v>99</v>
      </c>
      <c r="C11" s="12"/>
      <c r="D11" s="3"/>
      <c r="E11" s="3"/>
      <c r="F11" s="3"/>
      <c r="G11" s="3"/>
      <c r="I11" s="10"/>
      <c r="J11" s="9">
        <v>210894.65</v>
      </c>
      <c r="K11" s="10">
        <v>0.99790000000000001</v>
      </c>
      <c r="L11" s="10">
        <v>0.1449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175270.93</v>
      </c>
      <c r="K12" s="16">
        <v>0.82930000000000004</v>
      </c>
      <c r="L12" s="16">
        <v>0.12039999999999999</v>
      </c>
    </row>
    <row r="13" spans="2:12">
      <c r="B13" s="6" t="s">
        <v>101</v>
      </c>
      <c r="C13" s="17">
        <v>5000</v>
      </c>
      <c r="D13" s="18">
        <v>10</v>
      </c>
      <c r="E13" s="6" t="s">
        <v>102</v>
      </c>
      <c r="F13" s="6" t="s">
        <v>103</v>
      </c>
      <c r="G13" s="6" t="s">
        <v>104</v>
      </c>
      <c r="H13" s="19">
        <v>0</v>
      </c>
      <c r="J13" s="7">
        <v>-338.42</v>
      </c>
      <c r="K13" s="8">
        <v>-1.6000000000000001E-3</v>
      </c>
      <c r="L13" s="8">
        <v>-2.0000000000000001E-4</v>
      </c>
    </row>
    <row r="14" spans="2:12">
      <c r="B14" s="6" t="s">
        <v>105</v>
      </c>
      <c r="C14" s="17">
        <v>710670621</v>
      </c>
      <c r="D14" s="18">
        <v>10</v>
      </c>
      <c r="E14" s="6" t="s">
        <v>102</v>
      </c>
      <c r="F14" s="6" t="s">
        <v>103</v>
      </c>
      <c r="G14" s="6" t="s">
        <v>104</v>
      </c>
      <c r="H14" s="19">
        <v>0</v>
      </c>
      <c r="J14" s="7">
        <v>25450.92</v>
      </c>
      <c r="K14" s="8">
        <v>0.12039999999999999</v>
      </c>
      <c r="L14" s="8">
        <v>1.7500000000000002E-2</v>
      </c>
    </row>
    <row r="15" spans="2:12">
      <c r="B15" s="6" t="s">
        <v>106</v>
      </c>
      <c r="C15" s="17">
        <v>4</v>
      </c>
      <c r="D15" s="18">
        <v>10</v>
      </c>
      <c r="E15" s="6" t="s">
        <v>102</v>
      </c>
      <c r="F15" s="6" t="s">
        <v>103</v>
      </c>
      <c r="G15" s="6" t="s">
        <v>104</v>
      </c>
      <c r="H15" s="19">
        <v>0</v>
      </c>
      <c r="J15" s="7">
        <v>150158.43</v>
      </c>
      <c r="K15" s="8">
        <v>0.71050000000000002</v>
      </c>
      <c r="L15" s="8">
        <v>0.1032</v>
      </c>
    </row>
    <row r="16" spans="2:12">
      <c r="B16" s="13" t="s">
        <v>107</v>
      </c>
      <c r="C16" s="14"/>
      <c r="D16" s="13"/>
      <c r="E16" s="13"/>
      <c r="F16" s="13"/>
      <c r="G16" s="13"/>
      <c r="J16" s="15">
        <v>5209.84</v>
      </c>
      <c r="K16" s="16">
        <v>2.47E-2</v>
      </c>
      <c r="L16" s="16">
        <v>3.5999999999999999E-3</v>
      </c>
    </row>
    <row r="17" spans="2:12">
      <c r="B17" s="6" t="s">
        <v>108</v>
      </c>
      <c r="C17" s="17">
        <v>710670639</v>
      </c>
      <c r="D17" s="18">
        <v>10</v>
      </c>
      <c r="E17" s="6" t="s">
        <v>102</v>
      </c>
      <c r="F17" s="6" t="s">
        <v>103</v>
      </c>
      <c r="G17" s="6" t="s">
        <v>44</v>
      </c>
      <c r="H17" s="19">
        <v>0</v>
      </c>
      <c r="J17" s="7">
        <v>4029.84</v>
      </c>
      <c r="K17" s="8">
        <v>1.9099999999999999E-2</v>
      </c>
      <c r="L17" s="8">
        <v>2.8E-3</v>
      </c>
    </row>
    <row r="18" spans="2:12">
      <c r="B18" s="6" t="s">
        <v>109</v>
      </c>
      <c r="C18" s="17">
        <v>1010</v>
      </c>
      <c r="D18" s="18">
        <v>10</v>
      </c>
      <c r="E18" s="6" t="s">
        <v>102</v>
      </c>
      <c r="F18" s="6" t="s">
        <v>103</v>
      </c>
      <c r="G18" s="6" t="s">
        <v>49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110</v>
      </c>
      <c r="C19" s="17">
        <v>1015</v>
      </c>
      <c r="D19" s="18">
        <v>10</v>
      </c>
      <c r="E19" s="6" t="s">
        <v>102</v>
      </c>
      <c r="F19" s="6" t="s">
        <v>103</v>
      </c>
      <c r="G19" s="6" t="s">
        <v>54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111</v>
      </c>
      <c r="C20" s="17">
        <v>14</v>
      </c>
      <c r="D20" s="18">
        <v>10</v>
      </c>
      <c r="E20" s="6" t="s">
        <v>102</v>
      </c>
      <c r="F20" s="6" t="s">
        <v>103</v>
      </c>
      <c r="G20" s="6" t="s">
        <v>44</v>
      </c>
      <c r="H20" s="19">
        <v>0</v>
      </c>
      <c r="J20" s="7">
        <v>1179.99</v>
      </c>
      <c r="K20" s="8">
        <v>5.5999999999999999E-3</v>
      </c>
      <c r="L20" s="8">
        <v>8.0000000000000004E-4</v>
      </c>
    </row>
    <row r="21" spans="2:12">
      <c r="B21" s="6" t="s">
        <v>112</v>
      </c>
      <c r="C21" s="17">
        <v>1032</v>
      </c>
      <c r="D21" s="18">
        <v>10</v>
      </c>
      <c r="E21" s="6" t="s">
        <v>102</v>
      </c>
      <c r="F21" s="6" t="s">
        <v>103</v>
      </c>
      <c r="G21" s="6" t="s">
        <v>70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113</v>
      </c>
      <c r="C22" s="17">
        <v>1009</v>
      </c>
      <c r="D22" s="18">
        <v>10</v>
      </c>
      <c r="E22" s="6" t="s">
        <v>102</v>
      </c>
      <c r="F22" s="6" t="s">
        <v>103</v>
      </c>
      <c r="G22" s="6" t="s">
        <v>48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114</v>
      </c>
      <c r="C23" s="17">
        <v>1035</v>
      </c>
      <c r="D23" s="18">
        <v>10</v>
      </c>
      <c r="E23" s="6" t="s">
        <v>102</v>
      </c>
      <c r="F23" s="6" t="s">
        <v>103</v>
      </c>
      <c r="G23" s="6" t="s">
        <v>73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115</v>
      </c>
      <c r="C24" s="17">
        <v>1002</v>
      </c>
      <c r="D24" s="18">
        <v>10</v>
      </c>
      <c r="E24" s="6" t="s">
        <v>102</v>
      </c>
      <c r="F24" s="6" t="s">
        <v>103</v>
      </c>
      <c r="G24" s="6" t="s">
        <v>45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116</v>
      </c>
      <c r="C25" s="17">
        <v>1013</v>
      </c>
      <c r="D25" s="18">
        <v>10</v>
      </c>
      <c r="E25" s="6" t="s">
        <v>102</v>
      </c>
      <c r="F25" s="6" t="s">
        <v>103</v>
      </c>
      <c r="G25" s="6" t="s">
        <v>52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117</v>
      </c>
      <c r="C26" s="17">
        <v>1018</v>
      </c>
      <c r="D26" s="18">
        <v>10</v>
      </c>
      <c r="E26" s="6" t="s">
        <v>102</v>
      </c>
      <c r="F26" s="6" t="s">
        <v>103</v>
      </c>
      <c r="G26" s="6" t="s">
        <v>57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118</v>
      </c>
      <c r="C27" s="17">
        <v>1011</v>
      </c>
      <c r="D27" s="18">
        <v>10</v>
      </c>
      <c r="E27" s="6" t="s">
        <v>102</v>
      </c>
      <c r="F27" s="6" t="s">
        <v>103</v>
      </c>
      <c r="G27" s="6" t="s">
        <v>50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119</v>
      </c>
      <c r="C28" s="17">
        <v>1004</v>
      </c>
      <c r="D28" s="18">
        <v>10</v>
      </c>
      <c r="E28" s="6" t="s">
        <v>102</v>
      </c>
      <c r="F28" s="6" t="s">
        <v>103</v>
      </c>
      <c r="G28" s="6" t="s">
        <v>46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120</v>
      </c>
      <c r="C29" s="17">
        <v>1007</v>
      </c>
      <c r="D29" s="18">
        <v>10</v>
      </c>
      <c r="E29" s="6" t="s">
        <v>102</v>
      </c>
      <c r="F29" s="6" t="s">
        <v>103</v>
      </c>
      <c r="G29" s="6" t="s">
        <v>47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13" t="s">
        <v>121</v>
      </c>
      <c r="C30" s="14"/>
      <c r="D30" s="13"/>
      <c r="E30" s="13"/>
      <c r="F30" s="13"/>
      <c r="G30" s="13"/>
      <c r="J30" s="15">
        <v>0</v>
      </c>
      <c r="K30" s="16">
        <v>0</v>
      </c>
      <c r="L30" s="16">
        <v>0</v>
      </c>
    </row>
    <row r="31" spans="2:12">
      <c r="B31" s="13" t="s">
        <v>122</v>
      </c>
      <c r="C31" s="14"/>
      <c r="D31" s="13"/>
      <c r="E31" s="13"/>
      <c r="F31" s="13"/>
      <c r="G31" s="13"/>
      <c r="J31" s="15">
        <v>0</v>
      </c>
      <c r="K31" s="16">
        <v>0</v>
      </c>
      <c r="L31" s="16">
        <v>0</v>
      </c>
    </row>
    <row r="32" spans="2:12">
      <c r="B32" s="13" t="s">
        <v>123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124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125</v>
      </c>
      <c r="C34" s="14"/>
      <c r="D34" s="13"/>
      <c r="E34" s="13"/>
      <c r="F34" s="13"/>
      <c r="G34" s="13"/>
      <c r="I34" s="16"/>
      <c r="J34" s="15">
        <v>30413.88</v>
      </c>
      <c r="K34" s="16">
        <v>0.1439</v>
      </c>
      <c r="L34" s="16">
        <v>2.0899999999999998E-2</v>
      </c>
    </row>
    <row r="35" spans="2:12">
      <c r="B35" s="6" t="s">
        <v>126</v>
      </c>
      <c r="C35" s="17">
        <v>299939790</v>
      </c>
      <c r="D35" s="18">
        <v>10</v>
      </c>
      <c r="E35" s="6" t="s">
        <v>102</v>
      </c>
      <c r="F35" s="6" t="s">
        <v>103</v>
      </c>
      <c r="G35" s="6" t="s">
        <v>44</v>
      </c>
      <c r="H35" s="19">
        <v>5.0999999999999997E-2</v>
      </c>
      <c r="I35" s="29"/>
      <c r="J35" s="7">
        <v>176.54</v>
      </c>
      <c r="K35" s="8">
        <v>8.0000000000000004E-4</v>
      </c>
      <c r="L35" s="8">
        <v>1E-4</v>
      </c>
    </row>
    <row r="36" spans="2:12">
      <c r="B36" s="6" t="s">
        <v>127</v>
      </c>
      <c r="C36" s="17">
        <v>77726669</v>
      </c>
      <c r="D36" s="18">
        <v>12</v>
      </c>
      <c r="E36" s="6" t="s">
        <v>102</v>
      </c>
      <c r="F36" s="6" t="s">
        <v>103</v>
      </c>
      <c r="G36" s="6" t="s">
        <v>44</v>
      </c>
      <c r="H36" s="19">
        <v>5.0999999999999997E-2</v>
      </c>
      <c r="I36" s="29"/>
      <c r="J36" s="7">
        <v>1693.56</v>
      </c>
      <c r="K36" s="8">
        <v>8.0000000000000002E-3</v>
      </c>
      <c r="L36" s="8">
        <v>1.1999999999999999E-3</v>
      </c>
    </row>
    <row r="37" spans="2:12">
      <c r="B37" s="6" t="s">
        <v>128</v>
      </c>
      <c r="C37" s="17">
        <v>40666</v>
      </c>
      <c r="D37" s="18">
        <v>10</v>
      </c>
      <c r="E37" s="6" t="s">
        <v>102</v>
      </c>
      <c r="F37" s="6" t="s">
        <v>103</v>
      </c>
      <c r="G37" s="6" t="s">
        <v>44</v>
      </c>
      <c r="H37" s="19">
        <v>5.0999999999999997E-2</v>
      </c>
      <c r="I37" s="29"/>
      <c r="J37" s="7">
        <v>16682.759999999998</v>
      </c>
      <c r="K37" s="8">
        <v>7.8899999999999998E-2</v>
      </c>
      <c r="L37" s="8">
        <v>1.15E-2</v>
      </c>
    </row>
    <row r="38" spans="2:12">
      <c r="B38" s="6" t="s">
        <v>129</v>
      </c>
      <c r="C38" s="17">
        <v>88820001</v>
      </c>
      <c r="D38" s="18">
        <v>10</v>
      </c>
      <c r="E38" s="6" t="s">
        <v>102</v>
      </c>
      <c r="F38" s="6" t="s">
        <v>103</v>
      </c>
      <c r="G38" s="6" t="s">
        <v>44</v>
      </c>
      <c r="H38" s="19">
        <v>5.0999999999999997E-2</v>
      </c>
      <c r="I38" s="29"/>
      <c r="J38" s="7">
        <v>4534.7</v>
      </c>
      <c r="K38" s="8">
        <v>2.1499999999999998E-2</v>
      </c>
      <c r="L38" s="8">
        <v>3.0999999999999999E-3</v>
      </c>
    </row>
    <row r="39" spans="2:12">
      <c r="B39" s="6" t="s">
        <v>130</v>
      </c>
      <c r="C39" s="17">
        <v>29994264</v>
      </c>
      <c r="D39" s="6"/>
      <c r="E39" s="6" t="s">
        <v>131</v>
      </c>
      <c r="F39" s="6" t="s">
        <v>103</v>
      </c>
      <c r="G39" s="6" t="s">
        <v>44</v>
      </c>
      <c r="H39" s="19">
        <v>5.0999999999999997E-2</v>
      </c>
      <c r="I39" s="29"/>
      <c r="J39" s="7">
        <v>2863.68</v>
      </c>
      <c r="K39" s="8">
        <v>1.3599999999999999E-2</v>
      </c>
      <c r="L39" s="8">
        <v>2E-3</v>
      </c>
    </row>
    <row r="40" spans="2:12">
      <c r="B40" s="6" t="s">
        <v>132</v>
      </c>
      <c r="C40" s="17">
        <v>299942640</v>
      </c>
      <c r="D40" s="18">
        <v>10</v>
      </c>
      <c r="E40" s="6" t="s">
        <v>131</v>
      </c>
      <c r="F40" s="6" t="s">
        <v>103</v>
      </c>
      <c r="G40" s="6" t="s">
        <v>44</v>
      </c>
      <c r="H40" s="19">
        <v>5.0999999999999997E-2</v>
      </c>
      <c r="I40" s="29"/>
      <c r="J40" s="7">
        <v>2679.88</v>
      </c>
      <c r="K40" s="8">
        <v>1.2699999999999999E-2</v>
      </c>
      <c r="L40" s="8">
        <v>1.8E-3</v>
      </c>
    </row>
    <row r="41" spans="2:12">
      <c r="B41" s="6" t="s">
        <v>133</v>
      </c>
      <c r="C41" s="17">
        <v>77720001</v>
      </c>
      <c r="D41" s="6"/>
      <c r="E41" s="6" t="s">
        <v>131</v>
      </c>
      <c r="F41" s="6" t="s">
        <v>103</v>
      </c>
      <c r="G41" s="6" t="s">
        <v>44</v>
      </c>
      <c r="H41" s="19">
        <v>5.0999999999999997E-2</v>
      </c>
      <c r="I41" s="29"/>
      <c r="J41" s="7">
        <v>1782.77</v>
      </c>
      <c r="K41" s="8">
        <v>8.3999999999999995E-3</v>
      </c>
      <c r="L41" s="8">
        <v>1.1999999999999999E-3</v>
      </c>
    </row>
    <row r="42" spans="2:12">
      <c r="B42" s="3" t="s">
        <v>134</v>
      </c>
      <c r="C42" s="12"/>
      <c r="D42" s="3"/>
      <c r="E42" s="3"/>
      <c r="F42" s="3"/>
      <c r="G42" s="3"/>
      <c r="J42" s="9">
        <v>443.49</v>
      </c>
      <c r="K42" s="10">
        <v>2.0999999999999999E-3</v>
      </c>
      <c r="L42" s="10">
        <v>2.9999999999999997E-4</v>
      </c>
    </row>
    <row r="43" spans="2:12">
      <c r="B43" s="13" t="s">
        <v>107</v>
      </c>
      <c r="C43" s="14"/>
      <c r="D43" s="13"/>
      <c r="E43" s="13"/>
      <c r="F43" s="13"/>
      <c r="G43" s="13"/>
      <c r="J43" s="15">
        <v>0</v>
      </c>
      <c r="K43" s="16">
        <v>0</v>
      </c>
      <c r="L43" s="16">
        <v>0</v>
      </c>
    </row>
    <row r="44" spans="2:12">
      <c r="B44" s="13" t="s">
        <v>125</v>
      </c>
      <c r="C44" s="14"/>
      <c r="D44" s="13"/>
      <c r="E44" s="13"/>
      <c r="F44" s="13"/>
      <c r="G44" s="13"/>
      <c r="J44" s="15">
        <v>443.49</v>
      </c>
      <c r="K44" s="16">
        <v>2.0999999999999999E-3</v>
      </c>
      <c r="L44" s="16">
        <v>2.9999999999999997E-4</v>
      </c>
    </row>
    <row r="45" spans="2:12">
      <c r="B45" s="6" t="s">
        <v>135</v>
      </c>
      <c r="C45" s="17">
        <v>289991705</v>
      </c>
      <c r="D45" s="18">
        <v>10</v>
      </c>
      <c r="E45" s="6" t="s">
        <v>136</v>
      </c>
      <c r="F45" s="6" t="s">
        <v>137</v>
      </c>
      <c r="G45" s="6" t="s">
        <v>44</v>
      </c>
      <c r="H45" s="19">
        <v>0</v>
      </c>
      <c r="J45" s="7">
        <v>142.56</v>
      </c>
      <c r="K45" s="8">
        <v>6.9999999999999999E-4</v>
      </c>
      <c r="L45" s="8">
        <v>1E-4</v>
      </c>
    </row>
    <row r="46" spans="2:12">
      <c r="B46" s="6" t="s">
        <v>138</v>
      </c>
      <c r="C46" s="17">
        <v>202212205</v>
      </c>
      <c r="D46" s="18">
        <v>10</v>
      </c>
      <c r="E46" s="6" t="s">
        <v>139</v>
      </c>
      <c r="F46" s="6"/>
      <c r="G46" s="6" t="s">
        <v>44</v>
      </c>
      <c r="H46" s="19">
        <v>0</v>
      </c>
      <c r="J46" s="7">
        <v>63.52</v>
      </c>
      <c r="K46" s="8">
        <v>2.9999999999999997E-4</v>
      </c>
      <c r="L46" s="8">
        <v>0</v>
      </c>
    </row>
    <row r="47" spans="2:12">
      <c r="B47" s="6" t="s">
        <v>140</v>
      </c>
      <c r="C47" s="17">
        <v>202212213</v>
      </c>
      <c r="D47" s="18">
        <v>10</v>
      </c>
      <c r="E47" s="6" t="s">
        <v>139</v>
      </c>
      <c r="F47" s="6"/>
      <c r="G47" s="6" t="s">
        <v>44</v>
      </c>
      <c r="H47" s="19">
        <v>0</v>
      </c>
      <c r="J47" s="7">
        <v>76.58</v>
      </c>
      <c r="K47" s="8">
        <v>4.0000000000000002E-4</v>
      </c>
      <c r="L47" s="8">
        <v>1E-4</v>
      </c>
    </row>
    <row r="48" spans="2:12">
      <c r="B48" s="6" t="s">
        <v>141</v>
      </c>
      <c r="C48" s="17">
        <v>202212221</v>
      </c>
      <c r="D48" s="18">
        <v>10</v>
      </c>
      <c r="E48" s="6" t="s">
        <v>139</v>
      </c>
      <c r="F48" s="6"/>
      <c r="G48" s="6" t="s">
        <v>44</v>
      </c>
      <c r="H48" s="19">
        <v>0</v>
      </c>
      <c r="J48" s="7">
        <v>59.76</v>
      </c>
      <c r="K48" s="8">
        <v>2.9999999999999997E-4</v>
      </c>
      <c r="L48" s="8">
        <v>0</v>
      </c>
    </row>
    <row r="49" spans="2:12">
      <c r="B49" s="6" t="s">
        <v>142</v>
      </c>
      <c r="C49" s="17">
        <v>202212239</v>
      </c>
      <c r="D49" s="18">
        <v>10</v>
      </c>
      <c r="E49" s="6" t="s">
        <v>139</v>
      </c>
      <c r="F49" s="6"/>
      <c r="G49" s="6" t="s">
        <v>44</v>
      </c>
      <c r="H49" s="19">
        <v>0</v>
      </c>
      <c r="J49" s="7">
        <v>99.55</v>
      </c>
      <c r="K49" s="8">
        <v>5.0000000000000001E-4</v>
      </c>
      <c r="L49" s="8">
        <v>1E-4</v>
      </c>
    </row>
    <row r="50" spans="2:12">
      <c r="B50" s="6" t="s">
        <v>143</v>
      </c>
      <c r="C50" s="17">
        <v>289991697</v>
      </c>
      <c r="D50" s="18">
        <v>10</v>
      </c>
      <c r="E50" s="6" t="s">
        <v>139</v>
      </c>
      <c r="F50" s="6"/>
      <c r="G50" s="6" t="s">
        <v>73</v>
      </c>
      <c r="H50" s="19">
        <v>0</v>
      </c>
      <c r="J50" s="7">
        <v>1.51</v>
      </c>
      <c r="K50" s="8">
        <v>0</v>
      </c>
      <c r="L50" s="8">
        <v>0</v>
      </c>
    </row>
    <row r="53" spans="2:12">
      <c r="B53" s="6" t="s">
        <v>144</v>
      </c>
      <c r="C53" s="17"/>
      <c r="D53" s="6"/>
      <c r="E53" s="6"/>
      <c r="F53" s="6"/>
      <c r="G53" s="6"/>
    </row>
    <row r="57" spans="2:12">
      <c r="B5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92"/>
  <sheetViews>
    <sheetView rightToLeft="1" topLeftCell="A54" workbookViewId="0">
      <selection activeCell="E73" sqref="E73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568</v>
      </c>
    </row>
    <row r="7" spans="2:11" ht="15.75">
      <c r="B7" s="2" t="s">
        <v>1157</v>
      </c>
    </row>
    <row r="8" spans="2:11">
      <c r="B8" s="3" t="s">
        <v>85</v>
      </c>
      <c r="C8" s="3" t="s">
        <v>86</v>
      </c>
      <c r="D8" s="3" t="s">
        <v>199</v>
      </c>
      <c r="E8" s="3" t="s">
        <v>148</v>
      </c>
      <c r="F8" s="3" t="s">
        <v>90</v>
      </c>
      <c r="G8" s="3" t="s">
        <v>150</v>
      </c>
      <c r="H8" s="3" t="s">
        <v>43</v>
      </c>
      <c r="I8" s="3" t="s">
        <v>569</v>
      </c>
      <c r="J8" s="3" t="s">
        <v>153</v>
      </c>
      <c r="K8" s="3" t="s">
        <v>154</v>
      </c>
    </row>
    <row r="9" spans="2:11">
      <c r="B9" s="4"/>
      <c r="C9" s="4"/>
      <c r="D9" s="4"/>
      <c r="E9" s="4" t="s">
        <v>155</v>
      </c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</row>
    <row r="11" spans="2:11">
      <c r="B11" s="3" t="s">
        <v>538</v>
      </c>
      <c r="C11" s="12"/>
      <c r="D11" s="3"/>
      <c r="E11" s="3"/>
      <c r="F11" s="3"/>
      <c r="G11" s="9">
        <v>-856664850.63</v>
      </c>
      <c r="I11" s="9">
        <v>-3156.87</v>
      </c>
      <c r="J11" s="10">
        <v>1</v>
      </c>
      <c r="K11" s="10">
        <v>-2.2000000000000001E-3</v>
      </c>
    </row>
    <row r="12" spans="2:11">
      <c r="B12" s="3" t="s">
        <v>1158</v>
      </c>
      <c r="C12" s="12"/>
      <c r="D12" s="3"/>
      <c r="E12" s="3"/>
      <c r="F12" s="3"/>
      <c r="G12" s="9">
        <v>-976796048.95000005</v>
      </c>
      <c r="I12" s="9">
        <v>-2327.88</v>
      </c>
      <c r="J12" s="10">
        <v>0.73740000000000006</v>
      </c>
      <c r="K12" s="10">
        <v>-1.6000000000000001E-3</v>
      </c>
    </row>
    <row r="13" spans="2:11">
      <c r="B13" s="13" t="s">
        <v>532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1154</v>
      </c>
      <c r="C14" s="14"/>
      <c r="D14" s="13"/>
      <c r="E14" s="13"/>
      <c r="F14" s="13"/>
      <c r="G14" s="15">
        <v>-928824933.95000005</v>
      </c>
      <c r="I14" s="15">
        <v>-2313.41</v>
      </c>
      <c r="J14" s="16">
        <v>0.73280000000000001</v>
      </c>
      <c r="K14" s="16">
        <v>-1.6000000000000001E-3</v>
      </c>
    </row>
    <row r="15" spans="2:11">
      <c r="B15" s="6" t="s">
        <v>1159</v>
      </c>
      <c r="C15" s="17">
        <v>499000022</v>
      </c>
      <c r="D15" s="6" t="s">
        <v>542</v>
      </c>
      <c r="E15" s="6" t="s">
        <v>1160</v>
      </c>
      <c r="F15" s="6" t="s">
        <v>104</v>
      </c>
      <c r="G15" s="7">
        <v>-119073400</v>
      </c>
      <c r="H15" s="7">
        <v>-0.12</v>
      </c>
      <c r="I15" s="7">
        <v>142.88999999999999</v>
      </c>
      <c r="J15" s="8">
        <v>-4.53E-2</v>
      </c>
      <c r="K15" s="8">
        <v>1E-4</v>
      </c>
    </row>
    <row r="16" spans="2:11">
      <c r="B16" s="6" t="s">
        <v>1161</v>
      </c>
      <c r="C16" s="17">
        <v>499000037</v>
      </c>
      <c r="D16" s="6" t="s">
        <v>542</v>
      </c>
      <c r="E16" s="6" t="s">
        <v>1162</v>
      </c>
      <c r="F16" s="6" t="s">
        <v>104</v>
      </c>
      <c r="G16" s="7">
        <v>-62213700</v>
      </c>
      <c r="H16" s="7">
        <v>-0.01</v>
      </c>
      <c r="I16" s="7">
        <v>6.22</v>
      </c>
      <c r="J16" s="8">
        <v>-2E-3</v>
      </c>
      <c r="K16" s="8">
        <v>0</v>
      </c>
    </row>
    <row r="17" spans="2:11">
      <c r="B17" s="6" t="s">
        <v>1163</v>
      </c>
      <c r="C17" s="17">
        <v>499000038</v>
      </c>
      <c r="D17" s="6" t="s">
        <v>542</v>
      </c>
      <c r="E17" s="6" t="s">
        <v>1162</v>
      </c>
      <c r="F17" s="6" t="s">
        <v>104</v>
      </c>
      <c r="G17" s="7">
        <v>-50594600</v>
      </c>
      <c r="H17" s="7">
        <v>-0.01</v>
      </c>
      <c r="I17" s="7">
        <v>5.0599999999999996</v>
      </c>
      <c r="J17" s="8">
        <v>-1.6000000000000001E-3</v>
      </c>
      <c r="K17" s="8">
        <v>0</v>
      </c>
    </row>
    <row r="18" spans="2:11">
      <c r="B18" s="6" t="s">
        <v>1164</v>
      </c>
      <c r="C18" s="17">
        <v>499000004</v>
      </c>
      <c r="D18" s="6" t="s">
        <v>542</v>
      </c>
      <c r="E18" s="6" t="s">
        <v>1165</v>
      </c>
      <c r="F18" s="6" t="s">
        <v>104</v>
      </c>
      <c r="G18" s="7">
        <v>-564840</v>
      </c>
      <c r="H18" s="7">
        <v>-0.05</v>
      </c>
      <c r="I18" s="7">
        <v>0.28000000000000003</v>
      </c>
      <c r="J18" s="8">
        <v>-1E-4</v>
      </c>
      <c r="K18" s="8">
        <v>0</v>
      </c>
    </row>
    <row r="19" spans="2:11">
      <c r="B19" s="6" t="s">
        <v>1166</v>
      </c>
      <c r="C19" s="17">
        <v>499000003</v>
      </c>
      <c r="D19" s="6" t="s">
        <v>542</v>
      </c>
      <c r="E19" s="6" t="s">
        <v>1165</v>
      </c>
      <c r="F19" s="6" t="s">
        <v>104</v>
      </c>
      <c r="G19" s="7">
        <v>-52191780</v>
      </c>
      <c r="H19" s="7">
        <v>-0.05</v>
      </c>
      <c r="I19" s="7">
        <v>26.1</v>
      </c>
      <c r="J19" s="8">
        <v>-8.3000000000000001E-3</v>
      </c>
      <c r="K19" s="8">
        <v>0</v>
      </c>
    </row>
    <row r="20" spans="2:11">
      <c r="B20" s="6" t="s">
        <v>1167</v>
      </c>
      <c r="C20" s="17">
        <v>499000027</v>
      </c>
      <c r="D20" s="6" t="s">
        <v>542</v>
      </c>
      <c r="E20" s="6" t="s">
        <v>1168</v>
      </c>
      <c r="F20" s="6" t="s">
        <v>104</v>
      </c>
      <c r="G20" s="7">
        <v>-44759657.140000001</v>
      </c>
      <c r="H20" s="7">
        <v>-7.0000000000000007E-2</v>
      </c>
      <c r="I20" s="7">
        <v>31.33</v>
      </c>
      <c r="J20" s="8">
        <v>-9.9000000000000008E-3</v>
      </c>
      <c r="K20" s="8">
        <v>0</v>
      </c>
    </row>
    <row r="21" spans="2:11">
      <c r="B21" s="6" t="s">
        <v>1169</v>
      </c>
      <c r="C21" s="17">
        <v>499000029</v>
      </c>
      <c r="D21" s="6" t="s">
        <v>542</v>
      </c>
      <c r="E21" s="6" t="s">
        <v>1170</v>
      </c>
      <c r="F21" s="6" t="s">
        <v>104</v>
      </c>
      <c r="G21" s="7">
        <v>18988085.710000001</v>
      </c>
      <c r="H21" s="7">
        <v>-7.0000000000000007E-2</v>
      </c>
      <c r="I21" s="7">
        <v>-13.29</v>
      </c>
      <c r="J21" s="8">
        <v>4.1999999999999997E-3</v>
      </c>
      <c r="K21" s="8">
        <v>0</v>
      </c>
    </row>
    <row r="22" spans="2:11">
      <c r="B22" s="6" t="s">
        <v>1171</v>
      </c>
      <c r="C22" s="17">
        <v>330029182</v>
      </c>
      <c r="D22" s="6" t="s">
        <v>542</v>
      </c>
      <c r="E22" s="6" t="s">
        <v>1172</v>
      </c>
      <c r="F22" s="6" t="s">
        <v>104</v>
      </c>
      <c r="G22" s="7">
        <v>-762800</v>
      </c>
      <c r="H22" s="7">
        <v>4.66</v>
      </c>
      <c r="I22" s="7">
        <v>-35.57</v>
      </c>
      <c r="J22" s="8">
        <v>1.1299999999999999E-2</v>
      </c>
      <c r="K22" s="8">
        <v>0</v>
      </c>
    </row>
    <row r="23" spans="2:11">
      <c r="B23" s="6" t="s">
        <v>1173</v>
      </c>
      <c r="C23" s="17">
        <v>370004277</v>
      </c>
      <c r="D23" s="6" t="s">
        <v>542</v>
      </c>
      <c r="E23" s="6" t="s">
        <v>1174</v>
      </c>
      <c r="F23" s="6" t="s">
        <v>104</v>
      </c>
      <c r="G23" s="7">
        <v>-1320210</v>
      </c>
      <c r="H23" s="7">
        <v>-2.8</v>
      </c>
      <c r="I23" s="7">
        <v>36.950000000000003</v>
      </c>
      <c r="J23" s="8">
        <v>-1.17E-2</v>
      </c>
      <c r="K23" s="8">
        <v>0</v>
      </c>
    </row>
    <row r="24" spans="2:11">
      <c r="B24" s="6" t="s">
        <v>1175</v>
      </c>
      <c r="C24" s="17">
        <v>370004335</v>
      </c>
      <c r="D24" s="6" t="s">
        <v>542</v>
      </c>
      <c r="E24" s="6" t="s">
        <v>1176</v>
      </c>
      <c r="F24" s="6" t="s">
        <v>104</v>
      </c>
      <c r="G24" s="7">
        <v>-593200</v>
      </c>
      <c r="H24" s="7">
        <v>-3.75</v>
      </c>
      <c r="I24" s="7">
        <v>22.23</v>
      </c>
      <c r="J24" s="8">
        <v>-7.0000000000000001E-3</v>
      </c>
      <c r="K24" s="8">
        <v>0</v>
      </c>
    </row>
    <row r="25" spans="2:11">
      <c r="B25" s="6" t="s">
        <v>1177</v>
      </c>
      <c r="C25" s="17">
        <v>370004319</v>
      </c>
      <c r="D25" s="6" t="s">
        <v>542</v>
      </c>
      <c r="E25" s="6" t="s">
        <v>1178</v>
      </c>
      <c r="F25" s="6" t="s">
        <v>104</v>
      </c>
      <c r="G25" s="7">
        <v>-267300</v>
      </c>
      <c r="H25" s="7">
        <v>-7.24</v>
      </c>
      <c r="I25" s="7">
        <v>19.350000000000001</v>
      </c>
      <c r="J25" s="8">
        <v>-6.1000000000000004E-3</v>
      </c>
      <c r="K25" s="8">
        <v>0</v>
      </c>
    </row>
    <row r="26" spans="2:11">
      <c r="B26" s="6" t="s">
        <v>1179</v>
      </c>
      <c r="C26" s="17">
        <v>330028333</v>
      </c>
      <c r="D26" s="6" t="s">
        <v>542</v>
      </c>
      <c r="E26" s="6" t="s">
        <v>1180</v>
      </c>
      <c r="F26" s="6" t="s">
        <v>104</v>
      </c>
      <c r="G26" s="7">
        <v>-757830</v>
      </c>
      <c r="H26" s="7">
        <v>16.47</v>
      </c>
      <c r="I26" s="7">
        <v>-124.84</v>
      </c>
      <c r="J26" s="8">
        <v>3.95E-2</v>
      </c>
      <c r="K26" s="8">
        <v>-1E-4</v>
      </c>
    </row>
    <row r="27" spans="2:11">
      <c r="B27" s="6" t="s">
        <v>1181</v>
      </c>
      <c r="C27" s="17">
        <v>330028358</v>
      </c>
      <c r="D27" s="6" t="s">
        <v>542</v>
      </c>
      <c r="E27" s="6" t="s">
        <v>1180</v>
      </c>
      <c r="F27" s="6" t="s">
        <v>104</v>
      </c>
      <c r="G27" s="7">
        <v>-372529</v>
      </c>
      <c r="H27" s="7">
        <v>16.45</v>
      </c>
      <c r="I27" s="7">
        <v>-61.29</v>
      </c>
      <c r="J27" s="8">
        <v>1.9400000000000001E-2</v>
      </c>
      <c r="K27" s="8">
        <v>0</v>
      </c>
    </row>
    <row r="28" spans="2:11">
      <c r="B28" s="6" t="s">
        <v>1182</v>
      </c>
      <c r="C28" s="17">
        <v>330029679</v>
      </c>
      <c r="D28" s="6" t="s">
        <v>542</v>
      </c>
      <c r="E28" s="6" t="s">
        <v>1183</v>
      </c>
      <c r="F28" s="6" t="s">
        <v>104</v>
      </c>
      <c r="G28" s="7">
        <v>-684400</v>
      </c>
      <c r="H28" s="7">
        <v>2.76</v>
      </c>
      <c r="I28" s="7">
        <v>-18.899999999999999</v>
      </c>
      <c r="J28" s="8">
        <v>6.0000000000000001E-3</v>
      </c>
      <c r="K28" s="8">
        <v>0</v>
      </c>
    </row>
    <row r="29" spans="2:11">
      <c r="B29" s="6" t="s">
        <v>1184</v>
      </c>
      <c r="C29" s="17">
        <v>330028846</v>
      </c>
      <c r="D29" s="6" t="s">
        <v>542</v>
      </c>
      <c r="E29" s="6" t="s">
        <v>1185</v>
      </c>
      <c r="F29" s="6" t="s">
        <v>104</v>
      </c>
      <c r="G29" s="7">
        <v>-633200</v>
      </c>
      <c r="H29" s="7">
        <v>1.59</v>
      </c>
      <c r="I29" s="7">
        <v>-10.09</v>
      </c>
      <c r="J29" s="8">
        <v>3.2000000000000002E-3</v>
      </c>
      <c r="K29" s="8">
        <v>0</v>
      </c>
    </row>
    <row r="30" spans="2:11">
      <c r="B30" s="6" t="s">
        <v>1186</v>
      </c>
      <c r="C30" s="17">
        <v>330031212</v>
      </c>
      <c r="D30" s="6" t="s">
        <v>542</v>
      </c>
      <c r="E30" s="6" t="s">
        <v>1</v>
      </c>
      <c r="F30" s="6" t="s">
        <v>104</v>
      </c>
      <c r="G30" s="7">
        <v>-10100</v>
      </c>
      <c r="H30" s="7">
        <v>0.99</v>
      </c>
      <c r="I30" s="7">
        <v>-0.1</v>
      </c>
      <c r="J30" s="8">
        <v>0</v>
      </c>
      <c r="K30" s="8">
        <v>0</v>
      </c>
    </row>
    <row r="31" spans="2:11">
      <c r="B31" s="6" t="s">
        <v>1187</v>
      </c>
      <c r="C31" s="17">
        <v>330031162</v>
      </c>
      <c r="D31" s="6" t="s">
        <v>542</v>
      </c>
      <c r="E31" s="6" t="s">
        <v>1188</v>
      </c>
      <c r="F31" s="6" t="s">
        <v>104</v>
      </c>
      <c r="G31" s="7">
        <v>-53419</v>
      </c>
      <c r="H31" s="7">
        <v>0.74</v>
      </c>
      <c r="I31" s="7">
        <v>-0.4</v>
      </c>
      <c r="J31" s="8">
        <v>1E-4</v>
      </c>
      <c r="K31" s="8">
        <v>0</v>
      </c>
    </row>
    <row r="32" spans="2:11">
      <c r="B32" s="6" t="s">
        <v>1189</v>
      </c>
      <c r="C32" s="17">
        <v>330029224</v>
      </c>
      <c r="D32" s="6" t="s">
        <v>542</v>
      </c>
      <c r="E32" s="6" t="s">
        <v>1165</v>
      </c>
      <c r="F32" s="6" t="s">
        <v>104</v>
      </c>
      <c r="G32" s="7">
        <v>-639800</v>
      </c>
      <c r="H32" s="7">
        <v>-4.93</v>
      </c>
      <c r="I32" s="7">
        <v>31.54</v>
      </c>
      <c r="J32" s="8">
        <v>-0.01</v>
      </c>
      <c r="K32" s="8">
        <v>0</v>
      </c>
    </row>
    <row r="33" spans="2:11">
      <c r="B33" s="6" t="s">
        <v>1190</v>
      </c>
      <c r="C33" s="17">
        <v>330030784</v>
      </c>
      <c r="D33" s="6" t="s">
        <v>542</v>
      </c>
      <c r="E33" s="6" t="s">
        <v>1168</v>
      </c>
      <c r="F33" s="6" t="s">
        <v>104</v>
      </c>
      <c r="G33" s="7">
        <v>-2064080</v>
      </c>
      <c r="H33" s="7">
        <v>-6.84</v>
      </c>
      <c r="I33" s="7">
        <v>141.19999999999999</v>
      </c>
      <c r="J33" s="8">
        <v>-4.4699999999999997E-2</v>
      </c>
      <c r="K33" s="8">
        <v>1E-4</v>
      </c>
    </row>
    <row r="34" spans="2:11">
      <c r="B34" s="6" t="s">
        <v>1191</v>
      </c>
      <c r="C34" s="17">
        <v>330031105</v>
      </c>
      <c r="D34" s="6" t="s">
        <v>542</v>
      </c>
      <c r="E34" s="6" t="s">
        <v>988</v>
      </c>
      <c r="F34" s="6" t="s">
        <v>104</v>
      </c>
      <c r="G34" s="7">
        <v>-46920</v>
      </c>
      <c r="H34" s="7">
        <v>5.37</v>
      </c>
      <c r="I34" s="7">
        <v>-2.52</v>
      </c>
      <c r="J34" s="8">
        <v>8.0000000000000004E-4</v>
      </c>
      <c r="K34" s="8">
        <v>0</v>
      </c>
    </row>
    <row r="35" spans="2:11">
      <c r="B35" s="6" t="s">
        <v>1192</v>
      </c>
      <c r="C35" s="17">
        <v>330030966</v>
      </c>
      <c r="D35" s="6" t="s">
        <v>542</v>
      </c>
      <c r="E35" s="6" t="s">
        <v>1193</v>
      </c>
      <c r="F35" s="6" t="s">
        <v>104</v>
      </c>
      <c r="G35" s="7">
        <v>-867800</v>
      </c>
      <c r="H35" s="7">
        <v>-6.3</v>
      </c>
      <c r="I35" s="7">
        <v>54.63</v>
      </c>
      <c r="J35" s="8">
        <v>-1.7299999999999999E-2</v>
      </c>
      <c r="K35" s="8">
        <v>0</v>
      </c>
    </row>
    <row r="36" spans="2:11">
      <c r="B36" s="6" t="s">
        <v>1194</v>
      </c>
      <c r="C36" s="17">
        <v>330030354</v>
      </c>
      <c r="D36" s="6" t="s">
        <v>542</v>
      </c>
      <c r="E36" s="6" t="s">
        <v>1195</v>
      </c>
      <c r="F36" s="6" t="s">
        <v>104</v>
      </c>
      <c r="G36" s="7">
        <v>656670</v>
      </c>
      <c r="H36" s="7">
        <v>2.3199999999999998</v>
      </c>
      <c r="I36" s="7">
        <v>15.23</v>
      </c>
      <c r="J36" s="8">
        <v>-4.7999999999999996E-3</v>
      </c>
      <c r="K36" s="8">
        <v>0</v>
      </c>
    </row>
    <row r="37" spans="2:11">
      <c r="B37" s="6" t="s">
        <v>1196</v>
      </c>
      <c r="C37" s="17">
        <v>330031055</v>
      </c>
      <c r="D37" s="6" t="s">
        <v>542</v>
      </c>
      <c r="E37" s="6" t="s">
        <v>1162</v>
      </c>
      <c r="F37" s="6" t="s">
        <v>104</v>
      </c>
      <c r="G37" s="7">
        <v>71100</v>
      </c>
      <c r="H37" s="7">
        <v>-1.33</v>
      </c>
      <c r="I37" s="7">
        <v>-0.94</v>
      </c>
      <c r="J37" s="8">
        <v>2.9999999999999997E-4</v>
      </c>
      <c r="K37" s="8">
        <v>0</v>
      </c>
    </row>
    <row r="38" spans="2:11">
      <c r="B38" s="6" t="s">
        <v>1197</v>
      </c>
      <c r="C38" s="17">
        <v>330030479</v>
      </c>
      <c r="D38" s="6" t="s">
        <v>542</v>
      </c>
      <c r="E38" s="6" t="s">
        <v>1198</v>
      </c>
      <c r="F38" s="6" t="s">
        <v>104</v>
      </c>
      <c r="G38" s="7">
        <v>2576800</v>
      </c>
      <c r="H38" s="7">
        <v>5.38</v>
      </c>
      <c r="I38" s="7">
        <v>138.74</v>
      </c>
      <c r="J38" s="8">
        <v>-4.3900000000000002E-2</v>
      </c>
      <c r="K38" s="8">
        <v>1E-4</v>
      </c>
    </row>
    <row r="39" spans="2:11">
      <c r="B39" s="6" t="s">
        <v>1199</v>
      </c>
      <c r="C39" s="17">
        <v>330030438</v>
      </c>
      <c r="D39" s="6" t="s">
        <v>542</v>
      </c>
      <c r="E39" s="6" t="s">
        <v>1198</v>
      </c>
      <c r="F39" s="6" t="s">
        <v>104</v>
      </c>
      <c r="G39" s="7">
        <v>1752150</v>
      </c>
      <c r="H39" s="7">
        <v>5.35</v>
      </c>
      <c r="I39" s="7">
        <v>93.82</v>
      </c>
      <c r="J39" s="8">
        <v>-2.9700000000000001E-2</v>
      </c>
      <c r="K39" s="8">
        <v>1E-4</v>
      </c>
    </row>
    <row r="40" spans="2:11">
      <c r="B40" s="6" t="s">
        <v>1200</v>
      </c>
      <c r="C40" s="17">
        <v>330031006</v>
      </c>
      <c r="D40" s="6" t="s">
        <v>542</v>
      </c>
      <c r="E40" s="6" t="s">
        <v>1201</v>
      </c>
      <c r="F40" s="6" t="s">
        <v>104</v>
      </c>
      <c r="G40" s="7">
        <v>1721200</v>
      </c>
      <c r="H40" s="7">
        <v>4.9000000000000004</v>
      </c>
      <c r="I40" s="7">
        <v>84.26</v>
      </c>
      <c r="J40" s="8">
        <v>-2.6700000000000002E-2</v>
      </c>
      <c r="K40" s="8">
        <v>1E-4</v>
      </c>
    </row>
    <row r="41" spans="2:11">
      <c r="B41" s="6" t="s">
        <v>1202</v>
      </c>
      <c r="C41" s="17">
        <v>330029729</v>
      </c>
      <c r="D41" s="6" t="s">
        <v>542</v>
      </c>
      <c r="E41" s="6" t="s">
        <v>1203</v>
      </c>
      <c r="F41" s="6" t="s">
        <v>104</v>
      </c>
      <c r="G41" s="7">
        <v>-637674</v>
      </c>
      <c r="H41" s="7">
        <v>0.34</v>
      </c>
      <c r="I41" s="7">
        <v>-2.14</v>
      </c>
      <c r="J41" s="8">
        <v>6.9999999999999999E-4</v>
      </c>
      <c r="K41" s="8">
        <v>0</v>
      </c>
    </row>
    <row r="42" spans="2:11">
      <c r="B42" s="6" t="s">
        <v>1204</v>
      </c>
      <c r="C42" s="17">
        <v>330029703</v>
      </c>
      <c r="D42" s="6" t="s">
        <v>542</v>
      </c>
      <c r="E42" s="6" t="s">
        <v>1203</v>
      </c>
      <c r="F42" s="6" t="s">
        <v>104</v>
      </c>
      <c r="G42" s="7">
        <v>-14794626</v>
      </c>
      <c r="H42" s="7">
        <v>0.23</v>
      </c>
      <c r="I42" s="7">
        <v>-33.43</v>
      </c>
      <c r="J42" s="8">
        <v>1.06E-2</v>
      </c>
      <c r="K42" s="8">
        <v>0</v>
      </c>
    </row>
    <row r="43" spans="2:11">
      <c r="B43" s="6" t="s">
        <v>1205</v>
      </c>
      <c r="C43" s="17">
        <v>330030800</v>
      </c>
      <c r="D43" s="6" t="s">
        <v>542</v>
      </c>
      <c r="E43" s="6" t="s">
        <v>1170</v>
      </c>
      <c r="F43" s="6" t="s">
        <v>104</v>
      </c>
      <c r="G43" s="7">
        <v>-797200</v>
      </c>
      <c r="H43" s="7">
        <v>-0.24</v>
      </c>
      <c r="I43" s="7">
        <v>1.92</v>
      </c>
      <c r="J43" s="8">
        <v>-5.9999999999999995E-4</v>
      </c>
      <c r="K43" s="8">
        <v>0</v>
      </c>
    </row>
    <row r="44" spans="2:11">
      <c r="B44" s="6" t="s">
        <v>1206</v>
      </c>
      <c r="C44" s="17">
        <v>330029976</v>
      </c>
      <c r="D44" s="6" t="s">
        <v>542</v>
      </c>
      <c r="E44" s="6" t="s">
        <v>1207</v>
      </c>
      <c r="F44" s="6" t="s">
        <v>104</v>
      </c>
      <c r="G44" s="7">
        <v>-1246200</v>
      </c>
      <c r="H44" s="7">
        <v>-4.1900000000000004</v>
      </c>
      <c r="I44" s="7">
        <v>52.16</v>
      </c>
      <c r="J44" s="8">
        <v>-1.6500000000000001E-2</v>
      </c>
      <c r="K44" s="8">
        <v>0</v>
      </c>
    </row>
    <row r="45" spans="2:11">
      <c r="B45" s="6" t="s">
        <v>1208</v>
      </c>
      <c r="C45" s="17">
        <v>370004061</v>
      </c>
      <c r="D45" s="6" t="s">
        <v>542</v>
      </c>
      <c r="E45" s="6" t="s">
        <v>1180</v>
      </c>
      <c r="F45" s="6" t="s">
        <v>104</v>
      </c>
      <c r="G45" s="7">
        <v>-4059000</v>
      </c>
      <c r="H45" s="7">
        <v>26.87</v>
      </c>
      <c r="I45" s="7">
        <v>-1090.5</v>
      </c>
      <c r="J45" s="8">
        <v>0.34539999999999998</v>
      </c>
      <c r="K45" s="8">
        <v>-6.9999999999999999E-4</v>
      </c>
    </row>
    <row r="46" spans="2:11">
      <c r="B46" s="6" t="s">
        <v>1209</v>
      </c>
      <c r="C46" s="17">
        <v>370003980</v>
      </c>
      <c r="D46" s="6" t="s">
        <v>542</v>
      </c>
      <c r="E46" s="6" t="s">
        <v>1210</v>
      </c>
      <c r="F46" s="6" t="s">
        <v>104</v>
      </c>
      <c r="G46" s="7">
        <v>-258600</v>
      </c>
      <c r="H46" s="7">
        <v>24.42</v>
      </c>
      <c r="I46" s="7">
        <v>-63.14</v>
      </c>
      <c r="J46" s="8">
        <v>0.02</v>
      </c>
      <c r="K46" s="8">
        <v>0</v>
      </c>
    </row>
    <row r="47" spans="2:11">
      <c r="B47" s="6" t="s">
        <v>1211</v>
      </c>
      <c r="C47" s="17">
        <v>370004103</v>
      </c>
      <c r="D47" s="6" t="s">
        <v>542</v>
      </c>
      <c r="E47" s="6" t="s">
        <v>1212</v>
      </c>
      <c r="F47" s="6" t="s">
        <v>104</v>
      </c>
      <c r="G47" s="7">
        <v>-748050</v>
      </c>
      <c r="H47" s="7">
        <v>14.42</v>
      </c>
      <c r="I47" s="7">
        <v>-107.85</v>
      </c>
      <c r="J47" s="8">
        <v>3.4200000000000001E-2</v>
      </c>
      <c r="K47" s="8">
        <v>-1E-4</v>
      </c>
    </row>
    <row r="48" spans="2:11">
      <c r="B48" s="6" t="s">
        <v>1213</v>
      </c>
      <c r="C48" s="17">
        <v>370004293</v>
      </c>
      <c r="D48" s="6" t="s">
        <v>542</v>
      </c>
      <c r="E48" s="6" t="s">
        <v>1207</v>
      </c>
      <c r="F48" s="6" t="s">
        <v>104</v>
      </c>
      <c r="G48" s="7">
        <v>-1459400</v>
      </c>
      <c r="H48" s="7">
        <v>11.58</v>
      </c>
      <c r="I48" s="7">
        <v>-168.99</v>
      </c>
      <c r="J48" s="8">
        <v>5.3499999999999999E-2</v>
      </c>
      <c r="K48" s="8">
        <v>-1E-4</v>
      </c>
    </row>
    <row r="49" spans="2:11">
      <c r="B49" s="6" t="s">
        <v>1214</v>
      </c>
      <c r="C49" s="17">
        <v>370004350</v>
      </c>
      <c r="D49" s="6" t="s">
        <v>542</v>
      </c>
      <c r="E49" s="6" t="s">
        <v>1215</v>
      </c>
      <c r="F49" s="6" t="s">
        <v>104</v>
      </c>
      <c r="G49" s="7">
        <v>-1184200</v>
      </c>
      <c r="H49" s="7">
        <v>4.5999999999999996</v>
      </c>
      <c r="I49" s="7">
        <v>-54.45</v>
      </c>
      <c r="J49" s="8">
        <v>1.72E-2</v>
      </c>
      <c r="K49" s="8">
        <v>0</v>
      </c>
    </row>
    <row r="50" spans="2:11">
      <c r="B50" s="6" t="s">
        <v>1216</v>
      </c>
      <c r="C50" s="17">
        <v>330029208</v>
      </c>
      <c r="D50" s="6" t="s">
        <v>542</v>
      </c>
      <c r="E50" s="6" t="s">
        <v>1172</v>
      </c>
      <c r="F50" s="6" t="s">
        <v>104</v>
      </c>
      <c r="G50" s="7">
        <v>-1912100</v>
      </c>
      <c r="H50" s="7">
        <v>26.51</v>
      </c>
      <c r="I50" s="7">
        <v>-506.91</v>
      </c>
      <c r="J50" s="8">
        <v>0.16059999999999999</v>
      </c>
      <c r="K50" s="8">
        <v>-2.9999999999999997E-4</v>
      </c>
    </row>
    <row r="51" spans="2:11">
      <c r="B51" s="6" t="s">
        <v>1217</v>
      </c>
      <c r="C51" s="17">
        <v>330028911</v>
      </c>
      <c r="D51" s="6" t="s">
        <v>542</v>
      </c>
      <c r="E51" s="6" t="s">
        <v>1218</v>
      </c>
      <c r="F51" s="6" t="s">
        <v>104</v>
      </c>
      <c r="G51" s="7">
        <v>-688800</v>
      </c>
      <c r="H51" s="7">
        <v>18.89</v>
      </c>
      <c r="I51" s="7">
        <v>-130.13999999999999</v>
      </c>
      <c r="J51" s="8">
        <v>4.1200000000000001E-2</v>
      </c>
      <c r="K51" s="8">
        <v>-1E-4</v>
      </c>
    </row>
    <row r="52" spans="2:11">
      <c r="B52" s="6" t="s">
        <v>1219</v>
      </c>
      <c r="C52" s="17">
        <v>330029513</v>
      </c>
      <c r="D52" s="6" t="s">
        <v>542</v>
      </c>
      <c r="E52" s="6" t="s">
        <v>1220</v>
      </c>
      <c r="F52" s="6" t="s">
        <v>104</v>
      </c>
      <c r="G52" s="7">
        <v>-227350</v>
      </c>
      <c r="H52" s="7">
        <v>16.66</v>
      </c>
      <c r="I52" s="7">
        <v>-37.880000000000003</v>
      </c>
      <c r="J52" s="8">
        <v>1.2E-2</v>
      </c>
      <c r="K52" s="8">
        <v>0</v>
      </c>
    </row>
    <row r="53" spans="2:11">
      <c r="B53" s="6" t="s">
        <v>1221</v>
      </c>
      <c r="C53" s="17">
        <v>330029836</v>
      </c>
      <c r="D53" s="6" t="s">
        <v>542</v>
      </c>
      <c r="E53" s="6" t="s">
        <v>1222</v>
      </c>
      <c r="F53" s="6" t="s">
        <v>104</v>
      </c>
      <c r="G53" s="7">
        <v>-689500</v>
      </c>
      <c r="H53" s="7">
        <v>15.53</v>
      </c>
      <c r="I53" s="7">
        <v>-107.08</v>
      </c>
      <c r="J53" s="8">
        <v>3.39E-2</v>
      </c>
      <c r="K53" s="8">
        <v>-1E-4</v>
      </c>
    </row>
    <row r="54" spans="2:11">
      <c r="B54" s="6" t="s">
        <v>1223</v>
      </c>
      <c r="C54" s="17">
        <v>330028754</v>
      </c>
      <c r="D54" s="6" t="s">
        <v>542</v>
      </c>
      <c r="E54" s="6" t="s">
        <v>1224</v>
      </c>
      <c r="F54" s="6" t="s">
        <v>104</v>
      </c>
      <c r="G54" s="7">
        <v>-1078330</v>
      </c>
      <c r="H54" s="7">
        <v>17.61</v>
      </c>
      <c r="I54" s="7">
        <v>-189.86</v>
      </c>
      <c r="J54" s="8">
        <v>6.0100000000000001E-2</v>
      </c>
      <c r="K54" s="8">
        <v>-1E-4</v>
      </c>
    </row>
    <row r="55" spans="2:11">
      <c r="B55" s="6" t="s">
        <v>1225</v>
      </c>
      <c r="C55" s="17">
        <v>330030636</v>
      </c>
      <c r="D55" s="6" t="s">
        <v>542</v>
      </c>
      <c r="E55" s="6" t="s">
        <v>1215</v>
      </c>
      <c r="F55" s="6" t="s">
        <v>104</v>
      </c>
      <c r="G55" s="7">
        <v>-297000</v>
      </c>
      <c r="H55" s="7">
        <v>6.11</v>
      </c>
      <c r="I55" s="7">
        <v>-18.14</v>
      </c>
      <c r="J55" s="8">
        <v>5.7000000000000002E-3</v>
      </c>
      <c r="K55" s="8">
        <v>0</v>
      </c>
    </row>
    <row r="56" spans="2:11">
      <c r="B56" s="6" t="s">
        <v>1226</v>
      </c>
      <c r="C56" s="17">
        <v>330031121</v>
      </c>
      <c r="D56" s="6" t="s">
        <v>542</v>
      </c>
      <c r="E56" s="6" t="s">
        <v>988</v>
      </c>
      <c r="F56" s="6" t="s">
        <v>104</v>
      </c>
      <c r="G56" s="7">
        <v>-1678900</v>
      </c>
      <c r="H56" s="7">
        <v>2.79</v>
      </c>
      <c r="I56" s="7">
        <v>-46.84</v>
      </c>
      <c r="J56" s="8">
        <v>1.4800000000000001E-2</v>
      </c>
      <c r="K56" s="8">
        <v>0</v>
      </c>
    </row>
    <row r="57" spans="2:11">
      <c r="B57" s="6" t="s">
        <v>1227</v>
      </c>
      <c r="C57" s="17">
        <v>330031048</v>
      </c>
      <c r="D57" s="6" t="s">
        <v>542</v>
      </c>
      <c r="E57" s="6" t="s">
        <v>1162</v>
      </c>
      <c r="F57" s="6" t="s">
        <v>104</v>
      </c>
      <c r="G57" s="7">
        <v>-991900</v>
      </c>
      <c r="H57" s="7">
        <v>4.55</v>
      </c>
      <c r="I57" s="7">
        <v>-45.09</v>
      </c>
      <c r="J57" s="8">
        <v>1.43E-2</v>
      </c>
      <c r="K57" s="8">
        <v>0</v>
      </c>
    </row>
    <row r="58" spans="2:11">
      <c r="B58" s="6" t="s">
        <v>1228</v>
      </c>
      <c r="C58" s="17">
        <v>330031089</v>
      </c>
      <c r="D58" s="6" t="s">
        <v>542</v>
      </c>
      <c r="E58" s="6" t="s">
        <v>1229</v>
      </c>
      <c r="F58" s="6" t="s">
        <v>104</v>
      </c>
      <c r="G58" s="7">
        <v>-273900</v>
      </c>
      <c r="H58" s="7">
        <v>3.55</v>
      </c>
      <c r="I58" s="7">
        <v>-9.7200000000000006</v>
      </c>
      <c r="J58" s="8">
        <v>3.0999999999999999E-3</v>
      </c>
      <c r="K58" s="8">
        <v>0</v>
      </c>
    </row>
    <row r="59" spans="2:11">
      <c r="B59" s="6" t="s">
        <v>1230</v>
      </c>
      <c r="C59" s="17">
        <v>499000033</v>
      </c>
      <c r="D59" s="6" t="s">
        <v>542</v>
      </c>
      <c r="E59" s="6" t="s">
        <v>1193</v>
      </c>
      <c r="F59" s="6" t="s">
        <v>104</v>
      </c>
      <c r="G59" s="7">
        <v>-46978566.670000002</v>
      </c>
      <c r="H59" s="7">
        <v>-0.09</v>
      </c>
      <c r="I59" s="7">
        <v>42.28</v>
      </c>
      <c r="J59" s="8">
        <v>-1.34E-2</v>
      </c>
      <c r="K59" s="8">
        <v>0</v>
      </c>
    </row>
    <row r="60" spans="2:11">
      <c r="B60" s="6" t="s">
        <v>1231</v>
      </c>
      <c r="C60" s="17">
        <v>499000028</v>
      </c>
      <c r="D60" s="6" t="s">
        <v>542</v>
      </c>
      <c r="E60" s="6" t="s">
        <v>1168</v>
      </c>
      <c r="F60" s="6" t="s">
        <v>104</v>
      </c>
      <c r="G60" s="7">
        <v>-122594328.56999999</v>
      </c>
      <c r="H60" s="7">
        <v>-7.0000000000000007E-2</v>
      </c>
      <c r="I60" s="7">
        <v>85.82</v>
      </c>
      <c r="J60" s="8">
        <v>-2.7199999999999998E-2</v>
      </c>
      <c r="K60" s="8">
        <v>1E-4</v>
      </c>
    </row>
    <row r="61" spans="2:11">
      <c r="B61" s="6" t="s">
        <v>1232</v>
      </c>
      <c r="C61" s="17">
        <v>499000020</v>
      </c>
      <c r="D61" s="6" t="s">
        <v>542</v>
      </c>
      <c r="E61" s="6" t="s">
        <v>1178</v>
      </c>
      <c r="F61" s="6" t="s">
        <v>104</v>
      </c>
      <c r="G61" s="7">
        <v>-48243614.289999999</v>
      </c>
      <c r="H61" s="7">
        <v>-7.0000000000000007E-2</v>
      </c>
      <c r="I61" s="7">
        <v>33.770000000000003</v>
      </c>
      <c r="J61" s="8">
        <v>-1.0699999999999999E-2</v>
      </c>
      <c r="K61" s="8">
        <v>0</v>
      </c>
    </row>
    <row r="62" spans="2:11">
      <c r="B62" s="6" t="s">
        <v>1233</v>
      </c>
      <c r="C62" s="17">
        <v>499000014</v>
      </c>
      <c r="D62" s="6" t="s">
        <v>542</v>
      </c>
      <c r="E62" s="6" t="s">
        <v>1203</v>
      </c>
      <c r="F62" s="6" t="s">
        <v>104</v>
      </c>
      <c r="G62" s="7">
        <v>-147142661.11000001</v>
      </c>
      <c r="H62" s="7">
        <v>0.18</v>
      </c>
      <c r="I62" s="7">
        <v>-264.86</v>
      </c>
      <c r="J62" s="8">
        <v>8.3900000000000002E-2</v>
      </c>
      <c r="K62" s="8">
        <v>-2.0000000000000001E-4</v>
      </c>
    </row>
    <row r="63" spans="2:11">
      <c r="B63" s="6" t="s">
        <v>1234</v>
      </c>
      <c r="C63" s="17">
        <v>499000000</v>
      </c>
      <c r="D63" s="6" t="s">
        <v>542</v>
      </c>
      <c r="E63" s="6" t="s">
        <v>1235</v>
      </c>
      <c r="F63" s="6" t="s">
        <v>104</v>
      </c>
      <c r="G63" s="7">
        <v>-40026542.859999999</v>
      </c>
      <c r="H63" s="7">
        <v>0.14000000000000001</v>
      </c>
      <c r="I63" s="7">
        <v>-56.04</v>
      </c>
      <c r="J63" s="8">
        <v>1.78E-2</v>
      </c>
      <c r="K63" s="8">
        <v>0</v>
      </c>
    </row>
    <row r="64" spans="2:11">
      <c r="B64" s="6" t="s">
        <v>1236</v>
      </c>
      <c r="C64" s="17">
        <v>499000036</v>
      </c>
      <c r="D64" s="6" t="s">
        <v>542</v>
      </c>
      <c r="E64" s="6" t="s">
        <v>1201</v>
      </c>
      <c r="F64" s="6" t="s">
        <v>104</v>
      </c>
      <c r="G64" s="7">
        <v>-59344880</v>
      </c>
      <c r="H64" s="7">
        <v>0.05</v>
      </c>
      <c r="I64" s="7">
        <v>-29.67</v>
      </c>
      <c r="J64" s="8">
        <v>9.4000000000000004E-3</v>
      </c>
      <c r="K64" s="8">
        <v>0</v>
      </c>
    </row>
    <row r="65" spans="2:11">
      <c r="B65" s="6" t="s">
        <v>1237</v>
      </c>
      <c r="C65" s="17">
        <v>499000010</v>
      </c>
      <c r="D65" s="6" t="s">
        <v>542</v>
      </c>
      <c r="E65" s="6" t="s">
        <v>1220</v>
      </c>
      <c r="F65" s="6" t="s">
        <v>104</v>
      </c>
      <c r="G65" s="7">
        <v>-68707629.409999996</v>
      </c>
      <c r="H65" s="7">
        <v>0.17</v>
      </c>
      <c r="I65" s="7">
        <v>-116.8</v>
      </c>
      <c r="J65" s="8">
        <v>3.6999999999999998E-2</v>
      </c>
      <c r="K65" s="8">
        <v>-1E-4</v>
      </c>
    </row>
    <row r="66" spans="2:11">
      <c r="B66" s="6" t="s">
        <v>1238</v>
      </c>
      <c r="C66" s="17">
        <v>499000031</v>
      </c>
      <c r="D66" s="6" t="s">
        <v>542</v>
      </c>
      <c r="E66" s="6" t="s">
        <v>1239</v>
      </c>
      <c r="F66" s="6" t="s">
        <v>104</v>
      </c>
      <c r="G66" s="7">
        <v>-50051720</v>
      </c>
      <c r="H66" s="7">
        <v>0.05</v>
      </c>
      <c r="I66" s="7">
        <v>-25.03</v>
      </c>
      <c r="J66" s="8">
        <v>7.9000000000000008E-3</v>
      </c>
      <c r="K66" s="8">
        <v>0</v>
      </c>
    </row>
    <row r="67" spans="2:11">
      <c r="B67" s="6" t="s">
        <v>1240</v>
      </c>
      <c r="C67" s="17">
        <v>499000039</v>
      </c>
      <c r="D67" s="6" t="s">
        <v>542</v>
      </c>
      <c r="E67" s="6" t="s">
        <v>1</v>
      </c>
      <c r="F67" s="6" t="s">
        <v>104</v>
      </c>
      <c r="G67" s="7">
        <v>-3531.03</v>
      </c>
      <c r="H67" s="7">
        <v>100</v>
      </c>
      <c r="I67" s="7">
        <v>-3.53</v>
      </c>
      <c r="J67" s="8">
        <v>1.1000000000000001E-3</v>
      </c>
      <c r="K67" s="8">
        <v>0</v>
      </c>
    </row>
    <row r="68" spans="2:11">
      <c r="B68" s="6" t="s">
        <v>1241</v>
      </c>
      <c r="C68" s="17">
        <v>499000040</v>
      </c>
      <c r="D68" s="6" t="s">
        <v>542</v>
      </c>
      <c r="E68" s="6" t="s">
        <v>1</v>
      </c>
      <c r="F68" s="6" t="s">
        <v>104</v>
      </c>
      <c r="G68" s="7">
        <v>-3170.59</v>
      </c>
      <c r="H68" s="7">
        <v>100</v>
      </c>
      <c r="I68" s="7">
        <v>-3.17</v>
      </c>
      <c r="J68" s="8">
        <v>1E-3</v>
      </c>
      <c r="K68" s="8">
        <v>0</v>
      </c>
    </row>
    <row r="69" spans="2:11">
      <c r="B69" s="13" t="s">
        <v>1155</v>
      </c>
      <c r="C69" s="14"/>
      <c r="D69" s="13"/>
      <c r="E69" s="13"/>
      <c r="F69" s="13"/>
      <c r="G69" s="15">
        <v>0</v>
      </c>
      <c r="I69" s="15">
        <v>0</v>
      </c>
      <c r="J69" s="16">
        <v>0</v>
      </c>
      <c r="K69" s="16">
        <v>0</v>
      </c>
    </row>
    <row r="70" spans="2:11">
      <c r="B70" s="13" t="s">
        <v>534</v>
      </c>
      <c r="C70" s="14"/>
      <c r="D70" s="13"/>
      <c r="E70" s="13"/>
      <c r="F70" s="13"/>
      <c r="G70" s="15">
        <v>-47971115</v>
      </c>
      <c r="I70" s="15">
        <v>-14.47</v>
      </c>
      <c r="J70" s="16">
        <v>4.5999999999999999E-3</v>
      </c>
      <c r="K70" s="16">
        <v>0</v>
      </c>
    </row>
    <row r="71" spans="2:11">
      <c r="B71" s="6" t="s">
        <v>1242</v>
      </c>
      <c r="C71" s="17">
        <v>370002537</v>
      </c>
      <c r="D71" s="6" t="s">
        <v>542</v>
      </c>
      <c r="E71" s="35">
        <v>44748</v>
      </c>
      <c r="F71" s="6" t="s">
        <v>104</v>
      </c>
      <c r="G71" s="7">
        <v>-3271500</v>
      </c>
      <c r="H71" s="7">
        <v>-1.25</v>
      </c>
      <c r="I71" s="7">
        <v>40.94</v>
      </c>
      <c r="J71" s="8">
        <v>-1.2999999999999999E-2</v>
      </c>
      <c r="K71" s="8">
        <v>0</v>
      </c>
    </row>
    <row r="72" spans="2:11">
      <c r="B72" s="6" t="s">
        <v>1243</v>
      </c>
      <c r="C72" s="17">
        <v>370002438</v>
      </c>
      <c r="D72" s="6" t="s">
        <v>542</v>
      </c>
      <c r="E72" s="35">
        <v>44700</v>
      </c>
      <c r="F72" s="6" t="s">
        <v>104</v>
      </c>
      <c r="G72" s="7">
        <v>-5965000</v>
      </c>
      <c r="H72" s="7">
        <v>1.56</v>
      </c>
      <c r="I72" s="7">
        <v>-93.06</v>
      </c>
      <c r="J72" s="8">
        <v>2.9499999999999998E-2</v>
      </c>
      <c r="K72" s="8">
        <v>-1E-4</v>
      </c>
    </row>
    <row r="73" spans="2:11">
      <c r="B73" s="6" t="s">
        <v>1243</v>
      </c>
      <c r="C73" s="17">
        <v>370002461</v>
      </c>
      <c r="D73" s="6" t="s">
        <v>542</v>
      </c>
      <c r="E73" s="35">
        <v>44721</v>
      </c>
      <c r="F73" s="6" t="s">
        <v>104</v>
      </c>
      <c r="G73" s="7">
        <v>-3108000</v>
      </c>
      <c r="H73" s="7">
        <v>1.1000000000000001</v>
      </c>
      <c r="I73" s="7">
        <v>-34.14</v>
      </c>
      <c r="J73" s="8">
        <v>1.0800000000000001E-2</v>
      </c>
      <c r="K73" s="8">
        <v>0</v>
      </c>
    </row>
    <row r="74" spans="2:11">
      <c r="B74" s="6" t="s">
        <v>1244</v>
      </c>
      <c r="C74" s="17">
        <v>360000632</v>
      </c>
      <c r="D74" s="6" t="s">
        <v>542</v>
      </c>
      <c r="E74" s="6" t="s">
        <v>907</v>
      </c>
      <c r="F74" s="6" t="s">
        <v>44</v>
      </c>
      <c r="G74" s="7">
        <v>-18839000</v>
      </c>
      <c r="H74" s="7">
        <v>-0.01</v>
      </c>
      <c r="I74" s="7">
        <v>10.02</v>
      </c>
      <c r="J74" s="8">
        <v>-3.2000000000000002E-3</v>
      </c>
      <c r="K74" s="8">
        <v>0</v>
      </c>
    </row>
    <row r="75" spans="2:11">
      <c r="B75" s="6" t="s">
        <v>1245</v>
      </c>
      <c r="C75" s="17">
        <v>360000624</v>
      </c>
      <c r="D75" s="6" t="s">
        <v>542</v>
      </c>
      <c r="E75" s="6" t="s">
        <v>1246</v>
      </c>
      <c r="F75" s="28" t="s">
        <v>104</v>
      </c>
      <c r="G75" s="7">
        <v>327385</v>
      </c>
      <c r="H75" s="7">
        <v>0.28999999999999998</v>
      </c>
      <c r="I75" s="7">
        <v>4.49</v>
      </c>
      <c r="J75" s="8">
        <v>-1.4E-3</v>
      </c>
      <c r="K75" s="8">
        <v>0</v>
      </c>
    </row>
    <row r="76" spans="2:11">
      <c r="B76" s="6" t="s">
        <v>1247</v>
      </c>
      <c r="C76" s="17">
        <v>360000616</v>
      </c>
      <c r="D76" s="6" t="s">
        <v>542</v>
      </c>
      <c r="E76" s="6" t="s">
        <v>1248</v>
      </c>
      <c r="F76" s="6" t="s">
        <v>44</v>
      </c>
      <c r="G76" s="7">
        <v>-17115000</v>
      </c>
      <c r="H76" s="7">
        <v>-0.09</v>
      </c>
      <c r="I76" s="7">
        <v>57.28</v>
      </c>
      <c r="J76" s="8">
        <v>-1.8100000000000002E-2</v>
      </c>
      <c r="K76" s="8">
        <v>0</v>
      </c>
    </row>
    <row r="77" spans="2:11">
      <c r="B77" s="13" t="s">
        <v>479</v>
      </c>
      <c r="C77" s="14"/>
      <c r="D77" s="13"/>
      <c r="E77" s="13"/>
      <c r="F77" s="13"/>
      <c r="G77" s="15">
        <v>0</v>
      </c>
      <c r="I77" s="15">
        <v>0</v>
      </c>
      <c r="J77" s="16">
        <v>0</v>
      </c>
      <c r="K77" s="16">
        <v>0</v>
      </c>
    </row>
    <row r="78" spans="2:11">
      <c r="B78" s="3" t="s">
        <v>1249</v>
      </c>
      <c r="C78" s="12"/>
      <c r="D78" s="3"/>
      <c r="E78" s="3"/>
      <c r="F78" s="3"/>
      <c r="G78" s="9">
        <v>120131198.31999999</v>
      </c>
      <c r="I78" s="9">
        <v>-828.99</v>
      </c>
      <c r="J78" s="10">
        <v>0.2626</v>
      </c>
      <c r="K78" s="10">
        <v>-5.9999999999999995E-4</v>
      </c>
    </row>
    <row r="79" spans="2:11">
      <c r="B79" s="13" t="s">
        <v>532</v>
      </c>
      <c r="C79" s="14"/>
      <c r="D79" s="13"/>
      <c r="E79" s="13"/>
      <c r="F79" s="13"/>
      <c r="G79" s="15">
        <v>120131198.31999999</v>
      </c>
      <c r="I79" s="15">
        <v>-828.99</v>
      </c>
      <c r="J79" s="16">
        <v>0.2626</v>
      </c>
      <c r="K79" s="16">
        <v>-5.9999999999999995E-4</v>
      </c>
    </row>
    <row r="80" spans="2:11">
      <c r="B80" s="6" t="s">
        <v>1250</v>
      </c>
      <c r="C80" s="17">
        <v>8888801</v>
      </c>
      <c r="D80" s="6" t="s">
        <v>542</v>
      </c>
      <c r="E80" s="6" t="s">
        <v>1251</v>
      </c>
      <c r="F80" s="6" t="s">
        <v>44</v>
      </c>
      <c r="G80" s="7">
        <v>619138</v>
      </c>
      <c r="H80" s="7">
        <v>-13</v>
      </c>
      <c r="I80" s="7">
        <v>-309.8</v>
      </c>
      <c r="J80" s="8">
        <v>9.8100000000000007E-2</v>
      </c>
      <c r="K80" s="8">
        <v>-2.0000000000000001E-4</v>
      </c>
    </row>
    <row r="81" spans="2:11">
      <c r="B81" s="6" t="s">
        <v>1252</v>
      </c>
      <c r="C81" s="17">
        <v>8888802</v>
      </c>
      <c r="D81" s="6" t="s">
        <v>542</v>
      </c>
      <c r="E81" s="6" t="s">
        <v>1235</v>
      </c>
      <c r="F81" s="6" t="s">
        <v>44</v>
      </c>
      <c r="G81" s="7">
        <v>396215.76</v>
      </c>
      <c r="H81" s="7">
        <v>-13</v>
      </c>
      <c r="I81" s="7">
        <v>-198.25</v>
      </c>
      <c r="J81" s="8">
        <v>6.2799999999999995E-2</v>
      </c>
      <c r="K81" s="8">
        <v>-1E-4</v>
      </c>
    </row>
    <row r="82" spans="2:11">
      <c r="B82" s="6" t="s">
        <v>1253</v>
      </c>
      <c r="C82" s="17">
        <v>8888800</v>
      </c>
      <c r="D82" s="6" t="s">
        <v>542</v>
      </c>
      <c r="E82" s="6" t="s">
        <v>1210</v>
      </c>
      <c r="F82" s="6" t="s">
        <v>44</v>
      </c>
      <c r="G82" s="7">
        <v>119115844.56</v>
      </c>
      <c r="H82" s="7">
        <v>-7.0000000000000007E-2</v>
      </c>
      <c r="I82" s="7">
        <v>-320.93</v>
      </c>
      <c r="J82" s="8">
        <v>0.1017</v>
      </c>
      <c r="K82" s="8">
        <v>-2.0000000000000001E-4</v>
      </c>
    </row>
    <row r="83" spans="2:11">
      <c r="B83" s="13" t="s">
        <v>535</v>
      </c>
      <c r="C83" s="14"/>
      <c r="D83" s="13"/>
      <c r="E83" s="13"/>
      <c r="F83" s="13"/>
      <c r="G83" s="15">
        <v>0</v>
      </c>
      <c r="I83" s="15">
        <v>0</v>
      </c>
      <c r="J83" s="16">
        <v>0</v>
      </c>
      <c r="K83" s="16">
        <v>0</v>
      </c>
    </row>
    <row r="84" spans="2:11">
      <c r="B84" s="13" t="s">
        <v>534</v>
      </c>
      <c r="C84" s="14"/>
      <c r="D84" s="13"/>
      <c r="E84" s="13"/>
      <c r="F84" s="13"/>
      <c r="G84" s="15">
        <v>0</v>
      </c>
      <c r="I84" s="15">
        <v>0</v>
      </c>
      <c r="J84" s="16">
        <v>0</v>
      </c>
      <c r="K84" s="16">
        <v>0</v>
      </c>
    </row>
    <row r="85" spans="2:11">
      <c r="B85" s="13" t="s">
        <v>479</v>
      </c>
      <c r="C85" s="14"/>
      <c r="D85" s="13"/>
      <c r="E85" s="13"/>
      <c r="F85" s="13"/>
      <c r="G85" s="15">
        <v>0</v>
      </c>
      <c r="I85" s="15">
        <v>0</v>
      </c>
      <c r="J85" s="16">
        <v>0</v>
      </c>
      <c r="K85" s="16">
        <v>0</v>
      </c>
    </row>
    <row r="88" spans="2:11">
      <c r="B88" s="6" t="s">
        <v>144</v>
      </c>
      <c r="C88" s="17"/>
      <c r="D88" s="6"/>
      <c r="E88" s="6"/>
      <c r="F88" s="6"/>
    </row>
    <row r="92" spans="2:11">
      <c r="B92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2" workbookViewId="0">
      <selection activeCell="G29" sqref="G29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568</v>
      </c>
    </row>
    <row r="7" spans="2:17" ht="15.75">
      <c r="B7" s="2" t="s">
        <v>1254</v>
      </c>
    </row>
    <row r="8" spans="2:17">
      <c r="B8" s="3" t="s">
        <v>85</v>
      </c>
      <c r="C8" s="3" t="s">
        <v>86</v>
      </c>
      <c r="D8" s="3" t="s">
        <v>559</v>
      </c>
      <c r="E8" s="3" t="s">
        <v>88</v>
      </c>
      <c r="F8" s="3" t="s">
        <v>89</v>
      </c>
      <c r="G8" s="3" t="s">
        <v>148</v>
      </c>
      <c r="H8" s="3" t="s">
        <v>149</v>
      </c>
      <c r="I8" s="3" t="s">
        <v>90</v>
      </c>
      <c r="J8" s="3" t="s">
        <v>91</v>
      </c>
      <c r="K8" s="3" t="s">
        <v>92</v>
      </c>
      <c r="L8" s="3" t="s">
        <v>150</v>
      </c>
      <c r="M8" s="3" t="s">
        <v>43</v>
      </c>
      <c r="N8" s="3" t="s">
        <v>569</v>
      </c>
      <c r="O8" s="3" t="s">
        <v>152</v>
      </c>
      <c r="P8" s="3" t="s">
        <v>153</v>
      </c>
      <c r="Q8" s="3" t="s">
        <v>154</v>
      </c>
    </row>
    <row r="9" spans="2:17">
      <c r="B9" s="4"/>
      <c r="C9" s="4"/>
      <c r="D9" s="4"/>
      <c r="E9" s="4"/>
      <c r="F9" s="4"/>
      <c r="G9" s="4" t="s">
        <v>155</v>
      </c>
      <c r="H9" s="4" t="s">
        <v>156</v>
      </c>
      <c r="I9" s="4"/>
      <c r="J9" s="4" t="s">
        <v>96</v>
      </c>
      <c r="K9" s="4" t="s">
        <v>96</v>
      </c>
      <c r="L9" s="4" t="s">
        <v>157</v>
      </c>
      <c r="M9" s="4" t="s">
        <v>158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560</v>
      </c>
      <c r="C11" s="12"/>
      <c r="D11" s="3"/>
      <c r="E11" s="3"/>
      <c r="F11" s="3"/>
      <c r="G11" s="3"/>
      <c r="H11" s="12">
        <v>3.42</v>
      </c>
      <c r="I11" s="3"/>
      <c r="K11" s="10">
        <v>8.1199999999999994E-2</v>
      </c>
      <c r="L11" s="9">
        <v>2925197</v>
      </c>
      <c r="N11" s="9">
        <v>11103.8</v>
      </c>
      <c r="P11" s="10">
        <v>1</v>
      </c>
      <c r="Q11" s="10">
        <v>7.6E-3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561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562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563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564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565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566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567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H20" s="12">
        <v>3.42</v>
      </c>
      <c r="I20" s="3"/>
      <c r="K20" s="10">
        <v>8.1199999999999994E-2</v>
      </c>
      <c r="L20" s="9">
        <v>2925197</v>
      </c>
      <c r="N20" s="9">
        <v>11103.8</v>
      </c>
      <c r="P20" s="10">
        <v>1</v>
      </c>
      <c r="Q20" s="10">
        <v>7.6E-3</v>
      </c>
    </row>
    <row r="21" spans="2:17">
      <c r="B21" s="13" t="s">
        <v>561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562</v>
      </c>
      <c r="C22" s="14"/>
      <c r="D22" s="13"/>
      <c r="E22" s="13"/>
      <c r="F22" s="13"/>
      <c r="G22" s="13"/>
      <c r="H22" s="14">
        <v>3.73</v>
      </c>
      <c r="I22" s="13"/>
      <c r="K22" s="16">
        <v>7.1999999999999995E-2</v>
      </c>
      <c r="L22" s="15">
        <v>2289197</v>
      </c>
      <c r="N22" s="15">
        <v>8706.7900000000009</v>
      </c>
      <c r="P22" s="16">
        <v>0.78410000000000002</v>
      </c>
      <c r="Q22" s="16">
        <v>6.0000000000000001E-3</v>
      </c>
    </row>
    <row r="23" spans="2:17">
      <c r="B23" s="6" t="s">
        <v>1255</v>
      </c>
      <c r="C23" s="17" t="s">
        <v>1256</v>
      </c>
      <c r="D23" s="6" t="s">
        <v>1257</v>
      </c>
      <c r="E23" s="6" t="s">
        <v>180</v>
      </c>
      <c r="F23" s="6" t="s">
        <v>181</v>
      </c>
      <c r="G23" s="6" t="s">
        <v>1258</v>
      </c>
      <c r="H23" s="17">
        <v>3.61</v>
      </c>
      <c r="I23" s="6" t="s">
        <v>44</v>
      </c>
      <c r="J23" s="27">
        <v>6.8164300000000011E-2</v>
      </c>
      <c r="K23" s="8">
        <v>7.0800000000000002E-2</v>
      </c>
      <c r="L23" s="7">
        <v>327000</v>
      </c>
      <c r="M23" s="7">
        <v>99.26</v>
      </c>
      <c r="N23" s="7">
        <v>1249.25</v>
      </c>
      <c r="O23" s="8">
        <v>6.9999999999999999E-4</v>
      </c>
      <c r="P23" s="8">
        <v>0.1125</v>
      </c>
      <c r="Q23" s="8">
        <v>8.9999999999999998E-4</v>
      </c>
    </row>
    <row r="24" spans="2:17">
      <c r="B24" s="6" t="s">
        <v>1259</v>
      </c>
      <c r="C24" s="17" t="s">
        <v>1260</v>
      </c>
      <c r="D24" s="6" t="s">
        <v>1257</v>
      </c>
      <c r="E24" s="6" t="s">
        <v>180</v>
      </c>
      <c r="F24" s="6" t="s">
        <v>181</v>
      </c>
      <c r="G24" s="6" t="s">
        <v>1261</v>
      </c>
      <c r="H24" s="17">
        <v>3.97</v>
      </c>
      <c r="I24" s="6" t="s">
        <v>44</v>
      </c>
      <c r="J24" s="27">
        <v>6.8464299999999992E-2</v>
      </c>
      <c r="K24" s="8">
        <v>7.3200000000000001E-2</v>
      </c>
      <c r="L24" s="7">
        <v>286000</v>
      </c>
      <c r="M24" s="7">
        <v>98.38</v>
      </c>
      <c r="N24" s="7">
        <v>1082.93</v>
      </c>
      <c r="O24" s="8">
        <v>1.2999999999999999E-3</v>
      </c>
      <c r="P24" s="8">
        <v>9.7500000000000003E-2</v>
      </c>
      <c r="Q24" s="8">
        <v>6.9999999999999999E-4</v>
      </c>
    </row>
    <row r="25" spans="2:17">
      <c r="B25" s="6" t="s">
        <v>1262</v>
      </c>
      <c r="C25" s="17" t="s">
        <v>1263</v>
      </c>
      <c r="D25" s="6" t="s">
        <v>1257</v>
      </c>
      <c r="E25" s="6" t="s">
        <v>180</v>
      </c>
      <c r="F25" s="6" t="s">
        <v>181</v>
      </c>
      <c r="G25" s="6" t="s">
        <v>1264</v>
      </c>
      <c r="H25" s="17">
        <v>3.91</v>
      </c>
      <c r="I25" s="6" t="s">
        <v>44</v>
      </c>
      <c r="J25" s="27">
        <v>6.82643E-2</v>
      </c>
      <c r="K25" s="8">
        <v>7.2700000000000001E-2</v>
      </c>
      <c r="L25" s="7">
        <v>287000</v>
      </c>
      <c r="M25" s="7">
        <v>98.6</v>
      </c>
      <c r="N25" s="7">
        <v>1089.2</v>
      </c>
      <c r="O25" s="8">
        <v>3.0000000000000001E-3</v>
      </c>
      <c r="P25" s="8">
        <v>9.8100000000000007E-2</v>
      </c>
      <c r="Q25" s="8">
        <v>6.9999999999999999E-4</v>
      </c>
    </row>
    <row r="26" spans="2:17">
      <c r="B26" s="6" t="s">
        <v>1265</v>
      </c>
      <c r="C26" s="17" t="s">
        <v>1266</v>
      </c>
      <c r="D26" s="6" t="s">
        <v>1257</v>
      </c>
      <c r="E26" s="6" t="s">
        <v>1267</v>
      </c>
      <c r="F26" s="6" t="s">
        <v>137</v>
      </c>
      <c r="G26" s="6" t="s">
        <v>1268</v>
      </c>
      <c r="H26" s="17">
        <v>3.69</v>
      </c>
      <c r="I26" s="6" t="s">
        <v>44</v>
      </c>
      <c r="J26" s="27">
        <v>6.8164300000000011E-2</v>
      </c>
      <c r="K26" s="8">
        <v>7.1300000000000002E-2</v>
      </c>
      <c r="L26" s="7">
        <v>369000</v>
      </c>
      <c r="M26" s="7">
        <v>99.13</v>
      </c>
      <c r="N26" s="7">
        <v>1407.87</v>
      </c>
      <c r="O26" s="8">
        <v>1.1999999999999999E-3</v>
      </c>
      <c r="P26" s="8">
        <v>0.1268</v>
      </c>
      <c r="Q26" s="8">
        <v>1E-3</v>
      </c>
    </row>
    <row r="27" spans="2:17">
      <c r="B27" s="6" t="s">
        <v>1269</v>
      </c>
      <c r="C27" s="17" t="s">
        <v>1270</v>
      </c>
      <c r="D27" s="6" t="s">
        <v>1257</v>
      </c>
      <c r="E27" s="6" t="s">
        <v>180</v>
      </c>
      <c r="F27" s="6" t="s">
        <v>181</v>
      </c>
      <c r="G27" s="6" t="s">
        <v>1271</v>
      </c>
      <c r="H27" s="17">
        <v>3.78</v>
      </c>
      <c r="I27" s="6" t="s">
        <v>44</v>
      </c>
      <c r="J27" s="27">
        <v>6.8364300000000003E-2</v>
      </c>
      <c r="K27" s="8">
        <v>7.2900000000000006E-2</v>
      </c>
      <c r="L27" s="7">
        <v>305000</v>
      </c>
      <c r="M27" s="7">
        <v>98.5</v>
      </c>
      <c r="N27" s="7">
        <v>1156.3399999999999</v>
      </c>
      <c r="O27" s="8">
        <v>1E-3</v>
      </c>
      <c r="P27" s="8">
        <v>0.1041</v>
      </c>
      <c r="Q27" s="8">
        <v>8.0000000000000004E-4</v>
      </c>
    </row>
    <row r="28" spans="2:17">
      <c r="B28" s="6" t="s">
        <v>1272</v>
      </c>
      <c r="C28" s="17" t="s">
        <v>1273</v>
      </c>
      <c r="D28" s="6" t="s">
        <v>1257</v>
      </c>
      <c r="E28" s="6" t="s">
        <v>180</v>
      </c>
      <c r="F28" s="6" t="s">
        <v>181</v>
      </c>
      <c r="G28" s="35">
        <v>44379</v>
      </c>
      <c r="H28" s="17">
        <v>3.61</v>
      </c>
      <c r="I28" s="6" t="s">
        <v>44</v>
      </c>
      <c r="J28" s="27">
        <v>6.82643E-2</v>
      </c>
      <c r="K28" s="8">
        <v>7.1999999999999995E-2</v>
      </c>
      <c r="L28" s="7">
        <v>411197</v>
      </c>
      <c r="M28" s="7">
        <v>98.77</v>
      </c>
      <c r="N28" s="7">
        <v>1563.28</v>
      </c>
      <c r="O28" s="8">
        <v>1.2999999999999999E-3</v>
      </c>
      <c r="P28" s="8">
        <v>0.14080000000000001</v>
      </c>
      <c r="Q28" s="8">
        <v>1.1000000000000001E-3</v>
      </c>
    </row>
    <row r="29" spans="2:17">
      <c r="B29" s="6" t="s">
        <v>1274</v>
      </c>
      <c r="C29" s="17" t="s">
        <v>1275</v>
      </c>
      <c r="D29" s="6" t="s">
        <v>1257</v>
      </c>
      <c r="E29" s="6" t="s">
        <v>180</v>
      </c>
      <c r="F29" s="6" t="s">
        <v>181</v>
      </c>
      <c r="G29" s="6" t="s">
        <v>1276</v>
      </c>
      <c r="H29" s="17">
        <v>3.7</v>
      </c>
      <c r="I29" s="6" t="s">
        <v>44</v>
      </c>
      <c r="J29" s="27">
        <v>6.82643E-2</v>
      </c>
      <c r="K29" s="8">
        <v>7.17E-2</v>
      </c>
      <c r="L29" s="7">
        <v>271000</v>
      </c>
      <c r="M29" s="7">
        <v>98.95</v>
      </c>
      <c r="N29" s="7">
        <v>1032.1300000000001</v>
      </c>
      <c r="O29" s="8">
        <v>8.0000000000000004E-4</v>
      </c>
      <c r="P29" s="8">
        <v>9.2999999999999999E-2</v>
      </c>
      <c r="Q29" s="8">
        <v>6.9999999999999999E-4</v>
      </c>
    </row>
    <row r="30" spans="2:17">
      <c r="B30" s="6" t="s">
        <v>1277</v>
      </c>
      <c r="C30" s="17" t="s">
        <v>1278</v>
      </c>
      <c r="D30" s="6" t="s">
        <v>1257</v>
      </c>
      <c r="E30" s="6" t="s">
        <v>180</v>
      </c>
      <c r="F30" s="6" t="s">
        <v>181</v>
      </c>
      <c r="G30" s="6" t="s">
        <v>1279</v>
      </c>
      <c r="H30" s="17">
        <v>3.18</v>
      </c>
      <c r="I30" s="6" t="s">
        <v>44</v>
      </c>
      <c r="J30" s="27">
        <v>6.8064300000000008E-2</v>
      </c>
      <c r="K30" s="8">
        <v>7.1300000000000002E-2</v>
      </c>
      <c r="L30" s="7">
        <v>33000</v>
      </c>
      <c r="M30" s="7">
        <v>99.05</v>
      </c>
      <c r="N30" s="7">
        <v>125.81</v>
      </c>
      <c r="O30" s="8">
        <v>1E-4</v>
      </c>
      <c r="P30" s="8">
        <v>1.1299999999999999E-2</v>
      </c>
      <c r="Q30" s="8">
        <v>1E-4</v>
      </c>
    </row>
    <row r="31" spans="2:17">
      <c r="B31" s="13" t="s">
        <v>563</v>
      </c>
      <c r="C31" s="14"/>
      <c r="D31" s="13"/>
      <c r="E31" s="13"/>
      <c r="F31" s="13"/>
      <c r="G31" s="13"/>
      <c r="H31" s="14">
        <v>2.2599999999999998</v>
      </c>
      <c r="I31" s="13"/>
      <c r="K31" s="16">
        <v>0.1143</v>
      </c>
      <c r="L31" s="15">
        <v>636000</v>
      </c>
      <c r="N31" s="15">
        <v>2397.0100000000002</v>
      </c>
      <c r="P31" s="16">
        <v>0.21590000000000001</v>
      </c>
      <c r="Q31" s="16">
        <v>1.6000000000000001E-3</v>
      </c>
    </row>
    <row r="32" spans="2:17">
      <c r="B32" s="13" t="s">
        <v>564</v>
      </c>
      <c r="C32" s="14"/>
      <c r="D32" s="13"/>
      <c r="E32" s="13"/>
      <c r="F32" s="13"/>
      <c r="G32" s="13"/>
      <c r="H32" s="14">
        <v>2.38</v>
      </c>
      <c r="I32" s="13"/>
      <c r="K32" s="16">
        <v>0.1079</v>
      </c>
      <c r="L32" s="15">
        <v>571000</v>
      </c>
      <c r="N32" s="15">
        <v>2174.7600000000002</v>
      </c>
      <c r="P32" s="16">
        <v>0.19589999999999999</v>
      </c>
      <c r="Q32" s="16">
        <v>1.5E-3</v>
      </c>
    </row>
    <row r="33" spans="2:17">
      <c r="B33" s="6" t="s">
        <v>1280</v>
      </c>
      <c r="C33" s="17" t="s">
        <v>1281</v>
      </c>
      <c r="D33" s="6" t="s">
        <v>1257</v>
      </c>
      <c r="E33" s="6" t="s">
        <v>1267</v>
      </c>
      <c r="F33" s="6" t="s">
        <v>137</v>
      </c>
      <c r="G33" s="35">
        <v>42113</v>
      </c>
      <c r="H33" s="17">
        <v>1.44</v>
      </c>
      <c r="I33" s="6" t="s">
        <v>44</v>
      </c>
      <c r="J33" s="19">
        <v>3.2199999999999999E-2</v>
      </c>
      <c r="K33" s="8">
        <v>0.08</v>
      </c>
      <c r="L33" s="7">
        <v>23000</v>
      </c>
      <c r="M33" s="7">
        <v>93.15</v>
      </c>
      <c r="N33" s="7">
        <v>82.47</v>
      </c>
      <c r="O33" s="8">
        <v>2.9750000000000001E-5</v>
      </c>
      <c r="P33" s="8">
        <v>7.4000000000000003E-3</v>
      </c>
      <c r="Q33" s="8">
        <v>1E-4</v>
      </c>
    </row>
    <row r="34" spans="2:17">
      <c r="B34" s="6" t="s">
        <v>1282</v>
      </c>
      <c r="C34" s="17" t="s">
        <v>1283</v>
      </c>
      <c r="D34" s="6" t="s">
        <v>1257</v>
      </c>
      <c r="E34" s="6" t="s">
        <v>180</v>
      </c>
      <c r="F34" s="6" t="s">
        <v>181</v>
      </c>
      <c r="G34" s="6" t="s">
        <v>1284</v>
      </c>
      <c r="H34" s="17">
        <v>3.06</v>
      </c>
      <c r="I34" s="6" t="s">
        <v>44</v>
      </c>
      <c r="J34" s="27">
        <v>7.1264300000000003E-2</v>
      </c>
      <c r="K34" s="8">
        <v>7.2499999999999995E-2</v>
      </c>
      <c r="L34" s="7">
        <v>28000</v>
      </c>
      <c r="M34" s="7">
        <v>99.75</v>
      </c>
      <c r="N34" s="7">
        <v>107.5</v>
      </c>
      <c r="O34" s="8">
        <v>1E-4</v>
      </c>
      <c r="P34" s="8">
        <v>9.7000000000000003E-3</v>
      </c>
      <c r="Q34" s="8">
        <v>1E-4</v>
      </c>
    </row>
    <row r="35" spans="2:17">
      <c r="B35" s="6" t="s">
        <v>1285</v>
      </c>
      <c r="C35" s="17" t="s">
        <v>1286</v>
      </c>
      <c r="D35" s="6" t="s">
        <v>1257</v>
      </c>
      <c r="E35" s="6" t="s">
        <v>1267</v>
      </c>
      <c r="F35" s="6" t="s">
        <v>137</v>
      </c>
      <c r="G35" s="6" t="s">
        <v>1287</v>
      </c>
      <c r="H35" s="17">
        <v>3.19</v>
      </c>
      <c r="I35" s="6" t="s">
        <v>44</v>
      </c>
      <c r="J35" s="27">
        <v>6.9564299999999996E-2</v>
      </c>
      <c r="K35" s="8">
        <v>7.3300000000000004E-2</v>
      </c>
      <c r="L35" s="7">
        <v>67000</v>
      </c>
      <c r="M35" s="7">
        <v>99.15</v>
      </c>
      <c r="N35" s="7">
        <v>255.69</v>
      </c>
      <c r="O35" s="8">
        <v>2.9999999999999997E-4</v>
      </c>
      <c r="P35" s="8">
        <v>2.3E-2</v>
      </c>
      <c r="Q35" s="8">
        <v>2.0000000000000001E-4</v>
      </c>
    </row>
    <row r="36" spans="2:17">
      <c r="B36" s="6" t="s">
        <v>1288</v>
      </c>
      <c r="C36" s="17" t="s">
        <v>1289</v>
      </c>
      <c r="D36" s="6" t="s">
        <v>1257</v>
      </c>
      <c r="E36" s="6" t="s">
        <v>1267</v>
      </c>
      <c r="F36" s="6" t="s">
        <v>137</v>
      </c>
      <c r="G36" s="6" t="s">
        <v>1290</v>
      </c>
      <c r="H36" s="17">
        <v>2.84</v>
      </c>
      <c r="I36" s="6" t="s">
        <v>44</v>
      </c>
      <c r="J36" s="27">
        <v>6.7964300000000005E-2</v>
      </c>
      <c r="K36" s="8">
        <v>6.9500000000000006E-2</v>
      </c>
      <c r="L36" s="7">
        <v>134000</v>
      </c>
      <c r="M36" s="7">
        <v>99.74</v>
      </c>
      <c r="N36" s="7">
        <v>514.42999999999995</v>
      </c>
      <c r="O36" s="8">
        <v>5.0000000000000001E-4</v>
      </c>
      <c r="P36" s="8">
        <v>4.6300000000000001E-2</v>
      </c>
      <c r="Q36" s="8">
        <v>4.0000000000000002E-4</v>
      </c>
    </row>
    <row r="37" spans="2:17">
      <c r="B37" s="6" t="s">
        <v>1291</v>
      </c>
      <c r="C37" s="17" t="s">
        <v>1292</v>
      </c>
      <c r="D37" s="6" t="s">
        <v>1257</v>
      </c>
      <c r="E37" s="6" t="s">
        <v>1267</v>
      </c>
      <c r="F37" s="6" t="s">
        <v>137</v>
      </c>
      <c r="G37" s="6" t="s">
        <v>1293</v>
      </c>
      <c r="H37" s="17">
        <v>0.36</v>
      </c>
      <c r="I37" s="6" t="s">
        <v>49</v>
      </c>
      <c r="J37" s="27">
        <v>4.8550000000000003E-2</v>
      </c>
      <c r="K37" s="8">
        <v>0.21060000000000001</v>
      </c>
      <c r="L37" s="7">
        <v>145000</v>
      </c>
      <c r="M37" s="7">
        <v>94.1</v>
      </c>
      <c r="N37" s="7">
        <v>553.63</v>
      </c>
      <c r="O37" s="8">
        <v>6.9999999999999999E-4</v>
      </c>
      <c r="P37" s="8">
        <v>4.99E-2</v>
      </c>
      <c r="Q37" s="8">
        <v>4.0000000000000002E-4</v>
      </c>
    </row>
    <row r="38" spans="2:17">
      <c r="B38" s="6" t="s">
        <v>1294</v>
      </c>
      <c r="C38" s="17" t="s">
        <v>1295</v>
      </c>
      <c r="D38" s="6" t="s">
        <v>1257</v>
      </c>
      <c r="E38" s="6" t="s">
        <v>180</v>
      </c>
      <c r="F38" s="6" t="s">
        <v>181</v>
      </c>
      <c r="G38" s="6" t="s">
        <v>1296</v>
      </c>
      <c r="H38" s="17">
        <v>3.34</v>
      </c>
      <c r="I38" s="6" t="s">
        <v>44</v>
      </c>
      <c r="J38" s="27">
        <v>6.936429999999999E-2</v>
      </c>
      <c r="K38" s="8">
        <v>7.4499999999999997E-2</v>
      </c>
      <c r="L38" s="7">
        <v>140000</v>
      </c>
      <c r="M38" s="7">
        <v>98.5</v>
      </c>
      <c r="N38" s="7">
        <v>530.78</v>
      </c>
      <c r="O38" s="8">
        <v>5.0000000000000001E-4</v>
      </c>
      <c r="P38" s="8">
        <v>4.7800000000000002E-2</v>
      </c>
      <c r="Q38" s="8">
        <v>4.0000000000000002E-4</v>
      </c>
    </row>
    <row r="39" spans="2:17">
      <c r="B39" s="6" t="s">
        <v>1297</v>
      </c>
      <c r="C39" s="17" t="s">
        <v>1298</v>
      </c>
      <c r="D39" s="6" t="s">
        <v>1257</v>
      </c>
      <c r="E39" s="6" t="s">
        <v>1267</v>
      </c>
      <c r="F39" s="6" t="s">
        <v>137</v>
      </c>
      <c r="G39" s="6" t="s">
        <v>1299</v>
      </c>
      <c r="H39" s="17">
        <v>3.03</v>
      </c>
      <c r="I39" s="6" t="s">
        <v>44</v>
      </c>
      <c r="J39" s="27">
        <v>6.8064300000000008E-2</v>
      </c>
      <c r="K39" s="8">
        <v>6.9400000000000003E-2</v>
      </c>
      <c r="L39" s="7">
        <v>14000</v>
      </c>
      <c r="M39" s="7">
        <v>99.85</v>
      </c>
      <c r="N39" s="7">
        <v>53.8</v>
      </c>
      <c r="O39" s="8">
        <v>4.1480000000000003E-5</v>
      </c>
      <c r="P39" s="8">
        <v>4.7999999999999996E-3</v>
      </c>
      <c r="Q39" s="8">
        <v>0</v>
      </c>
    </row>
    <row r="40" spans="2:17">
      <c r="B40" s="6" t="s">
        <v>1300</v>
      </c>
      <c r="C40" s="17" t="s">
        <v>1301</v>
      </c>
      <c r="D40" s="6" t="s">
        <v>1257</v>
      </c>
      <c r="E40" s="6" t="s">
        <v>1302</v>
      </c>
      <c r="F40" s="6" t="s">
        <v>137</v>
      </c>
      <c r="G40" s="6" t="s">
        <v>1303</v>
      </c>
      <c r="H40" s="17">
        <v>4.17</v>
      </c>
      <c r="I40" s="6" t="s">
        <v>44</v>
      </c>
      <c r="J40" s="27">
        <v>7.5364299999999995E-2</v>
      </c>
      <c r="K40" s="8">
        <v>7.7700000000000005E-2</v>
      </c>
      <c r="L40" s="7">
        <v>20000</v>
      </c>
      <c r="M40" s="7">
        <v>99.34</v>
      </c>
      <c r="N40" s="7">
        <v>76.47</v>
      </c>
      <c r="O40" s="8">
        <v>4.0000000000000002E-4</v>
      </c>
      <c r="P40" s="8">
        <v>6.8999999999999999E-3</v>
      </c>
      <c r="Q40" s="8">
        <v>1E-4</v>
      </c>
    </row>
    <row r="41" spans="2:17">
      <c r="B41" s="13" t="s">
        <v>565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566</v>
      </c>
      <c r="C42" s="14"/>
      <c r="D42" s="13"/>
      <c r="E42" s="13"/>
      <c r="F42" s="13"/>
      <c r="G42" s="13"/>
      <c r="H42" s="14">
        <v>1.1200000000000001</v>
      </c>
      <c r="I42" s="13"/>
      <c r="K42" s="16">
        <v>0.17710000000000001</v>
      </c>
      <c r="L42" s="15">
        <v>65000</v>
      </c>
      <c r="N42" s="15">
        <v>222.25</v>
      </c>
      <c r="P42" s="16">
        <v>0.02</v>
      </c>
      <c r="Q42" s="16">
        <v>2.0000000000000001E-4</v>
      </c>
    </row>
    <row r="43" spans="2:17">
      <c r="B43" s="6" t="s">
        <v>1304</v>
      </c>
      <c r="C43" s="17" t="s">
        <v>1305</v>
      </c>
      <c r="D43" s="6" t="s">
        <v>1257</v>
      </c>
      <c r="E43" s="6" t="s">
        <v>139</v>
      </c>
      <c r="F43" s="6"/>
      <c r="G43" s="6" t="s">
        <v>1057</v>
      </c>
      <c r="H43" s="17">
        <v>0.71</v>
      </c>
      <c r="I43" s="6" t="s">
        <v>44</v>
      </c>
      <c r="J43" s="27">
        <v>7.5115899999999999E-2</v>
      </c>
      <c r="K43" s="8">
        <v>0.19520000000000001</v>
      </c>
      <c r="L43" s="7">
        <v>26000</v>
      </c>
      <c r="M43" s="7">
        <v>91.66</v>
      </c>
      <c r="N43" s="7">
        <v>91.72</v>
      </c>
      <c r="O43" s="8">
        <v>1E-4</v>
      </c>
      <c r="P43" s="8">
        <v>8.3000000000000001E-3</v>
      </c>
      <c r="Q43" s="8">
        <v>1E-4</v>
      </c>
    </row>
    <row r="44" spans="2:17">
      <c r="B44" s="6" t="s">
        <v>1306</v>
      </c>
      <c r="C44" s="17" t="s">
        <v>1307</v>
      </c>
      <c r="D44" s="6" t="s">
        <v>1257</v>
      </c>
      <c r="E44" s="6" t="s">
        <v>139</v>
      </c>
      <c r="F44" s="6"/>
      <c r="G44" s="6" t="s">
        <v>1057</v>
      </c>
      <c r="H44" s="17">
        <v>0.69</v>
      </c>
      <c r="I44" s="6" t="s">
        <v>44</v>
      </c>
      <c r="J44" s="27">
        <v>7.8615900000000002E-2</v>
      </c>
      <c r="K44" s="8">
        <v>0.24379999999999999</v>
      </c>
      <c r="L44" s="7">
        <v>13000</v>
      </c>
      <c r="M44" s="7">
        <v>88.83</v>
      </c>
      <c r="N44" s="7">
        <v>44.45</v>
      </c>
      <c r="O44" s="8">
        <v>1E-4</v>
      </c>
      <c r="P44" s="8">
        <v>4.0000000000000001E-3</v>
      </c>
      <c r="Q44" s="8">
        <v>0</v>
      </c>
    </row>
    <row r="45" spans="2:17">
      <c r="B45" s="6" t="s">
        <v>1308</v>
      </c>
      <c r="C45" s="17" t="s">
        <v>1309</v>
      </c>
      <c r="D45" s="6" t="s">
        <v>1257</v>
      </c>
      <c r="E45" s="6" t="s">
        <v>139</v>
      </c>
      <c r="F45" s="6"/>
      <c r="G45" s="6" t="s">
        <v>1310</v>
      </c>
      <c r="H45" s="17">
        <v>1.77</v>
      </c>
      <c r="I45" s="6" t="s">
        <v>44</v>
      </c>
      <c r="J45" s="27">
        <v>3.6699999999999997E-2</v>
      </c>
      <c r="K45" s="8">
        <v>0.12330000000000001</v>
      </c>
      <c r="L45" s="7">
        <v>26000</v>
      </c>
      <c r="M45" s="7">
        <v>86.02</v>
      </c>
      <c r="N45" s="7">
        <v>86.08</v>
      </c>
      <c r="O45" s="8">
        <v>2.0000000000000001E-4</v>
      </c>
      <c r="P45" s="8">
        <v>7.7999999999999996E-3</v>
      </c>
      <c r="Q45" s="8">
        <v>1E-4</v>
      </c>
    </row>
    <row r="46" spans="2:17">
      <c r="B46" s="13" t="s">
        <v>567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144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6"/>
  <sheetViews>
    <sheetView rightToLeft="1" topLeftCell="A44" workbookViewId="0">
      <selection activeCell="G66" sqref="G6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5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1311</v>
      </c>
    </row>
    <row r="7" spans="2:18">
      <c r="B7" s="3" t="s">
        <v>85</v>
      </c>
      <c r="C7" s="3" t="s">
        <v>1312</v>
      </c>
      <c r="D7" s="3" t="s">
        <v>86</v>
      </c>
      <c r="E7" s="3" t="s">
        <v>87</v>
      </c>
      <c r="F7" s="3" t="s">
        <v>88</v>
      </c>
      <c r="G7" s="3" t="s">
        <v>148</v>
      </c>
      <c r="H7" s="3" t="s">
        <v>89</v>
      </c>
      <c r="I7" s="3" t="s">
        <v>149</v>
      </c>
      <c r="J7" s="3" t="s">
        <v>1313</v>
      </c>
      <c r="K7" s="3" t="s">
        <v>90</v>
      </c>
      <c r="L7" s="3" t="s">
        <v>91</v>
      </c>
      <c r="M7" s="3" t="s">
        <v>92</v>
      </c>
      <c r="N7" s="3" t="s">
        <v>150</v>
      </c>
      <c r="O7" s="3" t="s">
        <v>43</v>
      </c>
      <c r="P7" s="3" t="s">
        <v>569</v>
      </c>
      <c r="Q7" s="3" t="s">
        <v>153</v>
      </c>
      <c r="R7" s="3" t="s">
        <v>154</v>
      </c>
    </row>
    <row r="8" spans="2:18">
      <c r="B8" s="4"/>
      <c r="C8" s="4"/>
      <c r="D8" s="4"/>
      <c r="E8" s="4"/>
      <c r="F8" s="4"/>
      <c r="G8" s="4" t="s">
        <v>155</v>
      </c>
      <c r="H8" s="4"/>
      <c r="I8" s="4" t="s">
        <v>156</v>
      </c>
      <c r="J8" s="4"/>
      <c r="K8" s="4"/>
      <c r="L8" s="4" t="s">
        <v>96</v>
      </c>
      <c r="M8" s="4" t="s">
        <v>96</v>
      </c>
      <c r="N8" s="4" t="s">
        <v>157</v>
      </c>
      <c r="O8" s="4" t="s">
        <v>158</v>
      </c>
      <c r="P8" s="4" t="s">
        <v>97</v>
      </c>
      <c r="Q8" s="4" t="s">
        <v>96</v>
      </c>
      <c r="R8" s="4" t="s">
        <v>96</v>
      </c>
    </row>
    <row r="10" spans="2:18">
      <c r="B10" s="3" t="s">
        <v>1314</v>
      </c>
      <c r="C10" s="3"/>
      <c r="D10" s="12"/>
      <c r="E10" s="3"/>
      <c r="F10" s="3"/>
      <c r="G10" s="3"/>
      <c r="H10" s="3"/>
      <c r="I10" s="12">
        <v>2.84</v>
      </c>
      <c r="J10" s="3"/>
      <c r="K10" s="3"/>
      <c r="M10" s="10">
        <v>7.9299999999999995E-2</v>
      </c>
      <c r="N10" s="9">
        <v>36420870.909999996</v>
      </c>
      <c r="P10" s="9">
        <v>39936.410000000003</v>
      </c>
      <c r="Q10" s="10">
        <v>1</v>
      </c>
      <c r="R10" s="10">
        <v>2.7400000000000001E-2</v>
      </c>
    </row>
    <row r="11" spans="2:18">
      <c r="B11" s="3" t="s">
        <v>1315</v>
      </c>
      <c r="C11" s="3"/>
      <c r="D11" s="12"/>
      <c r="E11" s="3"/>
      <c r="F11" s="3"/>
      <c r="G11" s="3"/>
      <c r="H11" s="3"/>
      <c r="I11" s="12">
        <v>3.76</v>
      </c>
      <c r="J11" s="3"/>
      <c r="K11" s="3"/>
      <c r="M11" s="10">
        <v>6.3200000000000006E-2</v>
      </c>
      <c r="N11" s="9">
        <v>16004139.210000001</v>
      </c>
      <c r="P11" s="9">
        <v>18468.03</v>
      </c>
      <c r="Q11" s="10">
        <v>0.46239999999999998</v>
      </c>
      <c r="R11" s="10">
        <v>1.2699999999999999E-2</v>
      </c>
    </row>
    <row r="12" spans="2:18">
      <c r="B12" s="13" t="s">
        <v>1316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1317</v>
      </c>
      <c r="C13" s="13"/>
      <c r="D13" s="14"/>
      <c r="E13" s="13"/>
      <c r="F13" s="13"/>
      <c r="G13" s="13"/>
      <c r="H13" s="13"/>
      <c r="I13" s="14">
        <v>3.96</v>
      </c>
      <c r="J13" s="13"/>
      <c r="K13" s="13"/>
      <c r="M13" s="16">
        <v>4.0300000000000002E-2</v>
      </c>
      <c r="N13" s="15">
        <v>30401.14</v>
      </c>
      <c r="P13" s="15">
        <v>32.81</v>
      </c>
      <c r="Q13" s="16">
        <v>8.0000000000000004E-4</v>
      </c>
      <c r="R13" s="16">
        <v>0</v>
      </c>
    </row>
    <row r="14" spans="2:18">
      <c r="B14" t="s">
        <v>1607</v>
      </c>
      <c r="C14" s="6" t="s">
        <v>1318</v>
      </c>
      <c r="D14" s="17">
        <v>99983750</v>
      </c>
      <c r="F14" s="6" t="s">
        <v>131</v>
      </c>
      <c r="G14" s="6" t="s">
        <v>1319</v>
      </c>
      <c r="H14" s="6" t="s">
        <v>103</v>
      </c>
      <c r="I14" s="17">
        <v>3.96</v>
      </c>
      <c r="J14" s="6" t="s">
        <v>891</v>
      </c>
      <c r="K14" s="6" t="s">
        <v>104</v>
      </c>
      <c r="L14" s="19">
        <v>2.9000000000000001E-2</v>
      </c>
      <c r="M14" s="8">
        <v>4.0300000000000002E-2</v>
      </c>
      <c r="N14" s="7">
        <v>30401.14</v>
      </c>
      <c r="O14" s="7">
        <v>107.92</v>
      </c>
      <c r="P14" s="7">
        <v>32.81</v>
      </c>
      <c r="Q14" s="8">
        <v>8.0000000000000004E-4</v>
      </c>
      <c r="R14" s="8">
        <v>0</v>
      </c>
    </row>
    <row r="15" spans="2:18">
      <c r="B15" s="13" t="s">
        <v>1320</v>
      </c>
      <c r="C15" s="13"/>
      <c r="D15" s="14"/>
      <c r="E15" s="13"/>
      <c r="F15" s="13"/>
      <c r="G15" s="13"/>
      <c r="H15" s="13"/>
      <c r="I15" s="14">
        <v>6.05</v>
      </c>
      <c r="J15" s="13"/>
      <c r="K15" s="13"/>
      <c r="M15" s="16">
        <v>6.1199999999999997E-2</v>
      </c>
      <c r="N15" s="15">
        <v>456588.85</v>
      </c>
      <c r="P15" s="15">
        <v>1483.75</v>
      </c>
      <c r="Q15" s="16">
        <v>3.7199999999999997E-2</v>
      </c>
      <c r="R15" s="16">
        <v>1E-3</v>
      </c>
    </row>
    <row r="16" spans="2:18">
      <c r="B16" t="s">
        <v>1623</v>
      </c>
      <c r="C16" s="6" t="s">
        <v>1321</v>
      </c>
      <c r="D16" s="17">
        <v>202012043</v>
      </c>
      <c r="F16" s="6" t="s">
        <v>216</v>
      </c>
      <c r="G16" s="6" t="s">
        <v>1077</v>
      </c>
      <c r="H16" s="6" t="s">
        <v>212</v>
      </c>
      <c r="I16" s="17">
        <v>6.05</v>
      </c>
      <c r="J16" s="6" t="s">
        <v>221</v>
      </c>
      <c r="K16" s="6" t="s">
        <v>49</v>
      </c>
      <c r="L16" s="19">
        <v>2.3451E-2</v>
      </c>
      <c r="M16" s="8">
        <v>6.1199999999999997E-2</v>
      </c>
      <c r="N16" s="7">
        <v>456588.85</v>
      </c>
      <c r="O16" s="7">
        <v>80.09</v>
      </c>
      <c r="P16" s="7">
        <v>1483.75</v>
      </c>
      <c r="Q16" s="8">
        <v>3.7199999999999997E-2</v>
      </c>
      <c r="R16" s="8">
        <v>1E-3</v>
      </c>
    </row>
    <row r="17" spans="2:18">
      <c r="B17" s="13" t="s">
        <v>1322</v>
      </c>
      <c r="C17" s="13"/>
      <c r="D17" s="14"/>
      <c r="E17" s="13"/>
      <c r="F17" s="13"/>
      <c r="G17" s="13"/>
      <c r="H17" s="13"/>
      <c r="I17" s="14">
        <v>3.48</v>
      </c>
      <c r="J17" s="13"/>
      <c r="K17" s="13"/>
      <c r="M17" s="16">
        <v>6.3799999999999996E-2</v>
      </c>
      <c r="N17" s="15">
        <v>14747526.77</v>
      </c>
      <c r="P17" s="15">
        <v>16267.23</v>
      </c>
      <c r="Q17" s="16">
        <v>0.4073</v>
      </c>
      <c r="R17" s="16">
        <v>1.12E-2</v>
      </c>
    </row>
    <row r="18" spans="2:18">
      <c r="B18" t="s">
        <v>1615</v>
      </c>
      <c r="C18" s="6" t="s">
        <v>1321</v>
      </c>
      <c r="D18" s="17">
        <v>201902269</v>
      </c>
      <c r="F18" s="6" t="s">
        <v>102</v>
      </c>
      <c r="G18" s="6" t="s">
        <v>1323</v>
      </c>
      <c r="H18" s="6" t="s">
        <v>103</v>
      </c>
      <c r="I18" s="17">
        <v>4.51</v>
      </c>
      <c r="J18" s="6" t="s">
        <v>1324</v>
      </c>
      <c r="K18" s="6" t="s">
        <v>104</v>
      </c>
      <c r="L18" s="19">
        <v>3.1E-2</v>
      </c>
      <c r="M18" s="8">
        <v>5.3100000000000001E-2</v>
      </c>
      <c r="N18" s="7">
        <v>7812</v>
      </c>
      <c r="O18" s="7">
        <v>91.07</v>
      </c>
      <c r="P18" s="7">
        <v>7.11</v>
      </c>
      <c r="Q18" s="8">
        <v>2.0000000000000001E-4</v>
      </c>
      <c r="R18" s="8">
        <v>0</v>
      </c>
    </row>
    <row r="19" spans="2:18">
      <c r="B19" s="30" t="s">
        <v>1606</v>
      </c>
      <c r="C19" s="6" t="s">
        <v>1321</v>
      </c>
      <c r="D19" s="17">
        <v>29993150</v>
      </c>
      <c r="F19" s="6" t="s">
        <v>102</v>
      </c>
      <c r="G19" s="6" t="s">
        <v>1325</v>
      </c>
      <c r="H19" s="6" t="s">
        <v>103</v>
      </c>
      <c r="I19" s="17">
        <v>4.3600000000000003</v>
      </c>
      <c r="J19" s="6" t="s">
        <v>1324</v>
      </c>
      <c r="K19" s="6" t="s">
        <v>104</v>
      </c>
      <c r="L19" s="19">
        <v>1.5699999999999999E-2</v>
      </c>
      <c r="M19" s="8">
        <v>2.41E-2</v>
      </c>
      <c r="N19" s="7">
        <v>9754.4699999999993</v>
      </c>
      <c r="O19" s="7">
        <v>107.52</v>
      </c>
      <c r="P19" s="7">
        <v>10.49</v>
      </c>
      <c r="Q19" s="8">
        <v>2.9999999999999997E-4</v>
      </c>
      <c r="R19" s="8">
        <v>0</v>
      </c>
    </row>
    <row r="20" spans="2:18">
      <c r="B20" t="s">
        <v>1617</v>
      </c>
      <c r="C20" s="6" t="s">
        <v>1321</v>
      </c>
      <c r="D20" s="17">
        <v>201906062</v>
      </c>
      <c r="F20" s="6" t="s">
        <v>102</v>
      </c>
      <c r="G20" s="6" t="s">
        <v>1326</v>
      </c>
      <c r="H20" s="6" t="s">
        <v>103</v>
      </c>
      <c r="I20" s="17">
        <v>4.93</v>
      </c>
      <c r="J20" s="6" t="s">
        <v>1324</v>
      </c>
      <c r="K20" s="6" t="s">
        <v>104</v>
      </c>
      <c r="L20" s="19">
        <v>1.7500000000000002E-2</v>
      </c>
      <c r="M20" s="8">
        <v>2.7799999999999998E-2</v>
      </c>
      <c r="N20" s="7">
        <v>14662.83</v>
      </c>
      <c r="O20" s="7">
        <v>105.22</v>
      </c>
      <c r="P20" s="7">
        <v>15.43</v>
      </c>
      <c r="Q20" s="8">
        <v>4.0000000000000002E-4</v>
      </c>
      <c r="R20" s="8">
        <v>0</v>
      </c>
    </row>
    <row r="21" spans="2:18">
      <c r="B21" t="s">
        <v>1618</v>
      </c>
      <c r="C21" s="6" t="s">
        <v>1321</v>
      </c>
      <c r="D21" s="17">
        <v>201909157</v>
      </c>
      <c r="F21" s="6" t="s">
        <v>102</v>
      </c>
      <c r="G21" s="6" t="s">
        <v>1327</v>
      </c>
      <c r="H21" s="6" t="s">
        <v>103</v>
      </c>
      <c r="I21" s="17">
        <v>5.16</v>
      </c>
      <c r="J21" s="6" t="s">
        <v>1324</v>
      </c>
      <c r="K21" s="6" t="s">
        <v>104</v>
      </c>
      <c r="L21" s="27">
        <v>9.1999999999999998E-3</v>
      </c>
      <c r="M21" s="8">
        <v>2.6100000000000002E-2</v>
      </c>
      <c r="N21" s="7">
        <v>5153.75</v>
      </c>
      <c r="O21" s="7">
        <v>101.5</v>
      </c>
      <c r="P21" s="7">
        <v>5.23</v>
      </c>
      <c r="Q21" s="8">
        <v>1E-4</v>
      </c>
      <c r="R21" s="8">
        <v>0</v>
      </c>
    </row>
    <row r="22" spans="2:18">
      <c r="B22" s="31" t="s">
        <v>1609</v>
      </c>
      <c r="C22" s="6" t="s">
        <v>1321</v>
      </c>
      <c r="D22" s="17">
        <v>29993205</v>
      </c>
      <c r="F22" s="6" t="s">
        <v>1328</v>
      </c>
      <c r="G22" s="6" t="s">
        <v>1329</v>
      </c>
      <c r="H22" s="6" t="s">
        <v>103</v>
      </c>
      <c r="I22" s="17">
        <v>4.3600000000000003</v>
      </c>
      <c r="J22" s="6" t="s">
        <v>1324</v>
      </c>
      <c r="K22" s="6" t="s">
        <v>104</v>
      </c>
      <c r="L22" s="19">
        <v>3.0800000000000001E-2</v>
      </c>
      <c r="M22" s="8">
        <v>5.1999999999999998E-2</v>
      </c>
      <c r="N22" s="7">
        <v>1094.6400000000001</v>
      </c>
      <c r="O22" s="7">
        <v>91.71</v>
      </c>
      <c r="P22" s="7">
        <v>1</v>
      </c>
      <c r="Q22" s="8">
        <v>0</v>
      </c>
      <c r="R22" s="8">
        <v>0</v>
      </c>
    </row>
    <row r="23" spans="2:18">
      <c r="B23" s="30" t="s">
        <v>1604</v>
      </c>
      <c r="C23" s="6" t="s">
        <v>1321</v>
      </c>
      <c r="D23" s="17">
        <v>29992951</v>
      </c>
      <c r="E23" s="30"/>
      <c r="F23" s="6" t="s">
        <v>1328</v>
      </c>
      <c r="G23" s="6" t="s">
        <v>971</v>
      </c>
      <c r="H23" s="6" t="s">
        <v>103</v>
      </c>
      <c r="I23" s="17">
        <v>3.02</v>
      </c>
      <c r="J23" s="6" t="s">
        <v>1324</v>
      </c>
      <c r="K23" s="6" t="s">
        <v>104</v>
      </c>
      <c r="L23" s="19">
        <v>1.9400000000000001E-2</v>
      </c>
      <c r="M23" s="8">
        <v>2.87E-2</v>
      </c>
      <c r="N23" s="7">
        <v>7458.93</v>
      </c>
      <c r="O23" s="7">
        <v>109.45</v>
      </c>
      <c r="P23" s="7">
        <v>8.16</v>
      </c>
      <c r="Q23" s="8">
        <v>2.0000000000000001E-4</v>
      </c>
      <c r="R23" s="8">
        <v>0</v>
      </c>
    </row>
    <row r="24" spans="2:18">
      <c r="B24" s="30" t="s">
        <v>1602</v>
      </c>
      <c r="C24" s="6" t="s">
        <v>1321</v>
      </c>
      <c r="D24" s="17">
        <v>29992952</v>
      </c>
      <c r="E24" s="30"/>
      <c r="F24" s="6" t="s">
        <v>1328</v>
      </c>
      <c r="G24" s="6" t="s">
        <v>971</v>
      </c>
      <c r="H24" s="6" t="s">
        <v>103</v>
      </c>
      <c r="I24" s="17">
        <v>2.9</v>
      </c>
      <c r="J24" s="6" t="s">
        <v>1324</v>
      </c>
      <c r="K24" s="6" t="s">
        <v>104</v>
      </c>
      <c r="L24" s="19">
        <v>2.8199999999999999E-2</v>
      </c>
      <c r="M24" s="8">
        <v>5.74E-2</v>
      </c>
      <c r="N24" s="7">
        <v>7459.05</v>
      </c>
      <c r="O24" s="7">
        <v>92.37</v>
      </c>
      <c r="P24" s="7">
        <v>6.89</v>
      </c>
      <c r="Q24" s="8">
        <v>2.0000000000000001E-4</v>
      </c>
      <c r="R24" s="8">
        <v>0</v>
      </c>
    </row>
    <row r="25" spans="2:18">
      <c r="B25" t="s">
        <v>1614</v>
      </c>
      <c r="C25" s="6" t="s">
        <v>1321</v>
      </c>
      <c r="D25" s="17">
        <v>201902079</v>
      </c>
      <c r="F25" s="6" t="s">
        <v>1328</v>
      </c>
      <c r="G25" s="6" t="s">
        <v>1330</v>
      </c>
      <c r="H25" s="6" t="s">
        <v>103</v>
      </c>
      <c r="I25" s="17">
        <v>4.78</v>
      </c>
      <c r="J25" s="6" t="s">
        <v>1324</v>
      </c>
      <c r="K25" s="6" t="s">
        <v>104</v>
      </c>
      <c r="L25" s="19">
        <v>1.9599999999999999E-2</v>
      </c>
      <c r="M25" s="8">
        <v>2.6800000000000001E-2</v>
      </c>
      <c r="N25" s="7">
        <v>1937.5</v>
      </c>
      <c r="O25" s="7">
        <v>107.83</v>
      </c>
      <c r="P25" s="7">
        <v>2.09</v>
      </c>
      <c r="Q25" s="8">
        <v>1E-4</v>
      </c>
      <c r="R25" s="8">
        <v>0</v>
      </c>
    </row>
    <row r="26" spans="2:18">
      <c r="B26" s="31" t="s">
        <v>1608</v>
      </c>
      <c r="C26" s="6" t="s">
        <v>1321</v>
      </c>
      <c r="D26" s="17">
        <v>29993163</v>
      </c>
      <c r="F26" s="6" t="s">
        <v>1328</v>
      </c>
      <c r="G26" s="6" t="s">
        <v>1331</v>
      </c>
      <c r="H26" s="6" t="s">
        <v>103</v>
      </c>
      <c r="I26" s="17">
        <v>4.5599999999999996</v>
      </c>
      <c r="J26" s="6" t="s">
        <v>1324</v>
      </c>
      <c r="K26" s="6" t="s">
        <v>104</v>
      </c>
      <c r="L26" s="19">
        <v>1.9599999999999999E-2</v>
      </c>
      <c r="M26" s="8">
        <v>2.7099999999999999E-2</v>
      </c>
      <c r="N26" s="7">
        <v>922.25</v>
      </c>
      <c r="O26" s="7">
        <v>107.75</v>
      </c>
      <c r="P26" s="7">
        <v>0.99</v>
      </c>
      <c r="Q26" s="8">
        <v>0</v>
      </c>
      <c r="R26" s="8">
        <v>0</v>
      </c>
    </row>
    <row r="27" spans="2:18">
      <c r="B27" t="s">
        <v>1610</v>
      </c>
      <c r="C27" s="6" t="s">
        <v>1321</v>
      </c>
      <c r="D27" s="17">
        <v>29993192</v>
      </c>
      <c r="F27" s="6" t="s">
        <v>1332</v>
      </c>
      <c r="G27" s="6" t="s">
        <v>1333</v>
      </c>
      <c r="H27" s="6" t="s">
        <v>103</v>
      </c>
      <c r="I27" s="17">
        <v>3.16</v>
      </c>
      <c r="J27" s="6" t="s">
        <v>1324</v>
      </c>
      <c r="K27" s="6" t="s">
        <v>104</v>
      </c>
      <c r="L27" s="19">
        <v>3.44E-2</v>
      </c>
      <c r="M27" s="8">
        <v>5.6599999999999998E-2</v>
      </c>
      <c r="N27" s="7">
        <v>2060.0500000000002</v>
      </c>
      <c r="O27" s="7">
        <v>93.83</v>
      </c>
      <c r="P27" s="7">
        <v>1.93</v>
      </c>
      <c r="Q27" s="8">
        <v>0</v>
      </c>
      <c r="R27" s="8">
        <v>0</v>
      </c>
    </row>
    <row r="28" spans="2:18">
      <c r="B28" s="30" t="s">
        <v>1601</v>
      </c>
      <c r="C28" s="6" t="s">
        <v>1321</v>
      </c>
      <c r="D28" s="17">
        <v>201802188</v>
      </c>
      <c r="E28" s="30"/>
      <c r="F28" s="6" t="s">
        <v>1332</v>
      </c>
      <c r="G28" s="6" t="s">
        <v>1334</v>
      </c>
      <c r="H28" s="6" t="s">
        <v>103</v>
      </c>
      <c r="I28" s="17">
        <v>0.66</v>
      </c>
      <c r="J28" s="6" t="s">
        <v>1324</v>
      </c>
      <c r="K28" s="6" t="s">
        <v>104</v>
      </c>
      <c r="L28" s="27">
        <v>6.7500000000000004E-2</v>
      </c>
      <c r="M28" s="8">
        <v>6.7500000000000004E-2</v>
      </c>
      <c r="N28" s="7">
        <v>1272.83</v>
      </c>
      <c r="O28" s="7">
        <v>100.53</v>
      </c>
      <c r="P28" s="7">
        <v>1.28</v>
      </c>
      <c r="Q28" s="8">
        <v>0</v>
      </c>
      <c r="R28" s="8">
        <v>0</v>
      </c>
    </row>
    <row r="29" spans="2:18">
      <c r="B29" s="30" t="s">
        <v>1603</v>
      </c>
      <c r="C29" s="6" t="s">
        <v>1321</v>
      </c>
      <c r="D29" s="17">
        <v>20180218</v>
      </c>
      <c r="E29" s="30"/>
      <c r="F29" s="6" t="s">
        <v>1332</v>
      </c>
      <c r="G29" s="6" t="s">
        <v>1334</v>
      </c>
      <c r="H29" s="6" t="s">
        <v>103</v>
      </c>
      <c r="I29" s="17">
        <v>1.34</v>
      </c>
      <c r="J29" s="6" t="s">
        <v>1324</v>
      </c>
      <c r="K29" s="6" t="s">
        <v>104</v>
      </c>
      <c r="L29" s="19">
        <v>3.44E-2</v>
      </c>
      <c r="M29" s="8">
        <v>3.5000000000000003E-2</v>
      </c>
      <c r="N29" s="7">
        <v>5262.57</v>
      </c>
      <c r="O29" s="7">
        <v>113.03</v>
      </c>
      <c r="P29" s="7">
        <v>5.95</v>
      </c>
      <c r="Q29" s="8">
        <v>1E-4</v>
      </c>
      <c r="R29" s="8">
        <v>0</v>
      </c>
    </row>
    <row r="30" spans="2:18">
      <c r="B30" s="30" t="s">
        <v>1605</v>
      </c>
      <c r="C30" s="6" t="s">
        <v>1321</v>
      </c>
      <c r="D30" s="17">
        <v>29993142</v>
      </c>
      <c r="F30" s="6" t="s">
        <v>1332</v>
      </c>
      <c r="G30" s="6" t="s">
        <v>1335</v>
      </c>
      <c r="H30" s="6" t="s">
        <v>103</v>
      </c>
      <c r="I30" s="17">
        <v>3.13</v>
      </c>
      <c r="J30" s="6" t="s">
        <v>1324</v>
      </c>
      <c r="K30" s="6" t="s">
        <v>104</v>
      </c>
      <c r="L30" s="19">
        <v>2.5899999999999999E-2</v>
      </c>
      <c r="M30" s="8">
        <v>3.4500000000000003E-2</v>
      </c>
      <c r="N30" s="7">
        <v>2568.3000000000002</v>
      </c>
      <c r="O30" s="7">
        <v>109.3</v>
      </c>
      <c r="P30" s="7">
        <v>2.81</v>
      </c>
      <c r="Q30" s="8">
        <v>1E-4</v>
      </c>
      <c r="R30" s="8">
        <v>0</v>
      </c>
    </row>
    <row r="31" spans="2:18">
      <c r="B31" s="30" t="s">
        <v>1600</v>
      </c>
      <c r="C31" s="6" t="s">
        <v>1321</v>
      </c>
      <c r="D31" s="17">
        <v>201814035</v>
      </c>
      <c r="E31" s="30"/>
      <c r="F31" s="6" t="s">
        <v>1332</v>
      </c>
      <c r="G31" s="6" t="s">
        <v>1336</v>
      </c>
      <c r="H31" s="6" t="s">
        <v>103</v>
      </c>
      <c r="I31" s="17">
        <v>2.92</v>
      </c>
      <c r="J31" s="6" t="s">
        <v>1324</v>
      </c>
      <c r="K31" s="6" t="s">
        <v>104</v>
      </c>
      <c r="L31" s="19">
        <v>3.3399999999999999E-2</v>
      </c>
      <c r="M31" s="8">
        <v>5.7500000000000002E-2</v>
      </c>
      <c r="N31" s="7">
        <v>2267.85</v>
      </c>
      <c r="O31" s="7">
        <v>93.78</v>
      </c>
      <c r="P31" s="7">
        <v>2.13</v>
      </c>
      <c r="Q31" s="8">
        <v>1E-4</v>
      </c>
      <c r="R31" s="8">
        <v>0</v>
      </c>
    </row>
    <row r="32" spans="2:18">
      <c r="B32" t="s">
        <v>1643</v>
      </c>
      <c r="C32" s="6" t="s">
        <v>1321</v>
      </c>
      <c r="D32" s="17">
        <v>289991382</v>
      </c>
      <c r="F32" s="6" t="s">
        <v>131</v>
      </c>
      <c r="G32" s="6" t="s">
        <v>1337</v>
      </c>
      <c r="H32" s="6" t="s">
        <v>103</v>
      </c>
      <c r="I32" s="17">
        <v>2.76</v>
      </c>
      <c r="J32" s="6" t="s">
        <v>891</v>
      </c>
      <c r="K32" s="6" t="s">
        <v>104</v>
      </c>
      <c r="L32" s="27">
        <v>6.5500000000000003E-2</v>
      </c>
      <c r="M32" s="8">
        <v>6.1699999999999998E-2</v>
      </c>
      <c r="N32" s="7">
        <v>2358585.19</v>
      </c>
      <c r="O32" s="7">
        <v>99.14</v>
      </c>
      <c r="P32" s="7">
        <v>2338.3000000000002</v>
      </c>
      <c r="Q32" s="8">
        <v>5.8599999999999999E-2</v>
      </c>
      <c r="R32" s="8">
        <v>1.6000000000000001E-3</v>
      </c>
    </row>
    <row r="33" spans="2:18">
      <c r="B33" t="s">
        <v>1644</v>
      </c>
      <c r="C33" s="6" t="s">
        <v>1321</v>
      </c>
      <c r="D33" s="17">
        <v>202104048</v>
      </c>
      <c r="F33" s="6" t="s">
        <v>222</v>
      </c>
      <c r="G33" s="6" t="s">
        <v>1338</v>
      </c>
      <c r="H33" s="6" t="s">
        <v>212</v>
      </c>
      <c r="I33" s="17">
        <v>11.33</v>
      </c>
      <c r="J33" s="6" t="s">
        <v>913</v>
      </c>
      <c r="K33" s="6" t="s">
        <v>104</v>
      </c>
      <c r="L33" s="19">
        <v>2.7473999999999998E-2</v>
      </c>
      <c r="M33" s="8">
        <v>4.2900000000000001E-2</v>
      </c>
      <c r="N33" s="7">
        <v>144267.54999999999</v>
      </c>
      <c r="O33" s="7">
        <v>85.75</v>
      </c>
      <c r="P33" s="7">
        <v>123.71</v>
      </c>
      <c r="Q33" s="8">
        <v>3.0999999999999999E-3</v>
      </c>
      <c r="R33" s="8">
        <v>1E-4</v>
      </c>
    </row>
    <row r="34" spans="2:18">
      <c r="B34" t="s">
        <v>1662</v>
      </c>
      <c r="C34" s="6" t="s">
        <v>1321</v>
      </c>
      <c r="D34" s="17">
        <v>202305306</v>
      </c>
      <c r="F34" s="6" t="s">
        <v>222</v>
      </c>
      <c r="G34" s="6" t="s">
        <v>1339</v>
      </c>
      <c r="H34" s="6" t="s">
        <v>212</v>
      </c>
      <c r="I34" s="17">
        <v>10.99</v>
      </c>
      <c r="J34" s="6" t="s">
        <v>913</v>
      </c>
      <c r="K34" s="6" t="s">
        <v>104</v>
      </c>
      <c r="L34" s="27">
        <v>1.5713999999999999E-2</v>
      </c>
      <c r="M34" s="8">
        <v>4.1500000000000002E-2</v>
      </c>
      <c r="N34" s="7">
        <v>153817.65</v>
      </c>
      <c r="O34" s="7">
        <v>99.71</v>
      </c>
      <c r="P34" s="7">
        <v>153.37</v>
      </c>
      <c r="Q34" s="8">
        <v>3.8E-3</v>
      </c>
      <c r="R34" s="8">
        <v>1E-4</v>
      </c>
    </row>
    <row r="35" spans="2:18">
      <c r="B35" t="s">
        <v>1663</v>
      </c>
      <c r="C35" s="6" t="s">
        <v>1321</v>
      </c>
      <c r="D35" s="17">
        <v>202305074</v>
      </c>
      <c r="F35" s="6" t="s">
        <v>222</v>
      </c>
      <c r="G35" s="6" t="s">
        <v>1340</v>
      </c>
      <c r="H35" s="6" t="s">
        <v>212</v>
      </c>
      <c r="I35" s="17">
        <v>0.49</v>
      </c>
      <c r="J35" s="6" t="s">
        <v>370</v>
      </c>
      <c r="K35" s="6" t="s">
        <v>49</v>
      </c>
      <c r="L35" s="27">
        <v>6.1494E-2</v>
      </c>
      <c r="M35" s="8">
        <v>6.7000000000000004E-2</v>
      </c>
      <c r="N35" s="7">
        <v>75018.679999999993</v>
      </c>
      <c r="O35" s="7">
        <v>99.9</v>
      </c>
      <c r="P35" s="7">
        <v>304.08</v>
      </c>
      <c r="Q35" s="8">
        <v>7.6E-3</v>
      </c>
      <c r="R35" s="8">
        <v>2.0000000000000001E-4</v>
      </c>
    </row>
    <row r="36" spans="2:18">
      <c r="B36" t="s">
        <v>1664</v>
      </c>
      <c r="C36" s="6" t="s">
        <v>1321</v>
      </c>
      <c r="D36" s="17">
        <v>202306130</v>
      </c>
      <c r="F36" s="6" t="s">
        <v>222</v>
      </c>
      <c r="G36" s="6" t="s">
        <v>1341</v>
      </c>
      <c r="H36" s="6" t="s">
        <v>212</v>
      </c>
      <c r="I36" s="17">
        <v>0.49</v>
      </c>
      <c r="J36" s="6" t="s">
        <v>370</v>
      </c>
      <c r="K36" s="6" t="s">
        <v>49</v>
      </c>
      <c r="L36" s="27">
        <v>6.1494E-2</v>
      </c>
      <c r="M36" s="8">
        <v>6.8599999999999994E-2</v>
      </c>
      <c r="N36" s="7">
        <v>31574.46</v>
      </c>
      <c r="O36" s="7">
        <v>99.83</v>
      </c>
      <c r="P36" s="7">
        <v>127.9</v>
      </c>
      <c r="Q36" s="8">
        <v>3.2000000000000002E-3</v>
      </c>
      <c r="R36" s="8">
        <v>1E-4</v>
      </c>
    </row>
    <row r="37" spans="2:18">
      <c r="B37" t="s">
        <v>1664</v>
      </c>
      <c r="C37" s="6" t="s">
        <v>1321</v>
      </c>
      <c r="D37" s="17">
        <v>202308235</v>
      </c>
      <c r="F37" s="6" t="s">
        <v>222</v>
      </c>
      <c r="G37" s="6" t="s">
        <v>1195</v>
      </c>
      <c r="H37" s="6" t="s">
        <v>212</v>
      </c>
      <c r="I37" s="17">
        <v>0.49</v>
      </c>
      <c r="J37" s="6" t="s">
        <v>370</v>
      </c>
      <c r="K37" s="6" t="s">
        <v>49</v>
      </c>
      <c r="L37" s="27">
        <v>6.1494E-2</v>
      </c>
      <c r="M37" s="8">
        <v>6.59E-2</v>
      </c>
      <c r="N37" s="7">
        <v>105518.9</v>
      </c>
      <c r="O37" s="7">
        <v>99.95</v>
      </c>
      <c r="P37" s="7">
        <v>427.93</v>
      </c>
      <c r="Q37" s="8">
        <v>1.0699999999999999E-2</v>
      </c>
      <c r="R37" s="8">
        <v>2.9999999999999997E-4</v>
      </c>
    </row>
    <row r="38" spans="2:18">
      <c r="B38" t="s">
        <v>1665</v>
      </c>
      <c r="C38" s="6" t="s">
        <v>1321</v>
      </c>
      <c r="D38" s="17">
        <v>202309209</v>
      </c>
      <c r="F38" s="6" t="s">
        <v>222</v>
      </c>
      <c r="G38" s="6" t="s">
        <v>1188</v>
      </c>
      <c r="H38" s="6" t="s">
        <v>212</v>
      </c>
      <c r="I38" s="17">
        <v>0.49</v>
      </c>
      <c r="J38" s="6" t="s">
        <v>370</v>
      </c>
      <c r="K38" s="6" t="s">
        <v>49</v>
      </c>
      <c r="L38" s="27">
        <v>6.1494E-2</v>
      </c>
      <c r="M38" s="8">
        <v>6.3600000000000004E-2</v>
      </c>
      <c r="N38" s="7">
        <v>53419.95</v>
      </c>
      <c r="O38" s="7">
        <v>100.02</v>
      </c>
      <c r="P38" s="7">
        <v>216.79</v>
      </c>
      <c r="Q38" s="8">
        <v>5.4000000000000003E-3</v>
      </c>
      <c r="R38" s="8">
        <v>1E-4</v>
      </c>
    </row>
    <row r="39" spans="2:18">
      <c r="B39" s="33" t="s">
        <v>1650</v>
      </c>
      <c r="C39" s="6" t="s">
        <v>1321</v>
      </c>
      <c r="D39" s="17">
        <v>289991648</v>
      </c>
      <c r="F39" s="6" t="s">
        <v>222</v>
      </c>
      <c r="G39" s="6" t="s">
        <v>1342</v>
      </c>
      <c r="H39" s="6" t="s">
        <v>212</v>
      </c>
      <c r="I39" s="17">
        <v>0.49</v>
      </c>
      <c r="J39" s="6" t="s">
        <v>370</v>
      </c>
      <c r="K39" s="6" t="s">
        <v>49</v>
      </c>
      <c r="L39" s="27">
        <v>6.1494E-2</v>
      </c>
      <c r="M39" s="8">
        <v>6.3799999999999996E-2</v>
      </c>
      <c r="N39" s="7">
        <v>85335.95</v>
      </c>
      <c r="O39" s="7">
        <v>100.05</v>
      </c>
      <c r="P39" s="7">
        <v>346.42</v>
      </c>
      <c r="Q39" s="8">
        <v>8.6999999999999994E-3</v>
      </c>
      <c r="R39" s="8">
        <v>2.0000000000000001E-4</v>
      </c>
    </row>
    <row r="40" spans="2:18">
      <c r="B40" t="s">
        <v>1652</v>
      </c>
      <c r="C40" s="6" t="s">
        <v>1321</v>
      </c>
      <c r="D40" s="17">
        <v>202209235</v>
      </c>
      <c r="F40" s="6" t="s">
        <v>222</v>
      </c>
      <c r="G40" s="6" t="s">
        <v>1343</v>
      </c>
      <c r="H40" s="6" t="s">
        <v>212</v>
      </c>
      <c r="I40" s="17">
        <v>0.49</v>
      </c>
      <c r="J40" s="6" t="s">
        <v>370</v>
      </c>
      <c r="K40" s="6" t="s">
        <v>49</v>
      </c>
      <c r="L40" s="27">
        <v>6.1494E-2</v>
      </c>
      <c r="M40" s="8">
        <v>6.3799999999999996E-2</v>
      </c>
      <c r="N40" s="7">
        <v>58512.34</v>
      </c>
      <c r="O40" s="7">
        <v>100.05</v>
      </c>
      <c r="P40" s="7">
        <v>237.53</v>
      </c>
      <c r="Q40" s="8">
        <v>5.8999999999999999E-3</v>
      </c>
      <c r="R40" s="8">
        <v>2.0000000000000001E-4</v>
      </c>
    </row>
    <row r="41" spans="2:18">
      <c r="B41" t="s">
        <v>1655</v>
      </c>
      <c r="C41" s="6" t="s">
        <v>1321</v>
      </c>
      <c r="D41" s="17">
        <v>202210316</v>
      </c>
      <c r="F41" s="6" t="s">
        <v>222</v>
      </c>
      <c r="G41" s="6" t="s">
        <v>1344</v>
      </c>
      <c r="H41" s="6" t="s">
        <v>212</v>
      </c>
      <c r="I41" s="17">
        <v>0.49</v>
      </c>
      <c r="J41" s="6" t="s">
        <v>370</v>
      </c>
      <c r="K41" s="6" t="s">
        <v>49</v>
      </c>
      <c r="L41" s="27">
        <v>6.1494E-2</v>
      </c>
      <c r="M41" s="8">
        <v>6.3799999999999996E-2</v>
      </c>
      <c r="N41" s="7">
        <v>12538.55</v>
      </c>
      <c r="O41" s="7">
        <v>100.05</v>
      </c>
      <c r="P41" s="7">
        <v>50.9</v>
      </c>
      <c r="Q41" s="8">
        <v>1.2999999999999999E-3</v>
      </c>
      <c r="R41" s="8">
        <v>0</v>
      </c>
    </row>
    <row r="42" spans="2:18">
      <c r="B42" t="s">
        <v>1656</v>
      </c>
      <c r="C42" s="6" t="s">
        <v>1321</v>
      </c>
      <c r="D42" s="17">
        <v>202212270</v>
      </c>
      <c r="F42" s="6" t="s">
        <v>222</v>
      </c>
      <c r="G42" s="6" t="s">
        <v>1345</v>
      </c>
      <c r="H42" s="6" t="s">
        <v>212</v>
      </c>
      <c r="I42" s="17">
        <v>0.49</v>
      </c>
      <c r="J42" s="6" t="s">
        <v>370</v>
      </c>
      <c r="K42" s="6" t="s">
        <v>49</v>
      </c>
      <c r="L42" s="27">
        <v>6.1494E-2</v>
      </c>
      <c r="M42" s="8">
        <v>6.3799999999999996E-2</v>
      </c>
      <c r="N42" s="7">
        <v>67955.3</v>
      </c>
      <c r="O42" s="7">
        <v>100.05</v>
      </c>
      <c r="P42" s="7">
        <v>275.87</v>
      </c>
      <c r="Q42" s="8">
        <v>6.8999999999999999E-3</v>
      </c>
      <c r="R42" s="8">
        <v>2.0000000000000001E-4</v>
      </c>
    </row>
    <row r="43" spans="2:18">
      <c r="B43" t="s">
        <v>1659</v>
      </c>
      <c r="C43" s="6" t="s">
        <v>1321</v>
      </c>
      <c r="D43" s="17">
        <v>202301313</v>
      </c>
      <c r="F43" s="6" t="s">
        <v>222</v>
      </c>
      <c r="G43" s="6" t="s">
        <v>1346</v>
      </c>
      <c r="H43" s="6" t="s">
        <v>212</v>
      </c>
      <c r="I43" s="17">
        <v>0.49</v>
      </c>
      <c r="J43" s="6" t="s">
        <v>370</v>
      </c>
      <c r="K43" s="6" t="s">
        <v>49</v>
      </c>
      <c r="L43" s="27">
        <v>6.1494E-2</v>
      </c>
      <c r="M43" s="8">
        <v>6.59E-2</v>
      </c>
      <c r="N43" s="7">
        <v>62389.86</v>
      </c>
      <c r="O43" s="7">
        <v>99.95</v>
      </c>
      <c r="P43" s="7">
        <v>253.02</v>
      </c>
      <c r="Q43" s="8">
        <v>6.3E-3</v>
      </c>
      <c r="R43" s="8">
        <v>2.0000000000000001E-4</v>
      </c>
    </row>
    <row r="44" spans="2:18">
      <c r="B44" t="s">
        <v>1660</v>
      </c>
      <c r="C44" s="6" t="s">
        <v>1321</v>
      </c>
      <c r="D44" s="17">
        <v>202303129</v>
      </c>
      <c r="F44" s="6" t="s">
        <v>222</v>
      </c>
      <c r="G44" s="6" t="s">
        <v>1347</v>
      </c>
      <c r="H44" s="6" t="s">
        <v>212</v>
      </c>
      <c r="I44" s="17">
        <v>0.49</v>
      </c>
      <c r="J44" s="6" t="s">
        <v>370</v>
      </c>
      <c r="K44" s="6" t="s">
        <v>49</v>
      </c>
      <c r="L44" s="27">
        <v>6.1494E-2</v>
      </c>
      <c r="M44" s="8">
        <v>6.4000000000000001E-2</v>
      </c>
      <c r="N44" s="7">
        <v>27061.82</v>
      </c>
      <c r="O44" s="7">
        <v>100.04</v>
      </c>
      <c r="P44" s="7">
        <v>109.85</v>
      </c>
      <c r="Q44" s="8">
        <v>2.8E-3</v>
      </c>
      <c r="R44" s="8">
        <v>1E-4</v>
      </c>
    </row>
    <row r="45" spans="2:18">
      <c r="B45" t="s">
        <v>1658</v>
      </c>
      <c r="C45" s="6" t="s">
        <v>1321</v>
      </c>
      <c r="D45" s="17">
        <v>202210035</v>
      </c>
      <c r="F45" s="6" t="s">
        <v>222</v>
      </c>
      <c r="G45" s="6" t="s">
        <v>1053</v>
      </c>
      <c r="H45" s="6" t="s">
        <v>212</v>
      </c>
      <c r="I45" s="17">
        <v>7.03</v>
      </c>
      <c r="J45" s="6" t="s">
        <v>179</v>
      </c>
      <c r="K45" s="6" t="s">
        <v>104</v>
      </c>
      <c r="L45" s="27">
        <v>2.9620999999999998E-2</v>
      </c>
      <c r="M45" s="8">
        <v>3.7199999999999997E-2</v>
      </c>
      <c r="N45" s="7">
        <v>272496.28999999998</v>
      </c>
      <c r="O45" s="7">
        <v>97.08</v>
      </c>
      <c r="P45" s="7">
        <v>264.54000000000002</v>
      </c>
      <c r="Q45" s="8">
        <v>6.6E-3</v>
      </c>
      <c r="R45" s="8">
        <v>2.0000000000000001E-4</v>
      </c>
    </row>
    <row r="46" spans="2:18">
      <c r="B46" t="s">
        <v>1661</v>
      </c>
      <c r="C46" s="6" t="s">
        <v>1321</v>
      </c>
      <c r="D46" s="17">
        <v>202303277</v>
      </c>
      <c r="F46" s="6" t="s">
        <v>222</v>
      </c>
      <c r="G46" s="6" t="s">
        <v>1348</v>
      </c>
      <c r="H46" s="6" t="s">
        <v>212</v>
      </c>
      <c r="I46" s="17">
        <v>7.01</v>
      </c>
      <c r="J46" s="6" t="s">
        <v>179</v>
      </c>
      <c r="K46" s="6" t="s">
        <v>104</v>
      </c>
      <c r="L46" s="27">
        <v>3.6297999999999997E-2</v>
      </c>
      <c r="M46" s="8">
        <v>3.1600000000000003E-2</v>
      </c>
      <c r="N46" s="7">
        <v>109595.91</v>
      </c>
      <c r="O46" s="7">
        <v>103.93</v>
      </c>
      <c r="P46" s="7">
        <v>113.9</v>
      </c>
      <c r="Q46" s="8">
        <v>2.8999999999999998E-3</v>
      </c>
      <c r="R46" s="8">
        <v>1E-4</v>
      </c>
    </row>
    <row r="47" spans="2:18">
      <c r="B47" t="s">
        <v>1666</v>
      </c>
      <c r="C47" s="6" t="s">
        <v>1321</v>
      </c>
      <c r="D47" s="17">
        <v>202307203</v>
      </c>
      <c r="F47" s="6" t="s">
        <v>222</v>
      </c>
      <c r="G47" s="6" t="s">
        <v>1349</v>
      </c>
      <c r="H47" s="6" t="s">
        <v>212</v>
      </c>
      <c r="I47" s="17">
        <v>6.95</v>
      </c>
      <c r="J47" s="6" t="s">
        <v>179</v>
      </c>
      <c r="K47" s="6" t="s">
        <v>104</v>
      </c>
      <c r="L47" s="27">
        <v>3.5938999999999999E-2</v>
      </c>
      <c r="M47" s="8">
        <v>3.6499999999999998E-2</v>
      </c>
      <c r="N47" s="7">
        <v>57794.58</v>
      </c>
      <c r="O47" s="7">
        <v>98.77</v>
      </c>
      <c r="P47" s="7">
        <v>57.08</v>
      </c>
      <c r="Q47" s="8">
        <v>1.4E-3</v>
      </c>
      <c r="R47" s="8">
        <v>0</v>
      </c>
    </row>
    <row r="48" spans="2:18">
      <c r="B48" t="s">
        <v>1651</v>
      </c>
      <c r="C48" s="6" t="s">
        <v>1321</v>
      </c>
      <c r="D48" s="17">
        <v>289991713</v>
      </c>
      <c r="F48" s="6" t="s">
        <v>222</v>
      </c>
      <c r="G48" s="6" t="s">
        <v>1350</v>
      </c>
      <c r="H48" s="6" t="s">
        <v>212</v>
      </c>
      <c r="I48" s="17">
        <v>7.17</v>
      </c>
      <c r="J48" s="6" t="s">
        <v>179</v>
      </c>
      <c r="K48" s="6" t="s">
        <v>104</v>
      </c>
      <c r="L48" s="27">
        <v>2.4462999999999999E-2</v>
      </c>
      <c r="M48" s="8">
        <v>3.49E-2</v>
      </c>
      <c r="N48" s="7">
        <v>5332589</v>
      </c>
      <c r="O48" s="7">
        <v>94.48</v>
      </c>
      <c r="P48" s="7">
        <v>5038.2299999999996</v>
      </c>
      <c r="Q48" s="8">
        <v>0.12620000000000001</v>
      </c>
      <c r="R48" s="8">
        <v>3.5000000000000001E-3</v>
      </c>
    </row>
    <row r="49" spans="2:18">
      <c r="B49" t="s">
        <v>1633</v>
      </c>
      <c r="C49" s="6" t="s">
        <v>1321</v>
      </c>
      <c r="D49" s="17">
        <v>202110268</v>
      </c>
      <c r="F49" s="6" t="s">
        <v>222</v>
      </c>
      <c r="G49" s="6" t="s">
        <v>1351</v>
      </c>
      <c r="H49" s="6" t="s">
        <v>212</v>
      </c>
      <c r="I49" s="17">
        <v>0.49</v>
      </c>
      <c r="J49" s="6" t="s">
        <v>370</v>
      </c>
      <c r="K49" s="6" t="s">
        <v>49</v>
      </c>
      <c r="L49" s="27">
        <v>6.1494E-2</v>
      </c>
      <c r="M49" s="8">
        <v>6.7500000000000004E-2</v>
      </c>
      <c r="N49" s="7">
        <v>38076</v>
      </c>
      <c r="O49" s="7">
        <v>99.88</v>
      </c>
      <c r="P49" s="7">
        <v>154.31</v>
      </c>
      <c r="Q49" s="8">
        <v>3.8999999999999998E-3</v>
      </c>
      <c r="R49" s="8">
        <v>1E-4</v>
      </c>
    </row>
    <row r="50" spans="2:18">
      <c r="B50" s="32" t="s">
        <v>1641</v>
      </c>
      <c r="C50" s="6" t="s">
        <v>1321</v>
      </c>
      <c r="D50" s="17">
        <v>299944348</v>
      </c>
      <c r="F50" s="6" t="s">
        <v>222</v>
      </c>
      <c r="G50" s="6" t="s">
        <v>1352</v>
      </c>
      <c r="H50" s="6" t="s">
        <v>212</v>
      </c>
      <c r="I50" s="17">
        <v>0.49</v>
      </c>
      <c r="J50" s="6" t="s">
        <v>370</v>
      </c>
      <c r="K50" s="6" t="s">
        <v>49</v>
      </c>
      <c r="L50" s="27">
        <v>6.1494E-2</v>
      </c>
      <c r="M50" s="8">
        <v>6.6600000000000006E-2</v>
      </c>
      <c r="N50" s="7">
        <v>20303.48</v>
      </c>
      <c r="O50" s="7">
        <v>99.92</v>
      </c>
      <c r="P50" s="7">
        <v>82.32</v>
      </c>
      <c r="Q50" s="8">
        <v>2.0999999999999999E-3</v>
      </c>
      <c r="R50" s="8">
        <v>1E-4</v>
      </c>
    </row>
    <row r="51" spans="2:18">
      <c r="B51" t="s">
        <v>1626</v>
      </c>
      <c r="C51" s="6" t="s">
        <v>1321</v>
      </c>
      <c r="D51" s="17">
        <v>202011292</v>
      </c>
      <c r="F51" s="6" t="s">
        <v>216</v>
      </c>
      <c r="G51" s="6" t="s">
        <v>1353</v>
      </c>
      <c r="H51" s="6" t="s">
        <v>212</v>
      </c>
      <c r="I51" s="17">
        <v>1.33</v>
      </c>
      <c r="J51" s="6" t="s">
        <v>179</v>
      </c>
      <c r="K51" s="6" t="s">
        <v>104</v>
      </c>
      <c r="L51" s="19">
        <v>6.7500000000000004E-2</v>
      </c>
      <c r="M51" s="8">
        <v>0.1038</v>
      </c>
      <c r="N51" s="7">
        <v>964631.04000000004</v>
      </c>
      <c r="O51" s="7">
        <v>99.58</v>
      </c>
      <c r="P51" s="7">
        <v>960.58</v>
      </c>
      <c r="Q51" s="8">
        <v>2.41E-2</v>
      </c>
      <c r="R51" s="8">
        <v>6.9999999999999999E-4</v>
      </c>
    </row>
    <row r="52" spans="2:18">
      <c r="B52" t="s">
        <v>1642</v>
      </c>
      <c r="C52" s="6" t="s">
        <v>1321</v>
      </c>
      <c r="D52" s="17">
        <v>289991358</v>
      </c>
      <c r="F52" s="6" t="s">
        <v>1354</v>
      </c>
      <c r="G52" s="6" t="s">
        <v>1337</v>
      </c>
      <c r="H52" s="6" t="s">
        <v>103</v>
      </c>
      <c r="I52" s="17">
        <v>0.38</v>
      </c>
      <c r="J52" s="6" t="s">
        <v>891</v>
      </c>
      <c r="K52" s="6" t="s">
        <v>104</v>
      </c>
      <c r="L52" s="27">
        <v>6.8499999999999991E-2</v>
      </c>
      <c r="M52" s="8">
        <v>0.1023</v>
      </c>
      <c r="N52" s="7">
        <v>867424</v>
      </c>
      <c r="O52" s="7">
        <v>98.96</v>
      </c>
      <c r="P52" s="7">
        <v>858.4</v>
      </c>
      <c r="Q52" s="8">
        <v>2.1499999999999998E-2</v>
      </c>
      <c r="R52" s="8">
        <v>5.9999999999999995E-4</v>
      </c>
    </row>
    <row r="53" spans="2:18">
      <c r="B53" t="s">
        <v>1667</v>
      </c>
      <c r="C53" s="6" t="s">
        <v>1321</v>
      </c>
      <c r="D53" s="17">
        <v>202309126</v>
      </c>
      <c r="F53" s="6" t="s">
        <v>216</v>
      </c>
      <c r="G53" s="6" t="s">
        <v>988</v>
      </c>
      <c r="H53" s="6" t="s">
        <v>212</v>
      </c>
      <c r="I53" s="17">
        <v>2.08</v>
      </c>
      <c r="J53" s="6" t="s">
        <v>179</v>
      </c>
      <c r="K53" s="6" t="s">
        <v>104</v>
      </c>
      <c r="L53" s="27">
        <v>6.9500000000000006E-2</v>
      </c>
      <c r="M53" s="8">
        <v>6.9800000000000001E-2</v>
      </c>
      <c r="N53" s="7">
        <v>97614.49</v>
      </c>
      <c r="O53" s="7">
        <v>99.79</v>
      </c>
      <c r="P53" s="7">
        <v>97.41</v>
      </c>
      <c r="Q53" s="8">
        <v>2.3999999999999998E-3</v>
      </c>
      <c r="R53" s="8">
        <v>1E-4</v>
      </c>
    </row>
    <row r="54" spans="2:18">
      <c r="B54" s="32" t="s">
        <v>1647</v>
      </c>
      <c r="C54" s="6" t="s">
        <v>1321</v>
      </c>
      <c r="D54" s="17">
        <v>289991622</v>
      </c>
      <c r="F54" s="6" t="s">
        <v>1354</v>
      </c>
      <c r="G54" s="6" t="s">
        <v>1355</v>
      </c>
      <c r="H54" s="6" t="s">
        <v>103</v>
      </c>
      <c r="I54" s="17">
        <v>0.19</v>
      </c>
      <c r="J54" s="6" t="s">
        <v>891</v>
      </c>
      <c r="K54" s="6" t="s">
        <v>104</v>
      </c>
      <c r="L54" s="27">
        <v>8.7499999999999994E-2</v>
      </c>
      <c r="M54" s="8">
        <v>0.1038</v>
      </c>
      <c r="N54" s="7">
        <v>2865999.95</v>
      </c>
      <c r="O54" s="7">
        <v>100.45</v>
      </c>
      <c r="P54" s="7">
        <v>2878.9</v>
      </c>
      <c r="Q54" s="8">
        <v>7.2099999999999997E-2</v>
      </c>
      <c r="R54" s="8">
        <v>2E-3</v>
      </c>
    </row>
    <row r="55" spans="2:18">
      <c r="B55" t="s">
        <v>1636</v>
      </c>
      <c r="C55" s="6" t="s">
        <v>1321</v>
      </c>
      <c r="D55" s="17">
        <v>202112132</v>
      </c>
      <c r="F55" s="6" t="s">
        <v>139</v>
      </c>
      <c r="G55" s="6" t="s">
        <v>1356</v>
      </c>
      <c r="H55" s="6"/>
      <c r="I55" s="17">
        <v>5.85</v>
      </c>
      <c r="J55" s="6" t="s">
        <v>891</v>
      </c>
      <c r="K55" s="6" t="s">
        <v>104</v>
      </c>
      <c r="L55" s="19">
        <v>3.5000000000000001E-3</v>
      </c>
      <c r="M55" s="8">
        <v>3.8300000000000001E-2</v>
      </c>
      <c r="N55" s="7">
        <v>760438.63</v>
      </c>
      <c r="O55" s="7">
        <v>89.15</v>
      </c>
      <c r="P55" s="7">
        <v>677.93</v>
      </c>
      <c r="Q55" s="8">
        <v>1.7000000000000001E-2</v>
      </c>
      <c r="R55" s="8">
        <v>5.0000000000000001E-4</v>
      </c>
    </row>
    <row r="56" spans="2:18">
      <c r="B56" s="30" t="s">
        <v>1596</v>
      </c>
      <c r="C56" s="6" t="s">
        <v>1321</v>
      </c>
      <c r="D56" s="17">
        <v>29992338</v>
      </c>
      <c r="E56" s="30"/>
      <c r="F56" s="6" t="s">
        <v>139</v>
      </c>
      <c r="G56" s="6" t="s">
        <v>1357</v>
      </c>
      <c r="H56" s="6"/>
      <c r="I56" s="17">
        <v>0</v>
      </c>
      <c r="J56" s="6" t="s">
        <v>900</v>
      </c>
      <c r="K56" s="6" t="s">
        <v>104</v>
      </c>
      <c r="L56" s="27">
        <v>5.5E-2</v>
      </c>
      <c r="M56" s="8">
        <v>0</v>
      </c>
      <c r="N56" s="7">
        <v>8555.61</v>
      </c>
      <c r="O56" s="7">
        <v>7.39</v>
      </c>
      <c r="P56" s="7">
        <v>0.63</v>
      </c>
      <c r="Q56" s="8">
        <v>0</v>
      </c>
      <c r="R56" s="8">
        <v>0</v>
      </c>
    </row>
    <row r="57" spans="2:18">
      <c r="B57" s="30" t="s">
        <v>1597</v>
      </c>
      <c r="C57" s="6" t="s">
        <v>1321</v>
      </c>
      <c r="D57" s="17">
        <v>29992805</v>
      </c>
      <c r="E57" s="30"/>
      <c r="F57" s="6" t="s">
        <v>139</v>
      </c>
      <c r="G57" s="6" t="s">
        <v>1358</v>
      </c>
      <c r="H57" s="6"/>
      <c r="I57" s="17">
        <v>1.54</v>
      </c>
      <c r="J57" s="6" t="s">
        <v>900</v>
      </c>
      <c r="K57" s="6" t="s">
        <v>104</v>
      </c>
      <c r="L57" s="27">
        <v>9.01E-2</v>
      </c>
      <c r="M57" s="8">
        <v>0</v>
      </c>
      <c r="N57" s="7">
        <v>46324.58</v>
      </c>
      <c r="O57" s="7">
        <v>98.93</v>
      </c>
      <c r="P57" s="7">
        <v>45.83</v>
      </c>
      <c r="Q57" s="8">
        <v>1.1000000000000001E-3</v>
      </c>
      <c r="R57" s="8">
        <v>0</v>
      </c>
    </row>
    <row r="58" spans="2:18">
      <c r="B58" s="13" t="s">
        <v>1359</v>
      </c>
      <c r="C58" s="13"/>
      <c r="D58" s="14"/>
      <c r="E58" s="13"/>
      <c r="F58" s="13"/>
      <c r="G58" s="13"/>
      <c r="H58" s="13"/>
      <c r="I58" s="14">
        <v>0</v>
      </c>
      <c r="J58" s="13"/>
      <c r="K58" s="13"/>
      <c r="M58" s="16">
        <v>0</v>
      </c>
      <c r="N58" s="15">
        <v>0</v>
      </c>
      <c r="P58" s="15">
        <v>0</v>
      </c>
      <c r="Q58" s="16">
        <v>0</v>
      </c>
      <c r="R58" s="16">
        <v>0</v>
      </c>
    </row>
    <row r="59" spans="2:18">
      <c r="B59" s="13" t="s">
        <v>1360</v>
      </c>
      <c r="C59" s="13"/>
      <c r="D59" s="14"/>
      <c r="E59" s="13"/>
      <c r="F59" s="13"/>
      <c r="G59" s="13"/>
      <c r="H59" s="13"/>
      <c r="J59" s="13"/>
      <c r="K59" s="13"/>
      <c r="N59" s="15">
        <v>0</v>
      </c>
      <c r="P59" s="15">
        <v>0</v>
      </c>
      <c r="Q59" s="16">
        <v>0</v>
      </c>
      <c r="R59" s="16">
        <v>0</v>
      </c>
    </row>
    <row r="60" spans="2:18">
      <c r="B60" s="13" t="s">
        <v>1361</v>
      </c>
      <c r="C60" s="13"/>
      <c r="D60" s="14"/>
      <c r="E60" s="13"/>
      <c r="F60" s="13"/>
      <c r="G60" s="13"/>
      <c r="H60" s="13"/>
      <c r="I60" s="14">
        <v>0</v>
      </c>
      <c r="J60" s="13"/>
      <c r="K60" s="13"/>
      <c r="M60" s="16">
        <v>0</v>
      </c>
      <c r="N60" s="15">
        <v>0</v>
      </c>
      <c r="P60" s="15">
        <v>0</v>
      </c>
      <c r="Q60" s="16">
        <v>0</v>
      </c>
      <c r="R60" s="16">
        <v>0</v>
      </c>
    </row>
    <row r="61" spans="2:18">
      <c r="B61" s="13" t="s">
        <v>1362</v>
      </c>
      <c r="C61" s="13"/>
      <c r="D61" s="14"/>
      <c r="E61" s="13"/>
      <c r="F61" s="13"/>
      <c r="G61" s="13"/>
      <c r="H61" s="13"/>
      <c r="I61" s="14">
        <v>0</v>
      </c>
      <c r="J61" s="13"/>
      <c r="K61" s="13"/>
      <c r="M61" s="16">
        <v>0</v>
      </c>
      <c r="N61" s="15">
        <v>0</v>
      </c>
      <c r="P61" s="15">
        <v>0</v>
      </c>
      <c r="Q61" s="16">
        <v>0</v>
      </c>
      <c r="R61" s="16">
        <v>0</v>
      </c>
    </row>
    <row r="62" spans="2:18">
      <c r="B62" s="13" t="s">
        <v>1363</v>
      </c>
      <c r="C62" s="13"/>
      <c r="D62" s="14"/>
      <c r="E62" s="13"/>
      <c r="F62" s="13"/>
      <c r="G62" s="13"/>
      <c r="H62" s="13"/>
      <c r="I62" s="14">
        <v>0</v>
      </c>
      <c r="J62" s="13"/>
      <c r="K62" s="13"/>
      <c r="M62" s="16">
        <v>0</v>
      </c>
      <c r="N62" s="15">
        <v>0</v>
      </c>
      <c r="P62" s="15">
        <v>0</v>
      </c>
      <c r="Q62" s="16">
        <v>0</v>
      </c>
      <c r="R62" s="16">
        <v>0</v>
      </c>
    </row>
    <row r="63" spans="2:18">
      <c r="B63" s="13" t="s">
        <v>1364</v>
      </c>
      <c r="C63" s="13"/>
      <c r="D63" s="14"/>
      <c r="E63" s="13"/>
      <c r="F63" s="13"/>
      <c r="G63" s="13"/>
      <c r="H63" s="13"/>
      <c r="I63" s="14">
        <v>5.37</v>
      </c>
      <c r="J63" s="13"/>
      <c r="K63" s="13"/>
      <c r="M63" s="16">
        <v>5.4199999999999998E-2</v>
      </c>
      <c r="N63" s="15">
        <v>769622.45</v>
      </c>
      <c r="P63" s="15">
        <v>684.24</v>
      </c>
      <c r="Q63" s="16">
        <v>1.7100000000000001E-2</v>
      </c>
      <c r="R63" s="16">
        <v>5.0000000000000001E-4</v>
      </c>
    </row>
    <row r="64" spans="2:18">
      <c r="B64" t="s">
        <v>1657</v>
      </c>
      <c r="C64" s="6" t="s">
        <v>1321</v>
      </c>
      <c r="D64" s="17">
        <v>289991812</v>
      </c>
      <c r="F64" s="6" t="s">
        <v>222</v>
      </c>
      <c r="G64" s="6" t="s">
        <v>1365</v>
      </c>
      <c r="H64" s="6" t="s">
        <v>212</v>
      </c>
      <c r="I64" s="17">
        <v>11.15</v>
      </c>
      <c r="J64" s="6" t="s">
        <v>913</v>
      </c>
      <c r="K64" s="6" t="s">
        <v>104</v>
      </c>
      <c r="L64" s="27">
        <v>3.9636999999999999E-2</v>
      </c>
      <c r="M64" s="8">
        <v>3.9399999999999998E-2</v>
      </c>
      <c r="N64" s="7">
        <v>126501.01</v>
      </c>
      <c r="O64" s="7">
        <v>99.22</v>
      </c>
      <c r="P64" s="7">
        <v>125.51</v>
      </c>
      <c r="Q64" s="8">
        <v>3.0999999999999999E-3</v>
      </c>
      <c r="R64" s="8">
        <v>1E-4</v>
      </c>
    </row>
    <row r="65" spans="2:18">
      <c r="B65" t="s">
        <v>1611</v>
      </c>
      <c r="C65" s="6" t="s">
        <v>1318</v>
      </c>
      <c r="D65" s="17">
        <v>201812104</v>
      </c>
      <c r="F65" s="6" t="s">
        <v>139</v>
      </c>
      <c r="G65" s="35">
        <v>43444</v>
      </c>
      <c r="H65" s="6"/>
      <c r="I65" s="17">
        <v>0</v>
      </c>
      <c r="J65" s="6" t="s">
        <v>1366</v>
      </c>
      <c r="K65" s="6" t="s">
        <v>104</v>
      </c>
      <c r="L65" s="19">
        <v>0</v>
      </c>
      <c r="M65" s="8">
        <v>0</v>
      </c>
      <c r="N65" s="7">
        <v>7395.02</v>
      </c>
      <c r="O65" s="7">
        <v>0</v>
      </c>
      <c r="P65" s="7">
        <v>0</v>
      </c>
      <c r="Q65" s="8">
        <v>0</v>
      </c>
      <c r="R65" s="8">
        <v>0</v>
      </c>
    </row>
    <row r="66" spans="2:18">
      <c r="B66" t="s">
        <v>1613</v>
      </c>
      <c r="C66" s="6" t="s">
        <v>1318</v>
      </c>
      <c r="D66" s="17">
        <v>201902038</v>
      </c>
      <c r="F66" s="6" t="s">
        <v>139</v>
      </c>
      <c r="G66" s="6" t="s">
        <v>1367</v>
      </c>
      <c r="H66" s="6"/>
      <c r="I66" s="17">
        <v>1.43</v>
      </c>
      <c r="J66" s="6" t="s">
        <v>1366</v>
      </c>
      <c r="K66" s="6" t="s">
        <v>104</v>
      </c>
      <c r="L66" s="19">
        <v>4.5100000000000001E-2</v>
      </c>
      <c r="M66" s="8">
        <v>6.5699999999999995E-2</v>
      </c>
      <c r="N66" s="7">
        <v>83000.429999999993</v>
      </c>
      <c r="O66" s="7">
        <v>98.37</v>
      </c>
      <c r="P66" s="7">
        <v>81.650000000000006</v>
      </c>
      <c r="Q66" s="8">
        <v>2E-3</v>
      </c>
      <c r="R66" s="8">
        <v>1E-4</v>
      </c>
    </row>
    <row r="67" spans="2:18">
      <c r="B67" t="s">
        <v>1622</v>
      </c>
      <c r="C67" s="6" t="s">
        <v>1318</v>
      </c>
      <c r="D67" s="17">
        <v>202003034</v>
      </c>
      <c r="F67" s="6" t="s">
        <v>139</v>
      </c>
      <c r="G67" s="6" t="s">
        <v>837</v>
      </c>
      <c r="H67" s="6"/>
      <c r="I67" s="17">
        <v>4.6399999999999997</v>
      </c>
      <c r="J67" s="6" t="s">
        <v>891</v>
      </c>
      <c r="K67" s="6" t="s">
        <v>104</v>
      </c>
      <c r="L67" s="19">
        <v>2.1999999999999999E-2</v>
      </c>
      <c r="M67" s="8">
        <v>5.62E-2</v>
      </c>
      <c r="N67" s="7">
        <v>538725.51</v>
      </c>
      <c r="O67" s="7">
        <v>86.01</v>
      </c>
      <c r="P67" s="7">
        <v>463.36</v>
      </c>
      <c r="Q67" s="8">
        <v>1.1599999999999999E-2</v>
      </c>
      <c r="R67" s="8">
        <v>2.9999999999999997E-4</v>
      </c>
    </row>
    <row r="68" spans="2:18">
      <c r="B68" t="s">
        <v>1616</v>
      </c>
      <c r="C68" s="6" t="s">
        <v>1318</v>
      </c>
      <c r="D68" s="17">
        <v>29993370</v>
      </c>
      <c r="F68" s="6" t="s">
        <v>139</v>
      </c>
      <c r="G68" s="6" t="s">
        <v>1368</v>
      </c>
      <c r="H68" s="6"/>
      <c r="I68" s="17">
        <v>0.72</v>
      </c>
      <c r="J68" s="6" t="s">
        <v>344</v>
      </c>
      <c r="K68" s="6" t="s">
        <v>104</v>
      </c>
      <c r="L68" s="19">
        <v>1.9E-2</v>
      </c>
      <c r="M68" s="8">
        <v>5.5300000000000002E-2</v>
      </c>
      <c r="N68" s="7">
        <v>14000.48</v>
      </c>
      <c r="O68" s="7">
        <v>97.98</v>
      </c>
      <c r="P68" s="7">
        <v>13.72</v>
      </c>
      <c r="Q68" s="8">
        <v>2.9999999999999997E-4</v>
      </c>
      <c r="R68" s="8">
        <v>0</v>
      </c>
    </row>
    <row r="69" spans="2:18">
      <c r="B69" s="3" t="s">
        <v>1369</v>
      </c>
      <c r="C69" s="3"/>
      <c r="D69" s="12"/>
      <c r="E69" s="3"/>
      <c r="F69" s="3"/>
      <c r="G69" s="3"/>
      <c r="H69" s="3"/>
      <c r="I69" s="12">
        <v>2.06</v>
      </c>
      <c r="J69" s="3"/>
      <c r="K69" s="3"/>
      <c r="M69" s="10">
        <v>9.3200000000000005E-2</v>
      </c>
      <c r="N69" s="9">
        <v>20416731.699999999</v>
      </c>
      <c r="P69" s="9">
        <v>21468.37</v>
      </c>
      <c r="Q69" s="10">
        <v>0.53759999999999997</v>
      </c>
      <c r="R69" s="10">
        <v>1.47E-2</v>
      </c>
    </row>
    <row r="70" spans="2:18">
      <c r="B70" s="13" t="s">
        <v>1317</v>
      </c>
      <c r="C70" s="13"/>
      <c r="D70" s="14"/>
      <c r="E70" s="13"/>
      <c r="F70" s="13"/>
      <c r="G70" s="13"/>
      <c r="H70" s="13"/>
      <c r="I70" s="14">
        <v>1.74</v>
      </c>
      <c r="J70" s="13"/>
      <c r="K70" s="13"/>
      <c r="M70" s="16">
        <v>0.1046</v>
      </c>
      <c r="N70" s="15">
        <v>14974923.23</v>
      </c>
      <c r="P70" s="15">
        <v>9240.6</v>
      </c>
      <c r="Q70" s="16">
        <v>0.23139999999999999</v>
      </c>
      <c r="R70" s="16">
        <v>6.3E-3</v>
      </c>
    </row>
    <row r="71" spans="2:18">
      <c r="B71" t="s">
        <v>1640</v>
      </c>
      <c r="C71" s="6" t="s">
        <v>1321</v>
      </c>
      <c r="D71" s="17">
        <v>202112249</v>
      </c>
      <c r="F71" s="6" t="s">
        <v>1370</v>
      </c>
      <c r="G71" s="6" t="s">
        <v>1371</v>
      </c>
      <c r="H71" s="6" t="s">
        <v>137</v>
      </c>
      <c r="I71" s="17">
        <v>1.71</v>
      </c>
      <c r="J71" s="6" t="s">
        <v>240</v>
      </c>
      <c r="K71" s="6" t="s">
        <v>49</v>
      </c>
      <c r="L71" s="19">
        <v>6.2019999999999999E-2</v>
      </c>
      <c r="M71" s="8">
        <v>6.9099999999999995E-2</v>
      </c>
      <c r="N71" s="7">
        <v>374666.65</v>
      </c>
      <c r="O71" s="7">
        <v>99.6</v>
      </c>
      <c r="P71" s="7">
        <v>1514.15</v>
      </c>
      <c r="Q71" s="8">
        <v>3.7900000000000003E-2</v>
      </c>
      <c r="R71" s="8">
        <v>1E-3</v>
      </c>
    </row>
    <row r="72" spans="2:18">
      <c r="B72" t="s">
        <v>1612</v>
      </c>
      <c r="C72" s="6" t="s">
        <v>1321</v>
      </c>
      <c r="D72" s="17">
        <v>29993303</v>
      </c>
      <c r="F72" s="6" t="s">
        <v>139</v>
      </c>
      <c r="G72" s="6" t="s">
        <v>1372</v>
      </c>
      <c r="H72" s="6"/>
      <c r="I72" s="17">
        <v>0.26</v>
      </c>
      <c r="J72" s="6" t="s">
        <v>240</v>
      </c>
      <c r="K72" s="6" t="s">
        <v>44</v>
      </c>
      <c r="L72" s="19">
        <v>9.9599999999999994E-2</v>
      </c>
      <c r="M72" s="8">
        <v>0.32519999999999999</v>
      </c>
      <c r="N72" s="7">
        <v>57147.34</v>
      </c>
      <c r="O72" s="7">
        <v>96.14</v>
      </c>
      <c r="P72" s="7">
        <v>211.46</v>
      </c>
      <c r="Q72" s="8">
        <v>5.3E-3</v>
      </c>
      <c r="R72" s="8">
        <v>1E-4</v>
      </c>
    </row>
    <row r="73" spans="2:18">
      <c r="B73" t="s">
        <v>1621</v>
      </c>
      <c r="C73" s="6" t="s">
        <v>1321</v>
      </c>
      <c r="D73" s="17">
        <v>202002069</v>
      </c>
      <c r="F73" s="6" t="s">
        <v>139</v>
      </c>
      <c r="G73" s="6" t="s">
        <v>1373</v>
      </c>
      <c r="H73" s="6"/>
      <c r="I73" s="17">
        <v>1.94</v>
      </c>
      <c r="J73" s="6" t="s">
        <v>240</v>
      </c>
      <c r="K73" s="6" t="s">
        <v>44</v>
      </c>
      <c r="L73" s="19">
        <v>7.5600000000000001E-2</v>
      </c>
      <c r="M73" s="8">
        <v>0.14680000000000001</v>
      </c>
      <c r="N73" s="7">
        <v>144822.78</v>
      </c>
      <c r="O73" s="7">
        <v>89.15</v>
      </c>
      <c r="P73" s="7">
        <v>496.95</v>
      </c>
      <c r="Q73" s="8">
        <v>1.24E-2</v>
      </c>
      <c r="R73" s="8">
        <v>2.9999999999999997E-4</v>
      </c>
    </row>
    <row r="74" spans="2:18">
      <c r="B74" t="s">
        <v>1648</v>
      </c>
      <c r="C74" s="6" t="s">
        <v>1321</v>
      </c>
      <c r="D74" s="17">
        <v>289991416</v>
      </c>
      <c r="F74" s="6" t="s">
        <v>139</v>
      </c>
      <c r="G74" s="6" t="s">
        <v>1374</v>
      </c>
      <c r="H74" s="6"/>
      <c r="I74" s="17">
        <v>0.5</v>
      </c>
      <c r="J74" s="6" t="s">
        <v>240</v>
      </c>
      <c r="K74" s="6" t="s">
        <v>57</v>
      </c>
      <c r="L74" s="19">
        <v>0.1149</v>
      </c>
      <c r="M74" s="8">
        <v>0.1027</v>
      </c>
      <c r="N74" s="7">
        <v>5297228.3499999996</v>
      </c>
      <c r="O74" s="7">
        <v>103.66</v>
      </c>
      <c r="P74" s="7">
        <v>1968.53</v>
      </c>
      <c r="Q74" s="8">
        <v>4.9299999999999997E-2</v>
      </c>
      <c r="R74" s="8">
        <v>1.4E-3</v>
      </c>
    </row>
    <row r="75" spans="2:18">
      <c r="B75" t="s">
        <v>1649</v>
      </c>
      <c r="C75" s="6" t="s">
        <v>1321</v>
      </c>
      <c r="D75" s="17">
        <v>289991432</v>
      </c>
      <c r="F75" s="6" t="s">
        <v>139</v>
      </c>
      <c r="G75" s="6" t="s">
        <v>1374</v>
      </c>
      <c r="H75" s="6"/>
      <c r="I75" s="17">
        <v>3.05</v>
      </c>
      <c r="J75" s="6" t="s">
        <v>240</v>
      </c>
      <c r="K75" s="6" t="s">
        <v>57</v>
      </c>
      <c r="L75" s="19">
        <v>7.5700000000000003E-2</v>
      </c>
      <c r="M75" s="8">
        <v>8.6699999999999999E-2</v>
      </c>
      <c r="N75" s="7">
        <v>8603210.4900000002</v>
      </c>
      <c r="O75" s="7">
        <v>99.26</v>
      </c>
      <c r="P75" s="7">
        <v>3061.47</v>
      </c>
      <c r="Q75" s="8">
        <v>7.6700000000000004E-2</v>
      </c>
      <c r="R75" s="8">
        <v>2.0999999999999999E-3</v>
      </c>
    </row>
    <row r="76" spans="2:18">
      <c r="B76" t="s">
        <v>1625</v>
      </c>
      <c r="C76" s="6" t="s">
        <v>1321</v>
      </c>
      <c r="D76" s="17">
        <v>299942581</v>
      </c>
      <c r="F76" s="6" t="s">
        <v>139</v>
      </c>
      <c r="G76" s="6" t="s">
        <v>1375</v>
      </c>
      <c r="H76" s="6"/>
      <c r="I76" s="17">
        <v>0.47</v>
      </c>
      <c r="J76" s="6" t="s">
        <v>240</v>
      </c>
      <c r="K76" s="6" t="s">
        <v>44</v>
      </c>
      <c r="L76" s="19">
        <v>7.9299999999999995E-2</v>
      </c>
      <c r="M76" s="8">
        <v>6.9699999999999998E-2</v>
      </c>
      <c r="N76" s="7">
        <v>232525.56</v>
      </c>
      <c r="O76" s="7">
        <v>100.74</v>
      </c>
      <c r="P76" s="7">
        <v>901.6</v>
      </c>
      <c r="Q76" s="8">
        <v>2.2599999999999999E-2</v>
      </c>
      <c r="R76" s="8">
        <v>5.9999999999999995E-4</v>
      </c>
    </row>
    <row r="77" spans="2:18">
      <c r="B77" t="s">
        <v>1653</v>
      </c>
      <c r="C77" s="6" t="s">
        <v>1321</v>
      </c>
      <c r="D77" s="17">
        <v>202209193</v>
      </c>
      <c r="F77" s="6" t="s">
        <v>139</v>
      </c>
      <c r="G77" s="6" t="s">
        <v>1343</v>
      </c>
      <c r="H77" s="6"/>
      <c r="I77" s="17">
        <v>1.88</v>
      </c>
      <c r="J77" s="6" t="s">
        <v>240</v>
      </c>
      <c r="K77" s="6" t="s">
        <v>46</v>
      </c>
      <c r="L77" s="19">
        <v>9.7600000000000006E-2</v>
      </c>
      <c r="M77" s="8">
        <v>0.1004</v>
      </c>
      <c r="N77" s="7">
        <v>155338.44</v>
      </c>
      <c r="O77" s="7">
        <v>100.79</v>
      </c>
      <c r="P77" s="7">
        <v>735.91</v>
      </c>
      <c r="Q77" s="8">
        <v>1.84E-2</v>
      </c>
      <c r="R77" s="8">
        <v>5.0000000000000001E-4</v>
      </c>
    </row>
    <row r="78" spans="2:18">
      <c r="B78" s="30" t="s">
        <v>1598</v>
      </c>
      <c r="C78" s="6" t="s">
        <v>1321</v>
      </c>
      <c r="D78" s="17">
        <v>201628104</v>
      </c>
      <c r="E78" s="30"/>
      <c r="F78" s="6" t="s">
        <v>139</v>
      </c>
      <c r="G78" s="6" t="s">
        <v>1376</v>
      </c>
      <c r="H78" s="6"/>
      <c r="I78" s="17">
        <v>1.01</v>
      </c>
      <c r="J78" s="6" t="s">
        <v>240</v>
      </c>
      <c r="K78" s="6" t="s">
        <v>44</v>
      </c>
      <c r="L78" s="19">
        <v>9.4299999999999995E-2</v>
      </c>
      <c r="M78" s="8">
        <v>0.33040000000000003</v>
      </c>
      <c r="N78" s="7">
        <v>109983.62</v>
      </c>
      <c r="O78" s="7">
        <v>82.8</v>
      </c>
      <c r="P78" s="7">
        <v>350.53</v>
      </c>
      <c r="Q78" s="8">
        <v>8.8000000000000005E-3</v>
      </c>
      <c r="R78" s="8">
        <v>2.0000000000000001E-4</v>
      </c>
    </row>
    <row r="79" spans="2:18">
      <c r="B79" s="13" t="s">
        <v>1320</v>
      </c>
      <c r="C79" s="13"/>
      <c r="D79" s="14"/>
      <c r="E79" s="13"/>
      <c r="F79" s="13"/>
      <c r="G79" s="13"/>
      <c r="H79" s="13"/>
      <c r="I79" s="14">
        <v>0</v>
      </c>
      <c r="J79" s="13"/>
      <c r="K79" s="13"/>
      <c r="M79" s="16">
        <v>0</v>
      </c>
      <c r="N79" s="15">
        <v>0</v>
      </c>
      <c r="P79" s="15">
        <v>0</v>
      </c>
      <c r="Q79" s="16">
        <v>0</v>
      </c>
      <c r="R79" s="16">
        <v>0</v>
      </c>
    </row>
    <row r="80" spans="2:18">
      <c r="B80" s="13" t="s">
        <v>1322</v>
      </c>
      <c r="C80" s="13"/>
      <c r="D80" s="14"/>
      <c r="E80" s="13"/>
      <c r="F80" s="13"/>
      <c r="G80" s="13"/>
      <c r="H80" s="13"/>
      <c r="I80" s="14">
        <v>2.2999999999999998</v>
      </c>
      <c r="J80" s="13"/>
      <c r="K80" s="13"/>
      <c r="M80" s="16">
        <v>8.4500000000000006E-2</v>
      </c>
      <c r="N80" s="15">
        <v>5441808.4699999997</v>
      </c>
      <c r="P80" s="15">
        <v>12227.77</v>
      </c>
      <c r="Q80" s="16">
        <v>0.30620000000000003</v>
      </c>
      <c r="R80" s="16">
        <v>8.3999999999999995E-3</v>
      </c>
    </row>
    <row r="81" spans="2:18">
      <c r="B81" s="30" t="s">
        <v>1599</v>
      </c>
      <c r="C81" s="6" t="s">
        <v>1321</v>
      </c>
      <c r="D81" s="17">
        <v>201723020</v>
      </c>
      <c r="E81" s="30"/>
      <c r="F81" s="6" t="s">
        <v>1377</v>
      </c>
      <c r="G81" s="6" t="s">
        <v>1378</v>
      </c>
      <c r="H81" s="6" t="s">
        <v>137</v>
      </c>
      <c r="I81" s="17">
        <v>0.19</v>
      </c>
      <c r="J81" s="6" t="s">
        <v>1379</v>
      </c>
      <c r="K81" s="6" t="s">
        <v>49</v>
      </c>
      <c r="L81" s="19">
        <v>8.2019999999999996E-2</v>
      </c>
      <c r="M81" s="8">
        <v>0.83530000000000004</v>
      </c>
      <c r="N81" s="7">
        <v>18000</v>
      </c>
      <c r="O81" s="7">
        <v>81.290000000000006</v>
      </c>
      <c r="P81" s="7">
        <v>59.37</v>
      </c>
      <c r="Q81" s="8">
        <v>1.5E-3</v>
      </c>
      <c r="R81" s="8">
        <v>0</v>
      </c>
    </row>
    <row r="82" spans="2:18">
      <c r="B82" t="s">
        <v>1634</v>
      </c>
      <c r="C82" s="6" t="s">
        <v>1321</v>
      </c>
      <c r="D82" s="17">
        <v>299942460</v>
      </c>
      <c r="F82" s="6" t="s">
        <v>139</v>
      </c>
      <c r="G82" s="6" t="s">
        <v>983</v>
      </c>
      <c r="H82" s="6"/>
      <c r="I82" s="17">
        <v>4.62</v>
      </c>
      <c r="J82" s="6" t="s">
        <v>232</v>
      </c>
      <c r="K82" s="6" t="s">
        <v>49</v>
      </c>
      <c r="L82" s="19">
        <v>6.4519999999999994E-2</v>
      </c>
      <c r="M82" s="8">
        <v>6.8900000000000003E-2</v>
      </c>
      <c r="N82" s="7">
        <v>156649.23000000001</v>
      </c>
      <c r="O82" s="7">
        <v>99.08</v>
      </c>
      <c r="P82" s="7">
        <v>629.75</v>
      </c>
      <c r="Q82" s="8">
        <v>1.5800000000000002E-2</v>
      </c>
      <c r="R82" s="8">
        <v>4.0000000000000002E-4</v>
      </c>
    </row>
    <row r="83" spans="2:18">
      <c r="B83" t="s">
        <v>1635</v>
      </c>
      <c r="C83" s="6" t="s">
        <v>1321</v>
      </c>
      <c r="D83" s="17">
        <v>299943520</v>
      </c>
      <c r="F83" s="6" t="s">
        <v>139</v>
      </c>
      <c r="G83" s="6" t="s">
        <v>983</v>
      </c>
      <c r="H83" s="6"/>
      <c r="I83" s="17">
        <v>3.06</v>
      </c>
      <c r="J83" s="6" t="s">
        <v>232</v>
      </c>
      <c r="K83" s="6" t="s">
        <v>46</v>
      </c>
      <c r="L83" s="19">
        <v>7.6100000000000001E-2</v>
      </c>
      <c r="M83" s="8">
        <v>7.3899999999999993E-2</v>
      </c>
      <c r="N83" s="7">
        <v>238367</v>
      </c>
      <c r="O83" s="7">
        <v>103.54</v>
      </c>
      <c r="P83" s="7">
        <v>1160.05</v>
      </c>
      <c r="Q83" s="8">
        <v>2.9000000000000001E-2</v>
      </c>
      <c r="R83" s="8">
        <v>8.0000000000000004E-4</v>
      </c>
    </row>
    <row r="84" spans="2:18">
      <c r="B84" t="s">
        <v>1645</v>
      </c>
      <c r="C84" s="6" t="s">
        <v>1321</v>
      </c>
      <c r="D84" s="17">
        <v>202201265</v>
      </c>
      <c r="F84" s="6" t="s">
        <v>139</v>
      </c>
      <c r="G84" s="6" t="s">
        <v>1051</v>
      </c>
      <c r="H84" s="6"/>
      <c r="I84" s="17">
        <v>4.57</v>
      </c>
      <c r="J84" s="6" t="s">
        <v>232</v>
      </c>
      <c r="K84" s="6" t="s">
        <v>50</v>
      </c>
      <c r="L84" s="19">
        <v>6.5600000000000006E-2</v>
      </c>
      <c r="M84" s="8">
        <v>7.7100000000000002E-2</v>
      </c>
      <c r="N84" s="7">
        <v>323743.35999999999</v>
      </c>
      <c r="O84" s="7">
        <v>96.54</v>
      </c>
      <c r="P84" s="7">
        <v>109.27</v>
      </c>
      <c r="Q84" s="8">
        <v>2.7000000000000001E-3</v>
      </c>
      <c r="R84" s="8">
        <v>1E-4</v>
      </c>
    </row>
    <row r="85" spans="2:18">
      <c r="B85" t="s">
        <v>1632</v>
      </c>
      <c r="C85" s="6" t="s">
        <v>1321</v>
      </c>
      <c r="D85" s="17">
        <v>202110219</v>
      </c>
      <c r="F85" s="6" t="s">
        <v>139</v>
      </c>
      <c r="G85" s="6" t="s">
        <v>1380</v>
      </c>
      <c r="H85" s="6"/>
      <c r="I85" s="17">
        <v>3.06</v>
      </c>
      <c r="J85" s="6" t="s">
        <v>232</v>
      </c>
      <c r="K85" s="6" t="s">
        <v>44</v>
      </c>
      <c r="L85" s="19">
        <v>8.1500000000000003E-2</v>
      </c>
      <c r="M85" s="8">
        <v>6.8400000000000002E-2</v>
      </c>
      <c r="N85" s="7">
        <v>21930.5</v>
      </c>
      <c r="O85" s="7">
        <v>104.94</v>
      </c>
      <c r="P85" s="7">
        <v>88.58</v>
      </c>
      <c r="Q85" s="8">
        <v>2.2000000000000001E-3</v>
      </c>
      <c r="R85" s="8">
        <v>1E-4</v>
      </c>
    </row>
    <row r="86" spans="2:18">
      <c r="B86" t="s">
        <v>1638</v>
      </c>
      <c r="C86" s="6" t="s">
        <v>1321</v>
      </c>
      <c r="D86" s="17">
        <v>202112223</v>
      </c>
      <c r="F86" s="6" t="s">
        <v>139</v>
      </c>
      <c r="G86" s="6" t="s">
        <v>1381</v>
      </c>
      <c r="H86" s="6"/>
      <c r="I86" s="17">
        <v>1.5</v>
      </c>
      <c r="J86" s="6" t="s">
        <v>232</v>
      </c>
      <c r="K86" s="6" t="s">
        <v>48</v>
      </c>
      <c r="L86" s="27">
        <v>7.8800000000000009E-2</v>
      </c>
      <c r="M86" s="8">
        <v>8.3900000000000002E-2</v>
      </c>
      <c r="N86" s="7">
        <v>37275.980000000003</v>
      </c>
      <c r="O86" s="7">
        <v>99.7</v>
      </c>
      <c r="P86" s="7">
        <v>106.12</v>
      </c>
      <c r="Q86" s="8">
        <v>2.7000000000000001E-3</v>
      </c>
      <c r="R86" s="8">
        <v>1E-4</v>
      </c>
    </row>
    <row r="87" spans="2:18">
      <c r="B87" t="s">
        <v>1639</v>
      </c>
      <c r="C87" s="6" t="s">
        <v>1321</v>
      </c>
      <c r="D87" s="17">
        <v>202112231</v>
      </c>
      <c r="F87" s="6" t="s">
        <v>139</v>
      </c>
      <c r="G87" s="6" t="s">
        <v>1381</v>
      </c>
      <c r="H87" s="6"/>
      <c r="I87" s="17">
        <v>1.5</v>
      </c>
      <c r="J87" s="6" t="s">
        <v>232</v>
      </c>
      <c r="K87" s="6" t="s">
        <v>46</v>
      </c>
      <c r="L87" s="27">
        <v>7.6899999999999996E-2</v>
      </c>
      <c r="M87" s="8">
        <v>8.2400000000000001E-2</v>
      </c>
      <c r="N87" s="7">
        <v>30443.77</v>
      </c>
      <c r="O87" s="7">
        <v>99.93</v>
      </c>
      <c r="P87" s="7">
        <v>143</v>
      </c>
      <c r="Q87" s="8">
        <v>3.5999999999999999E-3</v>
      </c>
      <c r="R87" s="8">
        <v>1E-4</v>
      </c>
    </row>
    <row r="88" spans="2:18">
      <c r="B88" t="s">
        <v>1637</v>
      </c>
      <c r="C88" s="6" t="s">
        <v>1321</v>
      </c>
      <c r="D88" s="17">
        <v>202112215</v>
      </c>
      <c r="F88" s="6" t="s">
        <v>139</v>
      </c>
      <c r="G88" s="6" t="s">
        <v>1381</v>
      </c>
      <c r="H88" s="6"/>
      <c r="I88" s="17">
        <v>1.5</v>
      </c>
      <c r="J88" s="6" t="s">
        <v>232</v>
      </c>
      <c r="K88" s="6" t="s">
        <v>44</v>
      </c>
      <c r="L88" s="27">
        <v>7.9300000000000009E-2</v>
      </c>
      <c r="M88" s="8">
        <v>6.8400000000000002E-2</v>
      </c>
      <c r="N88" s="7">
        <v>439336.71</v>
      </c>
      <c r="O88" s="7">
        <v>102.27</v>
      </c>
      <c r="P88" s="7">
        <v>1729.43</v>
      </c>
      <c r="Q88" s="8">
        <v>4.3299999999999998E-2</v>
      </c>
      <c r="R88" s="8">
        <v>1.1999999999999999E-3</v>
      </c>
    </row>
    <row r="89" spans="2:18">
      <c r="B89" t="s">
        <v>1654</v>
      </c>
      <c r="C89" s="6" t="s">
        <v>1321</v>
      </c>
      <c r="D89" s="17">
        <v>289991689</v>
      </c>
      <c r="F89" s="6" t="s">
        <v>139</v>
      </c>
      <c r="G89" s="6" t="s">
        <v>1382</v>
      </c>
      <c r="H89" s="6"/>
      <c r="I89" s="17">
        <v>1.53</v>
      </c>
      <c r="J89" s="6" t="s">
        <v>232</v>
      </c>
      <c r="K89" s="6" t="s">
        <v>49</v>
      </c>
      <c r="L89" s="27">
        <v>6.3399999999999998E-2</v>
      </c>
      <c r="M89" s="8">
        <v>4.3099999999999999E-2</v>
      </c>
      <c r="N89" s="7">
        <v>21916.91</v>
      </c>
      <c r="O89" s="7">
        <v>103.34</v>
      </c>
      <c r="P89" s="7">
        <v>91.9</v>
      </c>
      <c r="Q89" s="8">
        <v>2.3E-3</v>
      </c>
      <c r="R89" s="8">
        <v>1E-4</v>
      </c>
    </row>
    <row r="90" spans="2:18">
      <c r="B90" t="s">
        <v>1646</v>
      </c>
      <c r="C90" s="6" t="s">
        <v>1321</v>
      </c>
      <c r="D90" s="17">
        <v>202203097</v>
      </c>
      <c r="F90" s="6" t="s">
        <v>139</v>
      </c>
      <c r="G90" s="6" t="s">
        <v>1383</v>
      </c>
      <c r="H90" s="6"/>
      <c r="I90" s="17">
        <v>0.96</v>
      </c>
      <c r="J90" s="6" t="s">
        <v>232</v>
      </c>
      <c r="K90" s="6" t="s">
        <v>44</v>
      </c>
      <c r="L90" s="19">
        <v>7.9299999999999995E-2</v>
      </c>
      <c r="M90" s="8">
        <v>5.4600000000000003E-2</v>
      </c>
      <c r="N90" s="7">
        <v>459244.79999999999</v>
      </c>
      <c r="O90" s="7">
        <v>103.24</v>
      </c>
      <c r="P90" s="7">
        <v>1824.98</v>
      </c>
      <c r="Q90" s="8">
        <v>4.5699999999999998E-2</v>
      </c>
      <c r="R90" s="8">
        <v>1.2999999999999999E-3</v>
      </c>
    </row>
    <row r="91" spans="2:18">
      <c r="B91" t="s">
        <v>1629</v>
      </c>
      <c r="C91" s="6" t="s">
        <v>1321</v>
      </c>
      <c r="D91" s="17">
        <v>202108015</v>
      </c>
      <c r="F91" s="6" t="s">
        <v>139</v>
      </c>
      <c r="G91" s="6" t="s">
        <v>1384</v>
      </c>
      <c r="H91" s="6"/>
      <c r="I91" s="17">
        <v>2.76</v>
      </c>
      <c r="J91" s="6" t="s">
        <v>264</v>
      </c>
      <c r="K91" s="6" t="s">
        <v>44</v>
      </c>
      <c r="L91" s="19">
        <v>7.6499999999999999E-2</v>
      </c>
      <c r="M91" s="8">
        <v>8.5900000000000004E-2</v>
      </c>
      <c r="N91" s="7">
        <v>436841.91</v>
      </c>
      <c r="O91" s="7">
        <v>99.56</v>
      </c>
      <c r="P91" s="7">
        <v>1674.08</v>
      </c>
      <c r="Q91" s="8">
        <v>4.19E-2</v>
      </c>
      <c r="R91" s="8">
        <v>1.1999999999999999E-3</v>
      </c>
    </row>
    <row r="92" spans="2:18">
      <c r="B92" t="s">
        <v>1624</v>
      </c>
      <c r="C92" s="6" t="s">
        <v>1321</v>
      </c>
      <c r="D92" s="17">
        <v>299942094</v>
      </c>
      <c r="F92" s="6" t="s">
        <v>139</v>
      </c>
      <c r="G92" s="6" t="s">
        <v>1385</v>
      </c>
      <c r="H92" s="6"/>
      <c r="I92" s="17">
        <v>2.66</v>
      </c>
      <c r="J92" s="6" t="s">
        <v>240</v>
      </c>
      <c r="K92" s="6" t="s">
        <v>44</v>
      </c>
      <c r="L92" s="19">
        <v>0.1056</v>
      </c>
      <c r="M92" s="8">
        <v>9.06E-2</v>
      </c>
      <c r="N92" s="7">
        <v>82349.649999999994</v>
      </c>
      <c r="O92" s="7">
        <v>106.98</v>
      </c>
      <c r="P92" s="7">
        <v>339.07</v>
      </c>
      <c r="Q92" s="8">
        <v>8.5000000000000006E-3</v>
      </c>
      <c r="R92" s="8">
        <v>2.0000000000000001E-4</v>
      </c>
    </row>
    <row r="93" spans="2:18">
      <c r="B93" t="s">
        <v>1630</v>
      </c>
      <c r="C93" s="6" t="s">
        <v>1321</v>
      </c>
      <c r="D93" s="17">
        <v>202110201</v>
      </c>
      <c r="F93" s="6" t="s">
        <v>139</v>
      </c>
      <c r="G93" s="6" t="s">
        <v>1386</v>
      </c>
      <c r="H93" s="6"/>
      <c r="I93" s="17">
        <v>2.64</v>
      </c>
      <c r="J93" s="6" t="s">
        <v>240</v>
      </c>
      <c r="K93" s="6" t="s">
        <v>49</v>
      </c>
      <c r="L93" s="19">
        <v>0.02</v>
      </c>
      <c r="M93" s="8">
        <v>6.4100000000000004E-2</v>
      </c>
      <c r="N93" s="7">
        <v>378509.43</v>
      </c>
      <c r="O93" s="7">
        <v>89.69</v>
      </c>
      <c r="P93" s="7">
        <v>1377.48</v>
      </c>
      <c r="Q93" s="8">
        <v>3.4500000000000003E-2</v>
      </c>
      <c r="R93" s="8">
        <v>8.9999999999999998E-4</v>
      </c>
    </row>
    <row r="94" spans="2:18">
      <c r="B94" t="s">
        <v>1631</v>
      </c>
      <c r="C94" s="6" t="s">
        <v>1321</v>
      </c>
      <c r="D94" s="17">
        <v>202110193</v>
      </c>
      <c r="F94" s="6" t="s">
        <v>139</v>
      </c>
      <c r="G94" s="6" t="s">
        <v>1386</v>
      </c>
      <c r="H94" s="6"/>
      <c r="I94" s="17">
        <v>2.5</v>
      </c>
      <c r="J94" s="6" t="s">
        <v>240</v>
      </c>
      <c r="K94" s="6" t="s">
        <v>49</v>
      </c>
      <c r="L94" s="19">
        <v>8.0449999999999994E-2</v>
      </c>
      <c r="M94" s="8">
        <v>0.13769999999999999</v>
      </c>
      <c r="N94" s="7">
        <v>453342.61</v>
      </c>
      <c r="O94" s="7">
        <v>89.47</v>
      </c>
      <c r="P94" s="7">
        <v>1645.68</v>
      </c>
      <c r="Q94" s="8">
        <v>4.1200000000000001E-2</v>
      </c>
      <c r="R94" s="8">
        <v>1.1000000000000001E-3</v>
      </c>
    </row>
    <row r="95" spans="2:18">
      <c r="B95" t="s">
        <v>1627</v>
      </c>
      <c r="C95" s="6" t="s">
        <v>1321</v>
      </c>
      <c r="D95" s="17">
        <v>202106308</v>
      </c>
      <c r="F95" s="6" t="s">
        <v>139</v>
      </c>
      <c r="G95" s="6" t="s">
        <v>1387</v>
      </c>
      <c r="H95" s="6"/>
      <c r="I95" s="17">
        <v>2.35</v>
      </c>
      <c r="J95" s="6" t="s">
        <v>472</v>
      </c>
      <c r="K95" s="6" t="s">
        <v>54</v>
      </c>
      <c r="L95" s="19">
        <v>8.3500000000000005E-2</v>
      </c>
      <c r="M95" s="8">
        <v>7.2999999999999995E-2</v>
      </c>
      <c r="N95" s="7">
        <v>129933</v>
      </c>
      <c r="O95" s="7">
        <v>102.72</v>
      </c>
      <c r="P95" s="7">
        <v>328.57</v>
      </c>
      <c r="Q95" s="8">
        <v>8.2000000000000007E-3</v>
      </c>
      <c r="R95" s="8">
        <v>2.0000000000000001E-4</v>
      </c>
    </row>
    <row r="96" spans="2:18">
      <c r="B96" t="s">
        <v>1628</v>
      </c>
      <c r="C96" s="6" t="s">
        <v>1321</v>
      </c>
      <c r="D96" s="17">
        <v>202106316</v>
      </c>
      <c r="F96" s="6" t="s">
        <v>139</v>
      </c>
      <c r="G96" s="6" t="s">
        <v>1388</v>
      </c>
      <c r="H96" s="6"/>
      <c r="I96" s="17">
        <v>2.3199999999999998</v>
      </c>
      <c r="J96" s="6" t="s">
        <v>472</v>
      </c>
      <c r="K96" s="6" t="s">
        <v>57</v>
      </c>
      <c r="L96" s="19">
        <v>7.4200000000000002E-2</v>
      </c>
      <c r="M96" s="8">
        <v>9.0800000000000006E-2</v>
      </c>
      <c r="N96" s="7">
        <v>2177173.7000000002</v>
      </c>
      <c r="O96" s="7">
        <v>100.1</v>
      </c>
      <c r="P96" s="7">
        <v>781.34</v>
      </c>
      <c r="Q96" s="8">
        <v>1.9599999999999999E-2</v>
      </c>
      <c r="R96" s="8">
        <v>5.0000000000000001E-4</v>
      </c>
    </row>
    <row r="97" spans="2:18">
      <c r="B97" t="s">
        <v>1619</v>
      </c>
      <c r="C97" s="6" t="s">
        <v>1321</v>
      </c>
      <c r="D97" s="17">
        <v>299936211</v>
      </c>
      <c r="F97" s="6" t="s">
        <v>139</v>
      </c>
      <c r="G97" s="6" t="s">
        <v>1389</v>
      </c>
      <c r="H97" s="6"/>
      <c r="I97" s="17">
        <v>0.98</v>
      </c>
      <c r="J97" s="6" t="s">
        <v>405</v>
      </c>
      <c r="K97" s="6" t="s">
        <v>44</v>
      </c>
      <c r="L97" s="19">
        <v>3.39E-2</v>
      </c>
      <c r="M97" s="8">
        <v>9.8500000000000004E-2</v>
      </c>
      <c r="N97" s="7">
        <v>22072.91</v>
      </c>
      <c r="O97" s="7">
        <v>94.83</v>
      </c>
      <c r="P97" s="7">
        <v>80.569999999999993</v>
      </c>
      <c r="Q97" s="8">
        <v>2E-3</v>
      </c>
      <c r="R97" s="8">
        <v>1E-4</v>
      </c>
    </row>
    <row r="98" spans="2:18">
      <c r="B98" t="s">
        <v>1620</v>
      </c>
      <c r="C98" s="6" t="s">
        <v>1321</v>
      </c>
      <c r="D98" s="17">
        <v>202001285</v>
      </c>
      <c r="F98" s="6" t="s">
        <v>139</v>
      </c>
      <c r="G98" s="6" t="s">
        <v>1390</v>
      </c>
      <c r="H98" s="6"/>
      <c r="I98" s="17">
        <v>0.6</v>
      </c>
      <c r="J98" s="6" t="s">
        <v>455</v>
      </c>
      <c r="K98" s="6" t="s">
        <v>44</v>
      </c>
      <c r="L98" s="19">
        <v>0.1089</v>
      </c>
      <c r="M98" s="8">
        <v>9.8599999999999993E-2</v>
      </c>
      <c r="N98" s="7">
        <v>14677</v>
      </c>
      <c r="O98" s="7">
        <v>103.62</v>
      </c>
      <c r="P98" s="7">
        <v>58.54</v>
      </c>
      <c r="Q98" s="8">
        <v>1.5E-3</v>
      </c>
      <c r="R98" s="8">
        <v>0</v>
      </c>
    </row>
    <row r="99" spans="2:18">
      <c r="B99" s="13" t="s">
        <v>1364</v>
      </c>
      <c r="C99" s="13"/>
      <c r="D99" s="14"/>
      <c r="E99" s="13"/>
      <c r="F99" s="13"/>
      <c r="G99" s="13"/>
      <c r="H99" s="13"/>
      <c r="I99" s="14">
        <v>0</v>
      </c>
      <c r="J99" s="13"/>
      <c r="K99" s="13"/>
      <c r="M99" s="16">
        <v>0</v>
      </c>
      <c r="N99" s="15">
        <v>0</v>
      </c>
      <c r="P99" s="15">
        <v>0</v>
      </c>
      <c r="Q99" s="16">
        <v>0</v>
      </c>
      <c r="R99" s="16">
        <v>0</v>
      </c>
    </row>
    <row r="102" spans="2:18">
      <c r="B102" s="6" t="s">
        <v>144</v>
      </c>
      <c r="C102" s="6"/>
      <c r="D102" s="17"/>
      <c r="E102" s="6"/>
      <c r="F102" s="6"/>
      <c r="G102" s="6"/>
      <c r="H102" s="6"/>
      <c r="J102" s="6"/>
      <c r="K102" s="6"/>
    </row>
    <row r="106" spans="2:18">
      <c r="B106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>
      <selection activeCell="I14" sqref="I14"/>
    </sheetView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1391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149</v>
      </c>
      <c r="H7" s="3" t="s">
        <v>90</v>
      </c>
      <c r="I7" s="3" t="s">
        <v>91</v>
      </c>
      <c r="J7" s="3" t="s">
        <v>92</v>
      </c>
      <c r="K7" s="3" t="s">
        <v>150</v>
      </c>
      <c r="L7" s="3" t="s">
        <v>43</v>
      </c>
      <c r="M7" s="3" t="s">
        <v>569</v>
      </c>
      <c r="N7" s="3" t="s">
        <v>153</v>
      </c>
      <c r="O7" s="3" t="s">
        <v>154</v>
      </c>
    </row>
    <row r="8" spans="2:15">
      <c r="B8" s="4"/>
      <c r="C8" s="4"/>
      <c r="D8" s="4"/>
      <c r="E8" s="4"/>
      <c r="F8" s="4"/>
      <c r="G8" s="4" t="s">
        <v>156</v>
      </c>
      <c r="H8" s="4"/>
      <c r="I8" s="4" t="s">
        <v>96</v>
      </c>
      <c r="J8" s="4" t="s">
        <v>96</v>
      </c>
      <c r="K8" s="4" t="s">
        <v>157</v>
      </c>
      <c r="L8" s="4" t="s">
        <v>158</v>
      </c>
      <c r="M8" s="4" t="s">
        <v>97</v>
      </c>
      <c r="N8" s="4" t="s">
        <v>96</v>
      </c>
      <c r="O8" s="4" t="s">
        <v>96</v>
      </c>
    </row>
    <row r="10" spans="2:15">
      <c r="B10" s="3" t="s">
        <v>1392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145452.09</v>
      </c>
      <c r="M10" s="9">
        <v>23.17</v>
      </c>
      <c r="N10" s="10">
        <v>1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K11" s="9">
        <v>145452.09</v>
      </c>
      <c r="M11" s="9">
        <v>23.17</v>
      </c>
      <c r="N11" s="10">
        <v>1</v>
      </c>
      <c r="O11" s="10">
        <v>0</v>
      </c>
    </row>
    <row r="12" spans="2:15">
      <c r="B12" s="13" t="s">
        <v>1393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883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145452.09</v>
      </c>
      <c r="M13" s="15">
        <v>23.17</v>
      </c>
      <c r="N13" s="16">
        <v>1</v>
      </c>
      <c r="O13" s="16">
        <v>0</v>
      </c>
    </row>
    <row r="14" spans="2:15">
      <c r="B14" s="6" t="s">
        <v>1394</v>
      </c>
      <c r="C14" s="17">
        <v>29992804</v>
      </c>
      <c r="D14" s="18">
        <v>520000522</v>
      </c>
      <c r="E14" s="6" t="s">
        <v>139</v>
      </c>
      <c r="F14" s="6"/>
      <c r="G14" s="17">
        <v>1.52</v>
      </c>
      <c r="H14" s="6" t="s">
        <v>104</v>
      </c>
      <c r="I14" s="27">
        <v>9.01E-2</v>
      </c>
      <c r="J14" s="8">
        <v>0</v>
      </c>
      <c r="K14" s="7">
        <v>145452.09</v>
      </c>
      <c r="L14" s="7">
        <v>15.93</v>
      </c>
      <c r="M14" s="7">
        <v>23.17</v>
      </c>
      <c r="N14" s="8">
        <v>1</v>
      </c>
      <c r="O14" s="8">
        <v>0</v>
      </c>
    </row>
    <row r="15" spans="2:15">
      <c r="B15" s="13" t="s">
        <v>1395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1396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479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203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144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4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1397</v>
      </c>
    </row>
    <row r="7" spans="2:10">
      <c r="B7" s="3" t="s">
        <v>85</v>
      </c>
      <c r="C7" s="3" t="s">
        <v>1398</v>
      </c>
      <c r="D7" s="3" t="s">
        <v>1399</v>
      </c>
      <c r="E7" s="3" t="s">
        <v>1400</v>
      </c>
      <c r="F7" s="3" t="s">
        <v>90</v>
      </c>
      <c r="G7" s="3" t="s">
        <v>1401</v>
      </c>
      <c r="H7" s="3" t="s">
        <v>94</v>
      </c>
      <c r="I7" s="3" t="s">
        <v>95</v>
      </c>
      <c r="J7" s="3" t="s">
        <v>1402</v>
      </c>
    </row>
    <row r="8" spans="2:10">
      <c r="B8" s="4"/>
      <c r="C8" s="4"/>
      <c r="D8" s="4"/>
      <c r="E8" s="4" t="s">
        <v>156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1403</v>
      </c>
      <c r="C10" s="3"/>
      <c r="D10" s="3"/>
      <c r="F10" s="3"/>
      <c r="G10" s="9">
        <v>97.62</v>
      </c>
      <c r="H10" s="10">
        <v>1</v>
      </c>
      <c r="I10" s="10">
        <v>1E-4</v>
      </c>
      <c r="J10" s="3"/>
    </row>
    <row r="11" spans="2:10">
      <c r="B11" s="3" t="s">
        <v>1404</v>
      </c>
      <c r="C11" s="3"/>
      <c r="D11" s="3"/>
      <c r="F11" s="3"/>
      <c r="G11" s="9">
        <v>97.62</v>
      </c>
      <c r="H11" s="10">
        <v>1</v>
      </c>
      <c r="I11" s="10">
        <v>1E-4</v>
      </c>
      <c r="J11" s="3"/>
    </row>
    <row r="12" spans="2:10">
      <c r="B12" s="13" t="s">
        <v>1405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1406</v>
      </c>
      <c r="C13" s="13"/>
      <c r="D13" s="13"/>
      <c r="F13" s="13"/>
      <c r="G13" s="15">
        <v>97.62</v>
      </c>
      <c r="H13" s="16">
        <v>1</v>
      </c>
      <c r="I13" s="16">
        <v>1E-4</v>
      </c>
      <c r="J13" s="13"/>
    </row>
    <row r="14" spans="2:10">
      <c r="B14" s="6" t="s">
        <v>1407</v>
      </c>
      <c r="C14" s="6" t="s">
        <v>1408</v>
      </c>
      <c r="D14" s="6" t="s">
        <v>1409</v>
      </c>
      <c r="E14" s="26">
        <v>0</v>
      </c>
      <c r="F14" s="6" t="s">
        <v>104</v>
      </c>
      <c r="G14" s="7">
        <v>12.65</v>
      </c>
      <c r="H14" s="8">
        <v>0.12959999999999999</v>
      </c>
      <c r="I14" s="8">
        <v>0</v>
      </c>
      <c r="J14" s="6" t="s">
        <v>1410</v>
      </c>
    </row>
    <row r="15" spans="2:10">
      <c r="B15" s="6" t="s">
        <v>1411</v>
      </c>
      <c r="C15" s="6" t="s">
        <v>1412</v>
      </c>
      <c r="D15" s="6" t="s">
        <v>1409</v>
      </c>
      <c r="E15" s="26">
        <v>0</v>
      </c>
      <c r="F15" s="6" t="s">
        <v>104</v>
      </c>
      <c r="G15" s="7">
        <v>8.5299999999999994</v>
      </c>
      <c r="H15" s="8">
        <v>8.7300000000000003E-2</v>
      </c>
      <c r="I15" s="8">
        <v>0</v>
      </c>
      <c r="J15" s="6" t="s">
        <v>1410</v>
      </c>
    </row>
    <row r="16" spans="2:10">
      <c r="B16" s="6" t="s">
        <v>1413</v>
      </c>
      <c r="C16" s="6" t="s">
        <v>1408</v>
      </c>
      <c r="D16" s="6" t="s">
        <v>1409</v>
      </c>
      <c r="E16" s="26">
        <v>0</v>
      </c>
      <c r="F16" s="6" t="s">
        <v>104</v>
      </c>
      <c r="G16" s="7">
        <v>14.13</v>
      </c>
      <c r="H16" s="8">
        <v>0.14480000000000001</v>
      </c>
      <c r="I16" s="8">
        <v>0</v>
      </c>
      <c r="J16" s="6" t="s">
        <v>1414</v>
      </c>
    </row>
    <row r="17" spans="2:10">
      <c r="B17" s="6" t="s">
        <v>1415</v>
      </c>
      <c r="C17" s="6" t="s">
        <v>1416</v>
      </c>
      <c r="D17" s="6" t="s">
        <v>1409</v>
      </c>
      <c r="E17" s="26">
        <v>0</v>
      </c>
      <c r="F17" s="6" t="s">
        <v>104</v>
      </c>
      <c r="G17" s="7">
        <v>9.6300000000000008</v>
      </c>
      <c r="H17" s="8">
        <v>9.8699999999999996E-2</v>
      </c>
      <c r="I17" s="8">
        <v>0</v>
      </c>
      <c r="J17" s="6" t="s">
        <v>1417</v>
      </c>
    </row>
    <row r="18" spans="2:10">
      <c r="B18" s="6" t="s">
        <v>1418</v>
      </c>
      <c r="C18" s="6" t="s">
        <v>1408</v>
      </c>
      <c r="D18" s="6" t="s">
        <v>1409</v>
      </c>
      <c r="E18" s="26">
        <v>0</v>
      </c>
      <c r="F18" s="6" t="s">
        <v>104</v>
      </c>
      <c r="G18" s="7">
        <v>13.82</v>
      </c>
      <c r="H18" s="8">
        <v>0.1416</v>
      </c>
      <c r="I18" s="8">
        <v>0</v>
      </c>
      <c r="J18" s="6" t="s">
        <v>1419</v>
      </c>
    </row>
    <row r="19" spans="2:10">
      <c r="B19" s="6" t="s">
        <v>1420</v>
      </c>
      <c r="C19" s="6" t="s">
        <v>1408</v>
      </c>
      <c r="D19" s="6" t="s">
        <v>1409</v>
      </c>
      <c r="E19" s="26">
        <v>0</v>
      </c>
      <c r="F19" s="6" t="s">
        <v>104</v>
      </c>
      <c r="G19" s="7">
        <v>24.18</v>
      </c>
      <c r="H19" s="8">
        <v>0.2477</v>
      </c>
      <c r="I19" s="8">
        <v>0</v>
      </c>
      <c r="J19" s="6" t="s">
        <v>1421</v>
      </c>
    </row>
    <row r="20" spans="2:10">
      <c r="B20" s="6" t="s">
        <v>1422</v>
      </c>
      <c r="C20" s="6" t="s">
        <v>1408</v>
      </c>
      <c r="D20" s="6" t="s">
        <v>1409</v>
      </c>
      <c r="E20" s="26">
        <v>0</v>
      </c>
      <c r="F20" s="6" t="s">
        <v>104</v>
      </c>
      <c r="G20" s="7">
        <v>14.67</v>
      </c>
      <c r="H20" s="8">
        <v>0.15029999999999999</v>
      </c>
      <c r="I20" s="8">
        <v>0</v>
      </c>
      <c r="J20" s="6" t="s">
        <v>1423</v>
      </c>
    </row>
    <row r="21" spans="2:10">
      <c r="B21" s="3" t="s">
        <v>1424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1405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1406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144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1425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569</v>
      </c>
      <c r="J7" s="3" t="s">
        <v>153</v>
      </c>
      <c r="K7" s="3" t="s">
        <v>154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1426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144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54"/>
  <sheetViews>
    <sheetView rightToLeft="1" topLeftCell="A25" workbookViewId="0">
      <selection activeCell="H27" sqref="H27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1427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569</v>
      </c>
      <c r="J7" s="3" t="s">
        <v>153</v>
      </c>
      <c r="K7" s="3" t="s">
        <v>154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1428</v>
      </c>
      <c r="C10" s="12"/>
      <c r="D10" s="3"/>
      <c r="E10" s="3"/>
      <c r="F10" s="3"/>
      <c r="H10" s="10">
        <v>3.4299999999999997E-2</v>
      </c>
      <c r="I10" s="9">
        <v>30.16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6.18</v>
      </c>
      <c r="J11" s="10">
        <v>0.20499999999999999</v>
      </c>
      <c r="K11" s="10">
        <v>0</v>
      </c>
    </row>
    <row r="12" spans="2:11">
      <c r="B12" s="6" t="s">
        <v>1429</v>
      </c>
      <c r="C12" s="17">
        <v>202104055</v>
      </c>
      <c r="D12" s="6" t="s">
        <v>222</v>
      </c>
      <c r="E12" s="6" t="s">
        <v>212</v>
      </c>
      <c r="F12" s="6" t="s">
        <v>104</v>
      </c>
      <c r="G12" s="19">
        <v>7.0000000000000001E-3</v>
      </c>
      <c r="I12" s="7">
        <v>1923.81</v>
      </c>
      <c r="J12" s="8">
        <v>63.785200000000003</v>
      </c>
      <c r="K12" s="8">
        <v>1.2999999999999999E-3</v>
      </c>
    </row>
    <row r="13" spans="2:11">
      <c r="B13" s="6" t="s">
        <v>1430</v>
      </c>
      <c r="C13" s="17">
        <v>202104063</v>
      </c>
      <c r="D13" s="6" t="s">
        <v>222</v>
      </c>
      <c r="E13" s="6" t="s">
        <v>212</v>
      </c>
      <c r="F13" s="6" t="s">
        <v>104</v>
      </c>
      <c r="G13" s="19">
        <v>0</v>
      </c>
      <c r="I13" s="7">
        <v>-1920.49</v>
      </c>
      <c r="J13" s="8">
        <v>-63.6753</v>
      </c>
      <c r="K13" s="8">
        <v>-1.2999999999999999E-3</v>
      </c>
    </row>
    <row r="14" spans="2:11">
      <c r="B14" s="6" t="s">
        <v>1431</v>
      </c>
      <c r="C14" s="17">
        <v>289991739</v>
      </c>
      <c r="D14" s="6" t="s">
        <v>222</v>
      </c>
      <c r="E14" s="6" t="s">
        <v>212</v>
      </c>
      <c r="F14" s="6" t="s">
        <v>104</v>
      </c>
      <c r="G14" s="19">
        <v>5.0000000000000001E-3</v>
      </c>
      <c r="I14" s="7">
        <v>691.97</v>
      </c>
      <c r="J14" s="8">
        <v>22.942799999999998</v>
      </c>
      <c r="K14" s="8">
        <v>5.0000000000000001E-4</v>
      </c>
    </row>
    <row r="15" spans="2:11">
      <c r="B15" s="6" t="s">
        <v>1432</v>
      </c>
      <c r="C15" s="17">
        <v>289991721</v>
      </c>
      <c r="D15" s="6" t="s">
        <v>222</v>
      </c>
      <c r="E15" s="6" t="s">
        <v>212</v>
      </c>
      <c r="F15" s="6" t="s">
        <v>104</v>
      </c>
      <c r="G15" s="27">
        <v>0</v>
      </c>
      <c r="I15" s="7">
        <v>-691.12</v>
      </c>
      <c r="J15" s="8">
        <v>-22.9146</v>
      </c>
      <c r="K15" s="8">
        <v>-5.0000000000000001E-4</v>
      </c>
    </row>
    <row r="16" spans="2:11">
      <c r="B16" s="6" t="s">
        <v>1433</v>
      </c>
      <c r="C16" s="17">
        <v>202309134</v>
      </c>
      <c r="D16" s="6" t="s">
        <v>216</v>
      </c>
      <c r="E16" s="6" t="s">
        <v>212</v>
      </c>
      <c r="F16" s="6" t="s">
        <v>104</v>
      </c>
      <c r="G16" s="27">
        <v>7.0000000000000001E-3</v>
      </c>
      <c r="I16" s="7">
        <v>750.64</v>
      </c>
      <c r="J16" s="8">
        <v>24.888000000000002</v>
      </c>
      <c r="K16" s="8">
        <v>5.0000000000000001E-4</v>
      </c>
    </row>
    <row r="17" spans="2:11">
      <c r="B17" s="6" t="s">
        <v>1434</v>
      </c>
      <c r="C17" s="17">
        <v>202309142</v>
      </c>
      <c r="D17" s="6" t="s">
        <v>216</v>
      </c>
      <c r="E17" s="6" t="s">
        <v>212</v>
      </c>
      <c r="F17" s="6" t="s">
        <v>104</v>
      </c>
      <c r="G17" s="27">
        <v>0</v>
      </c>
      <c r="I17" s="7">
        <v>-750.44</v>
      </c>
      <c r="J17" s="8">
        <v>-24.881499999999999</v>
      </c>
      <c r="K17" s="8">
        <v>-5.0000000000000001E-4</v>
      </c>
    </row>
    <row r="18" spans="2:11">
      <c r="B18" s="6" t="s">
        <v>1435</v>
      </c>
      <c r="C18" s="17">
        <v>202011300</v>
      </c>
      <c r="D18" s="6" t="s">
        <v>216</v>
      </c>
      <c r="E18" s="6" t="s">
        <v>212</v>
      </c>
      <c r="F18" s="6" t="s">
        <v>104</v>
      </c>
      <c r="G18" s="19">
        <v>7.0000000000000001E-3</v>
      </c>
      <c r="I18" s="7">
        <v>73.22</v>
      </c>
      <c r="J18" s="8">
        <v>2.4275000000000002</v>
      </c>
      <c r="K18" s="8">
        <v>1E-4</v>
      </c>
    </row>
    <row r="19" spans="2:11">
      <c r="B19" s="6" t="s">
        <v>1436</v>
      </c>
      <c r="C19" s="17">
        <v>289991408</v>
      </c>
      <c r="D19" s="6" t="s">
        <v>1354</v>
      </c>
      <c r="E19" s="6" t="s">
        <v>103</v>
      </c>
      <c r="F19" s="6" t="s">
        <v>104</v>
      </c>
      <c r="G19" s="27">
        <v>2.5000000000000001E-3</v>
      </c>
      <c r="I19" s="7">
        <v>1717.02</v>
      </c>
      <c r="J19" s="8">
        <v>56.929000000000002</v>
      </c>
      <c r="K19" s="8">
        <v>1.1999999999999999E-3</v>
      </c>
    </row>
    <row r="20" spans="2:11">
      <c r="B20" s="6" t="s">
        <v>1437</v>
      </c>
      <c r="C20" s="17">
        <v>202011318</v>
      </c>
      <c r="D20" s="6" t="s">
        <v>216</v>
      </c>
      <c r="E20" s="6" t="s">
        <v>212</v>
      </c>
      <c r="F20" s="6" t="s">
        <v>104</v>
      </c>
      <c r="G20" s="27">
        <v>0</v>
      </c>
      <c r="I20" s="7">
        <v>-73.180000000000007</v>
      </c>
      <c r="J20" s="8">
        <v>-2.4264999999999999</v>
      </c>
      <c r="K20" s="8">
        <v>-1E-4</v>
      </c>
    </row>
    <row r="21" spans="2:11">
      <c r="B21" s="6" t="s">
        <v>1438</v>
      </c>
      <c r="C21" s="17">
        <v>289991390</v>
      </c>
      <c r="D21" s="6" t="s">
        <v>1354</v>
      </c>
      <c r="E21" s="6" t="s">
        <v>103</v>
      </c>
      <c r="F21" s="6" t="s">
        <v>104</v>
      </c>
      <c r="G21" s="27">
        <v>0</v>
      </c>
      <c r="I21" s="7">
        <v>-1716.61</v>
      </c>
      <c r="J21" s="8">
        <v>-56.915500000000002</v>
      </c>
      <c r="K21" s="8">
        <v>-1.1999999999999999E-3</v>
      </c>
    </row>
    <row r="22" spans="2:11">
      <c r="B22" s="6" t="s">
        <v>1439</v>
      </c>
      <c r="C22" s="17">
        <v>299942722</v>
      </c>
      <c r="D22" s="6" t="s">
        <v>139</v>
      </c>
      <c r="E22" s="6"/>
      <c r="F22" s="6" t="s">
        <v>104</v>
      </c>
      <c r="G22" s="19">
        <v>5.0000000000000001E-3</v>
      </c>
      <c r="I22" s="7">
        <v>1118.3800000000001</v>
      </c>
      <c r="J22" s="8">
        <v>37.080599999999997</v>
      </c>
      <c r="K22" s="8">
        <v>8.0000000000000004E-4</v>
      </c>
    </row>
    <row r="23" spans="2:11">
      <c r="B23" s="6" t="s">
        <v>1440</v>
      </c>
      <c r="C23" s="17">
        <v>299942730</v>
      </c>
      <c r="D23" s="6" t="s">
        <v>139</v>
      </c>
      <c r="E23" s="6"/>
      <c r="F23" s="6" t="s">
        <v>104</v>
      </c>
      <c r="G23" s="27">
        <v>0</v>
      </c>
      <c r="I23" s="7">
        <v>-1117</v>
      </c>
      <c r="J23" s="8">
        <v>-37.0349</v>
      </c>
      <c r="K23" s="8">
        <v>-8.0000000000000004E-4</v>
      </c>
    </row>
    <row r="24" spans="2:11">
      <c r="B24" s="3" t="s">
        <v>134</v>
      </c>
      <c r="C24" s="12"/>
      <c r="D24" s="3"/>
      <c r="E24" s="3"/>
      <c r="F24" s="3"/>
      <c r="H24" s="10">
        <v>0.56399999999999995</v>
      </c>
      <c r="I24" s="9">
        <v>23.98</v>
      </c>
      <c r="J24" s="10">
        <v>0.79500000000000004</v>
      </c>
      <c r="K24" s="10">
        <v>0</v>
      </c>
    </row>
    <row r="25" spans="2:11">
      <c r="B25" s="6" t="s">
        <v>1441</v>
      </c>
      <c r="C25" s="17">
        <v>202110276</v>
      </c>
      <c r="D25" s="6" t="s">
        <v>1442</v>
      </c>
      <c r="E25" s="6" t="s">
        <v>181</v>
      </c>
      <c r="F25" s="6" t="s">
        <v>49</v>
      </c>
      <c r="G25" s="19">
        <v>6.0000000000000001E-3</v>
      </c>
      <c r="I25" s="7">
        <v>485.9</v>
      </c>
      <c r="J25" s="8">
        <v>16.110299999999999</v>
      </c>
      <c r="K25" s="8">
        <v>2.9999999999999997E-4</v>
      </c>
    </row>
    <row r="26" spans="2:11">
      <c r="B26" s="6" t="s">
        <v>1443</v>
      </c>
      <c r="C26" s="17">
        <v>202110284</v>
      </c>
      <c r="D26" s="6" t="s">
        <v>1442</v>
      </c>
      <c r="E26" s="6" t="s">
        <v>181</v>
      </c>
      <c r="F26" s="6" t="s">
        <v>49</v>
      </c>
      <c r="G26" s="19">
        <v>0</v>
      </c>
      <c r="I26" s="7">
        <v>-479.09</v>
      </c>
      <c r="J26" s="8">
        <v>-15.884600000000001</v>
      </c>
      <c r="K26" s="8">
        <v>-2.9999999999999997E-4</v>
      </c>
    </row>
    <row r="27" spans="2:11">
      <c r="B27" s="6" t="s">
        <v>1444</v>
      </c>
      <c r="C27" s="17">
        <v>202303152</v>
      </c>
      <c r="D27" s="6" t="s">
        <v>139</v>
      </c>
      <c r="E27" s="6"/>
      <c r="F27" s="6" t="s">
        <v>44</v>
      </c>
      <c r="G27" s="27">
        <v>5.0000000000000001E-3</v>
      </c>
      <c r="H27" s="29"/>
      <c r="I27" s="7">
        <v>1073.78</v>
      </c>
      <c r="J27" s="8">
        <v>35.6021</v>
      </c>
      <c r="K27" s="8">
        <v>6.9999999999999999E-4</v>
      </c>
    </row>
    <row r="28" spans="2:11">
      <c r="B28" s="6" t="s">
        <v>1445</v>
      </c>
      <c r="C28" s="17">
        <v>202303160</v>
      </c>
      <c r="D28" s="6" t="s">
        <v>139</v>
      </c>
      <c r="E28" s="6"/>
      <c r="F28" s="6" t="s">
        <v>44</v>
      </c>
      <c r="G28" s="27">
        <v>0</v>
      </c>
      <c r="I28" s="7">
        <v>-1071.2</v>
      </c>
      <c r="J28" s="8">
        <v>-35.516599999999997</v>
      </c>
      <c r="K28" s="8">
        <v>-6.9999999999999999E-4</v>
      </c>
    </row>
    <row r="29" spans="2:11">
      <c r="B29" s="6" t="s">
        <v>1446</v>
      </c>
      <c r="C29" s="17">
        <v>202203113</v>
      </c>
      <c r="D29" s="6" t="s">
        <v>139</v>
      </c>
      <c r="E29" s="6"/>
      <c r="F29" s="6" t="s">
        <v>44</v>
      </c>
      <c r="G29" s="27">
        <v>2.5000000000000001E-3</v>
      </c>
      <c r="I29" s="7">
        <v>346.26</v>
      </c>
      <c r="J29" s="8">
        <v>11.480600000000001</v>
      </c>
      <c r="K29" s="8">
        <v>2.0000000000000001E-4</v>
      </c>
    </row>
    <row r="30" spans="2:11">
      <c r="B30" s="6" t="s">
        <v>1447</v>
      </c>
      <c r="C30" s="17">
        <v>202203105</v>
      </c>
      <c r="D30" s="6" t="s">
        <v>139</v>
      </c>
      <c r="E30" s="6"/>
      <c r="F30" s="6" t="s">
        <v>44</v>
      </c>
      <c r="G30" s="27">
        <v>0</v>
      </c>
      <c r="I30" s="7">
        <v>-346.11</v>
      </c>
      <c r="J30" s="8">
        <v>-11.4757</v>
      </c>
      <c r="K30" s="8">
        <v>-2.0000000000000001E-4</v>
      </c>
    </row>
    <row r="31" spans="2:11">
      <c r="B31" s="6" t="s">
        <v>1448</v>
      </c>
      <c r="C31" s="17">
        <v>202209219</v>
      </c>
      <c r="D31" s="6" t="s">
        <v>139</v>
      </c>
      <c r="E31" s="6"/>
      <c r="F31" s="6" t="s">
        <v>46</v>
      </c>
      <c r="G31" s="19">
        <v>1.35E-2</v>
      </c>
      <c r="I31" s="7">
        <v>63.76</v>
      </c>
      <c r="J31" s="8">
        <v>2.1139999999999999</v>
      </c>
      <c r="K31" s="8">
        <v>0</v>
      </c>
    </row>
    <row r="32" spans="2:11">
      <c r="B32" s="6" t="s">
        <v>1449</v>
      </c>
      <c r="C32" s="17">
        <v>202209227</v>
      </c>
      <c r="D32" s="6" t="s">
        <v>139</v>
      </c>
      <c r="E32" s="6"/>
      <c r="F32" s="6" t="s">
        <v>46</v>
      </c>
      <c r="G32" s="27">
        <v>0</v>
      </c>
      <c r="I32" s="7">
        <v>-63.76</v>
      </c>
      <c r="J32" s="8">
        <v>-2.1139999999999999</v>
      </c>
      <c r="K32" s="8">
        <v>0</v>
      </c>
    </row>
    <row r="33" spans="2:11">
      <c r="B33" s="6" t="s">
        <v>1450</v>
      </c>
      <c r="C33" s="17">
        <v>289991457</v>
      </c>
      <c r="D33" s="6" t="s">
        <v>139</v>
      </c>
      <c r="E33" s="6"/>
      <c r="F33" s="6" t="s">
        <v>57</v>
      </c>
      <c r="G33" s="19">
        <v>1.4999999999999999E-2</v>
      </c>
      <c r="I33" s="7">
        <v>2035.53</v>
      </c>
      <c r="J33" s="8">
        <v>67.4893</v>
      </c>
      <c r="K33" s="8">
        <v>1.4E-3</v>
      </c>
    </row>
    <row r="34" spans="2:11">
      <c r="B34" s="6" t="s">
        <v>1451</v>
      </c>
      <c r="C34" s="17">
        <v>289991440</v>
      </c>
      <c r="D34" s="6" t="s">
        <v>139</v>
      </c>
      <c r="E34" s="6"/>
      <c r="F34" s="6" t="s">
        <v>57</v>
      </c>
      <c r="G34" s="27">
        <v>0</v>
      </c>
      <c r="I34" s="7">
        <v>-2028.36</v>
      </c>
      <c r="J34" s="8">
        <v>-67.2517</v>
      </c>
      <c r="K34" s="8">
        <v>-1.4E-3</v>
      </c>
    </row>
    <row r="35" spans="2:11">
      <c r="B35" s="6" t="s">
        <v>1452</v>
      </c>
      <c r="C35" s="17">
        <v>299942599</v>
      </c>
      <c r="D35" s="6" t="s">
        <v>139</v>
      </c>
      <c r="E35" s="6"/>
      <c r="F35" s="6" t="s">
        <v>44</v>
      </c>
      <c r="G35" s="27">
        <v>5.0000000000000001E-3</v>
      </c>
      <c r="I35" s="7">
        <v>6.24</v>
      </c>
      <c r="J35" s="8">
        <v>0.2069</v>
      </c>
      <c r="K35" s="8">
        <v>0</v>
      </c>
    </row>
    <row r="36" spans="2:11">
      <c r="B36" s="6" t="s">
        <v>1453</v>
      </c>
      <c r="C36" s="17">
        <v>299942607</v>
      </c>
      <c r="D36" s="6" t="s">
        <v>139</v>
      </c>
      <c r="E36" s="6"/>
      <c r="F36" s="6" t="s">
        <v>44</v>
      </c>
      <c r="G36" s="27">
        <v>0</v>
      </c>
      <c r="I36" s="7">
        <v>-6.23</v>
      </c>
      <c r="J36" s="8">
        <v>-0.20660000000000001</v>
      </c>
      <c r="K36" s="8">
        <v>0</v>
      </c>
    </row>
    <row r="37" spans="2:11">
      <c r="B37" s="6" t="s">
        <v>1454</v>
      </c>
      <c r="C37" s="17">
        <v>289991820</v>
      </c>
      <c r="D37" s="6" t="s">
        <v>139</v>
      </c>
      <c r="E37" s="6"/>
      <c r="F37" s="6" t="s">
        <v>44</v>
      </c>
      <c r="G37" s="19">
        <v>0</v>
      </c>
      <c r="I37" s="7">
        <v>12155.14</v>
      </c>
      <c r="J37" s="8">
        <v>403.01229999999998</v>
      </c>
      <c r="K37" s="8">
        <v>8.3999999999999995E-3</v>
      </c>
    </row>
    <row r="38" spans="2:11">
      <c r="B38" s="6" t="s">
        <v>1455</v>
      </c>
      <c r="C38" s="17">
        <v>289991838</v>
      </c>
      <c r="D38" s="6" t="s">
        <v>139</v>
      </c>
      <c r="E38" s="6"/>
      <c r="F38" s="6" t="s">
        <v>44</v>
      </c>
      <c r="G38" s="27">
        <v>0</v>
      </c>
      <c r="I38" s="7">
        <v>-12155.14</v>
      </c>
      <c r="J38" s="8">
        <v>-403.01229999999998</v>
      </c>
      <c r="K38" s="8">
        <v>-8.3999999999999995E-3</v>
      </c>
    </row>
    <row r="39" spans="2:11">
      <c r="B39" s="6" t="s">
        <v>1456</v>
      </c>
      <c r="C39" s="17">
        <v>299943142</v>
      </c>
      <c r="D39" s="6" t="s">
        <v>139</v>
      </c>
      <c r="E39" s="6"/>
      <c r="F39" s="6" t="s">
        <v>46</v>
      </c>
      <c r="G39" s="19">
        <v>1.35E-2</v>
      </c>
      <c r="I39" s="7">
        <v>407.84</v>
      </c>
      <c r="J39" s="8">
        <v>13.5221</v>
      </c>
      <c r="K39" s="8">
        <v>2.9999999999999997E-4</v>
      </c>
    </row>
    <row r="40" spans="2:11">
      <c r="B40" s="6" t="s">
        <v>1457</v>
      </c>
      <c r="C40" s="17">
        <v>299943159</v>
      </c>
      <c r="D40" s="6" t="s">
        <v>139</v>
      </c>
      <c r="E40" s="6"/>
      <c r="F40" s="6" t="s">
        <v>46</v>
      </c>
      <c r="G40" s="27">
        <v>0</v>
      </c>
      <c r="I40" s="7">
        <v>-404.68</v>
      </c>
      <c r="J40" s="8">
        <v>-13.417400000000001</v>
      </c>
      <c r="K40" s="8">
        <v>-2.9999999999999997E-4</v>
      </c>
    </row>
    <row r="41" spans="2:11">
      <c r="B41" s="6" t="s">
        <v>1458</v>
      </c>
      <c r="C41" s="17">
        <v>202011276</v>
      </c>
      <c r="D41" s="6" t="s">
        <v>139</v>
      </c>
      <c r="E41" s="6"/>
      <c r="F41" s="6" t="s">
        <v>44</v>
      </c>
      <c r="G41" s="19">
        <v>5.0000000000000001E-3</v>
      </c>
      <c r="I41" s="7">
        <v>23.83</v>
      </c>
      <c r="J41" s="8">
        <v>0.79</v>
      </c>
      <c r="K41" s="8">
        <v>0</v>
      </c>
    </row>
    <row r="42" spans="2:11">
      <c r="B42" s="6" t="s">
        <v>1459</v>
      </c>
      <c r="C42" s="17">
        <v>202011284</v>
      </c>
      <c r="D42" s="6" t="s">
        <v>139</v>
      </c>
      <c r="E42" s="6"/>
      <c r="F42" s="6" t="s">
        <v>44</v>
      </c>
      <c r="G42" s="27">
        <v>0</v>
      </c>
      <c r="I42" s="7">
        <v>-23.82</v>
      </c>
      <c r="J42" s="8">
        <v>-0.78969999999999996</v>
      </c>
      <c r="K42" s="8">
        <v>0</v>
      </c>
    </row>
    <row r="43" spans="2:11">
      <c r="B43" s="6" t="s">
        <v>1460</v>
      </c>
      <c r="C43" s="17">
        <v>299938530</v>
      </c>
      <c r="D43" s="6" t="s">
        <v>139</v>
      </c>
      <c r="E43" s="6"/>
      <c r="F43" s="6" t="s">
        <v>44</v>
      </c>
      <c r="G43" s="27">
        <v>0</v>
      </c>
      <c r="I43" s="7">
        <v>74.38</v>
      </c>
      <c r="J43" s="8">
        <v>2.4660000000000002</v>
      </c>
      <c r="K43" s="8">
        <v>1E-4</v>
      </c>
    </row>
    <row r="44" spans="2:11">
      <c r="B44" s="6" t="s">
        <v>1461</v>
      </c>
      <c r="C44" s="17">
        <v>299938548</v>
      </c>
      <c r="D44" s="6" t="s">
        <v>139</v>
      </c>
      <c r="E44" s="6"/>
      <c r="F44" s="6" t="s">
        <v>44</v>
      </c>
      <c r="G44" s="27">
        <v>0</v>
      </c>
      <c r="I44" s="7">
        <v>-74.28</v>
      </c>
      <c r="J44" s="8">
        <v>-2.4630000000000001</v>
      </c>
      <c r="K44" s="8">
        <v>-1E-4</v>
      </c>
    </row>
    <row r="45" spans="2:11">
      <c r="B45" s="6" t="s">
        <v>1462</v>
      </c>
      <c r="C45" s="17">
        <v>299943050</v>
      </c>
      <c r="D45" s="6" t="s">
        <v>139</v>
      </c>
      <c r="E45" s="6"/>
      <c r="F45" s="6" t="s">
        <v>57</v>
      </c>
      <c r="G45" s="27">
        <v>8.9099999999999995E-3</v>
      </c>
      <c r="I45" s="7">
        <v>94.8</v>
      </c>
      <c r="J45" s="8">
        <v>3.1433</v>
      </c>
      <c r="K45" s="8">
        <v>1E-4</v>
      </c>
    </row>
    <row r="46" spans="2:11">
      <c r="B46" s="6" t="s">
        <v>1463</v>
      </c>
      <c r="C46" s="17">
        <v>299943068</v>
      </c>
      <c r="D46" s="6" t="s">
        <v>139</v>
      </c>
      <c r="E46" s="6"/>
      <c r="F46" s="6" t="s">
        <v>57</v>
      </c>
      <c r="G46" s="27">
        <v>0</v>
      </c>
      <c r="I46" s="7">
        <v>-94.61</v>
      </c>
      <c r="J46" s="8">
        <v>-3.1368999999999998</v>
      </c>
      <c r="K46" s="8">
        <v>-1E-4</v>
      </c>
    </row>
    <row r="47" spans="2:11">
      <c r="B47" s="6" t="s">
        <v>1464</v>
      </c>
      <c r="C47" s="17">
        <v>289992216</v>
      </c>
      <c r="D47" s="6" t="s">
        <v>139</v>
      </c>
      <c r="E47" s="6"/>
      <c r="F47" s="6" t="s">
        <v>44</v>
      </c>
      <c r="G47" s="19">
        <v>0.06</v>
      </c>
      <c r="I47" s="7">
        <v>3.82</v>
      </c>
      <c r="J47" s="8">
        <v>0.1265</v>
      </c>
      <c r="K47" s="8">
        <v>0</v>
      </c>
    </row>
    <row r="50" spans="2:6">
      <c r="B50" s="6" t="s">
        <v>144</v>
      </c>
      <c r="C50" s="17"/>
      <c r="D50" s="6"/>
      <c r="E50" s="6"/>
      <c r="F50" s="6"/>
    </row>
    <row r="54" spans="2:6">
      <c r="B54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29"/>
  <sheetViews>
    <sheetView rightToLeft="1" topLeftCell="A48" workbookViewId="0">
      <selection activeCell="D70" sqref="D70"/>
    </sheetView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1465</v>
      </c>
    </row>
    <row r="7" spans="2:4">
      <c r="B7" s="3" t="s">
        <v>85</v>
      </c>
      <c r="C7" s="3" t="s">
        <v>1466</v>
      </c>
      <c r="D7" s="3" t="s">
        <v>1467</v>
      </c>
    </row>
    <row r="8" spans="2:4">
      <c r="B8" s="4"/>
      <c r="C8" s="4" t="s">
        <v>97</v>
      </c>
      <c r="D8" s="4" t="s">
        <v>155</v>
      </c>
    </row>
    <row r="10" spans="2:4">
      <c r="B10" s="3" t="s">
        <v>1468</v>
      </c>
      <c r="C10" s="9">
        <v>53831.81</v>
      </c>
      <c r="D10" s="3"/>
    </row>
    <row r="11" spans="2:4">
      <c r="B11" s="3" t="s">
        <v>99</v>
      </c>
      <c r="C11" s="9">
        <v>19955.87</v>
      </c>
      <c r="D11" s="3"/>
    </row>
    <row r="12" spans="2:4">
      <c r="B12" s="22" t="s">
        <v>941</v>
      </c>
      <c r="C12" s="23">
        <v>3.91</v>
      </c>
      <c r="D12" s="24" t="s">
        <v>1478</v>
      </c>
    </row>
    <row r="13" spans="2:4">
      <c r="B13" s="22" t="s">
        <v>1479</v>
      </c>
      <c r="C13" s="23">
        <v>1695.57</v>
      </c>
      <c r="D13" s="24" t="s">
        <v>1480</v>
      </c>
    </row>
    <row r="14" spans="2:4">
      <c r="B14" s="22" t="s">
        <v>945</v>
      </c>
      <c r="C14" s="23">
        <v>2.48</v>
      </c>
      <c r="D14" s="24" t="s">
        <v>1481</v>
      </c>
    </row>
    <row r="15" spans="2:4">
      <c r="B15" s="22" t="s">
        <v>947</v>
      </c>
      <c r="C15" s="23">
        <v>28.84</v>
      </c>
      <c r="D15" s="24" t="s">
        <v>1482</v>
      </c>
    </row>
    <row r="16" spans="2:4">
      <c r="B16" s="22" t="s">
        <v>998</v>
      </c>
      <c r="C16" s="23">
        <v>10.52</v>
      </c>
      <c r="D16" s="24" t="s">
        <v>1483</v>
      </c>
    </row>
    <row r="17" spans="2:4">
      <c r="B17" s="22" t="s">
        <v>1484</v>
      </c>
      <c r="C17" s="23">
        <v>785.2</v>
      </c>
      <c r="D17" s="24">
        <v>47050</v>
      </c>
    </row>
    <row r="18" spans="2:4">
      <c r="B18" s="22" t="s">
        <v>949</v>
      </c>
      <c r="C18" s="23">
        <v>3.64</v>
      </c>
      <c r="D18" s="24" t="s">
        <v>1485</v>
      </c>
    </row>
    <row r="19" spans="2:4">
      <c r="B19" s="22" t="s">
        <v>953</v>
      </c>
      <c r="C19" s="23">
        <v>54.27</v>
      </c>
      <c r="D19" s="24" t="s">
        <v>1486</v>
      </c>
    </row>
    <row r="20" spans="2:4">
      <c r="B20" s="22" t="s">
        <v>1487</v>
      </c>
      <c r="C20" s="23">
        <v>29.03</v>
      </c>
      <c r="D20" s="24" t="s">
        <v>1488</v>
      </c>
    </row>
    <row r="21" spans="2:4">
      <c r="B21" s="22" t="s">
        <v>1002</v>
      </c>
      <c r="C21" s="23">
        <v>202.63</v>
      </c>
      <c r="D21" s="24" t="s">
        <v>1489</v>
      </c>
    </row>
    <row r="22" spans="2:4">
      <c r="B22" s="22" t="s">
        <v>1490</v>
      </c>
      <c r="C22" s="23">
        <v>5550.82</v>
      </c>
      <c r="D22" s="24" t="s">
        <v>1491</v>
      </c>
    </row>
    <row r="23" spans="2:4">
      <c r="B23" s="22" t="s">
        <v>993</v>
      </c>
      <c r="C23" s="23">
        <v>204.89</v>
      </c>
      <c r="D23" s="24" t="s">
        <v>1492</v>
      </c>
    </row>
    <row r="24" spans="2:4">
      <c r="B24" s="22" t="s">
        <v>957</v>
      </c>
      <c r="C24" s="23">
        <v>190.64</v>
      </c>
      <c r="D24" s="24" t="s">
        <v>1493</v>
      </c>
    </row>
    <row r="25" spans="2:4">
      <c r="B25" s="22" t="s">
        <v>959</v>
      </c>
      <c r="C25" s="23">
        <v>5</v>
      </c>
      <c r="D25" s="24" t="s">
        <v>1494</v>
      </c>
    </row>
    <row r="26" spans="2:4">
      <c r="B26" s="22" t="s">
        <v>1495</v>
      </c>
      <c r="C26" s="23">
        <v>267.66000000000003</v>
      </c>
      <c r="D26" s="24" t="s">
        <v>1496</v>
      </c>
    </row>
    <row r="27" spans="2:4">
      <c r="B27" s="22" t="s">
        <v>1134</v>
      </c>
      <c r="C27" s="23">
        <v>79.67</v>
      </c>
      <c r="D27" s="24" t="s">
        <v>1497</v>
      </c>
    </row>
    <row r="28" spans="2:4">
      <c r="B28" s="22" t="s">
        <v>962</v>
      </c>
      <c r="C28" s="23">
        <v>0.09</v>
      </c>
      <c r="D28" s="24" t="s">
        <v>1498</v>
      </c>
    </row>
    <row r="29" spans="2:4">
      <c r="B29" s="22" t="s">
        <v>964</v>
      </c>
      <c r="C29" s="23">
        <v>265.36</v>
      </c>
      <c r="D29" s="24" t="s">
        <v>1499</v>
      </c>
    </row>
    <row r="30" spans="2:4">
      <c r="B30" s="22" t="s">
        <v>970</v>
      </c>
      <c r="C30" s="23">
        <v>2.33</v>
      </c>
      <c r="D30" s="24">
        <v>46621</v>
      </c>
    </row>
    <row r="31" spans="2:4">
      <c r="B31" s="22" t="s">
        <v>974</v>
      </c>
      <c r="C31" s="23">
        <v>72.739999999999995</v>
      </c>
      <c r="D31" s="24" t="s">
        <v>1500</v>
      </c>
    </row>
    <row r="32" spans="2:4">
      <c r="B32" s="22" t="s">
        <v>976</v>
      </c>
      <c r="C32" s="23">
        <v>10.37</v>
      </c>
      <c r="D32" s="24" t="s">
        <v>1501</v>
      </c>
    </row>
    <row r="33" spans="2:4">
      <c r="B33" s="22" t="s">
        <v>1502</v>
      </c>
      <c r="C33" s="23">
        <v>1117</v>
      </c>
      <c r="D33" s="24" t="s">
        <v>1503</v>
      </c>
    </row>
    <row r="34" spans="2:4">
      <c r="B34" s="22" t="s">
        <v>1504</v>
      </c>
      <c r="C34" s="23">
        <v>750.44</v>
      </c>
      <c r="D34" s="24">
        <v>45260</v>
      </c>
    </row>
    <row r="35" spans="2:4">
      <c r="B35" s="22" t="s">
        <v>1505</v>
      </c>
      <c r="C35" s="23">
        <v>36.19</v>
      </c>
      <c r="D35" s="24" t="s">
        <v>1506</v>
      </c>
    </row>
    <row r="36" spans="2:4">
      <c r="B36" s="22" t="s">
        <v>1507</v>
      </c>
      <c r="C36" s="23">
        <v>25.71</v>
      </c>
      <c r="D36" s="24" t="s">
        <v>1508</v>
      </c>
    </row>
    <row r="37" spans="2:4">
      <c r="B37" s="22" t="s">
        <v>1509</v>
      </c>
      <c r="C37" s="23">
        <v>262.3</v>
      </c>
      <c r="D37" s="24" t="s">
        <v>1510</v>
      </c>
    </row>
    <row r="38" spans="2:4">
      <c r="B38" s="22" t="s">
        <v>1437</v>
      </c>
      <c r="C38" s="23">
        <v>73.180000000000007</v>
      </c>
      <c r="D38" s="24" t="s">
        <v>1511</v>
      </c>
    </row>
    <row r="39" spans="2:4">
      <c r="B39" s="22" t="s">
        <v>1438</v>
      </c>
      <c r="C39" s="23">
        <v>1716.61</v>
      </c>
      <c r="D39" s="24" t="s">
        <v>1512</v>
      </c>
    </row>
    <row r="40" spans="2:4">
      <c r="B40" s="22" t="s">
        <v>1430</v>
      </c>
      <c r="C40" s="23">
        <v>1920.49</v>
      </c>
      <c r="D40" s="24" t="s">
        <v>1513</v>
      </c>
    </row>
    <row r="41" spans="2:4">
      <c r="B41" s="22" t="s">
        <v>1514</v>
      </c>
      <c r="C41" s="23">
        <v>479.09</v>
      </c>
      <c r="D41" s="24" t="s">
        <v>1515</v>
      </c>
    </row>
    <row r="42" spans="2:4">
      <c r="B42" s="22" t="s">
        <v>1516</v>
      </c>
      <c r="C42" s="23">
        <v>691.12</v>
      </c>
      <c r="D42" s="24" t="s">
        <v>1517</v>
      </c>
    </row>
    <row r="43" spans="2:4">
      <c r="B43" s="22" t="s">
        <v>1012</v>
      </c>
      <c r="C43" s="23">
        <v>14.64</v>
      </c>
      <c r="D43" s="24" t="s">
        <v>1508</v>
      </c>
    </row>
    <row r="44" spans="2:4">
      <c r="B44" s="22" t="s">
        <v>1014</v>
      </c>
      <c r="C44" s="23">
        <v>843.86</v>
      </c>
      <c r="D44" s="24" t="s">
        <v>1518</v>
      </c>
    </row>
    <row r="45" spans="2:4">
      <c r="B45" s="22" t="s">
        <v>1519</v>
      </c>
      <c r="C45" s="23">
        <v>280.02999999999997</v>
      </c>
      <c r="D45" s="24" t="s">
        <v>1520</v>
      </c>
    </row>
    <row r="46" spans="2:4">
      <c r="B46" s="22" t="s">
        <v>1018</v>
      </c>
      <c r="C46" s="23">
        <v>13.65</v>
      </c>
      <c r="D46" s="24" t="s">
        <v>1521</v>
      </c>
    </row>
    <row r="47" spans="2:4">
      <c r="B47" s="22" t="s">
        <v>1020</v>
      </c>
      <c r="C47" s="23">
        <v>0.43</v>
      </c>
      <c r="D47" s="24" t="s">
        <v>1522</v>
      </c>
    </row>
    <row r="48" spans="2:4">
      <c r="B48" s="22" t="s">
        <v>1523</v>
      </c>
      <c r="C48" s="23">
        <v>0.75</v>
      </c>
      <c r="D48" s="24" t="s">
        <v>1524</v>
      </c>
    </row>
    <row r="49" spans="2:4">
      <c r="B49" s="22" t="s">
        <v>1525</v>
      </c>
      <c r="C49" s="23">
        <v>3.54</v>
      </c>
      <c r="D49" s="24" t="s">
        <v>1526</v>
      </c>
    </row>
    <row r="50" spans="2:4">
      <c r="B50" s="22" t="s">
        <v>1028</v>
      </c>
      <c r="C50" s="23">
        <v>9.3699999999999992</v>
      </c>
      <c r="D50" s="24" t="s">
        <v>1527</v>
      </c>
    </row>
    <row r="51" spans="2:4">
      <c r="B51" s="22" t="s">
        <v>1030</v>
      </c>
      <c r="C51" s="23">
        <v>10.35</v>
      </c>
      <c r="D51" s="24" t="s">
        <v>1528</v>
      </c>
    </row>
    <row r="52" spans="2:4">
      <c r="B52" s="22" t="s">
        <v>1032</v>
      </c>
      <c r="C52" s="23">
        <v>406.89</v>
      </c>
      <c r="D52" s="24" t="s">
        <v>1529</v>
      </c>
    </row>
    <row r="53" spans="2:4">
      <c r="B53" s="22" t="s">
        <v>995</v>
      </c>
      <c r="C53" s="23">
        <v>1834.57</v>
      </c>
      <c r="D53" s="24" t="s">
        <v>1530</v>
      </c>
    </row>
    <row r="54" spans="2:4">
      <c r="B54" s="3" t="s">
        <v>134</v>
      </c>
      <c r="C54" s="9">
        <v>33875.94</v>
      </c>
      <c r="D54" s="25"/>
    </row>
    <row r="55" spans="2:4">
      <c r="B55" s="22" t="s">
        <v>1531</v>
      </c>
      <c r="C55" s="23">
        <v>1073.8699999999999</v>
      </c>
      <c r="D55" s="24" t="s">
        <v>1532</v>
      </c>
    </row>
    <row r="56" spans="2:4">
      <c r="B56" s="22" t="s">
        <v>937</v>
      </c>
      <c r="C56" s="23">
        <v>225.86</v>
      </c>
      <c r="D56" s="24" t="s">
        <v>1533</v>
      </c>
    </row>
    <row r="57" spans="2:4">
      <c r="B57" s="22" t="s">
        <v>1035</v>
      </c>
      <c r="C57" s="23">
        <v>133.87</v>
      </c>
      <c r="D57" s="24" t="s">
        <v>1534</v>
      </c>
    </row>
    <row r="58" spans="2:4">
      <c r="B58" s="22" t="s">
        <v>1100</v>
      </c>
      <c r="C58" s="23">
        <v>146.26</v>
      </c>
      <c r="D58" s="24" t="s">
        <v>1535</v>
      </c>
    </row>
    <row r="59" spans="2:4">
      <c r="B59" s="22" t="s">
        <v>1536</v>
      </c>
      <c r="C59" s="23">
        <v>452.64</v>
      </c>
      <c r="D59" s="24" t="s">
        <v>1537</v>
      </c>
    </row>
    <row r="60" spans="2:4">
      <c r="B60" s="22" t="s">
        <v>1041</v>
      </c>
      <c r="C60" s="23">
        <v>73.67</v>
      </c>
      <c r="D60" s="24" t="s">
        <v>1499</v>
      </c>
    </row>
    <row r="61" spans="2:4">
      <c r="B61" s="22" t="s">
        <v>1538</v>
      </c>
      <c r="C61" s="23">
        <v>75.900000000000006</v>
      </c>
      <c r="D61" s="24" t="s">
        <v>1499</v>
      </c>
    </row>
    <row r="62" spans="2:4">
      <c r="B62" s="22" t="s">
        <v>1102</v>
      </c>
      <c r="C62" s="23">
        <v>3.17</v>
      </c>
      <c r="D62" s="24" t="s">
        <v>1539</v>
      </c>
    </row>
    <row r="63" spans="2:4">
      <c r="B63" s="22" t="s">
        <v>1540</v>
      </c>
      <c r="C63" s="23">
        <v>90.32</v>
      </c>
      <c r="D63" s="24" t="s">
        <v>1541</v>
      </c>
    </row>
    <row r="64" spans="2:4">
      <c r="B64" s="22" t="s">
        <v>943</v>
      </c>
      <c r="C64" s="23">
        <v>226.07</v>
      </c>
      <c r="D64" s="24" t="s">
        <v>1542</v>
      </c>
    </row>
    <row r="65" spans="2:4">
      <c r="B65" s="22" t="s">
        <v>1445</v>
      </c>
      <c r="C65" s="23">
        <v>112.76</v>
      </c>
      <c r="D65" s="24" t="s">
        <v>1543</v>
      </c>
    </row>
    <row r="66" spans="2:4">
      <c r="B66" s="22" t="s">
        <v>1445</v>
      </c>
      <c r="C66" s="23">
        <v>958.45</v>
      </c>
      <c r="D66" s="24" t="s">
        <v>1543</v>
      </c>
    </row>
    <row r="67" spans="2:4">
      <c r="B67" s="22" t="s">
        <v>1447</v>
      </c>
      <c r="C67" s="23">
        <v>346.11</v>
      </c>
      <c r="D67" s="24" t="s">
        <v>1544</v>
      </c>
    </row>
    <row r="68" spans="2:4">
      <c r="B68" s="22" t="s">
        <v>1449</v>
      </c>
      <c r="C68" s="23">
        <v>63.76</v>
      </c>
      <c r="D68" s="24" t="s">
        <v>1545</v>
      </c>
    </row>
    <row r="69" spans="2:4">
      <c r="B69" s="22" t="s">
        <v>1107</v>
      </c>
      <c r="C69" s="23">
        <v>10.75</v>
      </c>
      <c r="D69" s="24">
        <v>45622</v>
      </c>
    </row>
    <row r="70" spans="2:4">
      <c r="B70" s="22" t="s">
        <v>1546</v>
      </c>
      <c r="C70" s="23">
        <v>32.35</v>
      </c>
      <c r="D70" s="24" t="s">
        <v>1547</v>
      </c>
    </row>
    <row r="71" spans="2:4">
      <c r="B71" s="22" t="s">
        <v>1548</v>
      </c>
      <c r="C71" s="23">
        <v>1720.29</v>
      </c>
      <c r="D71" s="24" t="s">
        <v>1549</v>
      </c>
    </row>
    <row r="72" spans="2:4">
      <c r="B72" s="22" t="s">
        <v>1066</v>
      </c>
      <c r="C72" s="23">
        <v>3.38</v>
      </c>
      <c r="D72" s="24" t="s">
        <v>1550</v>
      </c>
    </row>
    <row r="73" spans="2:4">
      <c r="B73" s="22" t="s">
        <v>1068</v>
      </c>
      <c r="C73" s="23">
        <v>132.5</v>
      </c>
      <c r="D73" s="24" t="s">
        <v>1551</v>
      </c>
    </row>
    <row r="74" spans="2:4">
      <c r="B74" s="22" t="s">
        <v>1552</v>
      </c>
      <c r="C74" s="23">
        <v>357.96</v>
      </c>
      <c r="D74" s="24" t="s">
        <v>1532</v>
      </c>
    </row>
    <row r="75" spans="2:4">
      <c r="B75" s="22" t="s">
        <v>1044</v>
      </c>
      <c r="C75" s="23">
        <v>4.74</v>
      </c>
      <c r="D75" s="24" t="s">
        <v>1553</v>
      </c>
    </row>
    <row r="76" spans="2:4">
      <c r="B76" s="22" t="s">
        <v>1046</v>
      </c>
      <c r="C76" s="23">
        <v>787.51</v>
      </c>
      <c r="D76" s="24" t="s">
        <v>1554</v>
      </c>
    </row>
    <row r="77" spans="2:4">
      <c r="B77" s="22" t="s">
        <v>1111</v>
      </c>
      <c r="C77" s="23">
        <v>35.14</v>
      </c>
      <c r="D77" s="24" t="s">
        <v>1555</v>
      </c>
    </row>
    <row r="78" spans="2:4">
      <c r="B78" s="22" t="s">
        <v>951</v>
      </c>
      <c r="C78" s="23">
        <v>209.9</v>
      </c>
      <c r="D78" s="24" t="s">
        <v>1556</v>
      </c>
    </row>
    <row r="79" spans="2:4">
      <c r="B79" s="22" t="s">
        <v>1113</v>
      </c>
      <c r="C79" s="23">
        <v>16.98</v>
      </c>
      <c r="D79" s="24" t="s">
        <v>1547</v>
      </c>
    </row>
    <row r="80" spans="2:4">
      <c r="B80" s="22" t="s">
        <v>1114</v>
      </c>
      <c r="C80" s="23">
        <v>13.86</v>
      </c>
      <c r="D80" s="24" t="s">
        <v>1557</v>
      </c>
    </row>
    <row r="81" spans="2:4">
      <c r="B81" s="22" t="s">
        <v>1116</v>
      </c>
      <c r="C81" s="23">
        <v>42.75</v>
      </c>
      <c r="D81" s="24" t="s">
        <v>1558</v>
      </c>
    </row>
    <row r="82" spans="2:4">
      <c r="B82" s="22" t="s">
        <v>1559</v>
      </c>
      <c r="C82" s="23">
        <v>10.59</v>
      </c>
      <c r="D82" s="24" t="s">
        <v>1560</v>
      </c>
    </row>
    <row r="83" spans="2:4">
      <c r="B83" s="22" t="s">
        <v>1120</v>
      </c>
      <c r="C83" s="23">
        <v>86.32</v>
      </c>
      <c r="D83" s="24" t="s">
        <v>1561</v>
      </c>
    </row>
    <row r="84" spans="2:4">
      <c r="B84" s="22" t="s">
        <v>1126</v>
      </c>
      <c r="C84" s="23">
        <v>29.6</v>
      </c>
      <c r="D84" s="24" t="s">
        <v>1520</v>
      </c>
    </row>
    <row r="85" spans="2:4">
      <c r="B85" s="22" t="s">
        <v>1124</v>
      </c>
      <c r="C85" s="23">
        <v>60.02</v>
      </c>
      <c r="D85" s="24" t="s">
        <v>1562</v>
      </c>
    </row>
    <row r="86" spans="2:4">
      <c r="B86" s="22" t="s">
        <v>1072</v>
      </c>
      <c r="C86" s="23">
        <v>2.86</v>
      </c>
      <c r="D86" s="24" t="s">
        <v>1563</v>
      </c>
    </row>
    <row r="87" spans="2:4">
      <c r="B87" s="22" t="s">
        <v>1074</v>
      </c>
      <c r="C87" s="23">
        <v>3178.37</v>
      </c>
      <c r="D87" s="24" t="s">
        <v>1564</v>
      </c>
    </row>
    <row r="88" spans="2:4">
      <c r="B88" s="22" t="s">
        <v>1076</v>
      </c>
      <c r="C88" s="23">
        <v>68.17</v>
      </c>
      <c r="D88" s="24" t="s">
        <v>1565</v>
      </c>
    </row>
    <row r="89" spans="2:4">
      <c r="B89" s="22" t="s">
        <v>1566</v>
      </c>
      <c r="C89" s="23">
        <v>3.2</v>
      </c>
      <c r="D89" s="24" t="s">
        <v>1567</v>
      </c>
    </row>
    <row r="90" spans="2:4">
      <c r="B90" s="22" t="s">
        <v>1080</v>
      </c>
      <c r="C90" s="23">
        <v>4.99</v>
      </c>
      <c r="D90" s="24" t="s">
        <v>1568</v>
      </c>
    </row>
    <row r="91" spans="2:4">
      <c r="B91" s="22" t="s">
        <v>1082</v>
      </c>
      <c r="C91" s="23">
        <v>65.430000000000007</v>
      </c>
      <c r="D91" s="24" t="s">
        <v>1569</v>
      </c>
    </row>
    <row r="92" spans="2:4">
      <c r="B92" s="22" t="s">
        <v>1086</v>
      </c>
      <c r="C92" s="23">
        <v>6.19</v>
      </c>
      <c r="D92" s="24" t="s">
        <v>1570</v>
      </c>
    </row>
    <row r="93" spans="2:4">
      <c r="B93" s="22" t="s">
        <v>1088</v>
      </c>
      <c r="C93" s="23">
        <v>254.12</v>
      </c>
      <c r="D93" s="24" t="s">
        <v>1571</v>
      </c>
    </row>
    <row r="94" spans="2:4">
      <c r="B94" s="22" t="s">
        <v>1047</v>
      </c>
      <c r="C94" s="23">
        <v>201.8</v>
      </c>
      <c r="D94" s="24" t="s">
        <v>1572</v>
      </c>
    </row>
    <row r="95" spans="2:4">
      <c r="B95" s="22" t="s">
        <v>1092</v>
      </c>
      <c r="C95" s="23">
        <v>313.64999999999998</v>
      </c>
      <c r="D95" s="24" t="s">
        <v>1573</v>
      </c>
    </row>
    <row r="96" spans="2:4">
      <c r="B96" s="22" t="s">
        <v>1094</v>
      </c>
      <c r="C96" s="23">
        <v>962.26</v>
      </c>
      <c r="D96" s="24" t="s">
        <v>1574</v>
      </c>
    </row>
    <row r="97" spans="2:4">
      <c r="B97" s="22" t="s">
        <v>1096</v>
      </c>
      <c r="C97" s="23">
        <v>1187.42</v>
      </c>
      <c r="D97" s="24" t="s">
        <v>1574</v>
      </c>
    </row>
    <row r="98" spans="2:4">
      <c r="B98" s="22" t="s">
        <v>1133</v>
      </c>
      <c r="C98" s="23">
        <v>170.79</v>
      </c>
      <c r="D98" s="24" t="s">
        <v>1575</v>
      </c>
    </row>
    <row r="99" spans="2:4">
      <c r="B99" s="22" t="s">
        <v>955</v>
      </c>
      <c r="C99" s="23">
        <v>19.600000000000001</v>
      </c>
      <c r="D99" s="24" t="s">
        <v>1576</v>
      </c>
    </row>
    <row r="100" spans="2:4">
      <c r="B100" s="22" t="s">
        <v>1451</v>
      </c>
      <c r="C100" s="23">
        <v>2028.36</v>
      </c>
      <c r="D100" s="24" t="s">
        <v>1577</v>
      </c>
    </row>
    <row r="101" spans="2:4">
      <c r="B101" s="22" t="s">
        <v>1578</v>
      </c>
      <c r="C101" s="23">
        <v>12155.14</v>
      </c>
      <c r="D101" s="24" t="s">
        <v>1579</v>
      </c>
    </row>
    <row r="102" spans="2:4">
      <c r="B102" s="22" t="s">
        <v>1138</v>
      </c>
      <c r="C102" s="23">
        <v>93.48</v>
      </c>
      <c r="D102" s="24" t="s">
        <v>1580</v>
      </c>
    </row>
    <row r="103" spans="2:4">
      <c r="B103" s="22" t="s">
        <v>1097</v>
      </c>
      <c r="C103" s="23">
        <v>5.26</v>
      </c>
      <c r="D103" s="24" t="s">
        <v>1581</v>
      </c>
    </row>
    <row r="104" spans="2:4">
      <c r="B104" s="22" t="s">
        <v>965</v>
      </c>
      <c r="C104" s="23">
        <v>4.83</v>
      </c>
      <c r="D104" s="24" t="s">
        <v>1582</v>
      </c>
    </row>
    <row r="105" spans="2:4">
      <c r="B105" s="22" t="s">
        <v>967</v>
      </c>
      <c r="C105" s="23">
        <v>30.05</v>
      </c>
      <c r="D105" s="24" t="s">
        <v>1582</v>
      </c>
    </row>
    <row r="106" spans="2:4">
      <c r="B106" s="22" t="s">
        <v>1583</v>
      </c>
      <c r="C106" s="23">
        <v>404.68</v>
      </c>
      <c r="D106" s="24" t="s">
        <v>1568</v>
      </c>
    </row>
    <row r="107" spans="2:4">
      <c r="B107" s="22" t="s">
        <v>972</v>
      </c>
      <c r="C107" s="23">
        <v>173.95</v>
      </c>
      <c r="D107" s="24" t="s">
        <v>1556</v>
      </c>
    </row>
    <row r="108" spans="2:4">
      <c r="B108" s="22" t="s">
        <v>1136</v>
      </c>
      <c r="C108" s="23">
        <v>1466.2</v>
      </c>
      <c r="D108" s="24" t="s">
        <v>1584</v>
      </c>
    </row>
    <row r="109" spans="2:4">
      <c r="B109" s="22" t="s">
        <v>1140</v>
      </c>
      <c r="C109" s="23">
        <v>1822.01</v>
      </c>
      <c r="D109" s="24" t="s">
        <v>1585</v>
      </c>
    </row>
    <row r="110" spans="2:4">
      <c r="B110" s="22" t="s">
        <v>1141</v>
      </c>
      <c r="C110" s="23">
        <v>340.06</v>
      </c>
      <c r="D110" s="24" t="s">
        <v>1532</v>
      </c>
    </row>
    <row r="111" spans="2:4">
      <c r="B111" s="22" t="s">
        <v>1586</v>
      </c>
      <c r="C111" s="23">
        <v>471.69</v>
      </c>
      <c r="D111" s="24" t="s">
        <v>1532</v>
      </c>
    </row>
    <row r="112" spans="2:4">
      <c r="B112" s="22" t="s">
        <v>1144</v>
      </c>
      <c r="C112" s="23">
        <v>259.11</v>
      </c>
      <c r="D112" s="24" t="s">
        <v>1520</v>
      </c>
    </row>
    <row r="113" spans="2:4">
      <c r="B113" s="22" t="s">
        <v>1049</v>
      </c>
      <c r="C113" s="23">
        <v>244.22</v>
      </c>
      <c r="D113" s="24" t="s">
        <v>1556</v>
      </c>
    </row>
    <row r="114" spans="2:4">
      <c r="B114" s="22" t="s">
        <v>1050</v>
      </c>
      <c r="C114" s="23">
        <v>163.36000000000001</v>
      </c>
      <c r="D114" s="24" t="s">
        <v>1556</v>
      </c>
    </row>
    <row r="115" spans="2:4">
      <c r="B115" s="22" t="s">
        <v>1052</v>
      </c>
      <c r="C115" s="23">
        <v>19.920000000000002</v>
      </c>
      <c r="D115" s="24" t="s">
        <v>1581</v>
      </c>
    </row>
    <row r="116" spans="2:4">
      <c r="B116" s="22" t="s">
        <v>978</v>
      </c>
      <c r="C116" s="23">
        <v>1.39</v>
      </c>
      <c r="D116" s="24" t="s">
        <v>1587</v>
      </c>
    </row>
    <row r="117" spans="2:4">
      <c r="B117" s="22" t="s">
        <v>980</v>
      </c>
      <c r="C117" s="23">
        <v>3.7</v>
      </c>
      <c r="D117" s="24" t="s">
        <v>1588</v>
      </c>
    </row>
    <row r="118" spans="2:4">
      <c r="B118" s="22" t="s">
        <v>982</v>
      </c>
      <c r="C118" s="23">
        <v>13.39</v>
      </c>
      <c r="D118" s="24" t="s">
        <v>1589</v>
      </c>
    </row>
    <row r="119" spans="2:4">
      <c r="B119" s="22" t="s">
        <v>1590</v>
      </c>
      <c r="C119" s="23">
        <v>74.28</v>
      </c>
      <c r="D119" s="24" t="s">
        <v>1591</v>
      </c>
    </row>
    <row r="120" spans="2:4">
      <c r="B120" s="22" t="s">
        <v>1592</v>
      </c>
      <c r="C120" s="23">
        <v>23.82</v>
      </c>
      <c r="D120" s="24" t="s">
        <v>1508</v>
      </c>
    </row>
    <row r="121" spans="2:4">
      <c r="B121" s="22" t="s">
        <v>1593</v>
      </c>
      <c r="C121" s="23">
        <v>94.61</v>
      </c>
      <c r="D121" s="24" t="s">
        <v>1512</v>
      </c>
    </row>
    <row r="122" spans="2:4">
      <c r="B122" s="22" t="s">
        <v>1594</v>
      </c>
      <c r="C122" s="23">
        <v>6.23</v>
      </c>
      <c r="D122" s="24" t="s">
        <v>1595</v>
      </c>
    </row>
    <row r="125" spans="2:4">
      <c r="B125" s="6" t="s">
        <v>144</v>
      </c>
      <c r="D125" s="6"/>
    </row>
    <row r="129" spans="2:2">
      <c r="B12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1469</v>
      </c>
    </row>
    <row r="7" spans="2:16">
      <c r="B7" s="3" t="s">
        <v>85</v>
      </c>
      <c r="C7" s="3" t="s">
        <v>86</v>
      </c>
      <c r="D7" s="3" t="s">
        <v>199</v>
      </c>
      <c r="E7" s="3" t="s">
        <v>88</v>
      </c>
      <c r="F7" s="3" t="s">
        <v>89</v>
      </c>
      <c r="G7" s="3" t="s">
        <v>148</v>
      </c>
      <c r="H7" s="3" t="s">
        <v>149</v>
      </c>
      <c r="I7" s="3" t="s">
        <v>90</v>
      </c>
      <c r="J7" s="3" t="s">
        <v>91</v>
      </c>
      <c r="K7" s="3" t="s">
        <v>1470</v>
      </c>
      <c r="L7" s="3" t="s">
        <v>150</v>
      </c>
      <c r="M7" s="3" t="s">
        <v>1471</v>
      </c>
      <c r="N7" s="3" t="s">
        <v>152</v>
      </c>
      <c r="O7" s="3" t="s">
        <v>153</v>
      </c>
      <c r="P7" s="3" t="s">
        <v>154</v>
      </c>
    </row>
    <row r="8" spans="2:16">
      <c r="B8" s="4"/>
      <c r="C8" s="4"/>
      <c r="D8" s="4"/>
      <c r="E8" s="4"/>
      <c r="F8" s="4"/>
      <c r="G8" s="4" t="s">
        <v>155</v>
      </c>
      <c r="H8" s="4" t="s">
        <v>156</v>
      </c>
      <c r="I8" s="4"/>
      <c r="J8" s="4" t="s">
        <v>96</v>
      </c>
      <c r="K8" s="4" t="s">
        <v>96</v>
      </c>
      <c r="L8" s="4" t="s">
        <v>157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1472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479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1473</v>
      </c>
    </row>
    <row r="7" spans="2:16">
      <c r="B7" s="3" t="s">
        <v>85</v>
      </c>
      <c r="C7" s="3" t="s">
        <v>86</v>
      </c>
      <c r="D7" s="3" t="s">
        <v>199</v>
      </c>
      <c r="E7" s="3" t="s">
        <v>88</v>
      </c>
      <c r="F7" s="3" t="s">
        <v>89</v>
      </c>
      <c r="G7" s="3" t="s">
        <v>148</v>
      </c>
      <c r="H7" s="3" t="s">
        <v>149</v>
      </c>
      <c r="I7" s="3" t="s">
        <v>90</v>
      </c>
      <c r="J7" s="3" t="s">
        <v>91</v>
      </c>
      <c r="K7" s="3" t="s">
        <v>1470</v>
      </c>
      <c r="L7" s="3" t="s">
        <v>150</v>
      </c>
      <c r="M7" s="3" t="s">
        <v>1471</v>
      </c>
      <c r="N7" s="3" t="s">
        <v>152</v>
      </c>
      <c r="O7" s="3" t="s">
        <v>153</v>
      </c>
      <c r="P7" s="3" t="s">
        <v>154</v>
      </c>
    </row>
    <row r="8" spans="2:16">
      <c r="B8" s="4"/>
      <c r="C8" s="4"/>
      <c r="D8" s="4"/>
      <c r="E8" s="4"/>
      <c r="F8" s="4"/>
      <c r="G8" s="4" t="s">
        <v>155</v>
      </c>
      <c r="H8" s="4" t="s">
        <v>156</v>
      </c>
      <c r="I8" s="4"/>
      <c r="J8" s="4" t="s">
        <v>96</v>
      </c>
      <c r="K8" s="4" t="s">
        <v>96</v>
      </c>
      <c r="L8" s="4" t="s">
        <v>157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1474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1475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162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479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5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145</v>
      </c>
    </row>
    <row r="7" spans="2:18" ht="15.75">
      <c r="B7" s="2" t="s">
        <v>146</v>
      </c>
    </row>
    <row r="8" spans="2:18">
      <c r="B8" s="3" t="s">
        <v>85</v>
      </c>
      <c r="C8" s="3" t="s">
        <v>86</v>
      </c>
      <c r="D8" s="3" t="s">
        <v>147</v>
      </c>
      <c r="E8" s="3" t="s">
        <v>88</v>
      </c>
      <c r="F8" s="3" t="s">
        <v>89</v>
      </c>
      <c r="G8" s="3" t="s">
        <v>148</v>
      </c>
      <c r="H8" s="3" t="s">
        <v>149</v>
      </c>
      <c r="I8" s="3" t="s">
        <v>90</v>
      </c>
      <c r="J8" s="3" t="s">
        <v>91</v>
      </c>
      <c r="K8" s="3" t="s">
        <v>92</v>
      </c>
      <c r="L8" s="3" t="s">
        <v>150</v>
      </c>
      <c r="M8" s="3" t="s">
        <v>43</v>
      </c>
      <c r="N8" s="3" t="s">
        <v>151</v>
      </c>
      <c r="O8" s="3" t="s">
        <v>93</v>
      </c>
      <c r="P8" s="3" t="s">
        <v>152</v>
      </c>
      <c r="Q8" s="3" t="s">
        <v>153</v>
      </c>
      <c r="R8" s="3" t="s">
        <v>154</v>
      </c>
    </row>
    <row r="9" spans="2:18">
      <c r="B9" s="4"/>
      <c r="C9" s="4"/>
      <c r="D9" s="4"/>
      <c r="E9" s="4"/>
      <c r="F9" s="4"/>
      <c r="G9" s="4" t="s">
        <v>155</v>
      </c>
      <c r="H9" s="4" t="s">
        <v>156</v>
      </c>
      <c r="I9" s="4"/>
      <c r="J9" s="4" t="s">
        <v>96</v>
      </c>
      <c r="K9" s="4" t="s">
        <v>96</v>
      </c>
      <c r="L9" s="4" t="s">
        <v>157</v>
      </c>
      <c r="M9" s="4" t="s">
        <v>158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159</v>
      </c>
      <c r="C11" s="12"/>
      <c r="D11" s="20"/>
      <c r="E11" s="3"/>
      <c r="F11" s="3"/>
      <c r="G11" s="3"/>
      <c r="H11" s="12">
        <v>0.75</v>
      </c>
      <c r="I11" s="3"/>
      <c r="K11" s="10">
        <v>4.6800000000000001E-2</v>
      </c>
      <c r="L11" s="9">
        <v>349316112</v>
      </c>
      <c r="O11" s="9">
        <v>394699.03</v>
      </c>
      <c r="Q11" s="10">
        <v>1</v>
      </c>
      <c r="R11" s="10">
        <v>0.27110000000000001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0.56000000000000005</v>
      </c>
      <c r="I12" s="3"/>
      <c r="K12" s="10">
        <v>4.7500000000000001E-2</v>
      </c>
      <c r="L12" s="9">
        <v>329787612</v>
      </c>
      <c r="O12" s="9">
        <v>321458.11</v>
      </c>
      <c r="Q12" s="10">
        <v>0.81440000000000001</v>
      </c>
      <c r="R12" s="10">
        <v>0.2208</v>
      </c>
    </row>
    <row r="13" spans="2:18">
      <c r="B13" s="13" t="s">
        <v>160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161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162</v>
      </c>
      <c r="C15" s="14"/>
      <c r="D15" s="21"/>
      <c r="E15" s="13"/>
      <c r="F15" s="13"/>
      <c r="G15" s="13"/>
      <c r="H15" s="14">
        <v>0.56000000000000005</v>
      </c>
      <c r="I15" s="13"/>
      <c r="K15" s="16">
        <v>4.7500000000000001E-2</v>
      </c>
      <c r="L15" s="15">
        <v>329787612</v>
      </c>
      <c r="O15" s="15">
        <v>321458.11</v>
      </c>
      <c r="Q15" s="16">
        <v>0.81440000000000001</v>
      </c>
      <c r="R15" s="16">
        <v>0.2208</v>
      </c>
    </row>
    <row r="16" spans="2:18">
      <c r="B16" s="13" t="s">
        <v>163</v>
      </c>
      <c r="C16" s="14"/>
      <c r="D16" s="21"/>
      <c r="E16" s="13"/>
      <c r="F16" s="13"/>
      <c r="G16" s="13"/>
      <c r="H16" s="14">
        <v>0.56000000000000005</v>
      </c>
      <c r="I16" s="13"/>
      <c r="K16" s="16">
        <v>4.7600000000000003E-2</v>
      </c>
      <c r="L16" s="15">
        <v>322741028</v>
      </c>
      <c r="O16" s="15">
        <v>314357.96999999997</v>
      </c>
      <c r="Q16" s="16">
        <v>0.7964</v>
      </c>
      <c r="R16" s="16">
        <v>0.216</v>
      </c>
    </row>
    <row r="17" spans="2:18">
      <c r="B17" s="6" t="s">
        <v>164</v>
      </c>
      <c r="C17" s="17">
        <v>8231029</v>
      </c>
      <c r="D17" s="18" t="s">
        <v>165</v>
      </c>
      <c r="E17" s="6" t="s">
        <v>166</v>
      </c>
      <c r="F17" s="6"/>
      <c r="G17" s="6"/>
      <c r="H17" s="17">
        <v>0.04</v>
      </c>
      <c r="I17" s="6" t="s">
        <v>104</v>
      </c>
      <c r="J17" s="19">
        <v>0</v>
      </c>
      <c r="K17" s="8">
        <v>4.6699999999999998E-2</v>
      </c>
      <c r="L17" s="7">
        <v>1392652</v>
      </c>
      <c r="M17" s="7">
        <v>99.85</v>
      </c>
      <c r="N17" s="7">
        <v>0</v>
      </c>
      <c r="O17" s="7">
        <v>1390.56</v>
      </c>
      <c r="P17" s="8">
        <v>4.8019999999999998E-5</v>
      </c>
      <c r="Q17" s="8">
        <v>3.5000000000000001E-3</v>
      </c>
      <c r="R17" s="8">
        <v>1E-3</v>
      </c>
    </row>
    <row r="18" spans="2:18">
      <c r="B18" s="6" t="s">
        <v>167</v>
      </c>
      <c r="C18" s="17">
        <v>8231128</v>
      </c>
      <c r="D18" s="18" t="s">
        <v>165</v>
      </c>
      <c r="E18" s="6" t="s">
        <v>166</v>
      </c>
      <c r="F18" s="6"/>
      <c r="G18" s="6"/>
      <c r="H18" s="17">
        <v>0.11</v>
      </c>
      <c r="I18" s="6" t="s">
        <v>104</v>
      </c>
      <c r="J18" s="19">
        <v>0</v>
      </c>
      <c r="K18" s="8">
        <v>4.6800000000000001E-2</v>
      </c>
      <c r="L18" s="7">
        <v>27988837</v>
      </c>
      <c r="M18" s="7">
        <v>99.5</v>
      </c>
      <c r="N18" s="7">
        <v>0</v>
      </c>
      <c r="O18" s="7">
        <v>27848.89</v>
      </c>
      <c r="P18" s="8">
        <v>8.0000000000000004E-4</v>
      </c>
      <c r="Q18" s="8">
        <v>7.0599999999999996E-2</v>
      </c>
      <c r="R18" s="8">
        <v>1.9099999999999999E-2</v>
      </c>
    </row>
    <row r="19" spans="2:18">
      <c r="B19" s="6" t="s">
        <v>168</v>
      </c>
      <c r="C19" s="17">
        <v>8240111</v>
      </c>
      <c r="D19" s="18" t="s">
        <v>165</v>
      </c>
      <c r="E19" s="6" t="s">
        <v>166</v>
      </c>
      <c r="F19" s="6"/>
      <c r="G19" s="6"/>
      <c r="H19" s="17">
        <v>0.27</v>
      </c>
      <c r="I19" s="6" t="s">
        <v>104</v>
      </c>
      <c r="J19" s="19">
        <v>0</v>
      </c>
      <c r="K19" s="8">
        <v>4.7699999999999999E-2</v>
      </c>
      <c r="L19" s="7">
        <v>56661000</v>
      </c>
      <c r="M19" s="7">
        <v>98.78</v>
      </c>
      <c r="N19" s="7">
        <v>0</v>
      </c>
      <c r="O19" s="7">
        <v>55969.74</v>
      </c>
      <c r="P19" s="8">
        <v>1.6999999999999999E-3</v>
      </c>
      <c r="Q19" s="8">
        <v>0.14180000000000001</v>
      </c>
      <c r="R19" s="8">
        <v>3.8399999999999997E-2</v>
      </c>
    </row>
    <row r="20" spans="2:18">
      <c r="B20" s="6" t="s">
        <v>169</v>
      </c>
      <c r="C20" s="17">
        <v>8231219</v>
      </c>
      <c r="D20" s="18" t="s">
        <v>165</v>
      </c>
      <c r="E20" s="6" t="s">
        <v>166</v>
      </c>
      <c r="F20" s="6"/>
      <c r="G20" s="6"/>
      <c r="H20" s="17">
        <v>0.19</v>
      </c>
      <c r="I20" s="6" t="s">
        <v>104</v>
      </c>
      <c r="J20" s="19">
        <v>0</v>
      </c>
      <c r="K20" s="8">
        <v>4.6800000000000001E-2</v>
      </c>
      <c r="L20" s="7">
        <v>13817509</v>
      </c>
      <c r="M20" s="7">
        <v>99.15</v>
      </c>
      <c r="N20" s="7">
        <v>0</v>
      </c>
      <c r="O20" s="7">
        <v>13700.06</v>
      </c>
      <c r="P20" s="8">
        <v>2.9999999999999997E-4</v>
      </c>
      <c r="Q20" s="8">
        <v>3.4700000000000002E-2</v>
      </c>
      <c r="R20" s="8">
        <v>9.4000000000000004E-3</v>
      </c>
    </row>
    <row r="21" spans="2:18">
      <c r="B21" s="6" t="s">
        <v>170</v>
      </c>
      <c r="C21" s="17">
        <v>8240525</v>
      </c>
      <c r="D21" s="18" t="s">
        <v>165</v>
      </c>
      <c r="E21" s="6" t="s">
        <v>166</v>
      </c>
      <c r="F21" s="6"/>
      <c r="G21" s="6"/>
      <c r="H21" s="17">
        <v>0.61</v>
      </c>
      <c r="I21" s="6" t="s">
        <v>104</v>
      </c>
      <c r="J21" s="19">
        <v>0</v>
      </c>
      <c r="K21" s="8">
        <v>4.7699999999999999E-2</v>
      </c>
      <c r="L21" s="7">
        <v>68792429</v>
      </c>
      <c r="M21" s="7">
        <v>97.2</v>
      </c>
      <c r="N21" s="7">
        <v>0</v>
      </c>
      <c r="O21" s="7">
        <v>66866.240000000005</v>
      </c>
      <c r="P21" s="8">
        <v>3.8E-3</v>
      </c>
      <c r="Q21" s="8">
        <v>0.1694</v>
      </c>
      <c r="R21" s="8">
        <v>4.5900000000000003E-2</v>
      </c>
    </row>
    <row r="22" spans="2:18">
      <c r="B22" s="6" t="s">
        <v>171</v>
      </c>
      <c r="C22" s="17">
        <v>8240616</v>
      </c>
      <c r="D22" s="18" t="s">
        <v>165</v>
      </c>
      <c r="E22" s="6" t="s">
        <v>166</v>
      </c>
      <c r="F22" s="6"/>
      <c r="G22" s="6"/>
      <c r="H22" s="17">
        <v>0.69</v>
      </c>
      <c r="I22" s="6" t="s">
        <v>104</v>
      </c>
      <c r="J22" s="19">
        <v>0</v>
      </c>
      <c r="K22" s="8">
        <v>4.7899999999999998E-2</v>
      </c>
      <c r="L22" s="7">
        <v>21685099</v>
      </c>
      <c r="M22" s="7">
        <v>96.84</v>
      </c>
      <c r="N22" s="7">
        <v>0</v>
      </c>
      <c r="O22" s="7">
        <v>20999.85</v>
      </c>
      <c r="P22" s="8">
        <v>1.1999999999999999E-3</v>
      </c>
      <c r="Q22" s="8">
        <v>5.3199999999999997E-2</v>
      </c>
      <c r="R22" s="8">
        <v>1.44E-2</v>
      </c>
    </row>
    <row r="23" spans="2:18">
      <c r="B23" s="6" t="s">
        <v>172</v>
      </c>
      <c r="C23" s="17">
        <v>8240715</v>
      </c>
      <c r="D23" s="18" t="s">
        <v>165</v>
      </c>
      <c r="E23" s="6" t="s">
        <v>166</v>
      </c>
      <c r="F23" s="6"/>
      <c r="G23" s="6"/>
      <c r="H23" s="17">
        <v>0.76</v>
      </c>
      <c r="I23" s="6" t="s">
        <v>104</v>
      </c>
      <c r="J23" s="19">
        <v>0</v>
      </c>
      <c r="K23" s="8">
        <v>4.7699999999999999E-2</v>
      </c>
      <c r="L23" s="7">
        <v>88927839</v>
      </c>
      <c r="M23" s="7">
        <v>96.51</v>
      </c>
      <c r="N23" s="7">
        <v>0</v>
      </c>
      <c r="O23" s="7">
        <v>85824.26</v>
      </c>
      <c r="P23" s="8">
        <v>4.8999999999999998E-3</v>
      </c>
      <c r="Q23" s="8">
        <v>0.21740000000000001</v>
      </c>
      <c r="R23" s="8">
        <v>5.8999999999999997E-2</v>
      </c>
    </row>
    <row r="24" spans="2:18">
      <c r="B24" s="6" t="s">
        <v>173</v>
      </c>
      <c r="C24" s="17">
        <v>8240814</v>
      </c>
      <c r="D24" s="18" t="s">
        <v>165</v>
      </c>
      <c r="E24" s="6" t="s">
        <v>166</v>
      </c>
      <c r="F24" s="6"/>
      <c r="G24" s="6"/>
      <c r="H24" s="17">
        <v>0.86</v>
      </c>
      <c r="I24" s="6" t="s">
        <v>104</v>
      </c>
      <c r="J24" s="19">
        <v>0</v>
      </c>
      <c r="K24" s="8">
        <v>4.8099999999999997E-2</v>
      </c>
      <c r="L24" s="7">
        <v>43475663</v>
      </c>
      <c r="M24" s="7">
        <v>96.05</v>
      </c>
      <c r="N24" s="7">
        <v>0</v>
      </c>
      <c r="O24" s="7">
        <v>41758.370000000003</v>
      </c>
      <c r="P24" s="8">
        <v>2.3999999999999998E-3</v>
      </c>
      <c r="Q24" s="8">
        <v>0.10580000000000001</v>
      </c>
      <c r="R24" s="8">
        <v>2.87E-2</v>
      </c>
    </row>
    <row r="25" spans="2:18">
      <c r="B25" s="13" t="s">
        <v>174</v>
      </c>
      <c r="C25" s="14"/>
      <c r="D25" s="21"/>
      <c r="E25" s="13"/>
      <c r="F25" s="13"/>
      <c r="G25" s="13"/>
      <c r="H25" s="14">
        <v>0.17</v>
      </c>
      <c r="I25" s="13"/>
      <c r="K25" s="16">
        <v>4.3999999999999997E-2</v>
      </c>
      <c r="L25" s="15">
        <v>7046584</v>
      </c>
      <c r="O25" s="15">
        <v>7100.14</v>
      </c>
      <c r="Q25" s="16">
        <v>1.7999999999999999E-2</v>
      </c>
      <c r="R25" s="16">
        <v>4.8999999999999998E-3</v>
      </c>
    </row>
    <row r="26" spans="2:18">
      <c r="B26" s="6" t="s">
        <v>175</v>
      </c>
      <c r="C26" s="17">
        <v>1155068</v>
      </c>
      <c r="D26" s="18" t="s">
        <v>165</v>
      </c>
      <c r="E26" s="6" t="s">
        <v>166</v>
      </c>
      <c r="F26" s="6"/>
      <c r="G26" s="6"/>
      <c r="H26" s="17">
        <v>0.17</v>
      </c>
      <c r="I26" s="6" t="s">
        <v>104</v>
      </c>
      <c r="J26" s="19">
        <v>1.4999999999999999E-2</v>
      </c>
      <c r="K26" s="8">
        <v>4.3999999999999997E-2</v>
      </c>
      <c r="L26" s="7">
        <v>7046584</v>
      </c>
      <c r="M26" s="7">
        <v>100.76</v>
      </c>
      <c r="N26" s="7">
        <v>0</v>
      </c>
      <c r="O26" s="7">
        <v>7100.14</v>
      </c>
      <c r="P26" s="8">
        <v>5.0000000000000001E-4</v>
      </c>
      <c r="Q26" s="8">
        <v>1.7999999999999999E-2</v>
      </c>
      <c r="R26" s="8">
        <v>4.8999999999999998E-3</v>
      </c>
    </row>
    <row r="27" spans="2:18">
      <c r="B27" s="13" t="s">
        <v>176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6" t="s">
        <v>177</v>
      </c>
      <c r="C28" s="17" t="s">
        <v>178</v>
      </c>
      <c r="D28" s="18" t="s">
        <v>179</v>
      </c>
      <c r="E28" s="6" t="s">
        <v>180</v>
      </c>
      <c r="F28" s="6" t="s">
        <v>181</v>
      </c>
      <c r="G28" s="6"/>
      <c r="H28" s="17">
        <v>1.64</v>
      </c>
      <c r="I28" s="6" t="s">
        <v>44</v>
      </c>
      <c r="J28" s="19">
        <v>4.6199999999999998E-2</v>
      </c>
      <c r="K28" s="8">
        <v>5.1400000000000001E-2</v>
      </c>
      <c r="L28" s="7">
        <v>3159000</v>
      </c>
      <c r="M28" s="7">
        <v>99.14</v>
      </c>
      <c r="N28" s="7">
        <v>0</v>
      </c>
      <c r="O28" s="7">
        <v>12054.11</v>
      </c>
      <c r="P28" s="8">
        <v>1E-4</v>
      </c>
      <c r="Q28" s="8">
        <v>3.0499999999999999E-2</v>
      </c>
      <c r="R28" s="8">
        <v>8.3000000000000001E-3</v>
      </c>
    </row>
    <row r="29" spans="2:18">
      <c r="B29" s="13" t="s">
        <v>182</v>
      </c>
      <c r="C29" s="14"/>
      <c r="D29" s="21"/>
      <c r="E29" s="13"/>
      <c r="F29" s="13"/>
      <c r="G29" s="13"/>
      <c r="I29" s="13"/>
      <c r="L29" s="15">
        <v>0</v>
      </c>
      <c r="O29" s="15">
        <v>0</v>
      </c>
      <c r="Q29" s="16">
        <v>0</v>
      </c>
      <c r="R29" s="16">
        <v>0</v>
      </c>
    </row>
    <row r="30" spans="2:18">
      <c r="B30" s="3" t="s">
        <v>134</v>
      </c>
      <c r="C30" s="12"/>
      <c r="D30" s="20"/>
      <c r="E30" s="3"/>
      <c r="F30" s="3"/>
      <c r="G30" s="3"/>
      <c r="H30" s="12">
        <v>1.57</v>
      </c>
      <c r="I30" s="3"/>
      <c r="K30" s="10">
        <v>4.2000000000000003E-2</v>
      </c>
      <c r="L30" s="9">
        <v>16369500</v>
      </c>
      <c r="O30" s="9">
        <v>61186.81</v>
      </c>
      <c r="Q30" s="10">
        <v>0.155</v>
      </c>
      <c r="R30" s="10">
        <v>4.2000000000000003E-2</v>
      </c>
    </row>
    <row r="31" spans="2:18">
      <c r="B31" s="13" t="s">
        <v>183</v>
      </c>
      <c r="C31" s="14"/>
      <c r="D31" s="21"/>
      <c r="E31" s="13"/>
      <c r="F31" s="13"/>
      <c r="G31" s="13"/>
      <c r="H31" s="14">
        <v>0</v>
      </c>
      <c r="I31" s="13"/>
      <c r="K31" s="16">
        <v>0</v>
      </c>
      <c r="L31" s="15">
        <v>0</v>
      </c>
      <c r="O31" s="15">
        <v>0</v>
      </c>
      <c r="Q31" s="16">
        <v>0</v>
      </c>
      <c r="R31" s="16">
        <v>0</v>
      </c>
    </row>
    <row r="32" spans="2:18">
      <c r="B32" s="13" t="s">
        <v>184</v>
      </c>
      <c r="C32" s="14"/>
      <c r="D32" s="21"/>
      <c r="E32" s="13"/>
      <c r="F32" s="13"/>
      <c r="G32" s="13"/>
      <c r="H32" s="14">
        <v>1.57</v>
      </c>
      <c r="I32" s="13"/>
      <c r="K32" s="16">
        <v>4.2000000000000003E-2</v>
      </c>
      <c r="L32" s="15">
        <v>16369500</v>
      </c>
      <c r="O32" s="15">
        <v>61186.81</v>
      </c>
      <c r="Q32" s="16">
        <v>0.155</v>
      </c>
      <c r="R32" s="16">
        <v>4.2000000000000003E-2</v>
      </c>
    </row>
    <row r="33" spans="2:18">
      <c r="B33" s="6" t="s">
        <v>185</v>
      </c>
      <c r="C33" s="17" t="s">
        <v>186</v>
      </c>
      <c r="D33" s="18" t="s">
        <v>179</v>
      </c>
      <c r="E33" s="6" t="s">
        <v>180</v>
      </c>
      <c r="F33" s="6" t="s">
        <v>181</v>
      </c>
      <c r="G33" s="6"/>
      <c r="H33" s="17">
        <v>0.24</v>
      </c>
      <c r="I33" s="6" t="s">
        <v>44</v>
      </c>
      <c r="J33" s="19">
        <v>7.4999999999999997E-3</v>
      </c>
      <c r="K33" s="8">
        <v>5.2999999999999999E-2</v>
      </c>
      <c r="L33" s="7">
        <v>1873000</v>
      </c>
      <c r="M33" s="7">
        <v>99.01</v>
      </c>
      <c r="N33" s="7">
        <v>0</v>
      </c>
      <c r="O33" s="7">
        <v>7137.66</v>
      </c>
      <c r="P33" s="8">
        <v>2.9640000000000001E-5</v>
      </c>
      <c r="Q33" s="8">
        <v>1.8100000000000002E-2</v>
      </c>
      <c r="R33" s="8">
        <v>4.8999999999999998E-3</v>
      </c>
    </row>
    <row r="34" spans="2:18">
      <c r="B34" s="6" t="s">
        <v>187</v>
      </c>
      <c r="C34" s="17" t="s">
        <v>188</v>
      </c>
      <c r="D34" s="18" t="s">
        <v>179</v>
      </c>
      <c r="E34" s="6" t="s">
        <v>180</v>
      </c>
      <c r="F34" s="6" t="s">
        <v>181</v>
      </c>
      <c r="G34" s="6"/>
      <c r="H34" s="17">
        <v>0.12</v>
      </c>
      <c r="I34" s="6" t="s">
        <v>44</v>
      </c>
      <c r="J34" s="19">
        <v>2.5000000000000001E-3</v>
      </c>
      <c r="K34" s="8">
        <v>5.11E-2</v>
      </c>
      <c r="L34" s="7">
        <v>4432000</v>
      </c>
      <c r="M34" s="7">
        <v>99.35</v>
      </c>
      <c r="N34" s="7">
        <v>0</v>
      </c>
      <c r="O34" s="7">
        <v>16947.66</v>
      </c>
      <c r="P34" s="8">
        <v>1E-4</v>
      </c>
      <c r="Q34" s="8">
        <v>4.2900000000000001E-2</v>
      </c>
      <c r="R34" s="8">
        <v>1.1599999999999999E-2</v>
      </c>
    </row>
    <row r="35" spans="2:18">
      <c r="B35" s="6" t="s">
        <v>189</v>
      </c>
      <c r="C35" s="17" t="s">
        <v>190</v>
      </c>
      <c r="D35" s="18" t="s">
        <v>179</v>
      </c>
      <c r="E35" s="6" t="s">
        <v>180</v>
      </c>
      <c r="F35" s="6" t="s">
        <v>181</v>
      </c>
      <c r="G35" s="6"/>
      <c r="H35" s="17">
        <v>0.08</v>
      </c>
      <c r="I35" s="6" t="s">
        <v>44</v>
      </c>
      <c r="J35" s="19">
        <v>3.8E-3</v>
      </c>
      <c r="K35" s="8">
        <v>4.7399999999999998E-2</v>
      </c>
      <c r="L35" s="7">
        <v>343000</v>
      </c>
      <c r="M35" s="7">
        <v>99.57</v>
      </c>
      <c r="N35" s="7">
        <v>0</v>
      </c>
      <c r="O35" s="7">
        <v>1314.48</v>
      </c>
      <c r="P35" s="8">
        <v>0</v>
      </c>
      <c r="Q35" s="8">
        <v>3.3E-3</v>
      </c>
      <c r="R35" s="8">
        <v>8.9999999999999998E-4</v>
      </c>
    </row>
    <row r="36" spans="2:18">
      <c r="B36" s="6" t="s">
        <v>191</v>
      </c>
      <c r="C36" s="17" t="s">
        <v>192</v>
      </c>
      <c r="D36" s="18" t="s">
        <v>179</v>
      </c>
      <c r="E36" s="6" t="s">
        <v>180</v>
      </c>
      <c r="F36" s="6" t="s">
        <v>181</v>
      </c>
      <c r="G36" s="6"/>
      <c r="H36" s="17">
        <v>0.16</v>
      </c>
      <c r="I36" s="6" t="s">
        <v>44</v>
      </c>
      <c r="J36" s="19">
        <v>5.0000000000000001E-3</v>
      </c>
      <c r="K36" s="8">
        <v>5.1299999999999998E-2</v>
      </c>
      <c r="L36" s="7">
        <v>2526000</v>
      </c>
      <c r="M36" s="7">
        <v>99.34</v>
      </c>
      <c r="N36" s="7">
        <v>0</v>
      </c>
      <c r="O36" s="7">
        <v>9658.7900000000009</v>
      </c>
      <c r="P36" s="8">
        <v>3.9549999999999999E-5</v>
      </c>
      <c r="Q36" s="8">
        <v>2.4500000000000001E-2</v>
      </c>
      <c r="R36" s="8">
        <v>6.6E-3</v>
      </c>
    </row>
    <row r="37" spans="2:18">
      <c r="B37" s="6" t="s">
        <v>193</v>
      </c>
      <c r="C37" s="17" t="s">
        <v>194</v>
      </c>
      <c r="D37" s="18" t="s">
        <v>179</v>
      </c>
      <c r="E37" s="6" t="s">
        <v>180</v>
      </c>
      <c r="F37" s="6" t="s">
        <v>181</v>
      </c>
      <c r="G37" s="6"/>
      <c r="H37" s="17">
        <v>0.32</v>
      </c>
      <c r="I37" s="6" t="s">
        <v>44</v>
      </c>
      <c r="J37" s="19">
        <v>2.2499999999999999E-2</v>
      </c>
      <c r="K37" s="8">
        <v>5.2999999999999999E-2</v>
      </c>
      <c r="L37" s="7">
        <v>1721500</v>
      </c>
      <c r="M37" s="7">
        <v>98.95</v>
      </c>
      <c r="N37" s="7">
        <v>0</v>
      </c>
      <c r="O37" s="7">
        <v>6556.55</v>
      </c>
      <c r="P37" s="8">
        <v>1E-4</v>
      </c>
      <c r="Q37" s="8">
        <v>1.66E-2</v>
      </c>
      <c r="R37" s="8">
        <v>4.4999999999999997E-3</v>
      </c>
    </row>
    <row r="38" spans="2:18">
      <c r="B38" s="6" t="s">
        <v>195</v>
      </c>
      <c r="C38" s="17" t="s">
        <v>196</v>
      </c>
      <c r="D38" s="18" t="s">
        <v>179</v>
      </c>
      <c r="E38" s="6" t="s">
        <v>180</v>
      </c>
      <c r="F38" s="6" t="s">
        <v>181</v>
      </c>
      <c r="G38" s="6"/>
      <c r="H38" s="17">
        <v>4.51</v>
      </c>
      <c r="I38" s="6" t="s">
        <v>44</v>
      </c>
      <c r="J38" s="19">
        <v>1.38E-2</v>
      </c>
      <c r="K38" s="8">
        <v>2.1600000000000001E-2</v>
      </c>
      <c r="L38" s="7">
        <v>5474000</v>
      </c>
      <c r="M38" s="7">
        <v>92.89</v>
      </c>
      <c r="N38" s="7">
        <v>0</v>
      </c>
      <c r="O38" s="7">
        <v>19571.66</v>
      </c>
      <c r="P38" s="8">
        <v>2.0000000000000001E-4</v>
      </c>
      <c r="Q38" s="8">
        <v>4.9599999999999998E-2</v>
      </c>
      <c r="R38" s="8">
        <v>1.34E-2</v>
      </c>
    </row>
    <row r="41" spans="2:18">
      <c r="B41" s="6" t="s">
        <v>144</v>
      </c>
      <c r="C41" s="17"/>
      <c r="D41" s="18"/>
      <c r="E41" s="6"/>
      <c r="F41" s="6"/>
      <c r="G41" s="6"/>
      <c r="I41" s="6"/>
    </row>
    <row r="45" spans="2:18">
      <c r="B45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1476</v>
      </c>
    </row>
    <row r="7" spans="2:16">
      <c r="B7" s="3" t="s">
        <v>85</v>
      </c>
      <c r="C7" s="3" t="s">
        <v>86</v>
      </c>
      <c r="D7" s="3" t="s">
        <v>199</v>
      </c>
      <c r="E7" s="3" t="s">
        <v>88</v>
      </c>
      <c r="F7" s="3" t="s">
        <v>89</v>
      </c>
      <c r="G7" s="3" t="s">
        <v>148</v>
      </c>
      <c r="H7" s="3" t="s">
        <v>149</v>
      </c>
      <c r="I7" s="3" t="s">
        <v>90</v>
      </c>
      <c r="J7" s="3" t="s">
        <v>91</v>
      </c>
      <c r="K7" s="3" t="s">
        <v>1470</v>
      </c>
      <c r="L7" s="3" t="s">
        <v>150</v>
      </c>
      <c r="M7" s="3" t="s">
        <v>1471</v>
      </c>
      <c r="N7" s="3" t="s">
        <v>152</v>
      </c>
      <c r="O7" s="3" t="s">
        <v>153</v>
      </c>
      <c r="P7" s="3" t="s">
        <v>154</v>
      </c>
    </row>
    <row r="8" spans="2:16">
      <c r="B8" s="4"/>
      <c r="C8" s="4"/>
      <c r="D8" s="4"/>
      <c r="E8" s="4"/>
      <c r="F8" s="4"/>
      <c r="G8" s="4" t="s">
        <v>155</v>
      </c>
      <c r="H8" s="4" t="s">
        <v>156</v>
      </c>
      <c r="I8" s="4"/>
      <c r="J8" s="4" t="s">
        <v>96</v>
      </c>
      <c r="K8" s="4" t="s">
        <v>96</v>
      </c>
      <c r="L8" s="4" t="s">
        <v>157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1477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1475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201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162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202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479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204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205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144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145</v>
      </c>
    </row>
    <row r="7" spans="2:21" ht="15.75">
      <c r="B7" s="2" t="s">
        <v>197</v>
      </c>
    </row>
    <row r="8" spans="2:21">
      <c r="B8" s="3" t="s">
        <v>85</v>
      </c>
      <c r="C8" s="3" t="s">
        <v>86</v>
      </c>
      <c r="D8" s="3" t="s">
        <v>147</v>
      </c>
      <c r="E8" s="3" t="s">
        <v>198</v>
      </c>
      <c r="F8" s="3" t="s">
        <v>87</v>
      </c>
      <c r="G8" s="3" t="s">
        <v>199</v>
      </c>
      <c r="H8" s="3" t="s">
        <v>88</v>
      </c>
      <c r="I8" s="3" t="s">
        <v>89</v>
      </c>
      <c r="J8" s="3" t="s">
        <v>148</v>
      </c>
      <c r="K8" s="3" t="s">
        <v>149</v>
      </c>
      <c r="L8" s="3" t="s">
        <v>90</v>
      </c>
      <c r="M8" s="3" t="s">
        <v>91</v>
      </c>
      <c r="N8" s="3" t="s">
        <v>92</v>
      </c>
      <c r="O8" s="3" t="s">
        <v>150</v>
      </c>
      <c r="P8" s="3" t="s">
        <v>43</v>
      </c>
      <c r="Q8" s="3" t="s">
        <v>151</v>
      </c>
      <c r="R8" s="3" t="s">
        <v>93</v>
      </c>
      <c r="S8" s="3" t="s">
        <v>152</v>
      </c>
      <c r="T8" s="3" t="s">
        <v>153</v>
      </c>
      <c r="U8" s="3" t="s">
        <v>154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155</v>
      </c>
      <c r="K9" s="4" t="s">
        <v>156</v>
      </c>
      <c r="L9" s="4"/>
      <c r="M9" s="4" t="s">
        <v>96</v>
      </c>
      <c r="N9" s="4" t="s">
        <v>96</v>
      </c>
      <c r="O9" s="4" t="s">
        <v>157</v>
      </c>
      <c r="P9" s="4" t="s">
        <v>158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200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201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162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202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203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204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205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5"/>
  <sheetViews>
    <sheetView rightToLeft="1" workbookViewId="0">
      <selection activeCell="G4" sqref="G4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145</v>
      </c>
    </row>
    <row r="7" spans="2:21" ht="15.75">
      <c r="B7" s="2" t="s">
        <v>206</v>
      </c>
    </row>
    <row r="8" spans="2:21">
      <c r="B8" s="3" t="s">
        <v>85</v>
      </c>
      <c r="C8" s="3" t="s">
        <v>86</v>
      </c>
      <c r="D8" s="3" t="s">
        <v>147</v>
      </c>
      <c r="E8" s="3" t="s">
        <v>198</v>
      </c>
      <c r="F8" s="3" t="s">
        <v>87</v>
      </c>
      <c r="G8" s="3" t="s">
        <v>199</v>
      </c>
      <c r="H8" s="3" t="s">
        <v>88</v>
      </c>
      <c r="I8" s="3" t="s">
        <v>89</v>
      </c>
      <c r="J8" s="3" t="s">
        <v>148</v>
      </c>
      <c r="K8" s="3" t="s">
        <v>149</v>
      </c>
      <c r="L8" s="3" t="s">
        <v>90</v>
      </c>
      <c r="M8" s="3" t="s">
        <v>91</v>
      </c>
      <c r="N8" s="3" t="s">
        <v>92</v>
      </c>
      <c r="O8" s="3" t="s">
        <v>150</v>
      </c>
      <c r="P8" s="3" t="s">
        <v>43</v>
      </c>
      <c r="Q8" s="3" t="s">
        <v>151</v>
      </c>
      <c r="R8" s="3" t="s">
        <v>93</v>
      </c>
      <c r="S8" s="3" t="s">
        <v>152</v>
      </c>
      <c r="T8" s="3" t="s">
        <v>153</v>
      </c>
      <c r="U8" s="3" t="s">
        <v>154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155</v>
      </c>
      <c r="K9" s="4" t="s">
        <v>156</v>
      </c>
      <c r="L9" s="4"/>
      <c r="M9" s="4" t="s">
        <v>96</v>
      </c>
      <c r="N9" s="4" t="s">
        <v>96</v>
      </c>
      <c r="O9" s="4" t="s">
        <v>157</v>
      </c>
      <c r="P9" s="4" t="s">
        <v>158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207</v>
      </c>
      <c r="C11" s="12"/>
      <c r="D11" s="20"/>
      <c r="E11" s="3"/>
      <c r="F11" s="3"/>
      <c r="G11" s="3"/>
      <c r="H11" s="3"/>
      <c r="I11" s="3"/>
      <c r="J11" s="3"/>
      <c r="K11" s="12">
        <v>4.6900000000000004</v>
      </c>
      <c r="L11" s="3"/>
      <c r="N11" s="10">
        <v>0.2155</v>
      </c>
      <c r="O11" s="9">
        <v>25514306.309999999</v>
      </c>
      <c r="R11" s="9">
        <v>42043.67</v>
      </c>
      <c r="T11" s="10">
        <v>1</v>
      </c>
      <c r="U11" s="10">
        <v>2.8899999999999999E-2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4.1900000000000004</v>
      </c>
      <c r="L12" s="3"/>
      <c r="N12" s="10">
        <v>2.5700000000000001E-2</v>
      </c>
      <c r="O12" s="9">
        <v>18045306.309999999</v>
      </c>
      <c r="R12" s="9">
        <v>18213.11</v>
      </c>
      <c r="T12" s="10">
        <v>0.43319999999999997</v>
      </c>
      <c r="U12" s="10">
        <v>1.2500000000000001E-2</v>
      </c>
    </row>
    <row r="13" spans="2:21">
      <c r="B13" s="13" t="s">
        <v>201</v>
      </c>
      <c r="C13" s="14"/>
      <c r="D13" s="21"/>
      <c r="E13" s="13"/>
      <c r="F13" s="13"/>
      <c r="G13" s="13"/>
      <c r="H13" s="13"/>
      <c r="I13" s="13"/>
      <c r="J13" s="13"/>
      <c r="K13" s="14">
        <v>4.21</v>
      </c>
      <c r="L13" s="13"/>
      <c r="N13" s="16">
        <v>2.3699999999999999E-2</v>
      </c>
      <c r="O13" s="15">
        <v>17255817.5</v>
      </c>
      <c r="R13" s="15">
        <v>17498.04</v>
      </c>
      <c r="T13" s="16">
        <v>0.41620000000000001</v>
      </c>
      <c r="U13" s="16">
        <v>1.2E-2</v>
      </c>
    </row>
    <row r="14" spans="2:21">
      <c r="B14" s="6" t="s">
        <v>208</v>
      </c>
      <c r="C14" s="17">
        <v>2310225</v>
      </c>
      <c r="D14" s="18" t="s">
        <v>165</v>
      </c>
      <c r="E14" s="6"/>
      <c r="F14" s="18">
        <v>520032046</v>
      </c>
      <c r="G14" s="6" t="s">
        <v>209</v>
      </c>
      <c r="H14" s="6" t="s">
        <v>102</v>
      </c>
      <c r="I14" s="6" t="s">
        <v>103</v>
      </c>
      <c r="J14" s="6"/>
      <c r="K14" s="17">
        <v>3.93</v>
      </c>
      <c r="L14" s="6" t="s">
        <v>104</v>
      </c>
      <c r="M14" s="19">
        <v>1.2200000000000001E-2</v>
      </c>
      <c r="N14" s="8">
        <v>2.3400000000000001E-2</v>
      </c>
      <c r="O14" s="7">
        <v>3446124</v>
      </c>
      <c r="P14" s="7">
        <v>107.65</v>
      </c>
      <c r="Q14" s="7">
        <v>0</v>
      </c>
      <c r="R14" s="7">
        <v>3709.75</v>
      </c>
      <c r="S14" s="8">
        <v>1.1000000000000001E-3</v>
      </c>
      <c r="T14" s="8">
        <v>8.8200000000000001E-2</v>
      </c>
      <c r="U14" s="8">
        <v>2.5000000000000001E-3</v>
      </c>
    </row>
    <row r="15" spans="2:21">
      <c r="B15" s="6" t="s">
        <v>210</v>
      </c>
      <c r="C15" s="17">
        <v>6620496</v>
      </c>
      <c r="D15" s="18" t="s">
        <v>165</v>
      </c>
      <c r="E15" s="6"/>
      <c r="F15" s="18">
        <v>520000118</v>
      </c>
      <c r="G15" s="6" t="s">
        <v>209</v>
      </c>
      <c r="H15" s="6" t="s">
        <v>211</v>
      </c>
      <c r="I15" s="6" t="s">
        <v>212</v>
      </c>
      <c r="J15" s="6"/>
      <c r="K15" s="17">
        <v>4.04</v>
      </c>
      <c r="L15" s="6" t="s">
        <v>104</v>
      </c>
      <c r="M15" s="19">
        <v>1E-3</v>
      </c>
      <c r="N15" s="8">
        <v>2.3699999999999999E-2</v>
      </c>
      <c r="O15" s="7">
        <v>3712693.5</v>
      </c>
      <c r="P15" s="7">
        <v>99.07</v>
      </c>
      <c r="Q15" s="7">
        <v>0</v>
      </c>
      <c r="R15" s="7">
        <v>3678.17</v>
      </c>
      <c r="S15" s="8">
        <v>1.2999999999999999E-3</v>
      </c>
      <c r="T15" s="8">
        <v>8.7499999999999994E-2</v>
      </c>
      <c r="U15" s="8">
        <v>2.5000000000000001E-3</v>
      </c>
    </row>
    <row r="16" spans="2:21">
      <c r="B16" s="6" t="s">
        <v>213</v>
      </c>
      <c r="C16" s="17">
        <v>1191345</v>
      </c>
      <c r="D16" s="18" t="s">
        <v>165</v>
      </c>
      <c r="E16" s="6"/>
      <c r="F16" s="18">
        <v>520000118</v>
      </c>
      <c r="G16" s="6" t="s">
        <v>209</v>
      </c>
      <c r="H16" s="6" t="s">
        <v>102</v>
      </c>
      <c r="I16" s="6" t="s">
        <v>103</v>
      </c>
      <c r="J16" s="6"/>
      <c r="K16" s="17">
        <v>4.37</v>
      </c>
      <c r="L16" s="6" t="s">
        <v>104</v>
      </c>
      <c r="M16" s="19">
        <v>1.3899999999999999E-2</v>
      </c>
      <c r="N16" s="8">
        <v>2.3800000000000002E-2</v>
      </c>
      <c r="O16" s="7">
        <v>10097000</v>
      </c>
      <c r="P16" s="7">
        <v>100.13</v>
      </c>
      <c r="Q16" s="7">
        <v>0</v>
      </c>
      <c r="R16" s="7">
        <v>10110.129999999999</v>
      </c>
      <c r="S16" s="8">
        <v>5.0000000000000001E-3</v>
      </c>
      <c r="T16" s="8">
        <v>0.24049999999999999</v>
      </c>
      <c r="U16" s="8">
        <v>6.8999999999999999E-3</v>
      </c>
    </row>
    <row r="17" spans="2:21">
      <c r="B17" s="13" t="s">
        <v>162</v>
      </c>
      <c r="C17" s="14"/>
      <c r="D17" s="21"/>
      <c r="E17" s="13"/>
      <c r="F17" s="13"/>
      <c r="G17" s="13"/>
      <c r="H17" s="13"/>
      <c r="I17" s="13"/>
      <c r="J17" s="13"/>
      <c r="K17" s="14">
        <v>4.83</v>
      </c>
      <c r="L17" s="13"/>
      <c r="N17" s="16">
        <v>5.1700000000000003E-2</v>
      </c>
      <c r="O17" s="15">
        <v>159212</v>
      </c>
      <c r="R17" s="15">
        <v>129.44</v>
      </c>
      <c r="T17" s="16">
        <v>3.0999999999999999E-3</v>
      </c>
      <c r="U17" s="16">
        <v>1E-4</v>
      </c>
    </row>
    <row r="18" spans="2:21">
      <c r="B18" s="6" t="s">
        <v>214</v>
      </c>
      <c r="C18" s="17">
        <v>7200249</v>
      </c>
      <c r="D18" s="18" t="s">
        <v>165</v>
      </c>
      <c r="E18" s="6"/>
      <c r="F18" s="18">
        <v>520041146</v>
      </c>
      <c r="G18" s="6" t="s">
        <v>215</v>
      </c>
      <c r="H18" s="6" t="s">
        <v>216</v>
      </c>
      <c r="I18" s="6" t="s">
        <v>212</v>
      </c>
      <c r="J18" s="6"/>
      <c r="K18" s="17">
        <v>4.83</v>
      </c>
      <c r="L18" s="6" t="s">
        <v>104</v>
      </c>
      <c r="M18" s="19">
        <v>7.4999999999999997E-3</v>
      </c>
      <c r="N18" s="8">
        <v>5.1700000000000003E-2</v>
      </c>
      <c r="O18" s="7">
        <v>159212</v>
      </c>
      <c r="P18" s="7">
        <v>81.3</v>
      </c>
      <c r="Q18" s="7">
        <v>0</v>
      </c>
      <c r="R18" s="7">
        <v>129.44</v>
      </c>
      <c r="S18" s="8">
        <v>2.9999999999999997E-4</v>
      </c>
      <c r="T18" s="8">
        <v>3.0999999999999999E-3</v>
      </c>
      <c r="U18" s="8">
        <v>1E-4</v>
      </c>
    </row>
    <row r="19" spans="2:21">
      <c r="B19" s="13" t="s">
        <v>202</v>
      </c>
      <c r="C19" s="14"/>
      <c r="D19" s="21"/>
      <c r="E19" s="13"/>
      <c r="F19" s="13"/>
      <c r="G19" s="13"/>
      <c r="H19" s="13"/>
      <c r="I19" s="13"/>
      <c r="J19" s="13"/>
      <c r="K19" s="14">
        <v>3.56</v>
      </c>
      <c r="L19" s="13"/>
      <c r="N19" s="16">
        <v>7.9299999999999995E-2</v>
      </c>
      <c r="O19" s="15">
        <v>630276.81000000006</v>
      </c>
      <c r="R19" s="15">
        <v>585.63</v>
      </c>
      <c r="T19" s="16">
        <v>1.3899999999999999E-2</v>
      </c>
      <c r="U19" s="16">
        <v>4.0000000000000002E-4</v>
      </c>
    </row>
    <row r="20" spans="2:21">
      <c r="B20" s="6" t="s">
        <v>217</v>
      </c>
      <c r="C20" s="17">
        <v>1155951</v>
      </c>
      <c r="D20" s="18" t="s">
        <v>165</v>
      </c>
      <c r="E20" s="6"/>
      <c r="F20" s="18">
        <v>633896</v>
      </c>
      <c r="G20" s="6" t="s">
        <v>218</v>
      </c>
      <c r="H20" s="6" t="s">
        <v>219</v>
      </c>
      <c r="I20" s="6" t="s">
        <v>212</v>
      </c>
      <c r="J20" s="6"/>
      <c r="K20" s="17">
        <v>3.57</v>
      </c>
      <c r="L20" s="6" t="s">
        <v>104</v>
      </c>
      <c r="M20" s="19">
        <v>4.2999999999999997E-2</v>
      </c>
      <c r="N20" s="8">
        <v>7.4200000000000002E-2</v>
      </c>
      <c r="O20" s="7">
        <v>327384.94</v>
      </c>
      <c r="P20" s="7">
        <v>89.3</v>
      </c>
      <c r="Q20" s="7">
        <v>0</v>
      </c>
      <c r="R20" s="7">
        <v>292.35000000000002</v>
      </c>
      <c r="S20" s="8">
        <v>2.9999999999999997E-4</v>
      </c>
      <c r="T20" s="8">
        <v>7.0000000000000001E-3</v>
      </c>
      <c r="U20" s="8">
        <v>2.0000000000000001E-4</v>
      </c>
    </row>
    <row r="21" spans="2:21">
      <c r="B21" s="6" t="s">
        <v>220</v>
      </c>
      <c r="C21" s="17">
        <v>1143593</v>
      </c>
      <c r="D21" s="18" t="s">
        <v>165</v>
      </c>
      <c r="E21" s="6"/>
      <c r="F21" s="18">
        <v>515334662</v>
      </c>
      <c r="G21" s="6" t="s">
        <v>221</v>
      </c>
      <c r="H21" s="6" t="s">
        <v>222</v>
      </c>
      <c r="I21" s="6" t="s">
        <v>212</v>
      </c>
      <c r="J21" s="6"/>
      <c r="K21" s="17">
        <v>3.69</v>
      </c>
      <c r="L21" s="6" t="s">
        <v>104</v>
      </c>
      <c r="M21" s="19">
        <v>4.6899999999999997E-2</v>
      </c>
      <c r="N21" s="8">
        <v>8.4400000000000003E-2</v>
      </c>
      <c r="O21" s="7">
        <v>18114.560000000001</v>
      </c>
      <c r="P21" s="7">
        <v>98</v>
      </c>
      <c r="Q21" s="7">
        <v>0</v>
      </c>
      <c r="R21" s="7">
        <v>17.75</v>
      </c>
      <c r="S21" s="8">
        <v>1.4630000000000001E-5</v>
      </c>
      <c r="T21" s="8">
        <v>4.0000000000000002E-4</v>
      </c>
      <c r="U21" s="8">
        <v>0</v>
      </c>
    </row>
    <row r="22" spans="2:21">
      <c r="B22" s="6" t="s">
        <v>223</v>
      </c>
      <c r="C22" s="17">
        <v>1141332</v>
      </c>
      <c r="D22" s="18" t="s">
        <v>165</v>
      </c>
      <c r="E22" s="6"/>
      <c r="F22" s="18">
        <v>515334662</v>
      </c>
      <c r="G22" s="6" t="s">
        <v>221</v>
      </c>
      <c r="H22" s="6" t="s">
        <v>222</v>
      </c>
      <c r="I22" s="6" t="s">
        <v>212</v>
      </c>
      <c r="J22" s="6"/>
      <c r="K22" s="17">
        <v>3.54</v>
      </c>
      <c r="L22" s="6" t="s">
        <v>104</v>
      </c>
      <c r="M22" s="19">
        <v>4.6899999999999997E-2</v>
      </c>
      <c r="N22" s="8">
        <v>8.4400000000000003E-2</v>
      </c>
      <c r="O22" s="7">
        <v>284777.31</v>
      </c>
      <c r="P22" s="7">
        <v>96.75</v>
      </c>
      <c r="Q22" s="7">
        <v>0</v>
      </c>
      <c r="R22" s="7">
        <v>275.52</v>
      </c>
      <c r="S22" s="8">
        <v>2.0000000000000001E-4</v>
      </c>
      <c r="T22" s="8">
        <v>6.6E-3</v>
      </c>
      <c r="U22" s="8">
        <v>2.0000000000000001E-4</v>
      </c>
    </row>
    <row r="23" spans="2:21">
      <c r="B23" s="13" t="s">
        <v>224</v>
      </c>
      <c r="C23" s="14"/>
      <c r="D23" s="21"/>
      <c r="E23" s="13"/>
      <c r="F23" s="13"/>
      <c r="G23" s="13"/>
      <c r="H23" s="13"/>
      <c r="I23" s="13"/>
      <c r="J23" s="13"/>
      <c r="K23" s="14">
        <v>0</v>
      </c>
      <c r="L23" s="13"/>
      <c r="N23" s="16">
        <v>0</v>
      </c>
      <c r="O23" s="15">
        <v>0</v>
      </c>
      <c r="R23" s="15">
        <v>0</v>
      </c>
      <c r="T23" s="16">
        <v>0</v>
      </c>
      <c r="U23" s="16">
        <v>0</v>
      </c>
    </row>
    <row r="24" spans="2:21">
      <c r="B24" s="3" t="s">
        <v>134</v>
      </c>
      <c r="C24" s="12"/>
      <c r="D24" s="20"/>
      <c r="E24" s="3"/>
      <c r="F24" s="3"/>
      <c r="G24" s="3"/>
      <c r="H24" s="3"/>
      <c r="I24" s="3"/>
      <c r="J24" s="3"/>
      <c r="K24" s="12">
        <v>5.07</v>
      </c>
      <c r="L24" s="3"/>
      <c r="N24" s="10">
        <v>0.36059999999999998</v>
      </c>
      <c r="O24" s="9">
        <v>7469000</v>
      </c>
      <c r="R24" s="9">
        <v>23830.560000000001</v>
      </c>
      <c r="T24" s="10">
        <v>0.56679999999999997</v>
      </c>
      <c r="U24" s="10">
        <v>1.6400000000000001E-2</v>
      </c>
    </row>
    <row r="25" spans="2:21">
      <c r="B25" s="13" t="s">
        <v>204</v>
      </c>
      <c r="C25" s="14"/>
      <c r="D25" s="21"/>
      <c r="E25" s="13"/>
      <c r="F25" s="13"/>
      <c r="G25" s="13"/>
      <c r="H25" s="13"/>
      <c r="I25" s="13"/>
      <c r="J25" s="13"/>
      <c r="K25" s="14">
        <v>12.36</v>
      </c>
      <c r="L25" s="13"/>
      <c r="N25" s="16">
        <v>7.51E-2</v>
      </c>
      <c r="O25" s="15">
        <v>2449000</v>
      </c>
      <c r="R25" s="15">
        <v>6108.5</v>
      </c>
      <c r="T25" s="16">
        <v>0.14530000000000001</v>
      </c>
      <c r="U25" s="16">
        <v>4.1999999999999997E-3</v>
      </c>
    </row>
    <row r="26" spans="2:21">
      <c r="B26" s="6" t="s">
        <v>225</v>
      </c>
      <c r="C26" s="17" t="s">
        <v>226</v>
      </c>
      <c r="D26" s="18" t="s">
        <v>179</v>
      </c>
      <c r="E26" s="6" t="s">
        <v>227</v>
      </c>
      <c r="F26" s="18">
        <v>520013954</v>
      </c>
      <c r="G26" s="6" t="s">
        <v>228</v>
      </c>
      <c r="H26" s="6" t="s">
        <v>229</v>
      </c>
      <c r="I26" s="6" t="s">
        <v>137</v>
      </c>
      <c r="J26" s="6"/>
      <c r="K26" s="17">
        <v>12.36</v>
      </c>
      <c r="L26" s="6" t="s">
        <v>44</v>
      </c>
      <c r="M26" s="19">
        <v>4.1000000000000002E-2</v>
      </c>
      <c r="N26" s="8">
        <v>7.51E-2</v>
      </c>
      <c r="O26" s="7">
        <v>2449000</v>
      </c>
      <c r="P26" s="7">
        <v>64.8</v>
      </c>
      <c r="Q26" s="7">
        <v>0</v>
      </c>
      <c r="R26" s="7">
        <v>6108.5</v>
      </c>
      <c r="S26" s="8">
        <v>1.1999999999999999E-3</v>
      </c>
      <c r="T26" s="8">
        <v>0.14530000000000001</v>
      </c>
      <c r="U26" s="8">
        <v>4.1999999999999997E-3</v>
      </c>
    </row>
    <row r="27" spans="2:21">
      <c r="B27" s="13" t="s">
        <v>205</v>
      </c>
      <c r="C27" s="14"/>
      <c r="D27" s="21"/>
      <c r="E27" s="13"/>
      <c r="F27" s="13"/>
      <c r="G27" s="13"/>
      <c r="H27" s="13"/>
      <c r="I27" s="13"/>
      <c r="J27" s="13"/>
      <c r="K27" s="14">
        <v>2.5499999999999998</v>
      </c>
      <c r="L27" s="13"/>
      <c r="N27" s="16">
        <v>0.45900000000000002</v>
      </c>
      <c r="O27" s="15">
        <v>5020000</v>
      </c>
      <c r="R27" s="15">
        <v>17722.05</v>
      </c>
      <c r="T27" s="16">
        <v>0.42149999999999999</v>
      </c>
      <c r="U27" s="16">
        <v>1.2200000000000001E-2</v>
      </c>
    </row>
    <row r="28" spans="2:21">
      <c r="B28" s="6" t="s">
        <v>230</v>
      </c>
      <c r="C28" s="17" t="s">
        <v>231</v>
      </c>
      <c r="D28" s="18" t="s">
        <v>179</v>
      </c>
      <c r="E28" s="6" t="s">
        <v>227</v>
      </c>
      <c r="F28" s="6"/>
      <c r="G28" s="6" t="s">
        <v>232</v>
      </c>
      <c r="H28" s="6" t="s">
        <v>136</v>
      </c>
      <c r="I28" s="6" t="s">
        <v>137</v>
      </c>
      <c r="J28" s="6"/>
      <c r="K28" s="17">
        <v>5</v>
      </c>
      <c r="L28" s="6" t="s">
        <v>49</v>
      </c>
      <c r="M28" s="19">
        <v>1.7500000000000002E-2</v>
      </c>
      <c r="N28" s="8">
        <v>4.2999999999999997E-2</v>
      </c>
      <c r="O28" s="7">
        <v>334000</v>
      </c>
      <c r="P28" s="7">
        <v>88.14</v>
      </c>
      <c r="Q28" s="7">
        <v>0</v>
      </c>
      <c r="R28" s="7">
        <v>1194.47</v>
      </c>
      <c r="S28" s="8">
        <v>5.9999999999999995E-4</v>
      </c>
      <c r="T28" s="8">
        <v>2.8400000000000002E-2</v>
      </c>
      <c r="U28" s="8">
        <v>8.0000000000000004E-4</v>
      </c>
    </row>
    <row r="29" spans="2:21">
      <c r="B29" s="6" t="s">
        <v>233</v>
      </c>
      <c r="C29" s="17" t="s">
        <v>234</v>
      </c>
      <c r="D29" s="18" t="s">
        <v>179</v>
      </c>
      <c r="E29" s="6" t="s">
        <v>227</v>
      </c>
      <c r="F29" s="6"/>
      <c r="G29" s="6" t="s">
        <v>232</v>
      </c>
      <c r="H29" s="6" t="s">
        <v>235</v>
      </c>
      <c r="I29" s="6" t="s">
        <v>181</v>
      </c>
      <c r="J29" s="6"/>
      <c r="K29" s="17">
        <v>2.11</v>
      </c>
      <c r="L29" s="6" t="s">
        <v>44</v>
      </c>
      <c r="M29" s="19">
        <v>3.6249999999999998E-2</v>
      </c>
      <c r="N29" s="8">
        <v>7.1999999999999995E-2</v>
      </c>
      <c r="O29" s="7">
        <v>300000</v>
      </c>
      <c r="P29" s="7">
        <v>93.19</v>
      </c>
      <c r="Q29" s="7">
        <v>0</v>
      </c>
      <c r="R29" s="7">
        <v>1076.0999999999999</v>
      </c>
      <c r="S29" s="8">
        <v>4.0000000000000002E-4</v>
      </c>
      <c r="T29" s="8">
        <v>2.5600000000000001E-2</v>
      </c>
      <c r="U29" s="8">
        <v>6.9999999999999999E-4</v>
      </c>
    </row>
    <row r="30" spans="2:21">
      <c r="B30" s="6" t="s">
        <v>236</v>
      </c>
      <c r="C30" s="17" t="s">
        <v>237</v>
      </c>
      <c r="D30" s="18" t="s">
        <v>179</v>
      </c>
      <c r="E30" s="6" t="s">
        <v>227</v>
      </c>
      <c r="F30" s="6"/>
      <c r="G30" s="6" t="s">
        <v>232</v>
      </c>
      <c r="H30" s="6" t="s">
        <v>235</v>
      </c>
      <c r="I30" s="6" t="s">
        <v>181</v>
      </c>
      <c r="J30" s="6"/>
      <c r="K30" s="17">
        <v>0.75</v>
      </c>
      <c r="L30" s="6" t="s">
        <v>44</v>
      </c>
      <c r="M30" s="19">
        <v>4.6199999999999998E-2</v>
      </c>
      <c r="N30" s="8">
        <v>6.59E-2</v>
      </c>
      <c r="O30" s="7">
        <v>90000</v>
      </c>
      <c r="P30" s="7">
        <v>99.37</v>
      </c>
      <c r="Q30" s="7">
        <v>0</v>
      </c>
      <c r="R30" s="7">
        <v>344.24</v>
      </c>
      <c r="S30" s="8">
        <v>2.0000000000000001E-4</v>
      </c>
      <c r="T30" s="8">
        <v>8.2000000000000007E-3</v>
      </c>
      <c r="U30" s="8">
        <v>2.0000000000000001E-4</v>
      </c>
    </row>
    <row r="31" spans="2:21">
      <c r="B31" s="6" t="s">
        <v>238</v>
      </c>
      <c r="C31" s="17" t="s">
        <v>239</v>
      </c>
      <c r="D31" s="18" t="s">
        <v>179</v>
      </c>
      <c r="E31" s="6" t="s">
        <v>227</v>
      </c>
      <c r="F31" s="6"/>
      <c r="G31" s="6" t="s">
        <v>240</v>
      </c>
      <c r="H31" s="6" t="s">
        <v>241</v>
      </c>
      <c r="I31" s="6" t="s">
        <v>137</v>
      </c>
      <c r="J31" s="6"/>
      <c r="K31" s="17">
        <v>0.03</v>
      </c>
      <c r="L31" s="6" t="s">
        <v>49</v>
      </c>
      <c r="M31" s="19">
        <v>5.8999999999999997E-2</v>
      </c>
      <c r="N31" s="8">
        <v>10</v>
      </c>
      <c r="O31" s="7">
        <v>278000</v>
      </c>
      <c r="P31" s="7">
        <v>59.82</v>
      </c>
      <c r="Q31" s="7">
        <v>0</v>
      </c>
      <c r="R31" s="7">
        <v>674.78</v>
      </c>
      <c r="S31" s="8">
        <v>8.0000000000000004E-4</v>
      </c>
      <c r="T31" s="8">
        <v>1.6E-2</v>
      </c>
      <c r="U31" s="8">
        <v>5.0000000000000001E-4</v>
      </c>
    </row>
    <row r="32" spans="2:21">
      <c r="B32" s="6" t="s">
        <v>242</v>
      </c>
      <c r="C32" s="17" t="s">
        <v>243</v>
      </c>
      <c r="D32" s="18" t="s">
        <v>179</v>
      </c>
      <c r="E32" s="6" t="s">
        <v>227</v>
      </c>
      <c r="F32" s="6"/>
      <c r="G32" s="6" t="s">
        <v>232</v>
      </c>
      <c r="H32" s="6" t="s">
        <v>235</v>
      </c>
      <c r="I32" s="6" t="s">
        <v>181</v>
      </c>
      <c r="J32" s="6"/>
      <c r="K32" s="17">
        <v>2.14</v>
      </c>
      <c r="L32" s="6" t="s">
        <v>44</v>
      </c>
      <c r="M32" s="19">
        <v>2.8750000000000001E-2</v>
      </c>
      <c r="N32" s="8">
        <v>6.4799999999999996E-2</v>
      </c>
      <c r="O32" s="7">
        <v>156000</v>
      </c>
      <c r="P32" s="7">
        <v>92.95</v>
      </c>
      <c r="Q32" s="7">
        <v>0</v>
      </c>
      <c r="R32" s="7">
        <v>558.09</v>
      </c>
      <c r="S32" s="8">
        <v>2.9999999999999997E-4</v>
      </c>
      <c r="T32" s="8">
        <v>1.3299999999999999E-2</v>
      </c>
      <c r="U32" s="8">
        <v>4.0000000000000002E-4</v>
      </c>
    </row>
    <row r="33" spans="2:21">
      <c r="B33" s="6" t="s">
        <v>244</v>
      </c>
      <c r="C33" s="17" t="s">
        <v>245</v>
      </c>
      <c r="D33" s="18" t="s">
        <v>179</v>
      </c>
      <c r="E33" s="6" t="s">
        <v>227</v>
      </c>
      <c r="F33" s="6"/>
      <c r="G33" s="6" t="s">
        <v>240</v>
      </c>
      <c r="H33" s="6" t="s">
        <v>241</v>
      </c>
      <c r="I33" s="6" t="s">
        <v>137</v>
      </c>
      <c r="J33" s="6"/>
      <c r="K33" s="17">
        <v>1.72</v>
      </c>
      <c r="L33" s="6" t="s">
        <v>49</v>
      </c>
      <c r="M33" s="19">
        <v>1.4999999999999999E-2</v>
      </c>
      <c r="N33" s="8">
        <v>0.376</v>
      </c>
      <c r="O33" s="7">
        <v>167000</v>
      </c>
      <c r="P33" s="7">
        <v>47.54</v>
      </c>
      <c r="Q33" s="7">
        <v>0</v>
      </c>
      <c r="R33" s="7">
        <v>322.10000000000002</v>
      </c>
      <c r="S33" s="8">
        <v>2.0000000000000001E-4</v>
      </c>
      <c r="T33" s="8">
        <v>7.7000000000000002E-3</v>
      </c>
      <c r="U33" s="8">
        <v>2.0000000000000001E-4</v>
      </c>
    </row>
    <row r="34" spans="2:21">
      <c r="B34" s="6" t="s">
        <v>246</v>
      </c>
      <c r="C34" s="17" t="s">
        <v>247</v>
      </c>
      <c r="D34" s="18" t="s">
        <v>179</v>
      </c>
      <c r="E34" s="6" t="s">
        <v>227</v>
      </c>
      <c r="F34" s="6"/>
      <c r="G34" s="6" t="s">
        <v>232</v>
      </c>
      <c r="H34" s="6" t="s">
        <v>235</v>
      </c>
      <c r="I34" s="6" t="s">
        <v>181</v>
      </c>
      <c r="J34" s="6"/>
      <c r="K34" s="17">
        <v>3.76</v>
      </c>
      <c r="L34" s="6" t="s">
        <v>44</v>
      </c>
      <c r="M34" s="19">
        <v>7.9500000000000001E-2</v>
      </c>
      <c r="N34" s="8">
        <v>8.1500000000000003E-2</v>
      </c>
      <c r="O34" s="7">
        <v>736000</v>
      </c>
      <c r="P34" s="7">
        <v>101.44</v>
      </c>
      <c r="Q34" s="7">
        <v>0</v>
      </c>
      <c r="R34" s="7">
        <v>2873.74</v>
      </c>
      <c r="S34" s="8">
        <v>1.1000000000000001E-3</v>
      </c>
      <c r="T34" s="8">
        <v>6.8400000000000002E-2</v>
      </c>
      <c r="U34" s="8">
        <v>2E-3</v>
      </c>
    </row>
    <row r="35" spans="2:21">
      <c r="B35" s="6" t="s">
        <v>248</v>
      </c>
      <c r="C35" s="17" t="s">
        <v>249</v>
      </c>
      <c r="D35" s="18" t="s">
        <v>179</v>
      </c>
      <c r="E35" s="6" t="s">
        <v>227</v>
      </c>
      <c r="F35" s="6"/>
      <c r="G35" s="6" t="s">
        <v>232</v>
      </c>
      <c r="H35" s="6" t="s">
        <v>241</v>
      </c>
      <c r="I35" s="6" t="s">
        <v>137</v>
      </c>
      <c r="J35" s="6"/>
      <c r="K35" s="17">
        <v>1.68</v>
      </c>
      <c r="L35" s="6" t="s">
        <v>44</v>
      </c>
      <c r="M35" s="19">
        <v>3.7499999999999999E-2</v>
      </c>
      <c r="N35" s="8">
        <v>7.5200000000000003E-2</v>
      </c>
      <c r="O35" s="7">
        <v>66000</v>
      </c>
      <c r="P35" s="7">
        <v>94.36</v>
      </c>
      <c r="Q35" s="7">
        <v>0</v>
      </c>
      <c r="R35" s="7">
        <v>239.7</v>
      </c>
      <c r="S35" s="8">
        <v>1E-4</v>
      </c>
      <c r="T35" s="8">
        <v>5.7000000000000002E-3</v>
      </c>
      <c r="U35" s="8">
        <v>2.0000000000000001E-4</v>
      </c>
    </row>
    <row r="36" spans="2:21">
      <c r="B36" s="6" t="s">
        <v>250</v>
      </c>
      <c r="C36" s="17" t="s">
        <v>251</v>
      </c>
      <c r="D36" s="18" t="s">
        <v>179</v>
      </c>
      <c r="E36" s="6" t="s">
        <v>227</v>
      </c>
      <c r="F36" s="6"/>
      <c r="G36" s="6" t="s">
        <v>232</v>
      </c>
      <c r="H36" s="6" t="s">
        <v>241</v>
      </c>
      <c r="I36" s="6" t="s">
        <v>137</v>
      </c>
      <c r="J36" s="6"/>
      <c r="K36" s="17">
        <v>2.1</v>
      </c>
      <c r="L36" s="6" t="s">
        <v>44</v>
      </c>
      <c r="M36" s="19">
        <v>4.2500000000000003E-2</v>
      </c>
      <c r="N36" s="8">
        <v>7.2800000000000004E-2</v>
      </c>
      <c r="O36" s="7">
        <v>151000</v>
      </c>
      <c r="P36" s="7">
        <v>94.54</v>
      </c>
      <c r="Q36" s="7">
        <v>0</v>
      </c>
      <c r="R36" s="7">
        <v>549.45000000000005</v>
      </c>
      <c r="S36" s="8">
        <v>2.9999999999999997E-4</v>
      </c>
      <c r="T36" s="8">
        <v>1.3100000000000001E-2</v>
      </c>
      <c r="U36" s="8">
        <v>4.0000000000000002E-4</v>
      </c>
    </row>
    <row r="37" spans="2:21">
      <c r="B37" s="6" t="s">
        <v>252</v>
      </c>
      <c r="C37" s="17" t="s">
        <v>253</v>
      </c>
      <c r="D37" s="18" t="s">
        <v>179</v>
      </c>
      <c r="E37" s="6" t="s">
        <v>227</v>
      </c>
      <c r="F37" s="6"/>
      <c r="G37" s="6" t="s">
        <v>254</v>
      </c>
      <c r="H37" s="6" t="s">
        <v>235</v>
      </c>
      <c r="I37" s="6" t="s">
        <v>181</v>
      </c>
      <c r="J37" s="6"/>
      <c r="K37" s="17">
        <v>1.3</v>
      </c>
      <c r="L37" s="6" t="s">
        <v>44</v>
      </c>
      <c r="M37" s="19">
        <v>0.04</v>
      </c>
      <c r="N37" s="8">
        <v>0.17330000000000001</v>
      </c>
      <c r="O37" s="7">
        <v>11000</v>
      </c>
      <c r="P37" s="7">
        <v>83.85</v>
      </c>
      <c r="Q37" s="7">
        <v>0</v>
      </c>
      <c r="R37" s="7">
        <v>35.5</v>
      </c>
      <c r="S37" s="8">
        <v>1.467E-5</v>
      </c>
      <c r="T37" s="8">
        <v>8.0000000000000004E-4</v>
      </c>
      <c r="U37" s="8">
        <v>0</v>
      </c>
    </row>
    <row r="38" spans="2:21">
      <c r="B38" s="6" t="s">
        <v>255</v>
      </c>
      <c r="C38" s="17" t="s">
        <v>256</v>
      </c>
      <c r="D38" s="18" t="s">
        <v>179</v>
      </c>
      <c r="E38" s="6" t="s">
        <v>227</v>
      </c>
      <c r="F38" s="6"/>
      <c r="G38" s="6" t="s">
        <v>232</v>
      </c>
      <c r="H38" s="6" t="s">
        <v>241</v>
      </c>
      <c r="I38" s="6" t="s">
        <v>137</v>
      </c>
      <c r="J38" s="6"/>
      <c r="K38" s="17">
        <v>1.01</v>
      </c>
      <c r="L38" s="6" t="s">
        <v>44</v>
      </c>
      <c r="M38" s="19">
        <v>3.8800000000000001E-2</v>
      </c>
      <c r="N38" s="8">
        <v>6.7000000000000004E-2</v>
      </c>
      <c r="O38" s="7">
        <v>97000</v>
      </c>
      <c r="P38" s="7">
        <v>98.65</v>
      </c>
      <c r="Q38" s="7">
        <v>0</v>
      </c>
      <c r="R38" s="7">
        <v>368.33</v>
      </c>
      <c r="S38" s="8">
        <v>2.9999999999999997E-4</v>
      </c>
      <c r="T38" s="8">
        <v>8.8000000000000005E-3</v>
      </c>
      <c r="U38" s="8">
        <v>2.9999999999999997E-4</v>
      </c>
    </row>
    <row r="39" spans="2:21">
      <c r="B39" s="6" t="s">
        <v>257</v>
      </c>
      <c r="C39" s="17" t="s">
        <v>258</v>
      </c>
      <c r="D39" s="18" t="s">
        <v>179</v>
      </c>
      <c r="E39" s="6" t="s">
        <v>227</v>
      </c>
      <c r="F39" s="6"/>
      <c r="G39" s="6" t="s">
        <v>259</v>
      </c>
      <c r="H39" s="6" t="s">
        <v>241</v>
      </c>
      <c r="I39" s="6" t="s">
        <v>137</v>
      </c>
      <c r="J39" s="6"/>
      <c r="K39" s="17">
        <v>3.58</v>
      </c>
      <c r="L39" s="6" t="s">
        <v>49</v>
      </c>
      <c r="M39" s="19">
        <v>3.7479999999999999E-2</v>
      </c>
      <c r="N39" s="8">
        <v>7.6399999999999996E-2</v>
      </c>
      <c r="O39" s="7">
        <v>164000</v>
      </c>
      <c r="P39" s="7">
        <v>86.39</v>
      </c>
      <c r="Q39" s="7">
        <v>0</v>
      </c>
      <c r="R39" s="7">
        <v>574.83000000000004</v>
      </c>
      <c r="S39" s="8">
        <v>2.0000000000000001E-4</v>
      </c>
      <c r="T39" s="8">
        <v>1.37E-2</v>
      </c>
      <c r="U39" s="8">
        <v>4.0000000000000002E-4</v>
      </c>
    </row>
    <row r="40" spans="2:21">
      <c r="B40" s="6" t="s">
        <v>260</v>
      </c>
      <c r="C40" s="17" t="s">
        <v>261</v>
      </c>
      <c r="D40" s="18" t="s">
        <v>179</v>
      </c>
      <c r="E40" s="6" t="s">
        <v>227</v>
      </c>
      <c r="F40" s="6"/>
      <c r="G40" s="6" t="s">
        <v>259</v>
      </c>
      <c r="H40" s="6" t="s">
        <v>241</v>
      </c>
      <c r="I40" s="6" t="s">
        <v>137</v>
      </c>
      <c r="J40" s="6"/>
      <c r="K40" s="17">
        <v>0.7</v>
      </c>
      <c r="L40" s="6" t="s">
        <v>49</v>
      </c>
      <c r="M40" s="19">
        <v>3.3799999999999997E-2</v>
      </c>
      <c r="N40" s="8">
        <v>6.8400000000000002E-2</v>
      </c>
      <c r="O40" s="7">
        <v>197000</v>
      </c>
      <c r="P40" s="7">
        <v>98.51</v>
      </c>
      <c r="Q40" s="7">
        <v>0</v>
      </c>
      <c r="R40" s="7">
        <v>787.43</v>
      </c>
      <c r="S40" s="8">
        <v>2.0000000000000001E-4</v>
      </c>
      <c r="T40" s="8">
        <v>1.8700000000000001E-2</v>
      </c>
      <c r="U40" s="8">
        <v>5.0000000000000001E-4</v>
      </c>
    </row>
    <row r="41" spans="2:21">
      <c r="B41" s="6" t="s">
        <v>262</v>
      </c>
      <c r="C41" s="17" t="s">
        <v>263</v>
      </c>
      <c r="D41" s="18" t="s">
        <v>179</v>
      </c>
      <c r="E41" s="6" t="s">
        <v>227</v>
      </c>
      <c r="F41" s="6"/>
      <c r="G41" s="6" t="s">
        <v>264</v>
      </c>
      <c r="H41" s="6" t="s">
        <v>265</v>
      </c>
      <c r="I41" s="6" t="s">
        <v>181</v>
      </c>
      <c r="J41" s="6"/>
      <c r="K41" s="17">
        <v>1.61</v>
      </c>
      <c r="L41" s="6" t="s">
        <v>44</v>
      </c>
      <c r="M41" s="19">
        <v>5.5E-2</v>
      </c>
      <c r="N41" s="8">
        <v>9.35E-2</v>
      </c>
      <c r="O41" s="7">
        <v>441000</v>
      </c>
      <c r="P41" s="7">
        <v>95.57</v>
      </c>
      <c r="Q41" s="7">
        <v>0</v>
      </c>
      <c r="R41" s="7">
        <v>1622.18</v>
      </c>
      <c r="S41" s="8">
        <v>1.6999999999999999E-3</v>
      </c>
      <c r="T41" s="8">
        <v>3.8600000000000002E-2</v>
      </c>
      <c r="U41" s="8">
        <v>1.1000000000000001E-3</v>
      </c>
    </row>
    <row r="42" spans="2:21">
      <c r="B42" s="6" t="s">
        <v>266</v>
      </c>
      <c r="C42" s="17" t="s">
        <v>267</v>
      </c>
      <c r="D42" s="18" t="s">
        <v>179</v>
      </c>
      <c r="E42" s="6" t="s">
        <v>227</v>
      </c>
      <c r="F42" s="6"/>
      <c r="G42" s="6" t="s">
        <v>228</v>
      </c>
      <c r="H42" s="6" t="s">
        <v>265</v>
      </c>
      <c r="I42" s="6" t="s">
        <v>181</v>
      </c>
      <c r="J42" s="6"/>
      <c r="K42" s="17">
        <v>2.59</v>
      </c>
      <c r="L42" s="6" t="s">
        <v>44</v>
      </c>
      <c r="M42" s="19">
        <v>5.1299999999999998E-2</v>
      </c>
      <c r="N42" s="8">
        <v>6.7599999999999993E-2</v>
      </c>
      <c r="O42" s="7">
        <v>279000</v>
      </c>
      <c r="P42" s="7">
        <v>96.35</v>
      </c>
      <c r="Q42" s="7">
        <v>0</v>
      </c>
      <c r="R42" s="7">
        <v>1034.6600000000001</v>
      </c>
      <c r="S42" s="8">
        <v>5.9999999999999995E-4</v>
      </c>
      <c r="T42" s="8">
        <v>2.46E-2</v>
      </c>
      <c r="U42" s="8">
        <v>6.9999999999999999E-4</v>
      </c>
    </row>
    <row r="43" spans="2:21">
      <c r="B43" s="6" t="s">
        <v>268</v>
      </c>
      <c r="C43" s="17" t="s">
        <v>269</v>
      </c>
      <c r="D43" s="18" t="s">
        <v>179</v>
      </c>
      <c r="E43" s="6" t="s">
        <v>227</v>
      </c>
      <c r="F43" s="6"/>
      <c r="G43" s="6" t="s">
        <v>270</v>
      </c>
      <c r="H43" s="6" t="s">
        <v>265</v>
      </c>
      <c r="I43" s="6" t="s">
        <v>181</v>
      </c>
      <c r="J43" s="6"/>
      <c r="K43" s="17">
        <v>5.0599999999999996</v>
      </c>
      <c r="L43" s="6" t="s">
        <v>44</v>
      </c>
      <c r="M43" s="19">
        <v>3.9E-2</v>
      </c>
      <c r="N43" s="8">
        <v>7.3599999999999999E-2</v>
      </c>
      <c r="O43" s="7">
        <v>177000</v>
      </c>
      <c r="P43" s="7">
        <v>84.14</v>
      </c>
      <c r="Q43" s="7">
        <v>0</v>
      </c>
      <c r="R43" s="7">
        <v>573.25</v>
      </c>
      <c r="S43" s="8">
        <v>5.0000000000000001E-4</v>
      </c>
      <c r="T43" s="8">
        <v>1.3599999999999999E-2</v>
      </c>
      <c r="U43" s="8">
        <v>4.0000000000000002E-4</v>
      </c>
    </row>
    <row r="44" spans="2:21">
      <c r="B44" s="6" t="s">
        <v>271</v>
      </c>
      <c r="C44" s="17" t="s">
        <v>272</v>
      </c>
      <c r="D44" s="18" t="s">
        <v>179</v>
      </c>
      <c r="E44" s="6" t="s">
        <v>227</v>
      </c>
      <c r="F44" s="6"/>
      <c r="G44" s="6" t="s">
        <v>228</v>
      </c>
      <c r="H44" s="6" t="s">
        <v>273</v>
      </c>
      <c r="I44" s="6" t="s">
        <v>137</v>
      </c>
      <c r="J44" s="6"/>
      <c r="K44" s="17">
        <v>0.72</v>
      </c>
      <c r="L44" s="6" t="s">
        <v>49</v>
      </c>
      <c r="M44" s="19">
        <v>3.7499999999999999E-2</v>
      </c>
      <c r="N44" s="8">
        <v>5.4100000000000002E-2</v>
      </c>
      <c r="O44" s="7">
        <v>680000</v>
      </c>
      <c r="P44" s="7">
        <v>99.74</v>
      </c>
      <c r="Q44" s="7">
        <v>0</v>
      </c>
      <c r="R44" s="7">
        <v>2751.89</v>
      </c>
      <c r="S44" s="8">
        <v>1E-3</v>
      </c>
      <c r="T44" s="8">
        <v>6.5500000000000003E-2</v>
      </c>
      <c r="U44" s="8">
        <v>1.9E-3</v>
      </c>
    </row>
    <row r="45" spans="2:21">
      <c r="B45" s="6" t="s">
        <v>274</v>
      </c>
      <c r="C45" s="17" t="s">
        <v>275</v>
      </c>
      <c r="D45" s="18" t="s">
        <v>179</v>
      </c>
      <c r="E45" s="6" t="s">
        <v>227</v>
      </c>
      <c r="F45" s="6"/>
      <c r="G45" s="6" t="s">
        <v>264</v>
      </c>
      <c r="H45" s="6" t="s">
        <v>276</v>
      </c>
      <c r="I45" s="6" t="s">
        <v>181</v>
      </c>
      <c r="J45" s="6"/>
      <c r="K45" s="17">
        <v>4.18</v>
      </c>
      <c r="L45" s="6" t="s">
        <v>49</v>
      </c>
      <c r="M45" s="19">
        <v>4.7500000000000001E-2</v>
      </c>
      <c r="N45" s="8">
        <v>0.1089</v>
      </c>
      <c r="O45" s="7">
        <v>156000</v>
      </c>
      <c r="P45" s="7">
        <v>78.510000000000005</v>
      </c>
      <c r="Q45" s="7">
        <v>0</v>
      </c>
      <c r="R45" s="7">
        <v>496.96</v>
      </c>
      <c r="S45" s="8">
        <v>1E-4</v>
      </c>
      <c r="T45" s="8">
        <v>1.18E-2</v>
      </c>
      <c r="U45" s="8">
        <v>2.9999999999999997E-4</v>
      </c>
    </row>
    <row r="46" spans="2:21">
      <c r="B46" s="6" t="s">
        <v>277</v>
      </c>
      <c r="C46" s="17" t="s">
        <v>278</v>
      </c>
      <c r="D46" s="18" t="s">
        <v>179</v>
      </c>
      <c r="E46" s="6" t="s">
        <v>227</v>
      </c>
      <c r="F46" s="6"/>
      <c r="G46" s="6" t="s">
        <v>264</v>
      </c>
      <c r="H46" s="6" t="s">
        <v>276</v>
      </c>
      <c r="I46" s="6" t="s">
        <v>181</v>
      </c>
      <c r="J46" s="6"/>
      <c r="K46" s="17">
        <v>2.09</v>
      </c>
      <c r="L46" s="6" t="s">
        <v>44</v>
      </c>
      <c r="M46" s="19">
        <v>4.4999999999999998E-2</v>
      </c>
      <c r="N46" s="8">
        <v>9.8500000000000004E-2</v>
      </c>
      <c r="O46" s="7">
        <v>65000</v>
      </c>
      <c r="P46" s="7">
        <v>89.91</v>
      </c>
      <c r="Q46" s="7">
        <v>0</v>
      </c>
      <c r="R46" s="7">
        <v>224.94</v>
      </c>
      <c r="S46" s="8">
        <v>1E-4</v>
      </c>
      <c r="T46" s="8">
        <v>5.4000000000000003E-3</v>
      </c>
      <c r="U46" s="8">
        <v>2.0000000000000001E-4</v>
      </c>
    </row>
    <row r="47" spans="2:21">
      <c r="B47" s="6" t="s">
        <v>279</v>
      </c>
      <c r="C47" s="17" t="s">
        <v>280</v>
      </c>
      <c r="D47" s="18" t="s">
        <v>179</v>
      </c>
      <c r="E47" s="6" t="s">
        <v>227</v>
      </c>
      <c r="F47" s="6"/>
      <c r="G47" s="6" t="s">
        <v>264</v>
      </c>
      <c r="H47" s="6" t="s">
        <v>276</v>
      </c>
      <c r="I47" s="6" t="s">
        <v>181</v>
      </c>
      <c r="J47" s="6"/>
      <c r="K47" s="17">
        <v>5.36</v>
      </c>
      <c r="L47" s="6" t="s">
        <v>44</v>
      </c>
      <c r="M47" s="19">
        <v>5.9499999999999997E-2</v>
      </c>
      <c r="N47" s="8">
        <v>0.11849999999999999</v>
      </c>
      <c r="O47" s="7">
        <v>114000</v>
      </c>
      <c r="P47" s="7">
        <v>72.38</v>
      </c>
      <c r="Q47" s="7">
        <v>0</v>
      </c>
      <c r="R47" s="7">
        <v>317.60000000000002</v>
      </c>
      <c r="S47" s="8">
        <v>3.0179999999999999E-5</v>
      </c>
      <c r="T47" s="8">
        <v>7.6E-3</v>
      </c>
      <c r="U47" s="8">
        <v>2.0000000000000001E-4</v>
      </c>
    </row>
    <row r="48" spans="2:21">
      <c r="B48" s="6" t="s">
        <v>281</v>
      </c>
      <c r="C48" s="17" t="s">
        <v>282</v>
      </c>
      <c r="D48" s="18" t="s">
        <v>179</v>
      </c>
      <c r="E48" s="6" t="s">
        <v>227</v>
      </c>
      <c r="F48" s="6"/>
      <c r="G48" s="6" t="s">
        <v>264</v>
      </c>
      <c r="H48" s="6" t="s">
        <v>276</v>
      </c>
      <c r="I48" s="6" t="s">
        <v>181</v>
      </c>
      <c r="J48" s="6"/>
      <c r="K48" s="17">
        <v>4.7</v>
      </c>
      <c r="L48" s="6" t="s">
        <v>44</v>
      </c>
      <c r="M48" s="19">
        <v>6.8400000000000002E-2</v>
      </c>
      <c r="N48" s="8">
        <v>0.1182</v>
      </c>
      <c r="O48" s="7">
        <v>361000</v>
      </c>
      <c r="P48" s="7">
        <v>79.3</v>
      </c>
      <c r="Q48" s="7">
        <v>0</v>
      </c>
      <c r="R48" s="7">
        <v>1101.82</v>
      </c>
      <c r="S48" s="8">
        <v>2.0000000000000001E-4</v>
      </c>
      <c r="T48" s="8">
        <v>2.6200000000000001E-2</v>
      </c>
      <c r="U48" s="8">
        <v>8.0000000000000004E-4</v>
      </c>
    </row>
    <row r="51" spans="2:12">
      <c r="B51" s="6" t="s">
        <v>144</v>
      </c>
      <c r="C51" s="17"/>
      <c r="D51" s="18"/>
      <c r="E51" s="6"/>
      <c r="F51" s="6"/>
      <c r="G51" s="6"/>
      <c r="H51" s="6"/>
      <c r="I51" s="6"/>
      <c r="J51" s="6"/>
      <c r="L51" s="6"/>
    </row>
    <row r="55" spans="2:12">
      <c r="B55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35"/>
  <sheetViews>
    <sheetView rightToLeft="1" workbookViewId="0"/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145</v>
      </c>
    </row>
    <row r="7" spans="2:15" ht="15.75">
      <c r="B7" s="2" t="s">
        <v>283</v>
      </c>
    </row>
    <row r="8" spans="2:15">
      <c r="B8" s="3" t="s">
        <v>85</v>
      </c>
      <c r="C8" s="3" t="s">
        <v>86</v>
      </c>
      <c r="D8" s="3" t="s">
        <v>147</v>
      </c>
      <c r="E8" s="3" t="s">
        <v>198</v>
      </c>
      <c r="F8" s="3" t="s">
        <v>87</v>
      </c>
      <c r="G8" s="3" t="s">
        <v>199</v>
      </c>
      <c r="H8" s="3" t="s">
        <v>90</v>
      </c>
      <c r="I8" s="3" t="s">
        <v>150</v>
      </c>
      <c r="J8" s="3" t="s">
        <v>43</v>
      </c>
      <c r="K8" s="3" t="s">
        <v>151</v>
      </c>
      <c r="L8" s="3" t="s">
        <v>93</v>
      </c>
      <c r="M8" s="3" t="s">
        <v>152</v>
      </c>
      <c r="N8" s="3" t="s">
        <v>153</v>
      </c>
      <c r="O8" s="3" t="s">
        <v>154</v>
      </c>
    </row>
    <row r="9" spans="2:15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284</v>
      </c>
      <c r="C11" s="12"/>
      <c r="D11" s="20"/>
      <c r="E11" s="3"/>
      <c r="F11" s="3"/>
      <c r="G11" s="3"/>
      <c r="H11" s="3"/>
      <c r="I11" s="9">
        <v>2825371.34</v>
      </c>
      <c r="L11" s="9">
        <v>155901.29</v>
      </c>
      <c r="N11" s="10">
        <v>1</v>
      </c>
      <c r="O11" s="10">
        <v>0.1071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2350842.09</v>
      </c>
      <c r="L12" s="9">
        <v>68007.039999999994</v>
      </c>
      <c r="N12" s="10">
        <v>0.43619999999999998</v>
      </c>
      <c r="O12" s="10">
        <v>4.6699999999999998E-2</v>
      </c>
    </row>
    <row r="13" spans="2:15">
      <c r="B13" s="13" t="s">
        <v>285</v>
      </c>
      <c r="C13" s="14"/>
      <c r="D13" s="21"/>
      <c r="E13" s="13"/>
      <c r="F13" s="13"/>
      <c r="G13" s="13"/>
      <c r="H13" s="13"/>
      <c r="I13" s="15">
        <v>1414596.19</v>
      </c>
      <c r="L13" s="15">
        <v>45361.440000000002</v>
      </c>
      <c r="N13" s="16">
        <v>0.29099999999999998</v>
      </c>
      <c r="O13" s="16">
        <v>3.1199999999999999E-2</v>
      </c>
    </row>
    <row r="14" spans="2:15">
      <c r="B14" s="6" t="s">
        <v>286</v>
      </c>
      <c r="C14" s="17">
        <v>593038</v>
      </c>
      <c r="D14" s="18" t="s">
        <v>165</v>
      </c>
      <c r="E14" s="6"/>
      <c r="F14" s="18">
        <v>520029083</v>
      </c>
      <c r="G14" s="6" t="s">
        <v>209</v>
      </c>
      <c r="H14" s="6" t="s">
        <v>104</v>
      </c>
      <c r="I14" s="7">
        <v>13169.14</v>
      </c>
      <c r="J14" s="7">
        <v>16360</v>
      </c>
      <c r="K14" s="7">
        <v>0</v>
      </c>
      <c r="L14" s="7">
        <v>2154.4699999999998</v>
      </c>
      <c r="M14" s="8">
        <v>1E-4</v>
      </c>
      <c r="N14" s="8">
        <v>1.38E-2</v>
      </c>
      <c r="O14" s="8">
        <v>1.5E-3</v>
      </c>
    </row>
    <row r="15" spans="2:15">
      <c r="B15" s="6" t="s">
        <v>287</v>
      </c>
      <c r="C15" s="17">
        <v>691212</v>
      </c>
      <c r="D15" s="18" t="s">
        <v>165</v>
      </c>
      <c r="E15" s="6"/>
      <c r="F15" s="18">
        <v>520007030</v>
      </c>
      <c r="G15" s="6" t="s">
        <v>209</v>
      </c>
      <c r="H15" s="6" t="s">
        <v>104</v>
      </c>
      <c r="I15" s="7">
        <v>243832.4</v>
      </c>
      <c r="J15" s="7">
        <v>2059</v>
      </c>
      <c r="K15" s="7">
        <v>0</v>
      </c>
      <c r="L15" s="7">
        <v>5020.51</v>
      </c>
      <c r="M15" s="8">
        <v>2.0000000000000001E-4</v>
      </c>
      <c r="N15" s="8">
        <v>3.2199999999999999E-2</v>
      </c>
      <c r="O15" s="8">
        <v>3.3999999999999998E-3</v>
      </c>
    </row>
    <row r="16" spans="2:15">
      <c r="B16" s="6" t="s">
        <v>288</v>
      </c>
      <c r="C16" s="17">
        <v>604611</v>
      </c>
      <c r="D16" s="18" t="s">
        <v>165</v>
      </c>
      <c r="E16" s="6"/>
      <c r="F16" s="18">
        <v>520018078</v>
      </c>
      <c r="G16" s="6" t="s">
        <v>209</v>
      </c>
      <c r="H16" s="6" t="s">
        <v>104</v>
      </c>
      <c r="I16" s="7">
        <v>319944.82</v>
      </c>
      <c r="J16" s="7">
        <v>3151</v>
      </c>
      <c r="K16" s="7">
        <v>0</v>
      </c>
      <c r="L16" s="7">
        <v>10081.459999999999</v>
      </c>
      <c r="M16" s="8">
        <v>2.0000000000000001E-4</v>
      </c>
      <c r="N16" s="8">
        <v>6.4699999999999994E-2</v>
      </c>
      <c r="O16" s="8">
        <v>6.8999999999999999E-3</v>
      </c>
    </row>
    <row r="17" spans="2:15">
      <c r="B17" s="6" t="s">
        <v>289</v>
      </c>
      <c r="C17" s="17">
        <v>695437</v>
      </c>
      <c r="D17" s="18" t="s">
        <v>165</v>
      </c>
      <c r="E17" s="6"/>
      <c r="F17" s="18">
        <v>520000522</v>
      </c>
      <c r="G17" s="6" t="s">
        <v>209</v>
      </c>
      <c r="H17" s="6" t="s">
        <v>104</v>
      </c>
      <c r="I17" s="7">
        <v>14795.33</v>
      </c>
      <c r="J17" s="7">
        <v>13810</v>
      </c>
      <c r="K17" s="7">
        <v>0</v>
      </c>
      <c r="L17" s="7">
        <v>2043.24</v>
      </c>
      <c r="M17" s="8">
        <v>1E-4</v>
      </c>
      <c r="N17" s="8">
        <v>1.3100000000000001E-2</v>
      </c>
      <c r="O17" s="8">
        <v>1.4E-3</v>
      </c>
    </row>
    <row r="18" spans="2:15">
      <c r="B18" s="6" t="s">
        <v>290</v>
      </c>
      <c r="C18" s="17">
        <v>662577</v>
      </c>
      <c r="D18" s="18" t="s">
        <v>165</v>
      </c>
      <c r="E18" s="6"/>
      <c r="F18" s="18">
        <v>520000118</v>
      </c>
      <c r="G18" s="6" t="s">
        <v>209</v>
      </c>
      <c r="H18" s="6" t="s">
        <v>104</v>
      </c>
      <c r="I18" s="7">
        <v>280877.78999999998</v>
      </c>
      <c r="J18" s="7">
        <v>3389</v>
      </c>
      <c r="K18" s="7">
        <v>0</v>
      </c>
      <c r="L18" s="7">
        <v>9518.9500000000007</v>
      </c>
      <c r="M18" s="8">
        <v>2.0000000000000001E-4</v>
      </c>
      <c r="N18" s="8">
        <v>6.1100000000000002E-2</v>
      </c>
      <c r="O18" s="8">
        <v>6.4999999999999997E-3</v>
      </c>
    </row>
    <row r="19" spans="2:15">
      <c r="B19" s="6" t="s">
        <v>291</v>
      </c>
      <c r="C19" s="17">
        <v>767012</v>
      </c>
      <c r="D19" s="18" t="s">
        <v>165</v>
      </c>
      <c r="E19" s="6"/>
      <c r="F19" s="18">
        <v>520017450</v>
      </c>
      <c r="G19" s="6" t="s">
        <v>292</v>
      </c>
      <c r="H19" s="6" t="s">
        <v>104</v>
      </c>
      <c r="I19" s="7">
        <v>37209.56</v>
      </c>
      <c r="J19" s="7">
        <v>3962</v>
      </c>
      <c r="K19" s="7">
        <v>0</v>
      </c>
      <c r="L19" s="7">
        <v>1474.24</v>
      </c>
      <c r="M19" s="8">
        <v>1E-4</v>
      </c>
      <c r="N19" s="8">
        <v>9.4999999999999998E-3</v>
      </c>
      <c r="O19" s="8">
        <v>1E-3</v>
      </c>
    </row>
    <row r="20" spans="2:15">
      <c r="B20" s="6" t="s">
        <v>293</v>
      </c>
      <c r="C20" s="17">
        <v>281014</v>
      </c>
      <c r="D20" s="18" t="s">
        <v>165</v>
      </c>
      <c r="E20" s="6"/>
      <c r="F20" s="18">
        <v>520027830</v>
      </c>
      <c r="G20" s="6" t="s">
        <v>294</v>
      </c>
      <c r="H20" s="6" t="s">
        <v>104</v>
      </c>
      <c r="I20" s="7">
        <v>174866.15</v>
      </c>
      <c r="J20" s="7">
        <v>2107</v>
      </c>
      <c r="K20" s="7">
        <v>0</v>
      </c>
      <c r="L20" s="7">
        <v>3684.43</v>
      </c>
      <c r="M20" s="8">
        <v>1E-4</v>
      </c>
      <c r="N20" s="8">
        <v>2.3599999999999999E-2</v>
      </c>
      <c r="O20" s="8">
        <v>2.5000000000000001E-3</v>
      </c>
    </row>
    <row r="21" spans="2:15">
      <c r="B21" s="6" t="s">
        <v>295</v>
      </c>
      <c r="C21" s="17">
        <v>576017</v>
      </c>
      <c r="D21" s="18" t="s">
        <v>165</v>
      </c>
      <c r="E21" s="6"/>
      <c r="F21" s="18">
        <v>520028010</v>
      </c>
      <c r="G21" s="6" t="s">
        <v>296</v>
      </c>
      <c r="H21" s="6" t="s">
        <v>104</v>
      </c>
      <c r="I21" s="7">
        <v>970.15</v>
      </c>
      <c r="J21" s="7">
        <v>97080</v>
      </c>
      <c r="K21" s="7">
        <v>0</v>
      </c>
      <c r="L21" s="7">
        <v>941.82</v>
      </c>
      <c r="M21" s="8">
        <v>1E-4</v>
      </c>
      <c r="N21" s="8">
        <v>6.0000000000000001E-3</v>
      </c>
      <c r="O21" s="8">
        <v>5.9999999999999995E-4</v>
      </c>
    </row>
    <row r="22" spans="2:15">
      <c r="B22" s="6" t="s">
        <v>297</v>
      </c>
      <c r="C22" s="17">
        <v>1134139</v>
      </c>
      <c r="D22" s="18" t="s">
        <v>165</v>
      </c>
      <c r="E22" s="6"/>
      <c r="F22" s="18">
        <v>201406588</v>
      </c>
      <c r="G22" s="6" t="s">
        <v>296</v>
      </c>
      <c r="H22" s="6" t="s">
        <v>104</v>
      </c>
      <c r="I22" s="7">
        <v>14256.03</v>
      </c>
      <c r="J22" s="7">
        <v>8800</v>
      </c>
      <c r="K22" s="7">
        <v>0</v>
      </c>
      <c r="L22" s="7">
        <v>1254.53</v>
      </c>
      <c r="M22" s="8">
        <v>2.9999999999999997E-4</v>
      </c>
      <c r="N22" s="8">
        <v>8.0000000000000002E-3</v>
      </c>
      <c r="O22" s="8">
        <v>8.9999999999999998E-4</v>
      </c>
    </row>
    <row r="23" spans="2:15">
      <c r="B23" s="6" t="s">
        <v>298</v>
      </c>
      <c r="C23" s="17">
        <v>1141571</v>
      </c>
      <c r="D23" s="18" t="s">
        <v>165</v>
      </c>
      <c r="E23" s="6"/>
      <c r="F23" s="18">
        <v>514401702</v>
      </c>
      <c r="G23" s="6" t="s">
        <v>299</v>
      </c>
      <c r="H23" s="6" t="s">
        <v>104</v>
      </c>
      <c r="I23" s="7">
        <v>59758.15</v>
      </c>
      <c r="J23" s="7">
        <v>2464</v>
      </c>
      <c r="K23" s="7">
        <v>0</v>
      </c>
      <c r="L23" s="7">
        <v>1472.44</v>
      </c>
      <c r="M23" s="8">
        <v>2.9999999999999997E-4</v>
      </c>
      <c r="N23" s="8">
        <v>9.4000000000000004E-3</v>
      </c>
      <c r="O23" s="8">
        <v>1E-3</v>
      </c>
    </row>
    <row r="24" spans="2:15">
      <c r="B24" s="6" t="s">
        <v>300</v>
      </c>
      <c r="C24" s="17">
        <v>390013</v>
      </c>
      <c r="D24" s="18" t="s">
        <v>165</v>
      </c>
      <c r="E24" s="6"/>
      <c r="F24" s="18">
        <v>520038506</v>
      </c>
      <c r="G24" s="6" t="s">
        <v>301</v>
      </c>
      <c r="H24" s="6" t="s">
        <v>104</v>
      </c>
      <c r="I24" s="7">
        <v>53950.82</v>
      </c>
      <c r="J24" s="7">
        <v>2610</v>
      </c>
      <c r="K24" s="7">
        <v>0</v>
      </c>
      <c r="L24" s="7">
        <v>1408.12</v>
      </c>
      <c r="M24" s="8">
        <v>2.9999999999999997E-4</v>
      </c>
      <c r="N24" s="8">
        <v>8.9999999999999993E-3</v>
      </c>
      <c r="O24" s="8">
        <v>1E-3</v>
      </c>
    </row>
    <row r="25" spans="2:15">
      <c r="B25" s="6" t="s">
        <v>302</v>
      </c>
      <c r="C25" s="17">
        <v>1097278</v>
      </c>
      <c r="D25" s="18" t="s">
        <v>165</v>
      </c>
      <c r="E25" s="6"/>
      <c r="F25" s="18">
        <v>520026683</v>
      </c>
      <c r="G25" s="6" t="s">
        <v>301</v>
      </c>
      <c r="H25" s="6" t="s">
        <v>104</v>
      </c>
      <c r="I25" s="7">
        <v>43997.67</v>
      </c>
      <c r="J25" s="7">
        <v>1845</v>
      </c>
      <c r="K25" s="7">
        <v>0</v>
      </c>
      <c r="L25" s="7">
        <v>811.76</v>
      </c>
      <c r="M25" s="8">
        <v>1E-4</v>
      </c>
      <c r="N25" s="8">
        <v>5.1999999999999998E-3</v>
      </c>
      <c r="O25" s="8">
        <v>5.9999999999999995E-4</v>
      </c>
    </row>
    <row r="26" spans="2:15">
      <c r="B26" s="6" t="s">
        <v>303</v>
      </c>
      <c r="C26" s="17">
        <v>1097260</v>
      </c>
      <c r="D26" s="18" t="s">
        <v>165</v>
      </c>
      <c r="E26" s="6"/>
      <c r="F26" s="18">
        <v>513623314</v>
      </c>
      <c r="G26" s="6" t="s">
        <v>301</v>
      </c>
      <c r="H26" s="6" t="s">
        <v>104</v>
      </c>
      <c r="I26" s="7">
        <v>6252.69</v>
      </c>
      <c r="J26" s="7">
        <v>31500</v>
      </c>
      <c r="K26" s="7">
        <v>0</v>
      </c>
      <c r="L26" s="7">
        <v>1969.6</v>
      </c>
      <c r="M26" s="8">
        <v>2.9999999999999997E-4</v>
      </c>
      <c r="N26" s="8">
        <v>1.26E-2</v>
      </c>
      <c r="O26" s="8">
        <v>1.4E-3</v>
      </c>
    </row>
    <row r="27" spans="2:15">
      <c r="B27" s="6" t="s">
        <v>304</v>
      </c>
      <c r="C27" s="17">
        <v>226019</v>
      </c>
      <c r="D27" s="18" t="s">
        <v>165</v>
      </c>
      <c r="E27" s="6"/>
      <c r="F27" s="18">
        <v>520024126</v>
      </c>
      <c r="G27" s="6" t="s">
        <v>301</v>
      </c>
      <c r="H27" s="6" t="s">
        <v>104</v>
      </c>
      <c r="I27" s="7">
        <v>12374.52</v>
      </c>
      <c r="J27" s="7">
        <v>916.2</v>
      </c>
      <c r="K27" s="7">
        <v>0</v>
      </c>
      <c r="L27" s="7">
        <v>113.38</v>
      </c>
      <c r="M27" s="8">
        <v>1.6390000000000001E-5</v>
      </c>
      <c r="N27" s="8">
        <v>6.9999999999999999E-4</v>
      </c>
      <c r="O27" s="8">
        <v>1E-4</v>
      </c>
    </row>
    <row r="28" spans="2:15">
      <c r="B28" s="6" t="s">
        <v>305</v>
      </c>
      <c r="C28" s="17">
        <v>323014</v>
      </c>
      <c r="D28" s="18" t="s">
        <v>165</v>
      </c>
      <c r="E28" s="6"/>
      <c r="F28" s="18">
        <v>520037789</v>
      </c>
      <c r="G28" s="6" t="s">
        <v>301</v>
      </c>
      <c r="H28" s="6" t="s">
        <v>104</v>
      </c>
      <c r="I28" s="7">
        <v>263.08999999999997</v>
      </c>
      <c r="J28" s="7">
        <v>23790</v>
      </c>
      <c r="K28" s="7">
        <v>1.27</v>
      </c>
      <c r="L28" s="7">
        <v>63.86</v>
      </c>
      <c r="M28" s="8">
        <v>5.5400000000000003E-6</v>
      </c>
      <c r="N28" s="8">
        <v>4.0000000000000002E-4</v>
      </c>
      <c r="O28" s="8">
        <v>0</v>
      </c>
    </row>
    <row r="29" spans="2:15">
      <c r="B29" s="6" t="s">
        <v>306</v>
      </c>
      <c r="C29" s="17">
        <v>1119478</v>
      </c>
      <c r="D29" s="18" t="s">
        <v>165</v>
      </c>
      <c r="E29" s="6"/>
      <c r="F29" s="18">
        <v>510960719</v>
      </c>
      <c r="G29" s="6" t="s">
        <v>301</v>
      </c>
      <c r="H29" s="6" t="s">
        <v>104</v>
      </c>
      <c r="I29" s="7">
        <v>3401.66</v>
      </c>
      <c r="J29" s="7">
        <v>19540</v>
      </c>
      <c r="K29" s="7">
        <v>0</v>
      </c>
      <c r="L29" s="7">
        <v>664.68</v>
      </c>
      <c r="M29" s="8">
        <v>2.8050000000000001E-5</v>
      </c>
      <c r="N29" s="8">
        <v>4.3E-3</v>
      </c>
      <c r="O29" s="8">
        <v>5.0000000000000001E-4</v>
      </c>
    </row>
    <row r="30" spans="2:15">
      <c r="B30" s="6" t="s">
        <v>307</v>
      </c>
      <c r="C30" s="17">
        <v>720011</v>
      </c>
      <c r="D30" s="18" t="s">
        <v>165</v>
      </c>
      <c r="E30" s="6"/>
      <c r="F30" s="18">
        <v>520041146</v>
      </c>
      <c r="G30" s="6" t="s">
        <v>215</v>
      </c>
      <c r="H30" s="6" t="s">
        <v>104</v>
      </c>
      <c r="I30" s="7">
        <v>23959.83</v>
      </c>
      <c r="J30" s="7">
        <v>6008</v>
      </c>
      <c r="K30" s="7">
        <v>0</v>
      </c>
      <c r="L30" s="7">
        <v>1439.51</v>
      </c>
      <c r="M30" s="8">
        <v>2.0000000000000001E-4</v>
      </c>
      <c r="N30" s="8">
        <v>9.1999999999999998E-3</v>
      </c>
      <c r="O30" s="8">
        <v>1E-3</v>
      </c>
    </row>
    <row r="31" spans="2:15">
      <c r="B31" s="6" t="s">
        <v>308</v>
      </c>
      <c r="C31" s="17">
        <v>1123355</v>
      </c>
      <c r="D31" s="18" t="s">
        <v>165</v>
      </c>
      <c r="E31" s="6"/>
      <c r="F31" s="18">
        <v>513901371</v>
      </c>
      <c r="G31" s="6" t="s">
        <v>215</v>
      </c>
      <c r="H31" s="6" t="s">
        <v>104</v>
      </c>
      <c r="I31" s="7">
        <v>110716.4</v>
      </c>
      <c r="J31" s="7">
        <v>1124</v>
      </c>
      <c r="K31" s="7">
        <v>0</v>
      </c>
      <c r="L31" s="7">
        <v>1244.45</v>
      </c>
      <c r="M31" s="8">
        <v>2.0000000000000001E-4</v>
      </c>
      <c r="N31" s="8">
        <v>8.0000000000000002E-3</v>
      </c>
      <c r="O31" s="8">
        <v>8.9999999999999998E-4</v>
      </c>
    </row>
    <row r="32" spans="2:15">
      <c r="B32" s="13" t="s">
        <v>309</v>
      </c>
      <c r="C32" s="14"/>
      <c r="D32" s="21"/>
      <c r="E32" s="13"/>
      <c r="F32" s="13"/>
      <c r="G32" s="13"/>
      <c r="H32" s="13"/>
      <c r="I32" s="15">
        <v>500375.74</v>
      </c>
      <c r="L32" s="15">
        <v>17128.78</v>
      </c>
      <c r="N32" s="16">
        <v>0.1099</v>
      </c>
      <c r="O32" s="16">
        <v>1.18E-2</v>
      </c>
    </row>
    <row r="33" spans="2:15">
      <c r="B33" s="6" t="s">
        <v>310</v>
      </c>
      <c r="C33" s="17">
        <v>224014</v>
      </c>
      <c r="D33" s="18" t="s">
        <v>165</v>
      </c>
      <c r="E33" s="6"/>
      <c r="F33" s="18">
        <v>520036120</v>
      </c>
      <c r="G33" s="6" t="s">
        <v>292</v>
      </c>
      <c r="H33" s="6" t="s">
        <v>104</v>
      </c>
      <c r="I33" s="7">
        <v>6726.99</v>
      </c>
      <c r="J33" s="7">
        <v>5901</v>
      </c>
      <c r="K33" s="7">
        <v>0</v>
      </c>
      <c r="L33" s="7">
        <v>396.96</v>
      </c>
      <c r="M33" s="8">
        <v>1E-4</v>
      </c>
      <c r="N33" s="8">
        <v>2.5000000000000001E-3</v>
      </c>
      <c r="O33" s="8">
        <v>2.9999999999999997E-4</v>
      </c>
    </row>
    <row r="34" spans="2:15">
      <c r="B34" s="6" t="s">
        <v>311</v>
      </c>
      <c r="C34" s="17">
        <v>566018</v>
      </c>
      <c r="D34" s="18" t="s">
        <v>165</v>
      </c>
      <c r="E34" s="6"/>
      <c r="F34" s="18">
        <v>520007469</v>
      </c>
      <c r="G34" s="6" t="s">
        <v>292</v>
      </c>
      <c r="H34" s="6" t="s">
        <v>104</v>
      </c>
      <c r="I34" s="7">
        <v>9356.93</v>
      </c>
      <c r="J34" s="7">
        <v>8890</v>
      </c>
      <c r="K34" s="7">
        <v>0</v>
      </c>
      <c r="L34" s="7">
        <v>831.83</v>
      </c>
      <c r="M34" s="8">
        <v>1E-4</v>
      </c>
      <c r="N34" s="8">
        <v>5.3E-3</v>
      </c>
      <c r="O34" s="8">
        <v>5.9999999999999995E-4</v>
      </c>
    </row>
    <row r="35" spans="2:15">
      <c r="B35" s="6" t="s">
        <v>312</v>
      </c>
      <c r="C35" s="17">
        <v>829010</v>
      </c>
      <c r="D35" s="18" t="s">
        <v>165</v>
      </c>
      <c r="E35" s="6"/>
      <c r="F35" s="18">
        <v>520033291</v>
      </c>
      <c r="G35" s="6" t="s">
        <v>313</v>
      </c>
      <c r="H35" s="6" t="s">
        <v>104</v>
      </c>
      <c r="I35" s="7">
        <v>52923.68</v>
      </c>
      <c r="J35" s="7">
        <v>2350</v>
      </c>
      <c r="K35" s="7">
        <v>0</v>
      </c>
      <c r="L35" s="7">
        <v>1243.71</v>
      </c>
      <c r="M35" s="8">
        <v>5.0000000000000001E-4</v>
      </c>
      <c r="N35" s="8">
        <v>8.0000000000000002E-3</v>
      </c>
      <c r="O35" s="8">
        <v>8.9999999999999998E-4</v>
      </c>
    </row>
    <row r="36" spans="2:15">
      <c r="B36" s="6" t="s">
        <v>314</v>
      </c>
      <c r="C36" s="17">
        <v>288019</v>
      </c>
      <c r="D36" s="18" t="s">
        <v>165</v>
      </c>
      <c r="E36" s="6"/>
      <c r="F36" s="18">
        <v>520037425</v>
      </c>
      <c r="G36" s="6" t="s">
        <v>313</v>
      </c>
      <c r="H36" s="6" t="s">
        <v>104</v>
      </c>
      <c r="I36" s="7">
        <v>2860.73</v>
      </c>
      <c r="J36" s="7">
        <v>11980</v>
      </c>
      <c r="K36" s="7">
        <v>0</v>
      </c>
      <c r="L36" s="7">
        <v>342.71</v>
      </c>
      <c r="M36" s="8">
        <v>2.0000000000000001E-4</v>
      </c>
      <c r="N36" s="8">
        <v>2.2000000000000001E-3</v>
      </c>
      <c r="O36" s="8">
        <v>2.0000000000000001E-4</v>
      </c>
    </row>
    <row r="37" spans="2:15">
      <c r="B37" s="6" t="s">
        <v>315</v>
      </c>
      <c r="C37" s="17">
        <v>1173137</v>
      </c>
      <c r="D37" s="18" t="s">
        <v>165</v>
      </c>
      <c r="E37" s="6"/>
      <c r="F37" s="18">
        <v>512569237</v>
      </c>
      <c r="G37" s="6" t="s">
        <v>316</v>
      </c>
      <c r="H37" s="6" t="s">
        <v>104</v>
      </c>
      <c r="I37" s="7">
        <v>3423.93</v>
      </c>
      <c r="J37" s="7">
        <v>9978</v>
      </c>
      <c r="K37" s="7">
        <v>0</v>
      </c>
      <c r="L37" s="7">
        <v>341.64</v>
      </c>
      <c r="M37" s="8">
        <v>1E-4</v>
      </c>
      <c r="N37" s="8">
        <v>2.2000000000000001E-3</v>
      </c>
      <c r="O37" s="8">
        <v>2.0000000000000001E-4</v>
      </c>
    </row>
    <row r="38" spans="2:15">
      <c r="B38" s="6" t="s">
        <v>317</v>
      </c>
      <c r="C38" s="17">
        <v>1132356</v>
      </c>
      <c r="D38" s="18" t="s">
        <v>165</v>
      </c>
      <c r="E38" s="6"/>
      <c r="F38" s="18">
        <v>515001659</v>
      </c>
      <c r="G38" s="6" t="s">
        <v>318</v>
      </c>
      <c r="H38" s="6" t="s">
        <v>104</v>
      </c>
      <c r="I38" s="7">
        <v>96034.17</v>
      </c>
      <c r="J38" s="7">
        <v>1178</v>
      </c>
      <c r="K38" s="7">
        <v>0</v>
      </c>
      <c r="L38" s="7">
        <v>1131.28</v>
      </c>
      <c r="M38" s="8">
        <v>8.0000000000000004E-4</v>
      </c>
      <c r="N38" s="8">
        <v>7.3000000000000001E-3</v>
      </c>
      <c r="O38" s="8">
        <v>8.0000000000000004E-4</v>
      </c>
    </row>
    <row r="39" spans="2:15">
      <c r="B39" s="6" t="s">
        <v>319</v>
      </c>
      <c r="C39" s="17">
        <v>694034</v>
      </c>
      <c r="D39" s="18" t="s">
        <v>165</v>
      </c>
      <c r="E39" s="6"/>
      <c r="F39" s="18">
        <v>520025370</v>
      </c>
      <c r="G39" s="6" t="s">
        <v>296</v>
      </c>
      <c r="H39" s="6" t="s">
        <v>104</v>
      </c>
      <c r="I39" s="7">
        <v>4969.51</v>
      </c>
      <c r="J39" s="7">
        <v>11260</v>
      </c>
      <c r="K39" s="7">
        <v>0</v>
      </c>
      <c r="L39" s="7">
        <v>559.57000000000005</v>
      </c>
      <c r="M39" s="8">
        <v>1E-4</v>
      </c>
      <c r="N39" s="8">
        <v>3.5999999999999999E-3</v>
      </c>
      <c r="O39" s="8">
        <v>4.0000000000000002E-4</v>
      </c>
    </row>
    <row r="40" spans="2:15">
      <c r="B40" s="6" t="s">
        <v>320</v>
      </c>
      <c r="C40" s="17">
        <v>642017</v>
      </c>
      <c r="D40" s="18" t="s">
        <v>165</v>
      </c>
      <c r="E40" s="6"/>
      <c r="F40" s="18">
        <v>520022971</v>
      </c>
      <c r="G40" s="6" t="s">
        <v>296</v>
      </c>
      <c r="H40" s="6" t="s">
        <v>104</v>
      </c>
      <c r="I40" s="7">
        <v>39630.559999999998</v>
      </c>
      <c r="J40" s="7">
        <v>6632</v>
      </c>
      <c r="K40" s="7">
        <v>0</v>
      </c>
      <c r="L40" s="7">
        <v>2628.3</v>
      </c>
      <c r="M40" s="8">
        <v>5.9999999999999995E-4</v>
      </c>
      <c r="N40" s="8">
        <v>1.6899999999999998E-2</v>
      </c>
      <c r="O40" s="8">
        <v>1.8E-3</v>
      </c>
    </row>
    <row r="41" spans="2:15">
      <c r="B41" s="6" t="s">
        <v>321</v>
      </c>
      <c r="C41" s="17">
        <v>1157403</v>
      </c>
      <c r="D41" s="18" t="s">
        <v>165</v>
      </c>
      <c r="E41" s="6"/>
      <c r="F41" s="18">
        <v>510706153</v>
      </c>
      <c r="G41" s="6" t="s">
        <v>322</v>
      </c>
      <c r="H41" s="6" t="s">
        <v>104</v>
      </c>
      <c r="I41" s="7">
        <v>9485.59</v>
      </c>
      <c r="J41" s="7">
        <v>1575</v>
      </c>
      <c r="K41" s="7">
        <v>0</v>
      </c>
      <c r="L41" s="7">
        <v>149.4</v>
      </c>
      <c r="M41" s="8">
        <v>4.7349999999999999E-5</v>
      </c>
      <c r="N41" s="8">
        <v>1E-3</v>
      </c>
      <c r="O41" s="8">
        <v>1E-4</v>
      </c>
    </row>
    <row r="42" spans="2:15">
      <c r="B42" s="6" t="s">
        <v>323</v>
      </c>
      <c r="C42" s="17">
        <v>1084698</v>
      </c>
      <c r="D42" s="18" t="s">
        <v>165</v>
      </c>
      <c r="E42" s="6"/>
      <c r="F42" s="18">
        <v>520039942</v>
      </c>
      <c r="G42" s="6" t="s">
        <v>324</v>
      </c>
      <c r="H42" s="6" t="s">
        <v>104</v>
      </c>
      <c r="I42" s="7">
        <v>7182.66</v>
      </c>
      <c r="J42" s="7">
        <v>19750</v>
      </c>
      <c r="K42" s="7">
        <v>0</v>
      </c>
      <c r="L42" s="7">
        <v>1418.57</v>
      </c>
      <c r="M42" s="8">
        <v>2.9999999999999997E-4</v>
      </c>
      <c r="N42" s="8">
        <v>9.1000000000000004E-3</v>
      </c>
      <c r="O42" s="8">
        <v>1E-3</v>
      </c>
    </row>
    <row r="43" spans="2:15">
      <c r="B43" s="6" t="s">
        <v>325</v>
      </c>
      <c r="C43" s="17">
        <v>613034</v>
      </c>
      <c r="D43" s="18" t="s">
        <v>165</v>
      </c>
      <c r="E43" s="6"/>
      <c r="F43" s="18">
        <v>520017807</v>
      </c>
      <c r="G43" s="6" t="s">
        <v>301</v>
      </c>
      <c r="H43" s="6" t="s">
        <v>104</v>
      </c>
      <c r="I43" s="7">
        <v>162.36000000000001</v>
      </c>
      <c r="J43" s="7">
        <v>71190</v>
      </c>
      <c r="K43" s="7">
        <v>0</v>
      </c>
      <c r="L43" s="7">
        <v>115.59</v>
      </c>
      <c r="M43" s="8">
        <v>3.0049999999999999E-5</v>
      </c>
      <c r="N43" s="8">
        <v>6.9999999999999999E-4</v>
      </c>
      <c r="O43" s="8">
        <v>1E-4</v>
      </c>
    </row>
    <row r="44" spans="2:15">
      <c r="B44" s="6" t="s">
        <v>326</v>
      </c>
      <c r="C44" s="17">
        <v>1119080</v>
      </c>
      <c r="D44" s="18" t="s">
        <v>165</v>
      </c>
      <c r="E44" s="6"/>
      <c r="F44" s="18">
        <v>511134298</v>
      </c>
      <c r="G44" s="6" t="s">
        <v>301</v>
      </c>
      <c r="H44" s="6" t="s">
        <v>104</v>
      </c>
      <c r="I44" s="7">
        <v>6403.18</v>
      </c>
      <c r="J44" s="7">
        <v>6786</v>
      </c>
      <c r="K44" s="7">
        <v>0</v>
      </c>
      <c r="L44" s="7">
        <v>434.52</v>
      </c>
      <c r="M44" s="8">
        <v>4.0000000000000002E-4</v>
      </c>
      <c r="N44" s="8">
        <v>2.8E-3</v>
      </c>
      <c r="O44" s="8">
        <v>2.9999999999999997E-4</v>
      </c>
    </row>
    <row r="45" spans="2:15">
      <c r="B45" s="6" t="s">
        <v>327</v>
      </c>
      <c r="C45" s="17">
        <v>1098920</v>
      </c>
      <c r="D45" s="18" t="s">
        <v>165</v>
      </c>
      <c r="E45" s="6"/>
      <c r="F45" s="18">
        <v>513821488</v>
      </c>
      <c r="G45" s="6" t="s">
        <v>301</v>
      </c>
      <c r="H45" s="6" t="s">
        <v>104</v>
      </c>
      <c r="I45" s="7">
        <v>137275</v>
      </c>
      <c r="J45" s="7">
        <v>1555</v>
      </c>
      <c r="K45" s="7">
        <v>0</v>
      </c>
      <c r="L45" s="7">
        <v>2134.63</v>
      </c>
      <c r="M45" s="8">
        <v>6.9999999999999999E-4</v>
      </c>
      <c r="N45" s="8">
        <v>1.37E-2</v>
      </c>
      <c r="O45" s="8">
        <v>1.5E-3</v>
      </c>
    </row>
    <row r="46" spans="2:15">
      <c r="B46" s="6" t="s">
        <v>328</v>
      </c>
      <c r="C46" s="17">
        <v>1170877</v>
      </c>
      <c r="D46" s="18" t="s">
        <v>165</v>
      </c>
      <c r="E46" s="6"/>
      <c r="F46" s="18">
        <v>514599943</v>
      </c>
      <c r="G46" s="6" t="s">
        <v>215</v>
      </c>
      <c r="H46" s="6" t="s">
        <v>104</v>
      </c>
      <c r="I46" s="7">
        <v>8016.5</v>
      </c>
      <c r="J46" s="7">
        <v>8861</v>
      </c>
      <c r="K46" s="7">
        <v>0</v>
      </c>
      <c r="L46" s="7">
        <v>710.34</v>
      </c>
      <c r="M46" s="8">
        <v>2.0000000000000001E-4</v>
      </c>
      <c r="N46" s="8">
        <v>4.5999999999999999E-3</v>
      </c>
      <c r="O46" s="8">
        <v>5.0000000000000001E-4</v>
      </c>
    </row>
    <row r="47" spans="2:15">
      <c r="B47" s="6" t="s">
        <v>329</v>
      </c>
      <c r="C47" s="17">
        <v>1168186</v>
      </c>
      <c r="D47" s="18" t="s">
        <v>165</v>
      </c>
      <c r="E47" s="6"/>
      <c r="F47" s="18">
        <v>513893123</v>
      </c>
      <c r="G47" s="6" t="s">
        <v>330</v>
      </c>
      <c r="H47" s="6" t="s">
        <v>104</v>
      </c>
      <c r="I47" s="7">
        <v>250.69</v>
      </c>
      <c r="J47" s="7">
        <v>41100</v>
      </c>
      <c r="K47" s="7">
        <v>0</v>
      </c>
      <c r="L47" s="7">
        <v>103.04</v>
      </c>
      <c r="M47" s="8">
        <v>1E-4</v>
      </c>
      <c r="N47" s="8">
        <v>6.9999999999999999E-4</v>
      </c>
      <c r="O47" s="8">
        <v>1E-4</v>
      </c>
    </row>
    <row r="48" spans="2:15">
      <c r="B48" s="6" t="s">
        <v>331</v>
      </c>
      <c r="C48" s="17">
        <v>1087022</v>
      </c>
      <c r="D48" s="18" t="s">
        <v>165</v>
      </c>
      <c r="E48" s="6"/>
      <c r="F48" s="18">
        <v>512157603</v>
      </c>
      <c r="G48" s="6" t="s">
        <v>332</v>
      </c>
      <c r="H48" s="6" t="s">
        <v>104</v>
      </c>
      <c r="I48" s="7">
        <v>9596.69</v>
      </c>
      <c r="J48" s="7">
        <v>26410</v>
      </c>
      <c r="K48" s="7">
        <v>0</v>
      </c>
      <c r="L48" s="7">
        <v>2534.4899999999998</v>
      </c>
      <c r="M48" s="8">
        <v>6.9999999999999999E-4</v>
      </c>
      <c r="N48" s="8">
        <v>1.6299999999999999E-2</v>
      </c>
      <c r="O48" s="8">
        <v>1.6999999999999999E-3</v>
      </c>
    </row>
    <row r="49" spans="2:15">
      <c r="B49" s="6" t="s">
        <v>333</v>
      </c>
      <c r="C49" s="17">
        <v>1104249</v>
      </c>
      <c r="D49" s="18" t="s">
        <v>165</v>
      </c>
      <c r="E49" s="6"/>
      <c r="F49" s="18">
        <v>513770669</v>
      </c>
      <c r="G49" s="6" t="s">
        <v>332</v>
      </c>
      <c r="H49" s="6" t="s">
        <v>104</v>
      </c>
      <c r="I49" s="7">
        <v>876.36</v>
      </c>
      <c r="J49" s="7">
        <v>21820</v>
      </c>
      <c r="K49" s="7">
        <v>0</v>
      </c>
      <c r="L49" s="7">
        <v>191.22</v>
      </c>
      <c r="M49" s="8">
        <v>1E-4</v>
      </c>
      <c r="N49" s="8">
        <v>1.1999999999999999E-3</v>
      </c>
      <c r="O49" s="8">
        <v>1E-4</v>
      </c>
    </row>
    <row r="50" spans="2:15">
      <c r="B50" s="6" t="s">
        <v>334</v>
      </c>
      <c r="C50" s="17">
        <v>777037</v>
      </c>
      <c r="D50" s="18" t="s">
        <v>165</v>
      </c>
      <c r="E50" s="6"/>
      <c r="F50" s="18">
        <v>520022732</v>
      </c>
      <c r="G50" s="6" t="s">
        <v>332</v>
      </c>
      <c r="H50" s="6" t="s">
        <v>104</v>
      </c>
      <c r="I50" s="7">
        <v>105200.21</v>
      </c>
      <c r="J50" s="7">
        <v>1769</v>
      </c>
      <c r="K50" s="7">
        <v>0</v>
      </c>
      <c r="L50" s="7">
        <v>1860.99</v>
      </c>
      <c r="M50" s="8">
        <v>4.0000000000000002E-4</v>
      </c>
      <c r="N50" s="8">
        <v>1.1900000000000001E-2</v>
      </c>
      <c r="O50" s="8">
        <v>1.2999999999999999E-3</v>
      </c>
    </row>
    <row r="51" spans="2:15">
      <c r="B51" s="13" t="s">
        <v>335</v>
      </c>
      <c r="C51" s="14"/>
      <c r="D51" s="21"/>
      <c r="E51" s="13"/>
      <c r="F51" s="13"/>
      <c r="G51" s="13"/>
      <c r="H51" s="13"/>
      <c r="I51" s="15">
        <v>435870.16</v>
      </c>
      <c r="L51" s="15">
        <v>5516.81</v>
      </c>
      <c r="N51" s="16">
        <v>3.5400000000000001E-2</v>
      </c>
      <c r="O51" s="16">
        <v>3.8E-3</v>
      </c>
    </row>
    <row r="52" spans="2:15">
      <c r="B52" s="6" t="s">
        <v>336</v>
      </c>
      <c r="C52" s="17">
        <v>1172618</v>
      </c>
      <c r="D52" s="18" t="s">
        <v>165</v>
      </c>
      <c r="E52" s="6"/>
      <c r="F52" s="18">
        <v>512402538</v>
      </c>
      <c r="G52" s="6" t="s">
        <v>313</v>
      </c>
      <c r="H52" s="6" t="s">
        <v>104</v>
      </c>
      <c r="I52" s="7">
        <v>15911.66</v>
      </c>
      <c r="J52" s="7">
        <v>192.8</v>
      </c>
      <c r="K52" s="7">
        <v>0</v>
      </c>
      <c r="L52" s="7">
        <v>30.68</v>
      </c>
      <c r="M52" s="8">
        <v>1E-4</v>
      </c>
      <c r="N52" s="8">
        <v>2.0000000000000001E-4</v>
      </c>
      <c r="O52" s="8">
        <v>0</v>
      </c>
    </row>
    <row r="53" spans="2:15">
      <c r="B53" s="6" t="s">
        <v>337</v>
      </c>
      <c r="C53" s="17">
        <v>1094283</v>
      </c>
      <c r="D53" s="18" t="s">
        <v>165</v>
      </c>
      <c r="E53" s="6"/>
      <c r="F53" s="18">
        <v>511786378</v>
      </c>
      <c r="G53" s="6" t="s">
        <v>313</v>
      </c>
      <c r="H53" s="6" t="s">
        <v>104</v>
      </c>
      <c r="I53" s="7">
        <v>2531.27</v>
      </c>
      <c r="J53" s="7">
        <v>1126</v>
      </c>
      <c r="K53" s="7">
        <v>0</v>
      </c>
      <c r="L53" s="7">
        <v>28.5</v>
      </c>
      <c r="M53" s="8">
        <v>2.0000000000000001E-4</v>
      </c>
      <c r="N53" s="8">
        <v>2.0000000000000001E-4</v>
      </c>
      <c r="O53" s="8">
        <v>0</v>
      </c>
    </row>
    <row r="54" spans="2:15">
      <c r="B54" s="6" t="s">
        <v>338</v>
      </c>
      <c r="C54" s="17">
        <v>371013</v>
      </c>
      <c r="D54" s="18" t="s">
        <v>165</v>
      </c>
      <c r="E54" s="6"/>
      <c r="F54" s="18">
        <v>520038225</v>
      </c>
      <c r="G54" s="6" t="s">
        <v>313</v>
      </c>
      <c r="H54" s="6" t="s">
        <v>104</v>
      </c>
      <c r="I54" s="7">
        <v>2174.27</v>
      </c>
      <c r="J54" s="7">
        <v>2016</v>
      </c>
      <c r="K54" s="7">
        <v>0</v>
      </c>
      <c r="L54" s="7">
        <v>43.83</v>
      </c>
      <c r="M54" s="8">
        <v>2.0000000000000001E-4</v>
      </c>
      <c r="N54" s="8">
        <v>2.9999999999999997E-4</v>
      </c>
      <c r="O54" s="8">
        <v>0</v>
      </c>
    </row>
    <row r="55" spans="2:15">
      <c r="B55" s="6" t="s">
        <v>339</v>
      </c>
      <c r="C55" s="17">
        <v>1142587</v>
      </c>
      <c r="D55" s="18" t="s">
        <v>165</v>
      </c>
      <c r="E55" s="6"/>
      <c r="F55" s="18">
        <v>512466723</v>
      </c>
      <c r="G55" s="6" t="s">
        <v>340</v>
      </c>
      <c r="H55" s="6" t="s">
        <v>104</v>
      </c>
      <c r="I55" s="7">
        <v>39043.089999999997</v>
      </c>
      <c r="J55" s="7">
        <v>500.1</v>
      </c>
      <c r="K55" s="7">
        <v>0</v>
      </c>
      <c r="L55" s="7">
        <v>195.25</v>
      </c>
      <c r="M55" s="8">
        <v>4.0000000000000002E-4</v>
      </c>
      <c r="N55" s="8">
        <v>1.2999999999999999E-3</v>
      </c>
      <c r="O55" s="8">
        <v>1E-4</v>
      </c>
    </row>
    <row r="56" spans="2:15">
      <c r="B56" s="6" t="s">
        <v>341</v>
      </c>
      <c r="C56" s="17">
        <v>1142421</v>
      </c>
      <c r="D56" s="18" t="s">
        <v>165</v>
      </c>
      <c r="E56" s="6"/>
      <c r="F56" s="18">
        <v>514010081</v>
      </c>
      <c r="G56" s="6" t="s">
        <v>316</v>
      </c>
      <c r="H56" s="6" t="s">
        <v>104</v>
      </c>
      <c r="I56" s="7">
        <v>51455.83</v>
      </c>
      <c r="J56" s="7">
        <v>48.4</v>
      </c>
      <c r="K56" s="7">
        <v>0</v>
      </c>
      <c r="L56" s="7">
        <v>24.9</v>
      </c>
      <c r="M56" s="8">
        <v>2.9999999999999997E-4</v>
      </c>
      <c r="N56" s="8">
        <v>2.0000000000000001E-4</v>
      </c>
      <c r="O56" s="8">
        <v>0</v>
      </c>
    </row>
    <row r="57" spans="2:15">
      <c r="B57" s="6" t="s">
        <v>342</v>
      </c>
      <c r="C57" s="17">
        <v>1171529</v>
      </c>
      <c r="D57" s="18" t="s">
        <v>165</v>
      </c>
      <c r="E57" s="6"/>
      <c r="F57" s="18">
        <v>512287517</v>
      </c>
      <c r="G57" s="6" t="s">
        <v>316</v>
      </c>
      <c r="H57" s="6" t="s">
        <v>104</v>
      </c>
      <c r="I57" s="7">
        <v>1233.26</v>
      </c>
      <c r="J57" s="7">
        <v>1303</v>
      </c>
      <c r="K57" s="7">
        <v>0</v>
      </c>
      <c r="L57" s="7">
        <v>16.07</v>
      </c>
      <c r="M57" s="8">
        <v>1E-4</v>
      </c>
      <c r="N57" s="8">
        <v>1E-4</v>
      </c>
      <c r="O57" s="8">
        <v>0</v>
      </c>
    </row>
    <row r="58" spans="2:15">
      <c r="B58" s="6" t="s">
        <v>343</v>
      </c>
      <c r="C58" s="17">
        <v>1147685</v>
      </c>
      <c r="D58" s="18" t="s">
        <v>165</v>
      </c>
      <c r="E58" s="6"/>
      <c r="F58" s="18">
        <v>515818524</v>
      </c>
      <c r="G58" s="6" t="s">
        <v>344</v>
      </c>
      <c r="H58" s="6" t="s">
        <v>104</v>
      </c>
      <c r="I58" s="7">
        <v>6776.55</v>
      </c>
      <c r="J58" s="7">
        <v>2502</v>
      </c>
      <c r="K58" s="7">
        <v>0</v>
      </c>
      <c r="L58" s="7">
        <v>169.55</v>
      </c>
      <c r="M58" s="8">
        <v>4.0000000000000002E-4</v>
      </c>
      <c r="N58" s="8">
        <v>1.1000000000000001E-3</v>
      </c>
      <c r="O58" s="8">
        <v>1E-4</v>
      </c>
    </row>
    <row r="59" spans="2:15">
      <c r="B59" s="6" t="s">
        <v>345</v>
      </c>
      <c r="C59" s="17">
        <v>686014</v>
      </c>
      <c r="D59" s="18" t="s">
        <v>165</v>
      </c>
      <c r="E59" s="6"/>
      <c r="F59" s="18">
        <v>520018482</v>
      </c>
      <c r="G59" s="6" t="s">
        <v>344</v>
      </c>
      <c r="H59" s="6" t="s">
        <v>104</v>
      </c>
      <c r="I59" s="7">
        <v>214.33</v>
      </c>
      <c r="J59" s="7">
        <v>14700</v>
      </c>
      <c r="K59" s="7">
        <v>0</v>
      </c>
      <c r="L59" s="7">
        <v>31.51</v>
      </c>
      <c r="M59" s="8">
        <v>1E-4</v>
      </c>
      <c r="N59" s="8">
        <v>2.0000000000000001E-4</v>
      </c>
      <c r="O59" s="8">
        <v>0</v>
      </c>
    </row>
    <row r="60" spans="2:15">
      <c r="B60" s="6" t="s">
        <v>346</v>
      </c>
      <c r="C60" s="17">
        <v>1179993</v>
      </c>
      <c r="D60" s="18" t="s">
        <v>165</v>
      </c>
      <c r="E60" s="6"/>
      <c r="F60" s="18">
        <v>514160530</v>
      </c>
      <c r="G60" s="6" t="s">
        <v>318</v>
      </c>
      <c r="H60" s="6" t="s">
        <v>104</v>
      </c>
      <c r="I60" s="7">
        <v>146756.25</v>
      </c>
      <c r="J60" s="7">
        <v>79.5</v>
      </c>
      <c r="K60" s="7">
        <v>0</v>
      </c>
      <c r="L60" s="7">
        <v>116.67</v>
      </c>
      <c r="M60" s="8">
        <v>4.0000000000000002E-4</v>
      </c>
      <c r="N60" s="8">
        <v>6.9999999999999999E-4</v>
      </c>
      <c r="O60" s="8">
        <v>1E-4</v>
      </c>
    </row>
    <row r="61" spans="2:15">
      <c r="B61" s="6" t="s">
        <v>347</v>
      </c>
      <c r="C61" s="17">
        <v>1090141</v>
      </c>
      <c r="D61" s="18" t="s">
        <v>165</v>
      </c>
      <c r="E61" s="6"/>
      <c r="F61" s="18">
        <v>511870891</v>
      </c>
      <c r="G61" s="6" t="s">
        <v>318</v>
      </c>
      <c r="H61" s="6" t="s">
        <v>104</v>
      </c>
      <c r="I61" s="7">
        <v>467.25</v>
      </c>
      <c r="J61" s="7">
        <v>226</v>
      </c>
      <c r="K61" s="7">
        <v>0</v>
      </c>
      <c r="L61" s="7">
        <v>1.06</v>
      </c>
      <c r="M61" s="8">
        <v>6.3400000000000003E-6</v>
      </c>
      <c r="N61" s="8">
        <v>0</v>
      </c>
      <c r="O61" s="8">
        <v>0</v>
      </c>
    </row>
    <row r="62" spans="2:15">
      <c r="B62" s="6" t="s">
        <v>348</v>
      </c>
      <c r="C62" s="17">
        <v>1165307</v>
      </c>
      <c r="D62" s="18" t="s">
        <v>165</v>
      </c>
      <c r="E62" s="6"/>
      <c r="F62" s="18">
        <v>515615409</v>
      </c>
      <c r="G62" s="6" t="s">
        <v>349</v>
      </c>
      <c r="H62" s="6" t="s">
        <v>104</v>
      </c>
      <c r="I62" s="7">
        <v>1071.67</v>
      </c>
      <c r="J62" s="7">
        <v>832.1</v>
      </c>
      <c r="K62" s="7">
        <v>0</v>
      </c>
      <c r="L62" s="7">
        <v>8.92</v>
      </c>
      <c r="M62" s="8">
        <v>1E-4</v>
      </c>
      <c r="N62" s="8">
        <v>1E-4</v>
      </c>
      <c r="O62" s="8">
        <v>0</v>
      </c>
    </row>
    <row r="63" spans="2:15">
      <c r="B63" s="6" t="s">
        <v>350</v>
      </c>
      <c r="C63" s="17">
        <v>354019</v>
      </c>
      <c r="D63" s="18" t="s">
        <v>165</v>
      </c>
      <c r="E63" s="6"/>
      <c r="F63" s="18">
        <v>520038100</v>
      </c>
      <c r="G63" s="6" t="s">
        <v>349</v>
      </c>
      <c r="H63" s="6" t="s">
        <v>104</v>
      </c>
      <c r="I63" s="7">
        <v>2115.9299999999998</v>
      </c>
      <c r="J63" s="7">
        <v>26500</v>
      </c>
      <c r="K63" s="7">
        <v>6.76</v>
      </c>
      <c r="L63" s="7">
        <v>567.48</v>
      </c>
      <c r="M63" s="8">
        <v>2.9999999999999997E-4</v>
      </c>
      <c r="N63" s="8">
        <v>3.5999999999999999E-3</v>
      </c>
      <c r="O63" s="8">
        <v>4.0000000000000002E-4</v>
      </c>
    </row>
    <row r="64" spans="2:15">
      <c r="B64" s="6" t="s">
        <v>351</v>
      </c>
      <c r="C64" s="17">
        <v>1170539</v>
      </c>
      <c r="D64" s="18" t="s">
        <v>165</v>
      </c>
      <c r="E64" s="6"/>
      <c r="F64" s="18">
        <v>514997741</v>
      </c>
      <c r="G64" s="6" t="s">
        <v>349</v>
      </c>
      <c r="H64" s="6" t="s">
        <v>104</v>
      </c>
      <c r="I64" s="7">
        <v>2335.75</v>
      </c>
      <c r="J64" s="7">
        <v>126.1</v>
      </c>
      <c r="K64" s="7">
        <v>0</v>
      </c>
      <c r="L64" s="7">
        <v>2.95</v>
      </c>
      <c r="M64" s="8">
        <v>1E-4</v>
      </c>
      <c r="N64" s="8">
        <v>0</v>
      </c>
      <c r="O64" s="8">
        <v>0</v>
      </c>
    </row>
    <row r="65" spans="2:15">
      <c r="B65" s="6" t="s">
        <v>352</v>
      </c>
      <c r="C65" s="17">
        <v>1091933</v>
      </c>
      <c r="D65" s="18" t="s">
        <v>165</v>
      </c>
      <c r="E65" s="6"/>
      <c r="F65" s="18">
        <v>513029975</v>
      </c>
      <c r="G65" s="6" t="s">
        <v>294</v>
      </c>
      <c r="H65" s="6" t="s">
        <v>104</v>
      </c>
      <c r="I65" s="7">
        <v>11085.36</v>
      </c>
      <c r="J65" s="7">
        <v>1146</v>
      </c>
      <c r="K65" s="7">
        <v>0</v>
      </c>
      <c r="L65" s="7">
        <v>127.04</v>
      </c>
      <c r="M65" s="8">
        <v>2.9999999999999997E-4</v>
      </c>
      <c r="N65" s="8">
        <v>8.0000000000000004E-4</v>
      </c>
      <c r="O65" s="8">
        <v>1E-4</v>
      </c>
    </row>
    <row r="66" spans="2:15">
      <c r="B66" s="6" t="s">
        <v>353</v>
      </c>
      <c r="C66" s="17">
        <v>813014</v>
      </c>
      <c r="D66" s="18" t="s">
        <v>165</v>
      </c>
      <c r="E66" s="6"/>
      <c r="F66" s="18">
        <v>520032988</v>
      </c>
      <c r="G66" s="6" t="s">
        <v>294</v>
      </c>
      <c r="H66" s="6" t="s">
        <v>104</v>
      </c>
      <c r="I66" s="7">
        <v>2089.4699999999998</v>
      </c>
      <c r="J66" s="7">
        <v>25150</v>
      </c>
      <c r="K66" s="7">
        <v>0</v>
      </c>
      <c r="L66" s="7">
        <v>525.5</v>
      </c>
      <c r="M66" s="8">
        <v>2.0000000000000001E-4</v>
      </c>
      <c r="N66" s="8">
        <v>3.3999999999999998E-3</v>
      </c>
      <c r="O66" s="8">
        <v>4.0000000000000002E-4</v>
      </c>
    </row>
    <row r="67" spans="2:15">
      <c r="B67" s="6" t="s">
        <v>354</v>
      </c>
      <c r="C67" s="17">
        <v>644013</v>
      </c>
      <c r="D67" s="18" t="s">
        <v>165</v>
      </c>
      <c r="E67" s="6"/>
      <c r="F67" s="18">
        <v>520039843</v>
      </c>
      <c r="G67" s="6" t="s">
        <v>294</v>
      </c>
      <c r="H67" s="6" t="s">
        <v>104</v>
      </c>
      <c r="I67" s="7">
        <v>3651.07</v>
      </c>
      <c r="J67" s="7">
        <v>3273</v>
      </c>
      <c r="K67" s="7">
        <v>0</v>
      </c>
      <c r="L67" s="7">
        <v>119.5</v>
      </c>
      <c r="M67" s="8">
        <v>1E-4</v>
      </c>
      <c r="N67" s="8">
        <v>8.0000000000000004E-4</v>
      </c>
      <c r="O67" s="8">
        <v>1E-4</v>
      </c>
    </row>
    <row r="68" spans="2:15">
      <c r="B68" s="6" t="s">
        <v>355</v>
      </c>
      <c r="C68" s="17">
        <v>1080837</v>
      </c>
      <c r="D68" s="18" t="s">
        <v>165</v>
      </c>
      <c r="E68" s="6"/>
      <c r="F68" s="18">
        <v>520041732</v>
      </c>
      <c r="G68" s="6" t="s">
        <v>356</v>
      </c>
      <c r="H68" s="6" t="s">
        <v>104</v>
      </c>
      <c r="I68" s="7">
        <v>2370.54</v>
      </c>
      <c r="J68" s="7">
        <v>371.5</v>
      </c>
      <c r="K68" s="7">
        <v>0.09</v>
      </c>
      <c r="L68" s="7">
        <v>8.9</v>
      </c>
      <c r="M68" s="8">
        <v>3.7119999999999997E-5</v>
      </c>
      <c r="N68" s="8">
        <v>1E-4</v>
      </c>
      <c r="O68" s="8">
        <v>0</v>
      </c>
    </row>
    <row r="69" spans="2:15">
      <c r="B69" s="6" t="s">
        <v>357</v>
      </c>
      <c r="C69" s="17">
        <v>1168533</v>
      </c>
      <c r="D69" s="18" t="s">
        <v>165</v>
      </c>
      <c r="E69" s="6"/>
      <c r="F69" s="18">
        <v>516084753</v>
      </c>
      <c r="G69" s="6" t="s">
        <v>296</v>
      </c>
      <c r="H69" s="6" t="s">
        <v>104</v>
      </c>
      <c r="I69" s="7">
        <v>1821.19</v>
      </c>
      <c r="J69" s="7">
        <v>9315</v>
      </c>
      <c r="K69" s="7">
        <v>0</v>
      </c>
      <c r="L69" s="7">
        <v>169.64</v>
      </c>
      <c r="M69" s="8">
        <v>1E-4</v>
      </c>
      <c r="N69" s="8">
        <v>1.1000000000000001E-3</v>
      </c>
      <c r="O69" s="8">
        <v>1E-4</v>
      </c>
    </row>
    <row r="70" spans="2:15">
      <c r="B70" s="6" t="s">
        <v>358</v>
      </c>
      <c r="C70" s="17">
        <v>175018</v>
      </c>
      <c r="D70" s="18" t="s">
        <v>165</v>
      </c>
      <c r="E70" s="6"/>
      <c r="F70" s="18">
        <v>520034356</v>
      </c>
      <c r="G70" s="6" t="s">
        <v>322</v>
      </c>
      <c r="H70" s="6" t="s">
        <v>104</v>
      </c>
      <c r="I70" s="7">
        <v>1542.65</v>
      </c>
      <c r="J70" s="7">
        <v>11290</v>
      </c>
      <c r="K70" s="7">
        <v>0</v>
      </c>
      <c r="L70" s="7">
        <v>174.17</v>
      </c>
      <c r="M70" s="8">
        <v>1E-4</v>
      </c>
      <c r="N70" s="8">
        <v>1.1000000000000001E-3</v>
      </c>
      <c r="O70" s="8">
        <v>1E-4</v>
      </c>
    </row>
    <row r="71" spans="2:15">
      <c r="B71" s="6" t="s">
        <v>359</v>
      </c>
      <c r="C71" s="17">
        <v>1096106</v>
      </c>
      <c r="D71" s="18" t="s">
        <v>165</v>
      </c>
      <c r="E71" s="6"/>
      <c r="F71" s="18">
        <v>513773564</v>
      </c>
      <c r="G71" s="6" t="s">
        <v>322</v>
      </c>
      <c r="H71" s="6" t="s">
        <v>104</v>
      </c>
      <c r="I71" s="7">
        <v>994.51</v>
      </c>
      <c r="J71" s="7">
        <v>5494</v>
      </c>
      <c r="K71" s="7">
        <v>0</v>
      </c>
      <c r="L71" s="7">
        <v>54.64</v>
      </c>
      <c r="M71" s="8">
        <v>1E-4</v>
      </c>
      <c r="N71" s="8">
        <v>4.0000000000000002E-4</v>
      </c>
      <c r="O71" s="8">
        <v>0</v>
      </c>
    </row>
    <row r="72" spans="2:15">
      <c r="B72" s="6" t="s">
        <v>360</v>
      </c>
      <c r="C72" s="17">
        <v>1084953</v>
      </c>
      <c r="D72" s="18" t="s">
        <v>165</v>
      </c>
      <c r="E72" s="6"/>
      <c r="F72" s="18">
        <v>511416612</v>
      </c>
      <c r="G72" s="6" t="s">
        <v>361</v>
      </c>
      <c r="H72" s="6" t="s">
        <v>104</v>
      </c>
      <c r="I72" s="7">
        <v>19.61</v>
      </c>
      <c r="J72" s="7">
        <v>1141</v>
      </c>
      <c r="K72" s="7">
        <v>0</v>
      </c>
      <c r="L72" s="7">
        <v>0.22</v>
      </c>
      <c r="M72" s="8">
        <v>3.45E-6</v>
      </c>
      <c r="N72" s="8">
        <v>0</v>
      </c>
      <c r="O72" s="8">
        <v>0</v>
      </c>
    </row>
    <row r="73" spans="2:15">
      <c r="B73" s="6" t="s">
        <v>362</v>
      </c>
      <c r="C73" s="17">
        <v>1173434</v>
      </c>
      <c r="D73" s="18" t="s">
        <v>165</v>
      </c>
      <c r="E73" s="6"/>
      <c r="F73" s="18">
        <v>515236735</v>
      </c>
      <c r="G73" s="6" t="s">
        <v>361</v>
      </c>
      <c r="H73" s="6" t="s">
        <v>104</v>
      </c>
      <c r="I73" s="7">
        <v>2777.91</v>
      </c>
      <c r="J73" s="7">
        <v>381.1</v>
      </c>
      <c r="K73" s="7">
        <v>0</v>
      </c>
      <c r="L73" s="7">
        <v>10.59</v>
      </c>
      <c r="M73" s="8">
        <v>2.0000000000000001E-4</v>
      </c>
      <c r="N73" s="8">
        <v>1E-4</v>
      </c>
      <c r="O73" s="8">
        <v>0</v>
      </c>
    </row>
    <row r="74" spans="2:15">
      <c r="B74" s="6" t="s">
        <v>363</v>
      </c>
      <c r="C74" s="17">
        <v>1172527</v>
      </c>
      <c r="D74" s="18" t="s">
        <v>165</v>
      </c>
      <c r="E74" s="6"/>
      <c r="F74" s="18">
        <v>515369296</v>
      </c>
      <c r="G74" s="6" t="s">
        <v>361</v>
      </c>
      <c r="H74" s="6" t="s">
        <v>104</v>
      </c>
      <c r="I74" s="7">
        <v>6421.14</v>
      </c>
      <c r="J74" s="7">
        <v>47.4</v>
      </c>
      <c r="K74" s="7">
        <v>0</v>
      </c>
      <c r="L74" s="7">
        <v>3.04</v>
      </c>
      <c r="M74" s="8">
        <v>2.0000000000000001E-4</v>
      </c>
      <c r="N74" s="8">
        <v>0</v>
      </c>
      <c r="O74" s="8">
        <v>0</v>
      </c>
    </row>
    <row r="75" spans="2:15">
      <c r="B75" s="6" t="s">
        <v>364</v>
      </c>
      <c r="C75" s="17">
        <v>1171404</v>
      </c>
      <c r="D75" s="18" t="s">
        <v>165</v>
      </c>
      <c r="E75" s="6"/>
      <c r="F75" s="18">
        <v>515078293</v>
      </c>
      <c r="G75" s="6" t="s">
        <v>365</v>
      </c>
      <c r="H75" s="6" t="s">
        <v>104</v>
      </c>
      <c r="I75" s="7">
        <v>1011.4</v>
      </c>
      <c r="J75" s="7">
        <v>510.1</v>
      </c>
      <c r="K75" s="7">
        <v>0</v>
      </c>
      <c r="L75" s="7">
        <v>5.16</v>
      </c>
      <c r="M75" s="8">
        <v>2.9999999999999997E-4</v>
      </c>
      <c r="N75" s="8">
        <v>0</v>
      </c>
      <c r="O75" s="8">
        <v>0</v>
      </c>
    </row>
    <row r="76" spans="2:15">
      <c r="B76" s="6" t="s">
        <v>366</v>
      </c>
      <c r="C76" s="17">
        <v>1128461</v>
      </c>
      <c r="D76" s="18" t="s">
        <v>165</v>
      </c>
      <c r="E76" s="6"/>
      <c r="F76" s="18">
        <v>514192558</v>
      </c>
      <c r="G76" s="6" t="s">
        <v>365</v>
      </c>
      <c r="H76" s="6" t="s">
        <v>104</v>
      </c>
      <c r="I76" s="7">
        <v>5937.06</v>
      </c>
      <c r="J76" s="7">
        <v>60.9</v>
      </c>
      <c r="K76" s="7">
        <v>0</v>
      </c>
      <c r="L76" s="7">
        <v>3.62</v>
      </c>
      <c r="M76" s="8">
        <v>1E-4</v>
      </c>
      <c r="N76" s="8">
        <v>0</v>
      </c>
      <c r="O76" s="8">
        <v>0</v>
      </c>
    </row>
    <row r="77" spans="2:15">
      <c r="B77" s="6" t="s">
        <v>367</v>
      </c>
      <c r="C77" s="17">
        <v>1175439</v>
      </c>
      <c r="D77" s="18" t="s">
        <v>165</v>
      </c>
      <c r="E77" s="6"/>
      <c r="F77" s="18">
        <v>515198158</v>
      </c>
      <c r="G77" s="6" t="s">
        <v>368</v>
      </c>
      <c r="H77" s="6" t="s">
        <v>104</v>
      </c>
      <c r="I77" s="7">
        <v>330.07</v>
      </c>
      <c r="J77" s="7">
        <v>1108</v>
      </c>
      <c r="K77" s="7">
        <v>0</v>
      </c>
      <c r="L77" s="7">
        <v>3.66</v>
      </c>
      <c r="M77" s="8">
        <v>9.5100000000000004E-6</v>
      </c>
      <c r="N77" s="8">
        <v>0</v>
      </c>
      <c r="O77" s="8">
        <v>0</v>
      </c>
    </row>
    <row r="78" spans="2:15">
      <c r="B78" s="6" t="s">
        <v>369</v>
      </c>
      <c r="C78" s="17">
        <v>1183813</v>
      </c>
      <c r="D78" s="18" t="s">
        <v>165</v>
      </c>
      <c r="E78" s="6"/>
      <c r="F78" s="18">
        <v>512737560</v>
      </c>
      <c r="G78" s="6" t="s">
        <v>370</v>
      </c>
      <c r="H78" s="6" t="s">
        <v>104</v>
      </c>
      <c r="I78" s="7">
        <v>49985.11</v>
      </c>
      <c r="J78" s="7">
        <v>1082</v>
      </c>
      <c r="K78" s="7">
        <v>0</v>
      </c>
      <c r="L78" s="7">
        <v>540.84</v>
      </c>
      <c r="M78" s="8">
        <v>8.0000000000000004E-4</v>
      </c>
      <c r="N78" s="8">
        <v>3.5000000000000001E-3</v>
      </c>
      <c r="O78" s="8">
        <v>4.0000000000000002E-4</v>
      </c>
    </row>
    <row r="79" spans="2:15">
      <c r="B79" s="6" t="s">
        <v>371</v>
      </c>
      <c r="C79" s="17">
        <v>1105907</v>
      </c>
      <c r="D79" s="18" t="s">
        <v>165</v>
      </c>
      <c r="E79" s="6"/>
      <c r="F79" s="18">
        <v>513961334</v>
      </c>
      <c r="G79" s="6" t="s">
        <v>372</v>
      </c>
      <c r="H79" s="6" t="s">
        <v>104</v>
      </c>
      <c r="I79" s="7">
        <v>2014.73</v>
      </c>
      <c r="J79" s="7">
        <v>208.3</v>
      </c>
      <c r="K79" s="7">
        <v>0</v>
      </c>
      <c r="L79" s="7">
        <v>4.2</v>
      </c>
      <c r="M79" s="8">
        <v>1E-4</v>
      </c>
      <c r="N79" s="8">
        <v>0</v>
      </c>
      <c r="O79" s="8">
        <v>0</v>
      </c>
    </row>
    <row r="80" spans="2:15">
      <c r="B80" s="6" t="s">
        <v>373</v>
      </c>
      <c r="C80" s="17">
        <v>1169689</v>
      </c>
      <c r="D80" s="18" t="s">
        <v>165</v>
      </c>
      <c r="E80" s="6"/>
      <c r="F80" s="18">
        <v>514579887</v>
      </c>
      <c r="G80" s="6" t="s">
        <v>372</v>
      </c>
      <c r="H80" s="6" t="s">
        <v>104</v>
      </c>
      <c r="I80" s="7">
        <v>588.57000000000005</v>
      </c>
      <c r="J80" s="7">
        <v>129.69999999999999</v>
      </c>
      <c r="K80" s="7">
        <v>0</v>
      </c>
      <c r="L80" s="7">
        <v>0.76</v>
      </c>
      <c r="M80" s="8">
        <v>5.4399999999999996E-6</v>
      </c>
      <c r="N80" s="8">
        <v>0</v>
      </c>
      <c r="O80" s="8">
        <v>0</v>
      </c>
    </row>
    <row r="81" spans="2:15">
      <c r="B81" s="6" t="s">
        <v>374</v>
      </c>
      <c r="C81" s="17">
        <v>1172204</v>
      </c>
      <c r="D81" s="18" t="s">
        <v>165</v>
      </c>
      <c r="E81" s="6"/>
      <c r="F81" s="18">
        <v>514739325</v>
      </c>
      <c r="G81" s="6" t="s">
        <v>372</v>
      </c>
      <c r="H81" s="6" t="s">
        <v>104</v>
      </c>
      <c r="I81" s="7">
        <v>2014.74</v>
      </c>
      <c r="J81" s="7">
        <v>372.1</v>
      </c>
      <c r="K81" s="7">
        <v>0</v>
      </c>
      <c r="L81" s="7">
        <v>7.5</v>
      </c>
      <c r="M81" s="8">
        <v>1E-4</v>
      </c>
      <c r="N81" s="8">
        <v>0</v>
      </c>
      <c r="O81" s="8">
        <v>0</v>
      </c>
    </row>
    <row r="82" spans="2:15">
      <c r="B82" s="6" t="s">
        <v>375</v>
      </c>
      <c r="C82" s="17">
        <v>235010</v>
      </c>
      <c r="D82" s="18" t="s">
        <v>165</v>
      </c>
      <c r="E82" s="6"/>
      <c r="F82" s="18">
        <v>520034562</v>
      </c>
      <c r="G82" s="6" t="s">
        <v>301</v>
      </c>
      <c r="H82" s="6" t="s">
        <v>104</v>
      </c>
      <c r="I82" s="7">
        <v>3317.89</v>
      </c>
      <c r="J82" s="7">
        <v>1312</v>
      </c>
      <c r="K82" s="7">
        <v>0</v>
      </c>
      <c r="L82" s="7">
        <v>43.53</v>
      </c>
      <c r="M82" s="8">
        <v>2.0000000000000001E-4</v>
      </c>
      <c r="N82" s="8">
        <v>2.9999999999999997E-4</v>
      </c>
      <c r="O82" s="8">
        <v>0</v>
      </c>
    </row>
    <row r="83" spans="2:15">
      <c r="B83" s="6" t="s">
        <v>376</v>
      </c>
      <c r="C83" s="17">
        <v>1190628</v>
      </c>
      <c r="D83" s="18" t="s">
        <v>165</v>
      </c>
      <c r="E83" s="6"/>
      <c r="F83" s="18">
        <v>516597549</v>
      </c>
      <c r="G83" s="6" t="s">
        <v>301</v>
      </c>
      <c r="H83" s="6" t="s">
        <v>104</v>
      </c>
      <c r="I83" s="7">
        <v>1012.36</v>
      </c>
      <c r="J83" s="7">
        <v>1178</v>
      </c>
      <c r="K83" s="7">
        <v>0</v>
      </c>
      <c r="L83" s="7">
        <v>11.93</v>
      </c>
      <c r="M83" s="8">
        <v>4.4889999999999999E-5</v>
      </c>
      <c r="N83" s="8">
        <v>1E-4</v>
      </c>
      <c r="O83" s="8">
        <v>0</v>
      </c>
    </row>
    <row r="84" spans="2:15">
      <c r="B84" s="6" t="s">
        <v>377</v>
      </c>
      <c r="C84" s="17">
        <v>416016</v>
      </c>
      <c r="D84" s="18" t="s">
        <v>165</v>
      </c>
      <c r="E84" s="6"/>
      <c r="F84" s="18">
        <v>520038910</v>
      </c>
      <c r="G84" s="6" t="s">
        <v>301</v>
      </c>
      <c r="H84" s="6" t="s">
        <v>104</v>
      </c>
      <c r="I84" s="7">
        <v>8001.43</v>
      </c>
      <c r="J84" s="7">
        <v>16710</v>
      </c>
      <c r="K84" s="7">
        <v>0</v>
      </c>
      <c r="L84" s="7">
        <v>1337.04</v>
      </c>
      <c r="M84" s="8">
        <v>5.0000000000000001E-4</v>
      </c>
      <c r="N84" s="8">
        <v>8.6E-3</v>
      </c>
      <c r="O84" s="8">
        <v>8.9999999999999998E-4</v>
      </c>
    </row>
    <row r="85" spans="2:15">
      <c r="B85" s="6" t="s">
        <v>378</v>
      </c>
      <c r="C85" s="17">
        <v>1169945</v>
      </c>
      <c r="D85" s="18" t="s">
        <v>165</v>
      </c>
      <c r="E85" s="6"/>
      <c r="F85" s="18">
        <v>514347160</v>
      </c>
      <c r="G85" s="6" t="s">
        <v>379</v>
      </c>
      <c r="H85" s="6" t="s">
        <v>104</v>
      </c>
      <c r="I85" s="7">
        <v>14193.41</v>
      </c>
      <c r="J85" s="7">
        <v>17.600000000000001</v>
      </c>
      <c r="K85" s="7">
        <v>0</v>
      </c>
      <c r="L85" s="7">
        <v>2.5</v>
      </c>
      <c r="M85" s="8">
        <v>1E-4</v>
      </c>
      <c r="N85" s="8">
        <v>0</v>
      </c>
      <c r="O85" s="8">
        <v>0</v>
      </c>
    </row>
    <row r="86" spans="2:15">
      <c r="B86" s="6" t="s">
        <v>380</v>
      </c>
      <c r="C86" s="17">
        <v>1169978</v>
      </c>
      <c r="D86" s="18" t="s">
        <v>165</v>
      </c>
      <c r="E86" s="6"/>
      <c r="F86" s="18">
        <v>515933950</v>
      </c>
      <c r="G86" s="6" t="s">
        <v>381</v>
      </c>
      <c r="H86" s="6" t="s">
        <v>104</v>
      </c>
      <c r="I86" s="7">
        <v>408.84</v>
      </c>
      <c r="J86" s="7">
        <v>855</v>
      </c>
      <c r="K86" s="7">
        <v>0</v>
      </c>
      <c r="L86" s="7">
        <v>3.5</v>
      </c>
      <c r="M86" s="8">
        <v>2.0000000000000001E-4</v>
      </c>
      <c r="N86" s="8">
        <v>0</v>
      </c>
      <c r="O86" s="8">
        <v>0</v>
      </c>
    </row>
    <row r="87" spans="2:15">
      <c r="B87" s="6" t="s">
        <v>382</v>
      </c>
      <c r="C87" s="17">
        <v>1185057</v>
      </c>
      <c r="D87" s="18" t="s">
        <v>165</v>
      </c>
      <c r="E87" s="6"/>
      <c r="F87" s="18">
        <v>514288661</v>
      </c>
      <c r="G87" s="6" t="s">
        <v>330</v>
      </c>
      <c r="H87" s="6" t="s">
        <v>104</v>
      </c>
      <c r="I87" s="7">
        <v>14823.08</v>
      </c>
      <c r="J87" s="7">
        <v>1416</v>
      </c>
      <c r="K87" s="7">
        <v>0</v>
      </c>
      <c r="L87" s="7">
        <v>209.89</v>
      </c>
      <c r="M87" s="8">
        <v>5.9999999999999995E-4</v>
      </c>
      <c r="N87" s="8">
        <v>1.2999999999999999E-3</v>
      </c>
      <c r="O87" s="8">
        <v>1E-4</v>
      </c>
    </row>
    <row r="88" spans="2:15">
      <c r="B88" s="6" t="s">
        <v>383</v>
      </c>
      <c r="C88" s="17">
        <v>11850570</v>
      </c>
      <c r="D88" s="18" t="s">
        <v>165</v>
      </c>
      <c r="E88" s="6"/>
      <c r="F88" s="18">
        <v>514288661</v>
      </c>
      <c r="G88" s="6" t="s">
        <v>330</v>
      </c>
      <c r="H88" s="6" t="s">
        <v>104</v>
      </c>
      <c r="I88" s="7">
        <v>1457.75</v>
      </c>
      <c r="J88" s="7">
        <v>1416</v>
      </c>
      <c r="K88" s="7">
        <v>0</v>
      </c>
      <c r="L88" s="7">
        <v>20.64</v>
      </c>
      <c r="M88" s="8">
        <v>1E-4</v>
      </c>
      <c r="N88" s="8">
        <v>1E-4</v>
      </c>
      <c r="O88" s="8">
        <v>0</v>
      </c>
    </row>
    <row r="89" spans="2:15">
      <c r="B89" s="6" t="s">
        <v>384</v>
      </c>
      <c r="C89" s="17">
        <v>208017</v>
      </c>
      <c r="D89" s="18" t="s">
        <v>165</v>
      </c>
      <c r="E89" s="6"/>
      <c r="F89" s="18">
        <v>520036070</v>
      </c>
      <c r="G89" s="6" t="s">
        <v>330</v>
      </c>
      <c r="H89" s="6" t="s">
        <v>104</v>
      </c>
      <c r="I89" s="7">
        <v>12312.56</v>
      </c>
      <c r="J89" s="7">
        <v>2701</v>
      </c>
      <c r="K89" s="7">
        <v>0</v>
      </c>
      <c r="L89" s="7">
        <v>332.56</v>
      </c>
      <c r="M89" s="8">
        <v>4.0000000000000002E-4</v>
      </c>
      <c r="N89" s="8">
        <v>2.0999999999999999E-3</v>
      </c>
      <c r="O89" s="8">
        <v>2.0000000000000001E-4</v>
      </c>
    </row>
    <row r="90" spans="2:15">
      <c r="B90" s="6" t="s">
        <v>385</v>
      </c>
      <c r="C90" s="17">
        <v>1142405</v>
      </c>
      <c r="D90" s="18" t="s">
        <v>165</v>
      </c>
      <c r="E90" s="6"/>
      <c r="F90" s="18">
        <v>1504619</v>
      </c>
      <c r="G90" s="6" t="s">
        <v>330</v>
      </c>
      <c r="H90" s="6" t="s">
        <v>104</v>
      </c>
      <c r="I90" s="7">
        <v>6743.62</v>
      </c>
      <c r="J90" s="7">
        <v>4082</v>
      </c>
      <c r="K90" s="7">
        <v>1.86</v>
      </c>
      <c r="L90" s="7">
        <v>277.14</v>
      </c>
      <c r="M90" s="8">
        <v>1E-4</v>
      </c>
      <c r="N90" s="8">
        <v>1.8E-3</v>
      </c>
      <c r="O90" s="8">
        <v>2.0000000000000001E-4</v>
      </c>
    </row>
    <row r="91" spans="2:15">
      <c r="B91" s="6" t="s">
        <v>386</v>
      </c>
      <c r="C91" s="17">
        <v>1173699</v>
      </c>
      <c r="D91" s="18" t="s">
        <v>165</v>
      </c>
      <c r="E91" s="6"/>
      <c r="F91" s="18">
        <v>516250107</v>
      </c>
      <c r="G91" s="6" t="s">
        <v>332</v>
      </c>
      <c r="H91" s="6" t="s">
        <v>104</v>
      </c>
      <c r="I91" s="7">
        <v>6856.98</v>
      </c>
      <c r="J91" s="7">
        <v>4109</v>
      </c>
      <c r="K91" s="7">
        <v>0</v>
      </c>
      <c r="L91" s="7">
        <v>281.75</v>
      </c>
      <c r="M91" s="8">
        <v>2.9999999999999997E-4</v>
      </c>
      <c r="N91" s="8">
        <v>1.8E-3</v>
      </c>
      <c r="O91" s="8">
        <v>2.0000000000000001E-4</v>
      </c>
    </row>
    <row r="92" spans="2:15">
      <c r="B92" s="13" t="s">
        <v>387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>
      <c r="B93" s="3" t="s">
        <v>134</v>
      </c>
      <c r="C93" s="12"/>
      <c r="D93" s="20"/>
      <c r="E93" s="3"/>
      <c r="F93" s="3"/>
      <c r="G93" s="3"/>
      <c r="H93" s="3"/>
      <c r="I93" s="9">
        <v>474529.24</v>
      </c>
      <c r="L93" s="9">
        <v>87894.25</v>
      </c>
      <c r="N93" s="10">
        <v>0.56379999999999997</v>
      </c>
      <c r="O93" s="10">
        <v>6.0400000000000002E-2</v>
      </c>
    </row>
    <row r="94" spans="2:15">
      <c r="B94" s="13" t="s">
        <v>204</v>
      </c>
      <c r="C94" s="14"/>
      <c r="D94" s="21"/>
      <c r="E94" s="13"/>
      <c r="F94" s="13"/>
      <c r="G94" s="13"/>
      <c r="H94" s="13"/>
      <c r="I94" s="15">
        <v>3840.5</v>
      </c>
      <c r="L94" s="15">
        <v>155.06</v>
      </c>
      <c r="N94" s="16">
        <v>1E-3</v>
      </c>
      <c r="O94" s="16">
        <v>1E-4</v>
      </c>
    </row>
    <row r="95" spans="2:15">
      <c r="B95" s="6" t="s">
        <v>388</v>
      </c>
      <c r="C95" s="17" t="s">
        <v>389</v>
      </c>
      <c r="D95" s="18" t="s">
        <v>390</v>
      </c>
      <c r="E95" s="6" t="s">
        <v>227</v>
      </c>
      <c r="F95" s="6"/>
      <c r="G95" s="6" t="s">
        <v>264</v>
      </c>
      <c r="H95" s="6" t="s">
        <v>44</v>
      </c>
      <c r="I95" s="7">
        <v>2192.21</v>
      </c>
      <c r="J95" s="7">
        <v>1552</v>
      </c>
      <c r="K95" s="7">
        <v>0</v>
      </c>
      <c r="L95" s="7">
        <v>130.94999999999999</v>
      </c>
      <c r="M95" s="8">
        <v>0</v>
      </c>
      <c r="N95" s="8">
        <v>8.0000000000000004E-4</v>
      </c>
      <c r="O95" s="8">
        <v>1E-4</v>
      </c>
    </row>
    <row r="96" spans="2:15">
      <c r="B96" s="6" t="s">
        <v>391</v>
      </c>
      <c r="C96" s="17" t="s">
        <v>392</v>
      </c>
      <c r="D96" s="18" t="s">
        <v>390</v>
      </c>
      <c r="E96" s="6" t="s">
        <v>227</v>
      </c>
      <c r="F96" s="6"/>
      <c r="G96" s="6" t="s">
        <v>393</v>
      </c>
      <c r="H96" s="6" t="s">
        <v>44</v>
      </c>
      <c r="I96" s="7">
        <v>1648.29</v>
      </c>
      <c r="J96" s="7">
        <v>380</v>
      </c>
      <c r="K96" s="7">
        <v>0</v>
      </c>
      <c r="L96" s="7">
        <v>24.11</v>
      </c>
      <c r="M96" s="8">
        <v>5.57E-6</v>
      </c>
      <c r="N96" s="8">
        <v>2.0000000000000001E-4</v>
      </c>
      <c r="O96" s="8">
        <v>0</v>
      </c>
    </row>
    <row r="97" spans="2:15">
      <c r="B97" s="13" t="s">
        <v>205</v>
      </c>
      <c r="C97" s="14"/>
      <c r="D97" s="21"/>
      <c r="E97" s="13"/>
      <c r="F97" s="13"/>
      <c r="G97" s="13"/>
      <c r="H97" s="13"/>
      <c r="I97" s="15">
        <v>470688.75</v>
      </c>
      <c r="L97" s="15">
        <v>87739.19</v>
      </c>
      <c r="N97" s="16">
        <v>0.56279999999999997</v>
      </c>
      <c r="O97" s="16">
        <v>6.0299999999999999E-2</v>
      </c>
    </row>
    <row r="98" spans="2:15">
      <c r="B98" s="6" t="s">
        <v>394</v>
      </c>
      <c r="C98" s="17" t="s">
        <v>395</v>
      </c>
      <c r="D98" s="18" t="s">
        <v>396</v>
      </c>
      <c r="E98" s="6" t="s">
        <v>227</v>
      </c>
      <c r="F98" s="6"/>
      <c r="G98" s="6" t="s">
        <v>264</v>
      </c>
      <c r="H98" s="6" t="s">
        <v>49</v>
      </c>
      <c r="I98" s="7">
        <v>6641.99</v>
      </c>
      <c r="J98" s="7">
        <v>6362</v>
      </c>
      <c r="K98" s="7">
        <v>14.96</v>
      </c>
      <c r="L98" s="7">
        <v>1729.51</v>
      </c>
      <c r="M98" s="8">
        <v>2.7499999999999999E-6</v>
      </c>
      <c r="N98" s="8">
        <v>1.11E-2</v>
      </c>
      <c r="O98" s="8">
        <v>1.1999999999999999E-3</v>
      </c>
    </row>
    <row r="99" spans="2:15">
      <c r="B99" s="6" t="s">
        <v>397</v>
      </c>
      <c r="C99" s="17" t="s">
        <v>398</v>
      </c>
      <c r="D99" s="18" t="s">
        <v>399</v>
      </c>
      <c r="E99" s="6" t="s">
        <v>227</v>
      </c>
      <c r="F99" s="6"/>
      <c r="G99" s="6" t="s">
        <v>400</v>
      </c>
      <c r="H99" s="6" t="s">
        <v>44</v>
      </c>
      <c r="I99" s="7">
        <v>21335.7</v>
      </c>
      <c r="J99" s="7">
        <v>6294</v>
      </c>
      <c r="K99" s="7">
        <v>32.64</v>
      </c>
      <c r="L99" s="7">
        <v>5201.3500000000004</v>
      </c>
      <c r="M99" s="8">
        <v>4.3139999999999997E-5</v>
      </c>
      <c r="N99" s="8">
        <v>3.3399999999999999E-2</v>
      </c>
      <c r="O99" s="8">
        <v>3.5999999999999999E-3</v>
      </c>
    </row>
    <row r="100" spans="2:15">
      <c r="B100" s="6" t="s">
        <v>401</v>
      </c>
      <c r="C100" s="17" t="s">
        <v>402</v>
      </c>
      <c r="D100" s="18" t="s">
        <v>399</v>
      </c>
      <c r="E100" s="6" t="s">
        <v>227</v>
      </c>
      <c r="F100" s="6"/>
      <c r="G100" s="6" t="s">
        <v>254</v>
      </c>
      <c r="H100" s="6" t="s">
        <v>44</v>
      </c>
      <c r="I100" s="7">
        <v>3426.19</v>
      </c>
      <c r="J100" s="7">
        <v>38473</v>
      </c>
      <c r="K100" s="7">
        <v>11.23</v>
      </c>
      <c r="L100" s="7">
        <v>5084.82</v>
      </c>
      <c r="M100" s="8">
        <v>1.19E-5</v>
      </c>
      <c r="N100" s="8">
        <v>3.2599999999999997E-2</v>
      </c>
      <c r="O100" s="8">
        <v>3.5000000000000001E-3</v>
      </c>
    </row>
    <row r="101" spans="2:15">
      <c r="B101" s="6" t="s">
        <v>403</v>
      </c>
      <c r="C101" s="17" t="s">
        <v>404</v>
      </c>
      <c r="D101" s="18" t="s">
        <v>179</v>
      </c>
      <c r="E101" s="6" t="s">
        <v>227</v>
      </c>
      <c r="F101" s="6"/>
      <c r="G101" s="6" t="s">
        <v>405</v>
      </c>
      <c r="H101" s="6" t="s">
        <v>52</v>
      </c>
      <c r="I101" s="7">
        <v>243.31</v>
      </c>
      <c r="J101" s="7">
        <v>1260500</v>
      </c>
      <c r="K101" s="7">
        <v>0</v>
      </c>
      <c r="L101" s="7">
        <v>1669</v>
      </c>
      <c r="M101" s="8">
        <v>3.26E-5</v>
      </c>
      <c r="N101" s="8">
        <v>1.0699999999999999E-2</v>
      </c>
      <c r="O101" s="8">
        <v>1.1000000000000001E-3</v>
      </c>
    </row>
    <row r="102" spans="2:15">
      <c r="B102" s="6" t="s">
        <v>406</v>
      </c>
      <c r="C102" s="17" t="s">
        <v>407</v>
      </c>
      <c r="D102" s="18" t="s">
        <v>408</v>
      </c>
      <c r="E102" s="6" t="s">
        <v>227</v>
      </c>
      <c r="F102" s="6"/>
      <c r="G102" s="6" t="s">
        <v>405</v>
      </c>
      <c r="H102" s="6" t="s">
        <v>49</v>
      </c>
      <c r="I102" s="7">
        <v>19109.240000000002</v>
      </c>
      <c r="J102" s="7">
        <v>3820</v>
      </c>
      <c r="K102" s="7">
        <v>0</v>
      </c>
      <c r="L102" s="7">
        <v>2961.87</v>
      </c>
      <c r="M102" s="8">
        <v>1.5809999999999999E-5</v>
      </c>
      <c r="N102" s="8">
        <v>1.9E-2</v>
      </c>
      <c r="O102" s="8">
        <v>2E-3</v>
      </c>
    </row>
    <row r="103" spans="2:15">
      <c r="B103" s="6" t="s">
        <v>409</v>
      </c>
      <c r="C103" s="17" t="s">
        <v>410</v>
      </c>
      <c r="D103" s="18" t="s">
        <v>390</v>
      </c>
      <c r="E103" s="6" t="s">
        <v>227</v>
      </c>
      <c r="F103" s="6"/>
      <c r="G103" s="6" t="s">
        <v>411</v>
      </c>
      <c r="H103" s="6" t="s">
        <v>44</v>
      </c>
      <c r="I103" s="7">
        <v>3718.7</v>
      </c>
      <c r="J103" s="7">
        <v>10093</v>
      </c>
      <c r="K103" s="7">
        <v>0</v>
      </c>
      <c r="L103" s="7">
        <v>1444.64</v>
      </c>
      <c r="M103" s="8">
        <v>2.0000000000000001E-4</v>
      </c>
      <c r="N103" s="8">
        <v>9.2999999999999992E-3</v>
      </c>
      <c r="O103" s="8">
        <v>1E-3</v>
      </c>
    </row>
    <row r="104" spans="2:15">
      <c r="B104" s="6" t="s">
        <v>412</v>
      </c>
      <c r="C104" s="17" t="s">
        <v>413</v>
      </c>
      <c r="D104" s="18" t="s">
        <v>414</v>
      </c>
      <c r="E104" s="6" t="s">
        <v>227</v>
      </c>
      <c r="F104" s="6"/>
      <c r="G104" s="6" t="s">
        <v>411</v>
      </c>
      <c r="H104" s="6" t="s">
        <v>45</v>
      </c>
      <c r="I104" s="7">
        <v>11285.89</v>
      </c>
      <c r="J104" s="7">
        <v>1222500</v>
      </c>
      <c r="K104" s="7">
        <v>0</v>
      </c>
      <c r="L104" s="7">
        <v>3556.87</v>
      </c>
      <c r="M104" s="8">
        <v>8.9700000000000005E-6</v>
      </c>
      <c r="N104" s="8">
        <v>2.2800000000000001E-2</v>
      </c>
      <c r="O104" s="8">
        <v>2.3999999999999998E-3</v>
      </c>
    </row>
    <row r="105" spans="2:15">
      <c r="B105" s="6" t="s">
        <v>415</v>
      </c>
      <c r="C105" s="17" t="s">
        <v>416</v>
      </c>
      <c r="D105" s="18" t="s">
        <v>390</v>
      </c>
      <c r="E105" s="6" t="s">
        <v>227</v>
      </c>
      <c r="F105" s="6"/>
      <c r="G105" s="6" t="s">
        <v>417</v>
      </c>
      <c r="H105" s="6" t="s">
        <v>44</v>
      </c>
      <c r="I105" s="7">
        <v>6261.15</v>
      </c>
      <c r="J105" s="7">
        <v>12598</v>
      </c>
      <c r="K105" s="7">
        <v>0</v>
      </c>
      <c r="L105" s="7">
        <v>3036.01</v>
      </c>
      <c r="M105" s="8">
        <v>6.0999999999999998E-7</v>
      </c>
      <c r="N105" s="8">
        <v>1.95E-2</v>
      </c>
      <c r="O105" s="8">
        <v>2.0999999999999999E-3</v>
      </c>
    </row>
    <row r="106" spans="2:15">
      <c r="B106" s="6" t="s">
        <v>418</v>
      </c>
      <c r="C106" s="17" t="s">
        <v>419</v>
      </c>
      <c r="D106" s="18" t="s">
        <v>396</v>
      </c>
      <c r="E106" s="6" t="s">
        <v>227</v>
      </c>
      <c r="F106" s="6"/>
      <c r="G106" s="6" t="s">
        <v>420</v>
      </c>
      <c r="H106" s="6" t="s">
        <v>49</v>
      </c>
      <c r="I106" s="7">
        <v>4985.9399999999996</v>
      </c>
      <c r="J106" s="7">
        <v>8270</v>
      </c>
      <c r="K106" s="7">
        <v>0</v>
      </c>
      <c r="L106" s="7">
        <v>1673.06</v>
      </c>
      <c r="M106" s="8">
        <v>8.6600000000000001E-6</v>
      </c>
      <c r="N106" s="8">
        <v>1.0699999999999999E-2</v>
      </c>
      <c r="O106" s="8">
        <v>1.1000000000000001E-3</v>
      </c>
    </row>
    <row r="107" spans="2:15">
      <c r="B107" s="6" t="s">
        <v>421</v>
      </c>
      <c r="C107" s="17" t="s">
        <v>422</v>
      </c>
      <c r="D107" s="18" t="s">
        <v>423</v>
      </c>
      <c r="E107" s="6" t="s">
        <v>227</v>
      </c>
      <c r="F107" s="6"/>
      <c r="G107" s="6" t="s">
        <v>420</v>
      </c>
      <c r="H107" s="6" t="s">
        <v>47</v>
      </c>
      <c r="I107" s="7">
        <v>13525.59</v>
      </c>
      <c r="J107" s="7">
        <v>10290</v>
      </c>
      <c r="K107" s="7">
        <v>0</v>
      </c>
      <c r="L107" s="7">
        <v>5832.13</v>
      </c>
      <c r="M107" s="8">
        <v>3.5300000000000001E-6</v>
      </c>
      <c r="N107" s="8">
        <v>3.7400000000000003E-2</v>
      </c>
      <c r="O107" s="8">
        <v>4.0000000000000001E-3</v>
      </c>
    </row>
    <row r="108" spans="2:15">
      <c r="B108" s="6" t="s">
        <v>424</v>
      </c>
      <c r="C108" s="17" t="s">
        <v>425</v>
      </c>
      <c r="D108" s="18" t="s">
        <v>179</v>
      </c>
      <c r="E108" s="6" t="s">
        <v>227</v>
      </c>
      <c r="F108" s="6"/>
      <c r="G108" s="6" t="s">
        <v>420</v>
      </c>
      <c r="H108" s="6" t="s">
        <v>57</v>
      </c>
      <c r="I108" s="7">
        <v>55689.41</v>
      </c>
      <c r="J108" s="7">
        <v>18815</v>
      </c>
      <c r="K108" s="7">
        <v>0</v>
      </c>
      <c r="L108" s="7">
        <v>3756.35</v>
      </c>
      <c r="M108" s="8">
        <v>1E-4</v>
      </c>
      <c r="N108" s="8">
        <v>2.41E-2</v>
      </c>
      <c r="O108" s="8">
        <v>2.5999999999999999E-3</v>
      </c>
    </row>
    <row r="109" spans="2:15">
      <c r="B109" s="6" t="s">
        <v>426</v>
      </c>
      <c r="C109" s="17" t="s">
        <v>427</v>
      </c>
      <c r="D109" s="18" t="s">
        <v>390</v>
      </c>
      <c r="E109" s="6" t="s">
        <v>227</v>
      </c>
      <c r="F109" s="6"/>
      <c r="G109" s="6" t="s">
        <v>228</v>
      </c>
      <c r="H109" s="6" t="s">
        <v>44</v>
      </c>
      <c r="I109" s="7">
        <v>106.07</v>
      </c>
      <c r="J109" s="7">
        <v>463</v>
      </c>
      <c r="K109" s="7">
        <v>0</v>
      </c>
      <c r="L109" s="7">
        <v>1.89</v>
      </c>
      <c r="M109" s="8">
        <v>3.3850000000000003E-5</v>
      </c>
      <c r="N109" s="8">
        <v>0</v>
      </c>
      <c r="O109" s="8">
        <v>0</v>
      </c>
    </row>
    <row r="110" spans="2:15">
      <c r="B110" s="6" t="s">
        <v>428</v>
      </c>
      <c r="C110" s="17" t="s">
        <v>429</v>
      </c>
      <c r="D110" s="18" t="s">
        <v>414</v>
      </c>
      <c r="E110" s="6" t="s">
        <v>227</v>
      </c>
      <c r="F110" s="6"/>
      <c r="G110" s="6" t="s">
        <v>228</v>
      </c>
      <c r="H110" s="6" t="s">
        <v>45</v>
      </c>
      <c r="I110" s="7">
        <v>13252.17</v>
      </c>
      <c r="J110" s="7">
        <v>467200</v>
      </c>
      <c r="K110" s="7">
        <v>0</v>
      </c>
      <c r="L110" s="7">
        <v>1596.15</v>
      </c>
      <c r="M110" s="8">
        <v>8.3799999999999994E-6</v>
      </c>
      <c r="N110" s="8">
        <v>1.0200000000000001E-2</v>
      </c>
      <c r="O110" s="8">
        <v>1.1000000000000001E-3</v>
      </c>
    </row>
    <row r="111" spans="2:15">
      <c r="B111" s="6" t="s">
        <v>430</v>
      </c>
      <c r="C111" s="17" t="s">
        <v>431</v>
      </c>
      <c r="D111" s="18" t="s">
        <v>399</v>
      </c>
      <c r="E111" s="6" t="s">
        <v>227</v>
      </c>
      <c r="F111" s="6"/>
      <c r="G111" s="6" t="s">
        <v>228</v>
      </c>
      <c r="H111" s="6" t="s">
        <v>44</v>
      </c>
      <c r="I111" s="7">
        <v>30490.7</v>
      </c>
      <c r="J111" s="7">
        <v>3209</v>
      </c>
      <c r="K111" s="7">
        <v>0</v>
      </c>
      <c r="L111" s="7">
        <v>3766.04</v>
      </c>
      <c r="M111" s="8">
        <v>4.5199999999999999E-6</v>
      </c>
      <c r="N111" s="8">
        <v>2.4199999999999999E-2</v>
      </c>
      <c r="O111" s="8">
        <v>2.5999999999999999E-3</v>
      </c>
    </row>
    <row r="112" spans="2:15">
      <c r="B112" s="6" t="s">
        <v>432</v>
      </c>
      <c r="C112" s="17" t="s">
        <v>433</v>
      </c>
      <c r="D112" s="18" t="s">
        <v>396</v>
      </c>
      <c r="E112" s="6" t="s">
        <v>227</v>
      </c>
      <c r="F112" s="6"/>
      <c r="G112" s="6" t="s">
        <v>434</v>
      </c>
      <c r="H112" s="6" t="s">
        <v>49</v>
      </c>
      <c r="I112" s="7">
        <v>10769.67</v>
      </c>
      <c r="J112" s="7">
        <v>6047</v>
      </c>
      <c r="K112" s="7">
        <v>0</v>
      </c>
      <c r="L112" s="7">
        <v>2642.41</v>
      </c>
      <c r="M112" s="8">
        <v>9.1800000000000002E-6</v>
      </c>
      <c r="N112" s="8">
        <v>1.6899999999999998E-2</v>
      </c>
      <c r="O112" s="8">
        <v>1.8E-3</v>
      </c>
    </row>
    <row r="113" spans="2:15">
      <c r="B113" s="6" t="s">
        <v>435</v>
      </c>
      <c r="C113" s="17" t="s">
        <v>436</v>
      </c>
      <c r="D113" s="18" t="s">
        <v>399</v>
      </c>
      <c r="E113" s="6" t="s">
        <v>227</v>
      </c>
      <c r="F113" s="6"/>
      <c r="G113" s="6" t="s">
        <v>434</v>
      </c>
      <c r="H113" s="6" t="s">
        <v>44</v>
      </c>
      <c r="I113" s="7">
        <v>20031.87</v>
      </c>
      <c r="J113" s="7">
        <v>2756</v>
      </c>
      <c r="K113" s="7">
        <v>12.95</v>
      </c>
      <c r="L113" s="7">
        <v>2137.9</v>
      </c>
      <c r="M113" s="8">
        <v>2.34E-6</v>
      </c>
      <c r="N113" s="8">
        <v>1.37E-2</v>
      </c>
      <c r="O113" s="8">
        <v>1.5E-3</v>
      </c>
    </row>
    <row r="114" spans="2:15">
      <c r="B114" s="6" t="s">
        <v>437</v>
      </c>
      <c r="C114" s="17" t="s">
        <v>438</v>
      </c>
      <c r="D114" s="18" t="s">
        <v>399</v>
      </c>
      <c r="E114" s="6" t="s">
        <v>227</v>
      </c>
      <c r="F114" s="6"/>
      <c r="G114" s="6" t="s">
        <v>434</v>
      </c>
      <c r="H114" s="6" t="s">
        <v>44</v>
      </c>
      <c r="I114" s="7">
        <v>13250.23</v>
      </c>
      <c r="J114" s="7">
        <v>4120</v>
      </c>
      <c r="K114" s="7">
        <v>0</v>
      </c>
      <c r="L114" s="7">
        <v>2101.21</v>
      </c>
      <c r="M114" s="8">
        <v>6.8800000000000002E-6</v>
      </c>
      <c r="N114" s="8">
        <v>1.35E-2</v>
      </c>
      <c r="O114" s="8">
        <v>1.4E-3</v>
      </c>
    </row>
    <row r="115" spans="2:15">
      <c r="B115" s="6" t="s">
        <v>439</v>
      </c>
      <c r="C115" s="17" t="s">
        <v>440</v>
      </c>
      <c r="D115" s="18" t="s">
        <v>396</v>
      </c>
      <c r="E115" s="6" t="s">
        <v>227</v>
      </c>
      <c r="F115" s="6"/>
      <c r="G115" s="6" t="s">
        <v>434</v>
      </c>
      <c r="H115" s="6" t="s">
        <v>49</v>
      </c>
      <c r="I115" s="7">
        <v>36337.93</v>
      </c>
      <c r="J115" s="7">
        <v>1165.2</v>
      </c>
      <c r="K115" s="7">
        <v>0</v>
      </c>
      <c r="L115" s="7">
        <v>1717.98</v>
      </c>
      <c r="M115" s="8">
        <v>1.19E-5</v>
      </c>
      <c r="N115" s="8">
        <v>1.0999999999999999E-2</v>
      </c>
      <c r="O115" s="8">
        <v>1.1999999999999999E-3</v>
      </c>
    </row>
    <row r="116" spans="2:15">
      <c r="B116" s="6" t="s">
        <v>441</v>
      </c>
      <c r="C116" s="17" t="s">
        <v>442</v>
      </c>
      <c r="D116" s="18" t="s">
        <v>399</v>
      </c>
      <c r="E116" s="6" t="s">
        <v>227</v>
      </c>
      <c r="F116" s="6"/>
      <c r="G116" s="6" t="s">
        <v>434</v>
      </c>
      <c r="H116" s="6" t="s">
        <v>44</v>
      </c>
      <c r="I116" s="7">
        <v>3922.73</v>
      </c>
      <c r="J116" s="7">
        <v>14759</v>
      </c>
      <c r="K116" s="7">
        <v>0</v>
      </c>
      <c r="L116" s="7">
        <v>2228.4</v>
      </c>
      <c r="M116" s="8">
        <v>1.35E-6</v>
      </c>
      <c r="N116" s="8">
        <v>1.43E-2</v>
      </c>
      <c r="O116" s="8">
        <v>1.5E-3</v>
      </c>
    </row>
    <row r="117" spans="2:15">
      <c r="B117" s="6" t="s">
        <v>443</v>
      </c>
      <c r="C117" s="17" t="s">
        <v>444</v>
      </c>
      <c r="D117" s="18" t="s">
        <v>399</v>
      </c>
      <c r="E117" s="6" t="s">
        <v>227</v>
      </c>
      <c r="F117" s="6"/>
      <c r="G117" s="6" t="s">
        <v>434</v>
      </c>
      <c r="H117" s="6" t="s">
        <v>44</v>
      </c>
      <c r="I117" s="7">
        <v>13918.43</v>
      </c>
      <c r="J117" s="7">
        <v>4091</v>
      </c>
      <c r="K117" s="7">
        <v>0</v>
      </c>
      <c r="L117" s="7">
        <v>2191.63</v>
      </c>
      <c r="M117" s="8">
        <v>3.7900000000000001E-6</v>
      </c>
      <c r="N117" s="8">
        <v>1.41E-2</v>
      </c>
      <c r="O117" s="8">
        <v>1.5E-3</v>
      </c>
    </row>
    <row r="118" spans="2:15">
      <c r="B118" s="6" t="s">
        <v>445</v>
      </c>
      <c r="C118" s="17" t="s">
        <v>446</v>
      </c>
      <c r="D118" s="18" t="s">
        <v>399</v>
      </c>
      <c r="E118" s="6" t="s">
        <v>227</v>
      </c>
      <c r="F118" s="6"/>
      <c r="G118" s="6" t="s">
        <v>447</v>
      </c>
      <c r="H118" s="6" t="s">
        <v>44</v>
      </c>
      <c r="I118" s="7">
        <v>677.28</v>
      </c>
      <c r="J118" s="7">
        <v>800</v>
      </c>
      <c r="K118" s="7">
        <v>0</v>
      </c>
      <c r="L118" s="7">
        <v>20.85</v>
      </c>
      <c r="M118" s="8">
        <v>2.906E-5</v>
      </c>
      <c r="N118" s="8">
        <v>1E-4</v>
      </c>
      <c r="O118" s="8">
        <v>0</v>
      </c>
    </row>
    <row r="119" spans="2:15">
      <c r="B119" s="6" t="s">
        <v>448</v>
      </c>
      <c r="C119" s="17" t="s">
        <v>449</v>
      </c>
      <c r="D119" s="18" t="s">
        <v>390</v>
      </c>
      <c r="E119" s="6" t="s">
        <v>227</v>
      </c>
      <c r="F119" s="6"/>
      <c r="G119" s="6" t="s">
        <v>450</v>
      </c>
      <c r="H119" s="6" t="s">
        <v>44</v>
      </c>
      <c r="I119" s="7">
        <v>8168.59</v>
      </c>
      <c r="J119" s="7">
        <v>13231</v>
      </c>
      <c r="K119" s="7">
        <v>0</v>
      </c>
      <c r="L119" s="7">
        <v>4159.95</v>
      </c>
      <c r="M119" s="8">
        <v>1.3799999999999999E-6</v>
      </c>
      <c r="N119" s="8">
        <v>2.6700000000000002E-2</v>
      </c>
      <c r="O119" s="8">
        <v>2.8999999999999998E-3</v>
      </c>
    </row>
    <row r="120" spans="2:15">
      <c r="B120" s="6" t="s">
        <v>451</v>
      </c>
      <c r="C120" s="17" t="s">
        <v>452</v>
      </c>
      <c r="D120" s="18" t="s">
        <v>390</v>
      </c>
      <c r="E120" s="6" t="s">
        <v>227</v>
      </c>
      <c r="F120" s="6"/>
      <c r="G120" s="6" t="s">
        <v>450</v>
      </c>
      <c r="H120" s="6" t="s">
        <v>44</v>
      </c>
      <c r="I120" s="7">
        <v>9274.9500000000007</v>
      </c>
      <c r="J120" s="7">
        <v>31364</v>
      </c>
      <c r="K120" s="7">
        <v>0</v>
      </c>
      <c r="L120" s="7">
        <v>11196.72</v>
      </c>
      <c r="M120" s="8">
        <v>1.2500000000000001E-6</v>
      </c>
      <c r="N120" s="8">
        <v>7.1800000000000003E-2</v>
      </c>
      <c r="O120" s="8">
        <v>7.7000000000000002E-3</v>
      </c>
    </row>
    <row r="121" spans="2:15">
      <c r="B121" s="6" t="s">
        <v>453</v>
      </c>
      <c r="C121" s="17" t="s">
        <v>454</v>
      </c>
      <c r="D121" s="18" t="s">
        <v>390</v>
      </c>
      <c r="E121" s="6" t="s">
        <v>227</v>
      </c>
      <c r="F121" s="6"/>
      <c r="G121" s="6" t="s">
        <v>455</v>
      </c>
      <c r="H121" s="6" t="s">
        <v>44</v>
      </c>
      <c r="I121" s="7">
        <v>10273.620000000001</v>
      </c>
      <c r="J121" s="7">
        <v>17069</v>
      </c>
      <c r="K121" s="7">
        <v>0</v>
      </c>
      <c r="L121" s="7">
        <v>6749.62</v>
      </c>
      <c r="M121" s="8">
        <v>6.6000000000000003E-7</v>
      </c>
      <c r="N121" s="8">
        <v>4.3299999999999998E-2</v>
      </c>
      <c r="O121" s="8">
        <v>4.5999999999999999E-3</v>
      </c>
    </row>
    <row r="122" spans="2:15">
      <c r="B122" s="6" t="s">
        <v>456</v>
      </c>
      <c r="C122" s="17" t="s">
        <v>457</v>
      </c>
      <c r="D122" s="18" t="s">
        <v>458</v>
      </c>
      <c r="E122" s="6" t="s">
        <v>227</v>
      </c>
      <c r="F122" s="6"/>
      <c r="G122" s="6" t="s">
        <v>455</v>
      </c>
      <c r="H122" s="6" t="s">
        <v>54</v>
      </c>
      <c r="I122" s="7">
        <v>96022.02</v>
      </c>
      <c r="J122" s="7">
        <v>1</v>
      </c>
      <c r="K122" s="7">
        <v>0</v>
      </c>
      <c r="L122" s="7">
        <v>2.36</v>
      </c>
      <c r="M122" s="8">
        <v>1E-4</v>
      </c>
      <c r="N122" s="8">
        <v>0</v>
      </c>
      <c r="O122" s="8">
        <v>0</v>
      </c>
    </row>
    <row r="123" spans="2:15">
      <c r="B123" s="6" t="s">
        <v>459</v>
      </c>
      <c r="C123" s="17" t="s">
        <v>460</v>
      </c>
      <c r="D123" s="18" t="s">
        <v>408</v>
      </c>
      <c r="E123" s="6" t="s">
        <v>227</v>
      </c>
      <c r="F123" s="6"/>
      <c r="G123" s="6" t="s">
        <v>461</v>
      </c>
      <c r="H123" s="6" t="s">
        <v>49</v>
      </c>
      <c r="I123" s="7">
        <v>21762.12</v>
      </c>
      <c r="J123" s="7">
        <v>3130</v>
      </c>
      <c r="K123" s="7">
        <v>0</v>
      </c>
      <c r="L123" s="7">
        <v>2763.78</v>
      </c>
      <c r="M123" s="8">
        <v>1.666E-5</v>
      </c>
      <c r="N123" s="8">
        <v>1.77E-2</v>
      </c>
      <c r="O123" s="8">
        <v>1.9E-3</v>
      </c>
    </row>
    <row r="124" spans="2:15">
      <c r="B124" s="6" t="s">
        <v>462</v>
      </c>
      <c r="C124" s="17" t="s">
        <v>463</v>
      </c>
      <c r="D124" s="18" t="s">
        <v>390</v>
      </c>
      <c r="E124" s="6" t="s">
        <v>227</v>
      </c>
      <c r="F124" s="6"/>
      <c r="G124" s="6" t="s">
        <v>461</v>
      </c>
      <c r="H124" s="6" t="s">
        <v>44</v>
      </c>
      <c r="I124" s="7">
        <v>10205.950000000001</v>
      </c>
      <c r="J124" s="7">
        <v>3518</v>
      </c>
      <c r="K124" s="7">
        <v>0</v>
      </c>
      <c r="L124" s="7">
        <v>1381.97</v>
      </c>
      <c r="M124" s="8">
        <v>2.4399999999999999E-6</v>
      </c>
      <c r="N124" s="8">
        <v>8.8999999999999999E-3</v>
      </c>
      <c r="O124" s="8">
        <v>8.9999999999999998E-4</v>
      </c>
    </row>
    <row r="125" spans="2:15">
      <c r="B125" s="6" t="s">
        <v>464</v>
      </c>
      <c r="C125" s="17" t="s">
        <v>465</v>
      </c>
      <c r="D125" s="18" t="s">
        <v>399</v>
      </c>
      <c r="E125" s="6" t="s">
        <v>227</v>
      </c>
      <c r="F125" s="6"/>
      <c r="G125" s="6" t="s">
        <v>461</v>
      </c>
      <c r="H125" s="6" t="s">
        <v>44</v>
      </c>
      <c r="I125" s="7">
        <v>8513.2999999999993</v>
      </c>
      <c r="J125" s="7">
        <v>8641</v>
      </c>
      <c r="K125" s="7">
        <v>12.66</v>
      </c>
      <c r="L125" s="7">
        <v>2844.12</v>
      </c>
      <c r="M125" s="8">
        <v>1.61E-6</v>
      </c>
      <c r="N125" s="8">
        <v>1.8200000000000001E-2</v>
      </c>
      <c r="O125" s="8">
        <v>2E-3</v>
      </c>
    </row>
    <row r="126" spans="2:15">
      <c r="B126" s="6" t="s">
        <v>466</v>
      </c>
      <c r="C126" s="17" t="s">
        <v>467</v>
      </c>
      <c r="D126" s="18" t="s">
        <v>408</v>
      </c>
      <c r="E126" s="6" t="s">
        <v>227</v>
      </c>
      <c r="F126" s="6"/>
      <c r="G126" s="6" t="s">
        <v>400</v>
      </c>
      <c r="H126" s="6" t="s">
        <v>49</v>
      </c>
      <c r="I126" s="7">
        <v>7802.89</v>
      </c>
      <c r="J126" s="7">
        <v>4263</v>
      </c>
      <c r="K126" s="7">
        <v>0</v>
      </c>
      <c r="L126" s="7">
        <v>1349.68</v>
      </c>
      <c r="M126" s="8">
        <v>8.4999999999999999E-6</v>
      </c>
      <c r="N126" s="8">
        <v>8.6999999999999994E-3</v>
      </c>
      <c r="O126" s="8">
        <v>8.9999999999999998E-4</v>
      </c>
    </row>
    <row r="127" spans="2:15">
      <c r="B127" s="6" t="s">
        <v>468</v>
      </c>
      <c r="C127" s="17" t="s">
        <v>469</v>
      </c>
      <c r="D127" s="18" t="s">
        <v>399</v>
      </c>
      <c r="E127" s="6" t="s">
        <v>227</v>
      </c>
      <c r="F127" s="6"/>
      <c r="G127" s="6" t="s">
        <v>270</v>
      </c>
      <c r="H127" s="6" t="s">
        <v>44</v>
      </c>
      <c r="I127" s="7">
        <v>5798.23</v>
      </c>
      <c r="J127" s="7">
        <v>6926</v>
      </c>
      <c r="K127" s="7">
        <v>0</v>
      </c>
      <c r="L127" s="7">
        <v>1545.7</v>
      </c>
      <c r="M127" s="8">
        <v>1.0710000000000001E-5</v>
      </c>
      <c r="N127" s="8">
        <v>9.9000000000000008E-3</v>
      </c>
      <c r="O127" s="8">
        <v>1.1000000000000001E-3</v>
      </c>
    </row>
    <row r="128" spans="2:15">
      <c r="B128" s="6" t="s">
        <v>470</v>
      </c>
      <c r="C128" s="17" t="s">
        <v>471</v>
      </c>
      <c r="D128" s="18" t="s">
        <v>399</v>
      </c>
      <c r="E128" s="6" t="s">
        <v>227</v>
      </c>
      <c r="F128" s="6"/>
      <c r="G128" s="6" t="s">
        <v>472</v>
      </c>
      <c r="H128" s="6" t="s">
        <v>44</v>
      </c>
      <c r="I128" s="7">
        <v>3886.88</v>
      </c>
      <c r="J128" s="7">
        <v>9326</v>
      </c>
      <c r="K128" s="7">
        <v>0</v>
      </c>
      <c r="L128" s="7">
        <v>1395.22</v>
      </c>
      <c r="M128" s="8">
        <v>7.0400000000000004E-6</v>
      </c>
      <c r="N128" s="8">
        <v>8.8999999999999999E-3</v>
      </c>
      <c r="O128" s="8">
        <v>1E-3</v>
      </c>
    </row>
    <row r="131" spans="2:8">
      <c r="B131" s="6" t="s">
        <v>144</v>
      </c>
      <c r="C131" s="17"/>
      <c r="D131" s="18"/>
      <c r="E131" s="6"/>
      <c r="F131" s="6"/>
      <c r="G131" s="6"/>
      <c r="H131" s="6"/>
    </row>
    <row r="135" spans="2:8">
      <c r="B135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2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145</v>
      </c>
    </row>
    <row r="7" spans="2:14" ht="15.75">
      <c r="B7" s="2" t="s">
        <v>473</v>
      </c>
    </row>
    <row r="8" spans="2:14">
      <c r="B8" s="3" t="s">
        <v>85</v>
      </c>
      <c r="C8" s="3" t="s">
        <v>86</v>
      </c>
      <c r="D8" s="3" t="s">
        <v>147</v>
      </c>
      <c r="E8" s="3" t="s">
        <v>87</v>
      </c>
      <c r="F8" s="3" t="s">
        <v>199</v>
      </c>
      <c r="G8" s="3" t="s">
        <v>90</v>
      </c>
      <c r="H8" s="3" t="s">
        <v>150</v>
      </c>
      <c r="I8" s="3" t="s">
        <v>43</v>
      </c>
      <c r="J8" s="3" t="s">
        <v>151</v>
      </c>
      <c r="K8" s="3" t="s">
        <v>93</v>
      </c>
      <c r="L8" s="3" t="s">
        <v>152</v>
      </c>
      <c r="M8" s="3" t="s">
        <v>153</v>
      </c>
      <c r="N8" s="3" t="s">
        <v>154</v>
      </c>
    </row>
    <row r="9" spans="2:14">
      <c r="B9" s="4"/>
      <c r="C9" s="4"/>
      <c r="D9" s="4"/>
      <c r="E9" s="4"/>
      <c r="F9" s="4"/>
      <c r="G9" s="4"/>
      <c r="H9" s="4" t="s">
        <v>157</v>
      </c>
      <c r="I9" s="4" t="s">
        <v>158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474</v>
      </c>
      <c r="C11" s="12"/>
      <c r="D11" s="20"/>
      <c r="E11" s="3"/>
      <c r="F11" s="3"/>
      <c r="G11" s="3"/>
      <c r="H11" s="9">
        <v>76735.62</v>
      </c>
      <c r="K11" s="9">
        <v>21644.3</v>
      </c>
      <c r="M11" s="10">
        <v>1</v>
      </c>
      <c r="N11" s="10">
        <v>1.49E-2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475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476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477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478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479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480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134</v>
      </c>
      <c r="C19" s="12"/>
      <c r="D19" s="20"/>
      <c r="E19" s="3"/>
      <c r="F19" s="3"/>
      <c r="G19" s="3"/>
      <c r="H19" s="9">
        <v>76735.62</v>
      </c>
      <c r="K19" s="9">
        <v>21644.3</v>
      </c>
      <c r="M19" s="10">
        <v>1</v>
      </c>
      <c r="N19" s="10">
        <v>1.49E-2</v>
      </c>
    </row>
    <row r="20" spans="2:14">
      <c r="B20" s="13" t="s">
        <v>481</v>
      </c>
      <c r="C20" s="14"/>
      <c r="D20" s="21"/>
      <c r="E20" s="13"/>
      <c r="F20" s="13"/>
      <c r="G20" s="13"/>
      <c r="H20" s="15">
        <v>76735.62</v>
      </c>
      <c r="K20" s="15">
        <v>21644.3</v>
      </c>
      <c r="M20" s="16">
        <v>1</v>
      </c>
      <c r="N20" s="16">
        <v>1.49E-2</v>
      </c>
    </row>
    <row r="21" spans="2:14">
      <c r="B21" s="6" t="s">
        <v>482</v>
      </c>
      <c r="C21" s="17" t="s">
        <v>483</v>
      </c>
      <c r="D21" s="18" t="s">
        <v>399</v>
      </c>
      <c r="E21" s="6"/>
      <c r="F21" s="6" t="s">
        <v>484</v>
      </c>
      <c r="G21" s="6" t="s">
        <v>44</v>
      </c>
      <c r="H21" s="7">
        <v>46283.93</v>
      </c>
      <c r="I21" s="7">
        <v>3615</v>
      </c>
      <c r="J21" s="7">
        <v>0</v>
      </c>
      <c r="K21" s="7">
        <v>6440.01</v>
      </c>
      <c r="L21" s="8">
        <v>1.1000000000000001E-3</v>
      </c>
      <c r="M21" s="8">
        <v>0.29749999999999999</v>
      </c>
      <c r="N21" s="8">
        <v>4.4000000000000003E-3</v>
      </c>
    </row>
    <row r="22" spans="2:14">
      <c r="B22" s="6" t="s">
        <v>485</v>
      </c>
      <c r="C22" s="17" t="s">
        <v>486</v>
      </c>
      <c r="D22" s="18" t="s">
        <v>399</v>
      </c>
      <c r="E22" s="6"/>
      <c r="F22" s="6" t="s">
        <v>484</v>
      </c>
      <c r="G22" s="6" t="s">
        <v>44</v>
      </c>
      <c r="H22" s="7">
        <v>30451.68</v>
      </c>
      <c r="I22" s="7">
        <v>12972</v>
      </c>
      <c r="J22" s="7">
        <v>0</v>
      </c>
      <c r="K22" s="7">
        <v>15204.29</v>
      </c>
      <c r="L22" s="8">
        <v>1E-4</v>
      </c>
      <c r="M22" s="8">
        <v>0.70250000000000001</v>
      </c>
      <c r="N22" s="8">
        <v>1.04E-2</v>
      </c>
    </row>
    <row r="23" spans="2:14">
      <c r="B23" s="13" t="s">
        <v>487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479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480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8" spans="2:14">
      <c r="B28" s="6" t="s">
        <v>144</v>
      </c>
      <c r="C28" s="17"/>
      <c r="D28" s="18"/>
      <c r="E28" s="6"/>
      <c r="F28" s="6"/>
      <c r="G28" s="6"/>
    </row>
    <row r="32" spans="2:14">
      <c r="B32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145</v>
      </c>
    </row>
    <row r="7" spans="2:15" ht="15.75">
      <c r="B7" s="2" t="s">
        <v>488</v>
      </c>
    </row>
    <row r="8" spans="2:15">
      <c r="B8" s="3" t="s">
        <v>85</v>
      </c>
      <c r="C8" s="3" t="s">
        <v>86</v>
      </c>
      <c r="D8" s="3" t="s">
        <v>147</v>
      </c>
      <c r="E8" s="3" t="s">
        <v>87</v>
      </c>
      <c r="F8" s="3" t="s">
        <v>199</v>
      </c>
      <c r="G8" s="3" t="s">
        <v>88</v>
      </c>
      <c r="H8" s="3" t="s">
        <v>89</v>
      </c>
      <c r="I8" s="3" t="s">
        <v>90</v>
      </c>
      <c r="J8" s="3" t="s">
        <v>150</v>
      </c>
      <c r="K8" s="3" t="s">
        <v>43</v>
      </c>
      <c r="L8" s="3" t="s">
        <v>93</v>
      </c>
      <c r="M8" s="3" t="s">
        <v>152</v>
      </c>
      <c r="N8" s="3" t="s">
        <v>153</v>
      </c>
      <c r="O8" s="3" t="s">
        <v>154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489</v>
      </c>
      <c r="C11" s="12"/>
      <c r="D11" s="20"/>
      <c r="E11" s="3"/>
      <c r="F11" s="3"/>
      <c r="G11" s="3"/>
      <c r="H11" s="3"/>
      <c r="I11" s="3"/>
      <c r="J11" s="9">
        <v>289098.33</v>
      </c>
      <c r="L11" s="9">
        <v>12892.72</v>
      </c>
      <c r="N11" s="10">
        <v>1</v>
      </c>
      <c r="O11" s="10">
        <v>8.8999999999999999E-3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490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491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492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493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289098.33</v>
      </c>
      <c r="L17" s="9">
        <v>12892.72</v>
      </c>
      <c r="N17" s="10">
        <v>1</v>
      </c>
      <c r="O17" s="10">
        <v>8.8999999999999999E-3</v>
      </c>
    </row>
    <row r="18" spans="2:15">
      <c r="B18" s="13" t="s">
        <v>490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494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492</v>
      </c>
      <c r="C20" s="14"/>
      <c r="D20" s="21"/>
      <c r="E20" s="13"/>
      <c r="F20" s="13"/>
      <c r="G20" s="13"/>
      <c r="H20" s="13"/>
      <c r="I20" s="13"/>
      <c r="J20" s="15">
        <v>289098.33</v>
      </c>
      <c r="L20" s="15">
        <v>12892.72</v>
      </c>
      <c r="N20" s="16">
        <v>1</v>
      </c>
      <c r="O20" s="16">
        <v>8.8999999999999999E-3</v>
      </c>
    </row>
    <row r="21" spans="2:15">
      <c r="B21" s="6" t="s">
        <v>495</v>
      </c>
      <c r="C21" s="17" t="s">
        <v>496</v>
      </c>
      <c r="D21" s="18" t="s">
        <v>179</v>
      </c>
      <c r="E21" s="6"/>
      <c r="F21" s="6" t="s">
        <v>484</v>
      </c>
      <c r="G21" s="6" t="s">
        <v>139</v>
      </c>
      <c r="H21" s="6"/>
      <c r="I21" s="6" t="s">
        <v>44</v>
      </c>
      <c r="J21" s="7">
        <v>2960.86</v>
      </c>
      <c r="K21" s="7">
        <v>20511</v>
      </c>
      <c r="L21" s="7">
        <v>2337.5</v>
      </c>
      <c r="M21" s="8">
        <v>4.0000000000000002E-4</v>
      </c>
      <c r="N21" s="8">
        <v>0.18129999999999999</v>
      </c>
      <c r="O21" s="8">
        <v>1.6000000000000001E-3</v>
      </c>
    </row>
    <row r="22" spans="2:15">
      <c r="B22" s="6" t="s">
        <v>497</v>
      </c>
      <c r="C22" s="17" t="s">
        <v>498</v>
      </c>
      <c r="D22" s="18" t="s">
        <v>179</v>
      </c>
      <c r="E22" s="6"/>
      <c r="F22" s="6" t="s">
        <v>484</v>
      </c>
      <c r="G22" s="6" t="s">
        <v>139</v>
      </c>
      <c r="H22" s="6"/>
      <c r="I22" s="6" t="s">
        <v>49</v>
      </c>
      <c r="J22" s="7">
        <v>4252.99</v>
      </c>
      <c r="K22" s="7">
        <v>4018</v>
      </c>
      <c r="L22" s="7">
        <v>693.37</v>
      </c>
      <c r="M22" s="8">
        <v>3.4289999999999999E-5</v>
      </c>
      <c r="N22" s="8">
        <v>5.3800000000000001E-2</v>
      </c>
      <c r="O22" s="8">
        <v>5.0000000000000001E-4</v>
      </c>
    </row>
    <row r="23" spans="2:15">
      <c r="B23" s="6" t="s">
        <v>499</v>
      </c>
      <c r="C23" s="17" t="s">
        <v>500</v>
      </c>
      <c r="D23" s="18" t="s">
        <v>179</v>
      </c>
      <c r="E23" s="6"/>
      <c r="F23" s="6" t="s">
        <v>484</v>
      </c>
      <c r="G23" s="6" t="s">
        <v>139</v>
      </c>
      <c r="H23" s="6"/>
      <c r="I23" s="6" t="s">
        <v>45</v>
      </c>
      <c r="J23" s="7">
        <v>31062.1</v>
      </c>
      <c r="K23" s="7">
        <v>170400</v>
      </c>
      <c r="L23" s="7">
        <v>1364.53</v>
      </c>
      <c r="M23" s="8">
        <v>2.0000000000000001E-4</v>
      </c>
      <c r="N23" s="8">
        <v>0.10580000000000001</v>
      </c>
      <c r="O23" s="8">
        <v>8.9999999999999998E-4</v>
      </c>
    </row>
    <row r="24" spans="2:15">
      <c r="B24" s="6" t="s">
        <v>501</v>
      </c>
      <c r="C24" s="17" t="s">
        <v>502</v>
      </c>
      <c r="D24" s="18" t="s">
        <v>423</v>
      </c>
      <c r="E24" s="6"/>
      <c r="F24" s="6" t="s">
        <v>484</v>
      </c>
      <c r="G24" s="6" t="s">
        <v>139</v>
      </c>
      <c r="H24" s="6"/>
      <c r="I24" s="6" t="s">
        <v>47</v>
      </c>
      <c r="J24" s="7">
        <v>1056.71</v>
      </c>
      <c r="K24" s="7">
        <v>17400</v>
      </c>
      <c r="L24" s="7">
        <v>770.48</v>
      </c>
      <c r="M24" s="8">
        <v>1E-4</v>
      </c>
      <c r="N24" s="8">
        <v>5.9799999999999999E-2</v>
      </c>
      <c r="O24" s="8">
        <v>5.0000000000000001E-4</v>
      </c>
    </row>
    <row r="25" spans="2:15">
      <c r="B25" s="6" t="s">
        <v>503</v>
      </c>
      <c r="C25" s="17" t="s">
        <v>504</v>
      </c>
      <c r="D25" s="18" t="s">
        <v>179</v>
      </c>
      <c r="E25" s="6"/>
      <c r="F25" s="6" t="s">
        <v>484</v>
      </c>
      <c r="G25" s="6" t="s">
        <v>139</v>
      </c>
      <c r="H25" s="6"/>
      <c r="I25" s="6" t="s">
        <v>44</v>
      </c>
      <c r="J25" s="7">
        <v>495.39</v>
      </c>
      <c r="K25" s="7">
        <v>19988.580000000002</v>
      </c>
      <c r="L25" s="7">
        <v>381.14</v>
      </c>
      <c r="M25" s="8">
        <v>8.0000000000000004E-4</v>
      </c>
      <c r="N25" s="8">
        <v>2.9600000000000001E-2</v>
      </c>
      <c r="O25" s="8">
        <v>2.9999999999999997E-4</v>
      </c>
    </row>
    <row r="26" spans="2:15">
      <c r="B26" s="6" t="s">
        <v>505</v>
      </c>
      <c r="C26" s="17" t="s">
        <v>506</v>
      </c>
      <c r="D26" s="18" t="s">
        <v>179</v>
      </c>
      <c r="E26" s="6"/>
      <c r="F26" s="6" t="s">
        <v>484</v>
      </c>
      <c r="G26" s="6" t="s">
        <v>139</v>
      </c>
      <c r="H26" s="6"/>
      <c r="I26" s="6" t="s">
        <v>44</v>
      </c>
      <c r="J26" s="7">
        <v>18829.25</v>
      </c>
      <c r="K26" s="7">
        <v>2637.99</v>
      </c>
      <c r="L26" s="7">
        <v>1911.85</v>
      </c>
      <c r="M26" s="8">
        <v>1E-4</v>
      </c>
      <c r="N26" s="8">
        <v>0.14829999999999999</v>
      </c>
      <c r="O26" s="8">
        <v>1.2999999999999999E-3</v>
      </c>
    </row>
    <row r="27" spans="2:15">
      <c r="B27" s="6" t="s">
        <v>507</v>
      </c>
      <c r="C27" s="17" t="s">
        <v>508</v>
      </c>
      <c r="D27" s="18" t="s">
        <v>179</v>
      </c>
      <c r="E27" s="6"/>
      <c r="F27" s="6" t="s">
        <v>484</v>
      </c>
      <c r="G27" s="6" t="s">
        <v>139</v>
      </c>
      <c r="H27" s="6"/>
      <c r="I27" s="6" t="s">
        <v>46</v>
      </c>
      <c r="J27" s="7">
        <v>183072.43</v>
      </c>
      <c r="K27" s="7">
        <v>115.07</v>
      </c>
      <c r="L27" s="7">
        <v>990.17</v>
      </c>
      <c r="M27" s="8">
        <v>2.0000000000000001E-4</v>
      </c>
      <c r="N27" s="8">
        <v>7.6799999999999993E-2</v>
      </c>
      <c r="O27" s="8">
        <v>6.9999999999999999E-4</v>
      </c>
    </row>
    <row r="28" spans="2:15">
      <c r="B28" s="6" t="s">
        <v>509</v>
      </c>
      <c r="C28" s="17" t="s">
        <v>510</v>
      </c>
      <c r="D28" s="18" t="s">
        <v>179</v>
      </c>
      <c r="E28" s="6"/>
      <c r="F28" s="6" t="s">
        <v>484</v>
      </c>
      <c r="G28" s="6" t="s">
        <v>139</v>
      </c>
      <c r="H28" s="6"/>
      <c r="I28" s="6" t="s">
        <v>49</v>
      </c>
      <c r="J28" s="7">
        <v>3965.7</v>
      </c>
      <c r="K28" s="7">
        <v>4457</v>
      </c>
      <c r="L28" s="7">
        <v>717.17</v>
      </c>
      <c r="M28" s="8">
        <v>2.0000000000000001E-4</v>
      </c>
      <c r="N28" s="8">
        <v>5.5599999999999997E-2</v>
      </c>
      <c r="O28" s="8">
        <v>5.0000000000000001E-4</v>
      </c>
    </row>
    <row r="29" spans="2:15">
      <c r="B29" s="6" t="s">
        <v>511</v>
      </c>
      <c r="C29" s="17" t="s">
        <v>512</v>
      </c>
      <c r="D29" s="18" t="s">
        <v>179</v>
      </c>
      <c r="E29" s="6"/>
      <c r="F29" s="6" t="s">
        <v>484</v>
      </c>
      <c r="G29" s="6" t="s">
        <v>139</v>
      </c>
      <c r="H29" s="6"/>
      <c r="I29" s="6" t="s">
        <v>44</v>
      </c>
      <c r="J29" s="7">
        <v>17486.91</v>
      </c>
      <c r="K29" s="7">
        <v>1660.8</v>
      </c>
      <c r="L29" s="7">
        <v>1117.8399999999999</v>
      </c>
      <c r="M29" s="8">
        <v>4.0000000000000002E-4</v>
      </c>
      <c r="N29" s="8">
        <v>8.6699999999999999E-2</v>
      </c>
      <c r="O29" s="8">
        <v>8.0000000000000004E-4</v>
      </c>
    </row>
    <row r="30" spans="2:15">
      <c r="B30" s="6" t="s">
        <v>513</v>
      </c>
      <c r="C30" s="17" t="s">
        <v>514</v>
      </c>
      <c r="D30" s="18" t="s">
        <v>179</v>
      </c>
      <c r="E30" s="6"/>
      <c r="F30" s="6" t="s">
        <v>484</v>
      </c>
      <c r="G30" s="6" t="s">
        <v>139</v>
      </c>
      <c r="H30" s="6"/>
      <c r="I30" s="6" t="s">
        <v>49</v>
      </c>
      <c r="J30" s="7">
        <v>1065.6500000000001</v>
      </c>
      <c r="K30" s="7">
        <v>14793</v>
      </c>
      <c r="L30" s="7">
        <v>639.63</v>
      </c>
      <c r="M30" s="8">
        <v>5.9999999999999995E-4</v>
      </c>
      <c r="N30" s="8">
        <v>4.9599999999999998E-2</v>
      </c>
      <c r="O30" s="8">
        <v>4.0000000000000002E-4</v>
      </c>
    </row>
    <row r="31" spans="2:15">
      <c r="B31" s="6" t="s">
        <v>515</v>
      </c>
      <c r="C31" s="17" t="s">
        <v>516</v>
      </c>
      <c r="D31" s="18" t="s">
        <v>179</v>
      </c>
      <c r="E31" s="6"/>
      <c r="F31" s="6" t="s">
        <v>484</v>
      </c>
      <c r="G31" s="6" t="s">
        <v>139</v>
      </c>
      <c r="H31" s="6"/>
      <c r="I31" s="6" t="s">
        <v>44</v>
      </c>
      <c r="J31" s="7">
        <v>24850.34</v>
      </c>
      <c r="K31" s="7">
        <v>2058.62</v>
      </c>
      <c r="L31" s="7">
        <v>1969.05</v>
      </c>
      <c r="M31" s="8">
        <v>5.0000000000000001E-4</v>
      </c>
      <c r="N31" s="8">
        <v>0.1527</v>
      </c>
      <c r="O31" s="8">
        <v>1.4E-3</v>
      </c>
    </row>
    <row r="32" spans="2:15">
      <c r="B32" s="13" t="s">
        <v>479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144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145</v>
      </c>
    </row>
    <row r="7" spans="2:12" ht="15.75">
      <c r="B7" s="2" t="s">
        <v>517</v>
      </c>
    </row>
    <row r="8" spans="2:12">
      <c r="B8" s="3" t="s">
        <v>85</v>
      </c>
      <c r="C8" s="3" t="s">
        <v>86</v>
      </c>
      <c r="D8" s="3" t="s">
        <v>147</v>
      </c>
      <c r="E8" s="3" t="s">
        <v>199</v>
      </c>
      <c r="F8" s="3" t="s">
        <v>90</v>
      </c>
      <c r="G8" s="3" t="s">
        <v>150</v>
      </c>
      <c r="H8" s="3" t="s">
        <v>43</v>
      </c>
      <c r="I8" s="3" t="s">
        <v>93</v>
      </c>
      <c r="J8" s="3" t="s">
        <v>152</v>
      </c>
      <c r="K8" s="3" t="s">
        <v>153</v>
      </c>
      <c r="L8" s="3" t="s">
        <v>154</v>
      </c>
    </row>
    <row r="9" spans="2:12">
      <c r="B9" s="4"/>
      <c r="C9" s="4"/>
      <c r="D9" s="4"/>
      <c r="E9" s="4"/>
      <c r="F9" s="4"/>
      <c r="G9" s="4" t="s">
        <v>157</v>
      </c>
      <c r="H9" s="4" t="s">
        <v>158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518</v>
      </c>
      <c r="C11" s="12"/>
      <c r="D11" s="20"/>
      <c r="E11" s="3"/>
      <c r="F11" s="3"/>
      <c r="G11" s="9">
        <v>4299</v>
      </c>
      <c r="I11" s="9">
        <v>2.2999999999999998</v>
      </c>
      <c r="K11" s="10">
        <v>1</v>
      </c>
      <c r="L11" s="10">
        <v>0</v>
      </c>
    </row>
    <row r="12" spans="2:12">
      <c r="B12" s="3" t="s">
        <v>519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520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203</v>
      </c>
      <c r="C14" s="12"/>
      <c r="D14" s="20"/>
      <c r="E14" s="3"/>
      <c r="F14" s="3"/>
      <c r="G14" s="9">
        <v>4299</v>
      </c>
      <c r="I14" s="9">
        <v>2.2999999999999998</v>
      </c>
      <c r="K14" s="10">
        <v>1</v>
      </c>
      <c r="L14" s="10">
        <v>0</v>
      </c>
    </row>
    <row r="15" spans="2:12">
      <c r="B15" s="13" t="s">
        <v>521</v>
      </c>
      <c r="C15" s="14"/>
      <c r="D15" s="21"/>
      <c r="E15" s="13"/>
      <c r="F15" s="13"/>
      <c r="G15" s="15">
        <v>4299</v>
      </c>
      <c r="I15" s="15">
        <v>2.2999999999999998</v>
      </c>
      <c r="K15" s="16">
        <v>1</v>
      </c>
      <c r="L15" s="16">
        <v>0</v>
      </c>
    </row>
    <row r="16" spans="2:12">
      <c r="B16" s="6" t="s">
        <v>522</v>
      </c>
      <c r="C16" s="17" t="s">
        <v>523</v>
      </c>
      <c r="D16" s="18" t="s">
        <v>390</v>
      </c>
      <c r="E16" s="6" t="s">
        <v>259</v>
      </c>
      <c r="F16" s="6" t="s">
        <v>44</v>
      </c>
      <c r="G16" s="7">
        <v>1084</v>
      </c>
      <c r="H16" s="7">
        <v>4</v>
      </c>
      <c r="I16" s="7">
        <v>0.17</v>
      </c>
      <c r="J16" s="8">
        <v>0</v>
      </c>
      <c r="K16" s="8">
        <v>7.2499999999999995E-2</v>
      </c>
      <c r="L16" s="8">
        <v>0</v>
      </c>
    </row>
    <row r="17" spans="2:12">
      <c r="B17" s="6" t="s">
        <v>524</v>
      </c>
      <c r="C17" s="17" t="s">
        <v>525</v>
      </c>
      <c r="D17" s="18" t="s">
        <v>399</v>
      </c>
      <c r="E17" s="6" t="s">
        <v>472</v>
      </c>
      <c r="F17" s="6" t="s">
        <v>44</v>
      </c>
      <c r="G17" s="7">
        <v>1377</v>
      </c>
      <c r="H17" s="7">
        <v>20.51</v>
      </c>
      <c r="I17" s="7">
        <v>1.0900000000000001</v>
      </c>
      <c r="J17" s="8">
        <v>0</v>
      </c>
      <c r="K17" s="8">
        <v>0.47220000000000001</v>
      </c>
      <c r="L17" s="8">
        <v>0</v>
      </c>
    </row>
    <row r="18" spans="2:12">
      <c r="B18" s="6" t="s">
        <v>526</v>
      </c>
      <c r="C18" s="17" t="s">
        <v>527</v>
      </c>
      <c r="D18" s="18" t="s">
        <v>390</v>
      </c>
      <c r="E18" s="6" t="s">
        <v>472</v>
      </c>
      <c r="F18" s="6" t="s">
        <v>44</v>
      </c>
      <c r="G18" s="7">
        <v>1253</v>
      </c>
      <c r="H18" s="7">
        <v>14.08</v>
      </c>
      <c r="I18" s="7">
        <v>0.68</v>
      </c>
      <c r="J18" s="8">
        <v>0</v>
      </c>
      <c r="K18" s="8">
        <v>0.29499999999999998</v>
      </c>
      <c r="L18" s="8">
        <v>0</v>
      </c>
    </row>
    <row r="19" spans="2:12">
      <c r="B19" s="6" t="s">
        <v>528</v>
      </c>
      <c r="C19" s="17" t="s">
        <v>529</v>
      </c>
      <c r="D19" s="18" t="s">
        <v>390</v>
      </c>
      <c r="E19" s="6" t="s">
        <v>472</v>
      </c>
      <c r="F19" s="6" t="s">
        <v>44</v>
      </c>
      <c r="G19" s="7">
        <v>585</v>
      </c>
      <c r="H19" s="7">
        <v>16.39</v>
      </c>
      <c r="I19" s="7">
        <v>0.37</v>
      </c>
      <c r="J19" s="8">
        <v>0</v>
      </c>
      <c r="K19" s="8">
        <v>0.1603</v>
      </c>
      <c r="L19" s="8">
        <v>0</v>
      </c>
    </row>
    <row r="22" spans="2:12">
      <c r="B22" s="6" t="s">
        <v>144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Owner</cp:lastModifiedBy>
  <dcterms:created xsi:type="dcterms:W3CDTF">2023-11-22T17:57:10Z</dcterms:created>
  <dcterms:modified xsi:type="dcterms:W3CDTF">2023-12-05T16:12:59Z</dcterms:modified>
</cp:coreProperties>
</file>