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D8AB1AF3-93DB-4D9D-BFD6-BEA63424F12E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<sst xmlns="http://schemas.openxmlformats.org/spreadsheetml/2006/main" count="4119" uniqueCount="1373">
  <si>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</si>
  <si>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</si>
  <si>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</si>
  <si>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</si>
  <si>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</si>
  <si>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מסלול 60פ</t>
  </si>
  <si>
    <t>מספר מסלול/קרן/קופה:</t>
  </si>
  <si>
    <t>9763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</si>
  <si>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</si>
  <si>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</si>
  <si>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</si>
  <si>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</si>
  <si>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</si>
  <si>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</si>
  <si>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</si>
  <si>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</si>
  <si>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</si>
  <si>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</si>
  <si>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</si>
  <si>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</si>
  <si>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</si>
  <si>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</si>
  <si>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</si>
  <si>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</si>
  <si>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</si>
  <si>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</si>
  <si>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</si>
  <si>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</si>
  <si>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</si>
  <si>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</si>
  <si>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</si>
  <si>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</si>
  <si>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</si>
  <si>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</si>
  <si>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</si>
  <si>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</si>
  <si>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</si>
  <si>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</si>
  <si>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</si>
  <si>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</si>
  <si>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</si>
  <si>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</si>
  <si>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</si>
  <si>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</si>
  <si>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</si>
  <si>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</si>
  <si>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</si>
  <si>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</si>
  <si>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</si>
  <si>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</si>
  <si>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</si>
  <si>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</si>
  <si>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</si>
  <si>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</si>
  <si>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</si>
  <si>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</si>
  <si>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</si>
  <si>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</si>
  <si>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</si>
  <si>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</si>
  <si>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</si>
  <si>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</si>
  <si>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</si>
  <si>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</si>
  <si>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</si>
  <si>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</si>
  <si>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</si>
  <si>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</si>
  <si>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</si>
  <si>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</si>
  <si>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</si>
  <si>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</si>
  <si>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</si>
  <si>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</si>
  <si>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</si>
  <si>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</si>
  <si>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</si>
  <si>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</si>
  <si>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</si>
  <si>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</si>
  <si>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</si>
  <si>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</si>
  <si>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</si>
  <si>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</si>
  <si>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</si>
  <si>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</si>
  <si>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</si>
  <si>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</si>
  <si>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</si>
  <si>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</si>
  <si>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</si>
  <si>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</si>
  <si>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</si>
  <si>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</si>
  <si>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</si>
  <si>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</si>
  <si>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</si>
  <si>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</si>
  <si>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</si>
  <si>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</si>
  <si>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</si>
  <si>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</si>
  <si>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</si>
  <si>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</si>
  <si>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</si>
  <si>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</si>
  <si>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</si>
  <si>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</si>
  <si>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</si>
  <si>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</si>
  <si>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</si>
  <si>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</si>
  <si>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</si>
  <si>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</si>
  <si>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</si>
  <si>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</si>
  <si>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</si>
  <si>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</si>
  <si>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</si>
  <si>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</si>
  <si>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</si>
  <si>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</si>
  <si>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</si>
  <si>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</si>
  <si>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</si>
  <si>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</si>
  <si>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</si>
  <si>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</si>
  <si>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</si>
  <si>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</si>
  <si>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</si>
  <si>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</si>
  <si>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</si>
  <si>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</si>
  <si>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</si>
  <si>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</si>
  <si>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</si>
  <si>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</si>
  <si>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</si>
  <si>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</si>
  <si>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</si>
  <si>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</si>
  <si>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</si>
  <si>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</si>
  <si>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</si>
  <si>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</si>
  <si>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</si>
  <si>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</si>
  <si>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</si>
  <si>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</si>
  <si>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</si>
  <si>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</si>
  <si>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</si>
  <si>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</si>
  <si>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</si>
  <si>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</si>
  <si>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</si>
  <si>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</si>
  <si>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</si>
  <si>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</si>
  <si>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</si>
  <si>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</si>
  <si>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</si>
  <si>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</si>
  <si>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ממשלתי צמוד 0527</t>
  </si>
  <si>
    <t>ממשלתי צמוד 0923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</si>
  <si>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</si>
  <si>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</si>
  <si>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</si>
  <si>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</si>
  <si>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</si>
  <si>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</si>
  <si>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</si>
  <si>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</si>
  <si>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</si>
  <si>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</si>
  <si>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</si>
  <si>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</si>
  <si>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מלווה קצר מועד 914</t>
  </si>
  <si>
    <t>מקמ 314</t>
  </si>
  <si>
    <t>שחר</t>
  </si>
  <si>
    <t>ממשל שקלי 1123</t>
  </si>
  <si>
    <t>ממשל שקלית 1024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</si>
  <si>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</si>
  <si>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</si>
  <si>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</si>
  <si>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</si>
  <si>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</si>
  <si>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</si>
  <si>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</si>
  <si>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</si>
  <si>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</si>
  <si>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</si>
  <si>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</si>
  <si>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 1/4 11/15/23</t>
  </si>
  <si>
    <t>US91282CAW10</t>
  </si>
  <si>
    <t>T 0.5%11/30/2023</t>
  </si>
  <si>
    <t>US91282CDM01</t>
  </si>
  <si>
    <t>T 2.25% 01/31/2024</t>
  </si>
  <si>
    <t>US912828V806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</si>
  <si>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</si>
  <si>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</si>
  <si>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</si>
  <si>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</si>
  <si>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</si>
  <si>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</si>
  <si>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</si>
  <si>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</si>
  <si>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</si>
  <si>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</si>
  <si>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</si>
  <si>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</si>
  <si>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</si>
  <si>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51</t>
  </si>
  <si>
    <t>בנקים</t>
  </si>
  <si>
    <t>מז טפ הנפק 49</t>
  </si>
  <si>
    <t>Aaa.il</t>
  </si>
  <si>
    <t>מידרוג</t>
  </si>
  <si>
    <t>מזרחי הנ אג45</t>
  </si>
  <si>
    <t>מזרחי הנ אג46</t>
  </si>
  <si>
    <t>פועלים 200</t>
  </si>
  <si>
    <t>פועלים אגח 201</t>
  </si>
  <si>
    <t>פועלים אגח 202</t>
  </si>
  <si>
    <t>פועלים אגח 203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</si>
  <si>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</si>
  <si>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</si>
  <si>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</si>
  <si>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</si>
  <si>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</si>
  <si>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</si>
  <si>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</si>
  <si>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</si>
  <si>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</si>
  <si>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</si>
  <si>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</si>
  <si>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</si>
  <si>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</si>
  <si>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</si>
  <si>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</si>
  <si>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</si>
  <si>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</si>
  <si>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</si>
  <si>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</si>
  <si>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</si>
  <si>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</si>
  <si>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</si>
  <si>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</si>
  <si>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</si>
  <si>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</si>
  <si>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</si>
  <si>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</si>
  <si>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</si>
  <si>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</si>
  <si>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</si>
  <si>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</si>
  <si>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</si>
  <si>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</si>
  <si>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</si>
  <si>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</si>
  <si>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</si>
  <si>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</si>
  <si>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</si>
  <si>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</si>
  <si>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</si>
  <si>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</si>
  <si>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</si>
  <si>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</si>
  <si>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3.748 PERP CORP</t>
  </si>
  <si>
    <t>Other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</si>
  <si>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</si>
  <si>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</si>
  <si>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</si>
  <si>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</si>
  <si>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</si>
  <si>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</si>
  <si>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</si>
  <si>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</si>
  <si>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</si>
  <si>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</si>
  <si>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</si>
  <si>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</si>
  <si>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</si>
  <si>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</si>
  <si>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</si>
  <si>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</si>
  <si>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</si>
  <si>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</si>
  <si>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</si>
  <si>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</si>
  <si>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</si>
  <si>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</si>
  <si>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</si>
  <si>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</si>
  <si>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</si>
  <si>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</si>
  <si>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</si>
  <si>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</si>
  <si>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</si>
  <si>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</si>
  <si>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</si>
  <si>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</si>
  <si>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</si>
  <si>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</si>
  <si>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</si>
  <si>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</si>
  <si>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</si>
  <si>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</si>
  <si>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</si>
  <si>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</si>
  <si>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</si>
  <si>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</si>
  <si>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</si>
  <si>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</si>
  <si>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</si>
  <si>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</si>
  <si>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</si>
  <si>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</si>
  <si>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</si>
  <si>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</si>
  <si>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</si>
  <si>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</si>
  <si>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</si>
  <si>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</si>
  <si>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</si>
  <si>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</si>
  <si>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</si>
  <si>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</si>
  <si>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</si>
  <si>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</si>
  <si>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</si>
  <si>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</si>
  <si>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</si>
  <si>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</si>
  <si>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</si>
  <si>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</si>
  <si>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</si>
  <si>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</si>
  <si>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</si>
  <si>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</si>
  <si>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</si>
  <si>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</si>
  <si>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</si>
  <si>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</si>
  <si>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</si>
  <si>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</si>
  <si>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</si>
  <si>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</si>
  <si>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</si>
  <si>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</si>
  <si>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</si>
  <si>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</si>
  <si>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</si>
  <si>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</si>
  <si>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</si>
  <si>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</si>
  <si>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</si>
  <si>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</si>
  <si>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</si>
  <si>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</si>
  <si>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</si>
  <si>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</si>
  <si>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</si>
  <si>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</si>
  <si>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</si>
  <si>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</si>
  <si>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</si>
  <si>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</si>
  <si>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</si>
  <si>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</si>
  <si>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</si>
  <si>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</si>
  <si>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</si>
  <si>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</si>
  <si>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</si>
  <si>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</si>
  <si>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</si>
  <si>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</si>
  <si>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</si>
  <si>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</si>
  <si>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</si>
  <si>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</si>
  <si>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</si>
  <si>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</si>
  <si>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</si>
  <si>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</si>
  <si>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</si>
  <si>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</si>
  <si>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</si>
  <si>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</si>
  <si>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</si>
  <si>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</si>
  <si>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</si>
  <si>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</si>
  <si>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</si>
  <si>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</si>
  <si>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</si>
  <si>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</si>
  <si>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</si>
  <si>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</si>
  <si>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</si>
  <si>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</si>
  <si>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</si>
  <si>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</si>
  <si>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</si>
  <si>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</si>
  <si>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</si>
  <si>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</si>
  <si>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</si>
  <si>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</si>
  <si>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</si>
  <si>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</si>
  <si>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</si>
  <si>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</si>
  <si>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</si>
  <si>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</si>
  <si>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</si>
  <si>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</si>
  <si>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</si>
  <si>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</si>
  <si>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</si>
  <si>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</si>
  <si>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</si>
  <si>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</si>
  <si>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</si>
  <si>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</si>
  <si>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</si>
  <si>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</si>
  <si>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</si>
  <si>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</si>
  <si>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</si>
  <si>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</si>
  <si>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</si>
  <si>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</si>
  <si>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</si>
  <si>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</si>
  <si>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</si>
  <si>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</si>
  <si>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</si>
  <si>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</si>
  <si>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</si>
  <si>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</si>
  <si>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</si>
  <si>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</si>
  <si>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</si>
  <si>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</si>
  <si>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</si>
  <si>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</si>
  <si>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</si>
  <si>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</si>
  <si>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</si>
  <si>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</si>
  <si>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</si>
  <si>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</si>
  <si>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</si>
  <si>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</si>
  <si>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</si>
  <si>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</si>
  <si>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</si>
  <si>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</si>
  <si>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</si>
  <si>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</si>
  <si>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</si>
  <si>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</si>
  <si>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</si>
  <si>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</si>
  <si>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</si>
  <si>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</si>
  <si>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</si>
  <si>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</si>
  <si>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</si>
  <si>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</si>
  <si>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</si>
  <si>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</si>
  <si>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</si>
  <si>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</si>
  <si>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</si>
  <si>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</si>
  <si>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</si>
  <si>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</si>
  <si>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</si>
  <si>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</si>
  <si>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</si>
  <si>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</si>
  <si>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</si>
  <si>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</si>
  <si>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</si>
  <si>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</si>
  <si>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</si>
  <si>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</si>
  <si>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</si>
  <si>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</si>
  <si>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</si>
  <si>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</si>
  <si>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</si>
  <si>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</si>
  <si>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</si>
  <si>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ISHARES 7-10 YEA</t>
  </si>
  <si>
    <t>US4642874402</t>
  </si>
  <si>
    <t>אג"ח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</si>
  <si>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</si>
  <si>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</si>
  <si>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</si>
  <si>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</si>
  <si>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</si>
  <si>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</si>
  <si>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</si>
  <si>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</si>
  <si>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</si>
  <si>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</si>
  <si>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</si>
  <si>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</si>
  <si>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</si>
  <si>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</si>
  <si>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</si>
  <si>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</si>
  <si>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</si>
  <si>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</si>
  <si>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</si>
  <si>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</si>
  <si>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</si>
  <si>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</si>
  <si>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</si>
  <si>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</si>
  <si>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</si>
  <si>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</si>
  <si>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</si>
  <si>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</si>
  <si>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</si>
  <si>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</si>
  <si>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</si>
  <si>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</si>
  <si>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</si>
  <si>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</si>
  <si>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</si>
  <si>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</si>
  <si>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</si>
  <si>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</si>
  <si>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</si>
  <si>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</si>
  <si>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</si>
  <si>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</si>
  <si>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</si>
  <si>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</si>
  <si>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</si>
  <si>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</si>
  <si>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</si>
  <si>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</si>
  <si>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</si>
  <si>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</si>
  <si>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</si>
  <si>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</si>
  <si>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</si>
  <si>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</si>
  <si>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</si>
  <si>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Z3 Comdty</t>
  </si>
  <si>
    <t>C Z4 Comdty</t>
  </si>
  <si>
    <t>ESZ3 שיקוף</t>
  </si>
  <si>
    <t>NQZ3 שיקוף</t>
  </si>
  <si>
    <t>S X4 Comdty</t>
  </si>
  <si>
    <t>UXYZ3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</si>
  <si>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</si>
  <si>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</si>
  <si>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</si>
  <si>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</si>
  <si>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</si>
  <si>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</si>
  <si>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</si>
  <si>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</si>
  <si>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</si>
  <si>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</si>
  <si>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</si>
  <si>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</si>
  <si>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</si>
  <si>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</si>
  <si>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</si>
  <si>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</si>
  <si>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</si>
  <si>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</si>
  <si>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</si>
  <si>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</si>
  <si>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</si>
  <si>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</si>
  <si>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</si>
  <si>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</si>
  <si>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רפאל אג"ח ג' רמ</t>
  </si>
  <si>
    <t>4/05/2021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</si>
  <si>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</si>
  <si>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</si>
  <si>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</si>
  <si>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</si>
  <si>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</si>
  <si>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</si>
  <si>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</si>
  <si>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</si>
  <si>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</si>
  <si>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</si>
  <si>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</si>
  <si>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</si>
  <si>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</si>
  <si>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</si>
  <si>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</si>
  <si>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</si>
  <si>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</si>
  <si>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</si>
  <si>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</si>
  <si>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</si>
  <si>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</si>
  <si>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</si>
  <si>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</si>
  <si>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</si>
  <si>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</si>
  <si>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</si>
  <si>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</si>
  <si>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</si>
  <si>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</si>
  <si>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</si>
  <si>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</si>
  <si>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</si>
  <si>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</si>
  <si>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</si>
  <si>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Upstream Bio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</si>
  <si>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</si>
  <si>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</si>
  <si>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</si>
  <si>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</si>
  <si>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</si>
  <si>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</si>
  <si>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</si>
  <si>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וויו גרופ אינק לא סחיר</t>
  </si>
  <si>
    <t>US9224741010</t>
  </si>
  <si>
    <t>השקעות בהי- טק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</si>
  <si>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</si>
  <si>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</si>
  <si>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</si>
  <si>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</si>
  <si>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</si>
  <si>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</si>
  <si>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</si>
  <si>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</si>
  <si>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</si>
  <si>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</si>
  <si>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</si>
  <si>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</si>
  <si>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</si>
  <si>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</si>
  <si>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</si>
  <si>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</si>
  <si>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</si>
  <si>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</si>
  <si>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</si>
  <si>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</si>
  <si>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</si>
  <si>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</si>
  <si>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</si>
  <si>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</si>
  <si>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</si>
  <si>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</si>
  <si>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</si>
  <si>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</si>
  <si>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</si>
  <si>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1/01/2021</t>
  </si>
  <si>
    <t>SOMV 3</t>
  </si>
  <si>
    <t>1/11/2021</t>
  </si>
  <si>
    <t>SOMV Elastic</t>
  </si>
  <si>
    <t>30/09/2021</t>
  </si>
  <si>
    <t>SOMV Momentum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</si>
  <si>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</si>
  <si>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</si>
  <si>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</si>
  <si>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</si>
  <si>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</si>
  <si>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</si>
  <si>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</si>
  <si>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</si>
  <si>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</si>
  <si>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</si>
  <si>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</si>
  <si>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</si>
  <si>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</si>
  <si>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</si>
  <si>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</si>
  <si>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</si>
  <si>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</si>
  <si>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</si>
  <si>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</si>
  <si>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</si>
  <si>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</si>
  <si>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</si>
  <si>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</si>
  <si>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</si>
  <si>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</si>
  <si>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</si>
  <si>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</si>
  <si>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</si>
  <si>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KEDMA 3</t>
  </si>
  <si>
    <t>18/04/2019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</si>
  <si>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</si>
  <si>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</si>
  <si>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</si>
  <si>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</si>
  <si>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</si>
  <si>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</si>
  <si>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</si>
  <si>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</si>
  <si>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</si>
  <si>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</si>
  <si>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</si>
  <si>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</si>
  <si>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</si>
  <si>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</si>
  <si>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</si>
  <si>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</si>
  <si>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</si>
  <si>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</si>
  <si>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</si>
  <si>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</si>
  <si>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</si>
  <si>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18/05/2011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</si>
  <si>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</si>
  <si>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</si>
  <si>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</si>
  <si>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</si>
  <si>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</si>
  <si>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</si>
  <si>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</si>
  <si>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</si>
  <si>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</si>
  <si>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</si>
  <si>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</si>
  <si>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</si>
  <si>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</si>
  <si>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</si>
  <si>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</si>
  <si>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</si>
  <si>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</si>
  <si>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</si>
  <si>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</si>
  <si>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</si>
  <si>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</si>
  <si>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</si>
  <si>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</si>
  <si>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</si>
  <si>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</si>
  <si>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</si>
  <si>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</si>
  <si>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</si>
  <si>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</si>
  <si>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</si>
  <si>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</si>
  <si>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</si>
  <si>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</si>
  <si>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</si>
  <si>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</si>
  <si>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</si>
  <si>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</si>
  <si>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</si>
  <si>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</si>
  <si>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</si>
  <si>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</si>
  <si>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</si>
  <si>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</si>
  <si>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</si>
  <si>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</si>
  <si>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</si>
  <si>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</si>
  <si>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</si>
  <si>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</si>
  <si>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</si>
  <si>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</si>
  <si>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</si>
  <si>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</si>
  <si>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</si>
  <si>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</si>
  <si>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</si>
  <si>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</si>
  <si>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</si>
  <si>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</si>
  <si>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</si>
  <si>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</si>
  <si>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</si>
  <si>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</si>
  <si>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</si>
  <si>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</si>
  <si>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</si>
  <si>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</si>
  <si>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</si>
  <si>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</si>
  <si>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</si>
  <si>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</si>
  <si>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</si>
  <si>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</si>
  <si>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</si>
  <si>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</si>
  <si>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</si>
  <si>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</si>
  <si>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</si>
  <si>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</si>
  <si>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</si>
  <si>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</si>
  <si>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</si>
  <si>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</si>
  <si>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</si>
  <si>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</si>
  <si>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</si>
  <si>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</si>
  <si>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NA Private Debt 2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</si>
  <si>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</si>
  <si>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</si>
  <si>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</si>
  <si>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</si>
  <si>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</si>
  <si>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</si>
  <si>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</si>
  <si>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</si>
  <si>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</si>
  <si>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</si>
  <si>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</si>
  <si>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</si>
  <si>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</si>
  <si>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</si>
  <si>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</si>
  <si>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</si>
  <si>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</si>
  <si>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</si>
  <si>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</si>
  <si>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</si>
  <si>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</si>
  <si>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</si>
  <si>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</si>
  <si>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</si>
  <si>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</si>
  <si>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</si>
  <si>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</si>
  <si>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</si>
  <si>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</si>
  <si>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</si>
  <si>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</si>
  <si>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</si>
  <si>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</si>
  <si>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</si>
  <si>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</si>
  <si>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</si>
  <si>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</si>
  <si>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</si>
  <si>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</si>
  <si>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</si>
  <si>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</si>
  <si>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</si>
  <si>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</si>
  <si>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</si>
  <si>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</si>
  <si>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</si>
  <si>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</si>
  <si>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</si>
  <si>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</si>
  <si>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</si>
  <si>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</si>
  <si>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</si>
  <si>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</si>
  <si>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</si>
  <si>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</si>
  <si>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</si>
  <si>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</si>
  <si>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F_EURILS 40862 161123</t>
  </si>
  <si>
    <t>10/08/2023</t>
  </si>
  <si>
    <t>F_EURILS 40963 041023</t>
  </si>
  <si>
    <t>24/08/2023</t>
  </si>
  <si>
    <t>F_EURILS 41304 301023</t>
  </si>
  <si>
    <t>21/08/2023</t>
  </si>
  <si>
    <t>F_EURILS38920 121023</t>
  </si>
  <si>
    <t>15/06/2023</t>
  </si>
  <si>
    <t>F_EURILS38922 121023</t>
  </si>
  <si>
    <t>F_EURILS40278 021023</t>
  </si>
  <si>
    <t>2/08/2023</t>
  </si>
  <si>
    <t>F_EURILS40298 021023</t>
  </si>
  <si>
    <t>F_EURILS40410 191023</t>
  </si>
  <si>
    <t>5/07/2023</t>
  </si>
  <si>
    <t>F_EURILS40470 121023</t>
  </si>
  <si>
    <t>F_EURILS40500 021023</t>
  </si>
  <si>
    <t>27/09/2023</t>
  </si>
  <si>
    <t>F_EURILS41062 021123</t>
  </si>
  <si>
    <t>F_EURILS41254 301023</t>
  </si>
  <si>
    <t>F_GBPILS46200 240124</t>
  </si>
  <si>
    <t>F_GBPILS47380 240124</t>
  </si>
  <si>
    <t>14/09/2023</t>
  </si>
  <si>
    <t>F_ILSAUD24375 301023</t>
  </si>
  <si>
    <t>28/08/2023</t>
  </si>
  <si>
    <t>F_ILSEUR40701 301023</t>
  </si>
  <si>
    <t>F_ILSUSD37919 161023</t>
  </si>
  <si>
    <t>30/08/2023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</si>
  <si>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</si>
  <si>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</si>
  <si>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</si>
  <si>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</si>
  <si>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</si>
  <si>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</si>
  <si>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</si>
  <si>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</si>
  <si>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35769 161023</t>
  </si>
  <si>
    <t>16/06/2023</t>
  </si>
  <si>
    <t>F_USDILS 35770 161023</t>
  </si>
  <si>
    <t>F_USDILS 36040 051023</t>
  </si>
  <si>
    <t>22/06/2023</t>
  </si>
  <si>
    <t>F_USDILS 36830 100124</t>
  </si>
  <si>
    <t>3/07/2023</t>
  </si>
  <si>
    <t>F_USDILS 37254 101123</t>
  </si>
  <si>
    <t>F_USDILS 37715 040324</t>
  </si>
  <si>
    <t>5/09/2023</t>
  </si>
  <si>
    <t>F_USDILS 37930 031123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</si>
  <si>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</si>
  <si>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</si>
  <si>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</si>
  <si>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</si>
  <si>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</si>
  <si>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</si>
  <si>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</si>
  <si>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F_USDILS36690 171023</t>
  </si>
  <si>
    <t>29/06/2023</t>
  </si>
  <si>
    <t>F_USDILS37827 161023</t>
  </si>
  <si>
    <t>F_USDILS37854 101023</t>
  </si>
  <si>
    <t>F_USDILS37938 031123</t>
  </si>
  <si>
    <t>12/09/2023</t>
  </si>
  <si>
    <t>F_USDILS37954 290124</t>
  </si>
  <si>
    <t>F_USDILS38000 161023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</si>
  <si>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</si>
  <si>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</si>
  <si>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</si>
  <si>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</si>
  <si>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</si>
  <si>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10/07/2023</t>
  </si>
  <si>
    <t>POALIM USD\ILS 3.7800 20240118</t>
  </si>
  <si>
    <t>USD\ILS 3.6734 20231108</t>
  </si>
  <si>
    <t>USD\ILS 3.7733 20240205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</si>
  <si>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</si>
  <si>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</si>
  <si>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</si>
  <si>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</si>
  <si>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</si>
  <si>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</si>
  <si>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</si>
  <si>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</si>
  <si>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</si>
  <si>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CPI 110529</t>
  </si>
  <si>
    <t>14/05/2023</t>
  </si>
  <si>
    <t>Cpi  09.03.32 poalim</t>
  </si>
  <si>
    <t>9/03/2022</t>
  </si>
  <si>
    <t>Cpi 10y 18.11.2031 poalim</t>
  </si>
  <si>
    <t>Cpi 10y 23.03.32 poalim</t>
  </si>
  <si>
    <t>23/03/2022</t>
  </si>
  <si>
    <t>Cpi 4y 30.10.25 poalim</t>
  </si>
  <si>
    <t>26/08/2021</t>
  </si>
  <si>
    <t>Cpi 5y 7.1.26 poalim</t>
  </si>
  <si>
    <t>FWD CPI 2.39 240332</t>
  </si>
  <si>
    <t>24/03/2022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</si>
  <si>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</si>
  <si>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</si>
  <si>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</si>
  <si>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</si>
  <si>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</si>
  <si>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</si>
  <si>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</si>
  <si>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</si>
  <si>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</si>
  <si>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</si>
  <si>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</si>
  <si>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</si>
  <si>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</si>
  <si>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</si>
  <si>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</si>
  <si>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</si>
  <si>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</si>
  <si>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</si>
  <si>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</si>
  <si>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</si>
  <si>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</si>
  <si>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</si>
  <si>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</si>
  <si>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</si>
  <si>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</si>
  <si>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</si>
  <si>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</si>
  <si>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</si>
  <si>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</si>
  <si>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</si>
  <si>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</si>
  <si>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</si>
  <si>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</si>
  <si>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</si>
  <si>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</si>
  <si>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</si>
  <si>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</si>
  <si>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</si>
  <si>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</si>
  <si>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</si>
  <si>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</si>
  <si>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</si>
  <si>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</si>
  <si>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</si>
  <si>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</si>
  <si>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</si>
  <si>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</si>
  <si>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</si>
  <si>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</si>
  <si>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</si>
  <si>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</si>
  <si>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</si>
  <si>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</si>
  <si>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</si>
  <si>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</si>
  <si>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</si>
  <si>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</si>
  <si>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</si>
  <si>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</si>
  <si>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</si>
  <si>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</si>
  <si>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</si>
  <si>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</si>
  <si>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</si>
  <si>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</si>
  <si>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</si>
  <si>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</si>
  <si>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</si>
  <si>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</si>
  <si>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</si>
  <si>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</si>
  <si>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</si>
  <si>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</si>
  <si>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</si>
  <si>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</si>
  <si>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</si>
  <si>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</si>
  <si>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</si>
  <si>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</si>
  <si>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</si>
  <si>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</si>
  <si>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16/01/2018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</si>
  <si>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</si>
  <si>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</si>
  <si>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</si>
  <si>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</si>
  <si>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</si>
  <si>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</si>
  <si>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</si>
  <si>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30/03/2022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</si>
  <si>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</si>
  <si>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</si>
  <si>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</si>
  <si>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</si>
  <si>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</si>
  <si>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</si>
  <si>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</si>
  <si>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</si>
  <si>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</si>
  <si>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</si>
  <si>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</si>
  <si>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</si>
  <si>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</si>
  <si>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</si>
  <si>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</si>
  <si>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</si>
  <si>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</si>
  <si>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</si>
  <si>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</si>
  <si>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</si>
  <si>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</si>
  <si>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</si>
  <si>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</si>
  <si>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</si>
  <si>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</si>
  <si>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</si>
  <si>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</si>
  <si>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</si>
  <si>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</si>
  <si>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</si>
  <si>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</si>
  <si>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</si>
  <si>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</si>
  <si>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</si>
  <si>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</si>
  <si>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</si>
  <si>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</si>
  <si>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</si>
  <si>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</si>
  <si>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</si>
  <si>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</si>
  <si>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</si>
  <si>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</si>
  <si>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</si>
  <si>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</si>
  <si>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</si>
  <si>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</si>
  <si>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</si>
  <si>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</si>
  <si>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</si>
  <si>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</si>
  <si>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</si>
  <si>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</si>
  <si>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</si>
  <si>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</si>
  <si>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</si>
  <si>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</si>
  <si>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</si>
  <si>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</si>
  <si>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</si>
  <si>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</si>
  <si>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</si>
  <si>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</si>
  <si>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</si>
  <si>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</si>
  <si>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</si>
  <si>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</si>
  <si>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</si>
  <si>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</si>
  <si>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</si>
  <si>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</si>
  <si>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</si>
  <si>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</si>
  <si>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</si>
  <si>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</si>
  <si>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</si>
  <si>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</si>
  <si>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</si>
  <si>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</si>
  <si>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</si>
  <si>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</si>
  <si>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</si>
  <si>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</si>
  <si>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</si>
  <si>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</si>
  <si>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</si>
  <si>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</si>
  <si>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</si>
  <si>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</si>
  <si>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</si>
  <si>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</si>
  <si>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</si>
  <si>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</si>
  <si>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</si>
  <si>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</si>
  <si>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</si>
  <si>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</si>
  <si>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</si>
  <si>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</si>
  <si>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</si>
  <si>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</si>
  <si>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</si>
  <si>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</si>
  <si>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</si>
  <si>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</si>
  <si>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</si>
  <si>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</si>
  <si>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</si>
  <si>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</si>
  <si>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</si>
  <si>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</si>
  <si>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</si>
  <si>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</si>
  <si>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</si>
  <si>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</si>
  <si>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</si>
  <si>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</si>
  <si>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</si>
  <si>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</si>
  <si>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</si>
  <si>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</si>
  <si>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</si>
  <si>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</si>
  <si>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</si>
  <si>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</si>
  <si>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</si>
  <si>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</si>
  <si>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</si>
  <si>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</si>
  <si>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</si>
  <si>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</si>
  <si>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</si>
  <si>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</si>
  <si>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</si>
  <si>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</si>
  <si>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</si>
  <si>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</si>
  <si>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</si>
  <si>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</si>
  <si>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</si>
  <si>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</si>
  <si>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</si>
  <si>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</si>
  <si>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</si>
  <si>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</si>
  <si>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</si>
  <si>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04/12/2029</t>
  </si>
  <si>
    <t>FORTISSIMO CAPITAL FUND VI L.P.</t>
  </si>
  <si>
    <t>29/03/2031</t>
  </si>
  <si>
    <t>27/02/2028</t>
  </si>
  <si>
    <t>Kedma 3</t>
  </si>
  <si>
    <t>01/03/2029</t>
  </si>
  <si>
    <t>31/12/2027</t>
  </si>
  <si>
    <t>Klirmark 4</t>
  </si>
  <si>
    <t>20/07/2026</t>
  </si>
  <si>
    <t>05/09/2028</t>
  </si>
  <si>
    <t>16/12/2025</t>
  </si>
  <si>
    <t>15/02/2028</t>
  </si>
  <si>
    <t>PONTIFAX 6</t>
  </si>
  <si>
    <t>01/04/2031</t>
  </si>
  <si>
    <t>02/05/2029</t>
  </si>
  <si>
    <t>31/12/2031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</si>
  <si>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</si>
  <si>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</si>
  <si>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</si>
  <si>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</si>
  <si>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</si>
  <si>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</si>
  <si>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</si>
  <si>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</si>
  <si>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</si>
  <si>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</si>
  <si>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</si>
  <si>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</si>
  <si>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</si>
  <si>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</si>
  <si>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</si>
  <si>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</si>
  <si>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</si>
  <si>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</si>
  <si>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</si>
  <si>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</si>
  <si>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</si>
  <si>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</si>
  <si>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</si>
  <si>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</si>
  <si>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</si>
  <si>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</si>
  <si>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</si>
  <si>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16/03/2028</t>
  </si>
  <si>
    <t>08/01/2030</t>
  </si>
  <si>
    <t>02/08/2025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</si>
  <si>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</si>
  <si>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</si>
  <si>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</si>
  <si>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</si>
  <si>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</si>
  <si>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</si>
  <si>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</si>
  <si>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</si>
  <si>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</si>
  <si>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</si>
  <si>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</si>
  <si>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</si>
  <si>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05/01/2033</t>
  </si>
  <si>
    <t>08/01/2026</t>
  </si>
  <si>
    <t>24/09/2026</t>
  </si>
  <si>
    <t>19/10/2025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</si>
  <si>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</si>
  <si>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</si>
  <si>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</si>
  <si>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</si>
  <si>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</si>
  <si>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</si>
  <si>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</si>
  <si>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</si>
  <si>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</si>
  <si>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</si>
  <si>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</si>
  <si>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07/11/2029</t>
  </si>
  <si>
    <t>Investcorp Special Opportunities Italian 1</t>
  </si>
  <si>
    <t>31/08/2024</t>
  </si>
  <si>
    <t>11/02/2025</t>
  </si>
  <si>
    <t>09/07/2032</t>
  </si>
  <si>
    <t>24/08/2027</t>
  </si>
  <si>
    <t>21/07/2036</t>
  </si>
  <si>
    <t>11/01/2028</t>
  </si>
  <si>
    <t>LCN UK NON QII</t>
  </si>
  <si>
    <t>26/05/2032</t>
  </si>
  <si>
    <t>07/05/2029</t>
  </si>
  <si>
    <t>26/11/2024</t>
  </si>
  <si>
    <t>14/01/2029</t>
  </si>
  <si>
    <t>02/09/2031</t>
  </si>
  <si>
    <t>21/01/2025</t>
  </si>
  <si>
    <t>13/04/2030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</si>
  <si>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</si>
  <si>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</si>
  <si>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</si>
  <si>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</si>
  <si>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</si>
  <si>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</si>
  <si>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</si>
  <si>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</si>
  <si>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</si>
  <si>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31/12/2025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</si>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</sst>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 applyFill="1" applyBorder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3">
    <cellStyle name="Normal" xfId="0" builtinId="0"/>
    <cellStyle name="Normal 10 2 12" xfId="2" xr:uid="{0341AE65-D90D-40D4-870A-BA6E98180295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F5" sqref="F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5802.48297</v>
      </c>
      <c r="D11" s="8">
        <v>0.115952140449603</v>
      </c>
    </row>
    <row r="12" spans="2:4">
      <c r="B12" s="6" t="s">
        <v>14</v>
      </c>
      <c r="C12" s="7">
        <v>39585.569089999997</v>
      </c>
      <c r="D12" s="8">
        <v>0.79104609020526595</v>
      </c>
    </row>
    <row r="13" spans="2:4">
      <c r="B13" s="6" t="s">
        <v>15</v>
      </c>
      <c r="C13" s="7">
        <v>31416.95896</v>
      </c>
      <c r="D13" s="8">
        <v>0.62781117267619102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1846.82015</v>
      </c>
      <c r="D15" s="8">
        <v>3.6905364569808703E-2</v>
      </c>
    </row>
    <row r="16" spans="2:4">
      <c r="B16" s="6" t="s">
        <v>18</v>
      </c>
      <c r="C16" s="7">
        <v>5452.3556500000004</v>
      </c>
      <c r="D16" s="8">
        <v>0.10895547843546501</v>
      </c>
    </row>
    <row r="17" spans="2:4">
      <c r="B17" s="6" t="s">
        <v>19</v>
      </c>
      <c r="C17" s="7">
        <v>870.50829999999996</v>
      </c>
      <c r="D17" s="8">
        <v>1.7395535874213001E-2</v>
      </c>
    </row>
    <row r="18" spans="2:4">
      <c r="B18" s="6" t="s">
        <v>20</v>
      </c>
      <c r="C18" s="7">
        <v>450.08875999999998</v>
      </c>
      <c r="D18" s="8">
        <v>8.9942108204597807E-3</v>
      </c>
    </row>
    <row r="19" spans="2:4">
      <c r="B19" s="6" t="s">
        <v>21</v>
      </c>
      <c r="C19" s="7">
        <v>8.8590000000000002E-2</v>
      </c>
      <c r="D19" s="8">
        <v>1.77031111948793E-6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-451.25132000000201</v>
      </c>
      <c r="D21" s="8">
        <v>-9.0174424819912807E-3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3003.31747</v>
      </c>
      <c r="D23" s="8">
        <v>6.0015874393197201E-2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308.58238999999998</v>
      </c>
      <c r="D26" s="8">
        <v>6.1664616355701501E-3</v>
      </c>
    </row>
    <row r="27" spans="2:4">
      <c r="B27" s="6" t="s">
        <v>18</v>
      </c>
      <c r="C27" s="7">
        <v>117.70545</v>
      </c>
      <c r="D27" s="8">
        <v>2.3521307930842099E-3</v>
      </c>
    </row>
    <row r="28" spans="2:4">
      <c r="B28" s="6" t="s">
        <v>26</v>
      </c>
      <c r="C28" s="7">
        <v>2102.5588200000002</v>
      </c>
      <c r="D28" s="8">
        <v>4.2015839918991001E-2</v>
      </c>
    </row>
    <row r="29" spans="2:4">
      <c r="B29" s="6" t="s">
        <v>27</v>
      </c>
      <c r="C29" s="7">
        <v>1.47926</v>
      </c>
      <c r="D29" s="8">
        <v>2.9560338939086898E-5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-52.573390000000003</v>
      </c>
      <c r="D31" s="8">
        <v>-1.0505842296667301E-3</v>
      </c>
    </row>
    <row r="32" spans="2:4">
      <c r="B32" s="6" t="s">
        <v>30</v>
      </c>
      <c r="C32" s="7">
        <v>525.56493999999998</v>
      </c>
      <c r="D32" s="8">
        <v>1.0502465936279499E-2</v>
      </c>
    </row>
    <row r="33" spans="2:4">
      <c r="B33" s="6" t="s">
        <v>31</v>
      </c>
      <c r="C33" s="7">
        <v>1632.4986899999999</v>
      </c>
      <c r="D33" s="8">
        <v>3.2622537345710301E-2</v>
      </c>
    </row>
    <row r="34" spans="2:4">
      <c r="B34" s="6" t="s">
        <v>32</v>
      </c>
      <c r="C34" s="7">
        <v>5.0021300000000002</v>
      </c>
      <c r="D34" s="8">
        <v>9.9958532115635294E-5</v>
      </c>
    </row>
    <row r="35" spans="2:4">
      <c r="B35" s="6" t="s">
        <v>33</v>
      </c>
      <c r="C35" s="7">
        <v>12.020619999999999</v>
      </c>
      <c r="D35" s="8">
        <v>2.40210376443605E-4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1.1604099999999999</v>
      </c>
      <c r="D37" s="8">
        <v>2.31886976652554E-5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50042.051379999997</v>
      </c>
      <c r="D42" s="10">
        <v>1</v>
      </c>
    </row>
    <row r="43" spans="2:4">
      <c r="B43" s="6" t="s">
        <v>41</v>
      </c>
      <c r="C43" s="34">
        <f>'יתרת התחייבות להשקעה'!C10</f>
        <v>2208.66</v>
      </c>
      <c r="D43" s="8">
        <f>C43/C42</f>
        <v>4.413608033827969E-2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rightToLeft="1" workbookViewId="0">
      <selection activeCell="B2" sqref="B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5802.48</v>
      </c>
      <c r="K10" s="10">
        <v>1</v>
      </c>
      <c r="L10" s="10">
        <v>0.11600000000000001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5781.08</v>
      </c>
      <c r="K11" s="10">
        <v>0.99629999999999996</v>
      </c>
      <c r="L11" s="10">
        <v>0.11550000000000001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4485.3599999999997</v>
      </c>
      <c r="K12" s="16">
        <v>0.77300000000000002</v>
      </c>
      <c r="L12" s="16">
        <v>8.9599999999999999E-2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183.16</v>
      </c>
      <c r="K13" s="8">
        <v>3.1600000000000003E-2</v>
      </c>
      <c r="L13" s="8">
        <v>3.7000000000000002E-3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888.47</v>
      </c>
      <c r="K14" s="8">
        <v>0.15310000000000001</v>
      </c>
      <c r="L14" s="8">
        <v>1.78E-2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3413.73</v>
      </c>
      <c r="K15" s="8">
        <v>0.58830000000000005</v>
      </c>
      <c r="L15" s="8">
        <v>6.8199999999999997E-2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348.13</v>
      </c>
      <c r="K16" s="16">
        <v>0.06</v>
      </c>
      <c r="L16" s="16">
        <v>7.0000000000000001E-3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140.68</v>
      </c>
      <c r="K17" s="8">
        <v>2.4199999999999999E-2</v>
      </c>
      <c r="L17" s="8">
        <v>2.8E-3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207.44</v>
      </c>
      <c r="K20" s="8">
        <v>3.5799999999999998E-2</v>
      </c>
      <c r="L20" s="8">
        <v>4.1000000000000003E-3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1009</v>
      </c>
      <c r="D22" s="18">
        <v>10</v>
      </c>
      <c r="E22" s="6" t="s">
        <v>102</v>
      </c>
      <c r="F22" s="6" t="s">
        <v>103</v>
      </c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1035</v>
      </c>
      <c r="D23" s="18">
        <v>10</v>
      </c>
      <c r="E23" s="6" t="s">
        <v>102</v>
      </c>
      <c r="F23" s="6" t="s">
        <v>103</v>
      </c>
      <c r="G23" s="6" t="s">
        <v>73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1002</v>
      </c>
      <c r="D24" s="18">
        <v>10</v>
      </c>
      <c r="E24" s="6" t="s">
        <v>102</v>
      </c>
      <c r="F24" s="6" t="s">
        <v>103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1013</v>
      </c>
      <c r="D25" s="18">
        <v>10</v>
      </c>
      <c r="E25" s="6" t="s">
        <v>102</v>
      </c>
      <c r="F25" s="6" t="s">
        <v>103</v>
      </c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1018</v>
      </c>
      <c r="D26" s="18">
        <v>10</v>
      </c>
      <c r="E26" s="6" t="s">
        <v>102</v>
      </c>
      <c r="F26" s="6" t="s">
        <v>103</v>
      </c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1011</v>
      </c>
      <c r="D27" s="18">
        <v>10</v>
      </c>
      <c r="E27" s="6" t="s">
        <v>102</v>
      </c>
      <c r="F27" s="6" t="s">
        <v>103</v>
      </c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1004</v>
      </c>
      <c r="D28" s="18">
        <v>10</v>
      </c>
      <c r="E28" s="6" t="s">
        <v>102</v>
      </c>
      <c r="F28" s="6" t="s">
        <v>103</v>
      </c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1007</v>
      </c>
      <c r="D29" s="18">
        <v>10</v>
      </c>
      <c r="E29" s="6" t="s">
        <v>102</v>
      </c>
      <c r="F29" s="6" t="s">
        <v>103</v>
      </c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I34" s="16"/>
      <c r="J34" s="15">
        <v>947.6</v>
      </c>
      <c r="K34" s="16">
        <v>0.1633</v>
      </c>
      <c r="L34" s="16">
        <v>1.89E-2</v>
      </c>
    </row>
    <row r="35" spans="2:12">
      <c r="B35" s="6" t="s">
        <v>126</v>
      </c>
      <c r="C35" s="17">
        <v>299939790</v>
      </c>
      <c r="D35" s="18">
        <v>10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9"/>
      <c r="J35" s="7">
        <v>6.16</v>
      </c>
      <c r="K35" s="8">
        <v>1.1000000000000001E-3</v>
      </c>
      <c r="L35" s="8">
        <v>1E-4</v>
      </c>
    </row>
    <row r="36" spans="2:12">
      <c r="B36" s="6" t="s">
        <v>127</v>
      </c>
      <c r="C36" s="17">
        <v>40666</v>
      </c>
      <c r="D36" s="18">
        <v>10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9"/>
      <c r="J36" s="7">
        <v>522.46</v>
      </c>
      <c r="K36" s="8">
        <v>0.09</v>
      </c>
      <c r="L36" s="8">
        <v>1.04E-2</v>
      </c>
    </row>
    <row r="37" spans="2:12">
      <c r="B37" s="6" t="s">
        <v>128</v>
      </c>
      <c r="C37" s="17">
        <v>88820001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9"/>
      <c r="J37" s="7">
        <v>158.31</v>
      </c>
      <c r="K37" s="8">
        <v>2.7300000000000001E-2</v>
      </c>
      <c r="L37" s="8">
        <v>3.2000000000000002E-3</v>
      </c>
    </row>
    <row r="38" spans="2:12">
      <c r="B38" s="6" t="s">
        <v>129</v>
      </c>
      <c r="C38" s="17">
        <v>29994264</v>
      </c>
      <c r="D38" s="6"/>
      <c r="E38" s="6" t="s">
        <v>130</v>
      </c>
      <c r="F38" s="6" t="s">
        <v>103</v>
      </c>
      <c r="G38" s="6" t="s">
        <v>44</v>
      </c>
      <c r="H38" s="19">
        <v>5.0999999999999997E-2</v>
      </c>
      <c r="I38" s="29"/>
      <c r="J38" s="7">
        <v>99.97</v>
      </c>
      <c r="K38" s="8">
        <v>1.72E-2</v>
      </c>
      <c r="L38" s="8">
        <v>2E-3</v>
      </c>
    </row>
    <row r="39" spans="2:12">
      <c r="B39" s="6" t="s">
        <v>131</v>
      </c>
      <c r="C39" s="17">
        <v>299942640</v>
      </c>
      <c r="D39" s="18">
        <v>10</v>
      </c>
      <c r="E39" s="6" t="s">
        <v>130</v>
      </c>
      <c r="F39" s="6" t="s">
        <v>103</v>
      </c>
      <c r="G39" s="6" t="s">
        <v>44</v>
      </c>
      <c r="H39" s="19">
        <v>5.0999999999999997E-2</v>
      </c>
      <c r="I39" s="29"/>
      <c r="J39" s="7">
        <v>93.56</v>
      </c>
      <c r="K39" s="8">
        <v>1.61E-2</v>
      </c>
      <c r="L39" s="8">
        <v>1.9E-3</v>
      </c>
    </row>
    <row r="40" spans="2:12">
      <c r="B40" s="6" t="s">
        <v>132</v>
      </c>
      <c r="C40" s="17">
        <v>77720001</v>
      </c>
      <c r="D40" s="6"/>
      <c r="E40" s="6" t="s">
        <v>130</v>
      </c>
      <c r="F40" s="6" t="s">
        <v>103</v>
      </c>
      <c r="G40" s="6" t="s">
        <v>44</v>
      </c>
      <c r="H40" s="19">
        <v>5.0999999999999997E-2</v>
      </c>
      <c r="I40" s="29"/>
      <c r="J40" s="7">
        <v>67.13</v>
      </c>
      <c r="K40" s="8">
        <v>1.1599999999999999E-2</v>
      </c>
      <c r="L40" s="8">
        <v>1.2999999999999999E-3</v>
      </c>
    </row>
    <row r="41" spans="2:12">
      <c r="B41" s="3" t="s">
        <v>133</v>
      </c>
      <c r="C41" s="12"/>
      <c r="D41" s="3"/>
      <c r="E41" s="3"/>
      <c r="F41" s="3"/>
      <c r="G41" s="3"/>
      <c r="J41" s="9">
        <v>21.4</v>
      </c>
      <c r="K41" s="10">
        <v>3.7000000000000002E-3</v>
      </c>
      <c r="L41" s="10">
        <v>4.0000000000000002E-4</v>
      </c>
    </row>
    <row r="42" spans="2:12">
      <c r="B42" s="13" t="s">
        <v>107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125</v>
      </c>
      <c r="C43" s="14"/>
      <c r="D43" s="13"/>
      <c r="E43" s="13"/>
      <c r="F43" s="13"/>
      <c r="G43" s="13"/>
      <c r="J43" s="15">
        <v>21.4</v>
      </c>
      <c r="K43" s="16">
        <v>3.7000000000000002E-3</v>
      </c>
      <c r="L43" s="16">
        <v>4.0000000000000002E-4</v>
      </c>
    </row>
    <row r="44" spans="2:12">
      <c r="B44" s="6" t="s">
        <v>134</v>
      </c>
      <c r="C44" s="17">
        <v>289991705</v>
      </c>
      <c r="D44" s="18">
        <v>10</v>
      </c>
      <c r="E44" s="6" t="s">
        <v>135</v>
      </c>
      <c r="F44" s="6" t="s">
        <v>136</v>
      </c>
      <c r="G44" s="6" t="s">
        <v>44</v>
      </c>
      <c r="H44" s="19">
        <v>0</v>
      </c>
      <c r="J44" s="7">
        <v>10.06</v>
      </c>
      <c r="K44" s="8">
        <v>1.6999999999999999E-3</v>
      </c>
      <c r="L44" s="8">
        <v>2.0000000000000001E-4</v>
      </c>
    </row>
    <row r="45" spans="2:12">
      <c r="B45" s="6" t="s">
        <v>137</v>
      </c>
      <c r="C45" s="17">
        <v>202212205</v>
      </c>
      <c r="D45" s="18">
        <v>10</v>
      </c>
      <c r="E45" s="6" t="s">
        <v>138</v>
      </c>
      <c r="F45" s="6"/>
      <c r="G45" s="6" t="s">
        <v>44</v>
      </c>
      <c r="H45" s="19">
        <v>0</v>
      </c>
      <c r="J45" s="7">
        <v>2.34</v>
      </c>
      <c r="K45" s="8">
        <v>4.0000000000000002E-4</v>
      </c>
      <c r="L45" s="8">
        <v>0</v>
      </c>
    </row>
    <row r="46" spans="2:12">
      <c r="B46" s="6" t="s">
        <v>139</v>
      </c>
      <c r="C46" s="17">
        <v>202212213</v>
      </c>
      <c r="D46" s="18">
        <v>10</v>
      </c>
      <c r="E46" s="6" t="s">
        <v>138</v>
      </c>
      <c r="F46" s="6"/>
      <c r="G46" s="6" t="s">
        <v>44</v>
      </c>
      <c r="H46" s="19">
        <v>0</v>
      </c>
      <c r="J46" s="7">
        <v>2.82</v>
      </c>
      <c r="K46" s="8">
        <v>5.0000000000000001E-4</v>
      </c>
      <c r="L46" s="8">
        <v>1E-4</v>
      </c>
    </row>
    <row r="47" spans="2:12">
      <c r="B47" s="6" t="s">
        <v>140</v>
      </c>
      <c r="C47" s="17">
        <v>202212221</v>
      </c>
      <c r="D47" s="18">
        <v>10</v>
      </c>
      <c r="E47" s="6" t="s">
        <v>138</v>
      </c>
      <c r="F47" s="6"/>
      <c r="G47" s="6" t="s">
        <v>44</v>
      </c>
      <c r="H47" s="19">
        <v>0</v>
      </c>
      <c r="J47" s="7">
        <v>2.27</v>
      </c>
      <c r="K47" s="8">
        <v>4.0000000000000002E-4</v>
      </c>
      <c r="L47" s="8">
        <v>0</v>
      </c>
    </row>
    <row r="48" spans="2:12">
      <c r="B48" s="6" t="s">
        <v>141</v>
      </c>
      <c r="C48" s="17">
        <v>202212239</v>
      </c>
      <c r="D48" s="18">
        <v>10</v>
      </c>
      <c r="E48" s="6" t="s">
        <v>138</v>
      </c>
      <c r="F48" s="6"/>
      <c r="G48" s="6" t="s">
        <v>44</v>
      </c>
      <c r="H48" s="19">
        <v>0</v>
      </c>
      <c r="J48" s="7">
        <v>3.77</v>
      </c>
      <c r="K48" s="8">
        <v>6.9999999999999999E-4</v>
      </c>
      <c r="L48" s="8">
        <v>1E-4</v>
      </c>
    </row>
    <row r="49" spans="2:12">
      <c r="B49" s="6" t="s">
        <v>142</v>
      </c>
      <c r="C49" s="17">
        <v>289991697</v>
      </c>
      <c r="D49" s="18">
        <v>10</v>
      </c>
      <c r="E49" s="6" t="s">
        <v>138</v>
      </c>
      <c r="F49" s="6"/>
      <c r="G49" s="6" t="s">
        <v>73</v>
      </c>
      <c r="H49" s="19">
        <v>0</v>
      </c>
      <c r="J49" s="7">
        <v>0.14000000000000001</v>
      </c>
      <c r="K49" s="8">
        <v>0</v>
      </c>
      <c r="L49" s="8">
        <v>0</v>
      </c>
    </row>
    <row r="52" spans="2:12">
      <c r="B52" s="6" t="s">
        <v>143</v>
      </c>
      <c r="C52" s="17"/>
      <c r="D52" s="6"/>
      <c r="E52" s="6"/>
      <c r="F52" s="6"/>
      <c r="G52" s="6"/>
    </row>
    <row r="56" spans="2:12">
      <c r="B5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2"/>
  <sheetViews>
    <sheetView rightToLeft="1" workbookViewId="0">
      <selection activeCell="H18" sqref="H1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144</v>
      </c>
    </row>
    <row r="7" spans="2:18" ht="15.75">
      <c r="B7" s="2" t="s">
        <v>145</v>
      </c>
    </row>
    <row r="8" spans="2:18">
      <c r="B8" s="3" t="s">
        <v>85</v>
      </c>
      <c r="C8" s="3" t="s">
        <v>86</v>
      </c>
      <c r="D8" s="3" t="s">
        <v>146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150</v>
      </c>
      <c r="O8" s="3" t="s">
        <v>93</v>
      </c>
      <c r="P8" s="3" t="s">
        <v>151</v>
      </c>
      <c r="Q8" s="3" t="s">
        <v>152</v>
      </c>
      <c r="R8" s="3" t="s">
        <v>153</v>
      </c>
    </row>
    <row r="9" spans="2:18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158</v>
      </c>
      <c r="C11" s="12"/>
      <c r="D11" s="20"/>
      <c r="E11" s="3"/>
      <c r="F11" s="3"/>
      <c r="G11" s="3"/>
      <c r="H11" s="12">
        <v>1.88</v>
      </c>
      <c r="I11" s="3"/>
      <c r="K11" s="10">
        <v>3.5200000000000002E-2</v>
      </c>
      <c r="L11" s="9">
        <v>29117375.010000002</v>
      </c>
      <c r="O11" s="9">
        <v>31416.959999999999</v>
      </c>
      <c r="Q11" s="10">
        <v>1</v>
      </c>
      <c r="R11" s="10">
        <v>0.62780000000000002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1.9</v>
      </c>
      <c r="I12" s="3"/>
      <c r="K12" s="10">
        <v>3.4500000000000003E-2</v>
      </c>
      <c r="L12" s="9">
        <v>28435375.010000002</v>
      </c>
      <c r="O12" s="9">
        <v>28858.560000000001</v>
      </c>
      <c r="Q12" s="10">
        <v>0.91859999999999997</v>
      </c>
      <c r="R12" s="10">
        <v>0.57669999999999999</v>
      </c>
    </row>
    <row r="13" spans="2:18">
      <c r="B13" s="13" t="s">
        <v>159</v>
      </c>
      <c r="C13" s="14"/>
      <c r="D13" s="21"/>
      <c r="E13" s="13"/>
      <c r="F13" s="13"/>
      <c r="G13" s="13"/>
      <c r="H13" s="14">
        <v>3.81</v>
      </c>
      <c r="I13" s="13"/>
      <c r="K13" s="16">
        <v>1.5800000000000002E-2</v>
      </c>
      <c r="L13" s="15">
        <v>11027482.01</v>
      </c>
      <c r="O13" s="15">
        <v>11890.74</v>
      </c>
      <c r="Q13" s="16">
        <v>0.3785</v>
      </c>
      <c r="R13" s="16">
        <v>0.23760000000000001</v>
      </c>
    </row>
    <row r="14" spans="2:18">
      <c r="B14" s="13" t="s">
        <v>160</v>
      </c>
      <c r="C14" s="14"/>
      <c r="D14" s="21"/>
      <c r="E14" s="13"/>
      <c r="F14" s="13"/>
      <c r="G14" s="13"/>
      <c r="H14" s="14">
        <v>3.81</v>
      </c>
      <c r="I14" s="13"/>
      <c r="K14" s="16">
        <v>1.5800000000000002E-2</v>
      </c>
      <c r="L14" s="15">
        <v>11027482.01</v>
      </c>
      <c r="O14" s="15">
        <v>11890.74</v>
      </c>
      <c r="Q14" s="16">
        <v>0.3785</v>
      </c>
      <c r="R14" s="16">
        <v>0.23760000000000001</v>
      </c>
    </row>
    <row r="15" spans="2:18">
      <c r="B15" s="6" t="s">
        <v>161</v>
      </c>
      <c r="C15" s="17">
        <v>9590431</v>
      </c>
      <c r="D15" s="18" t="s">
        <v>162</v>
      </c>
      <c r="E15" s="6" t="s">
        <v>163</v>
      </c>
      <c r="F15" s="6"/>
      <c r="G15" s="6"/>
      <c r="H15" s="17">
        <v>0.84</v>
      </c>
      <c r="I15" s="6" t="s">
        <v>104</v>
      </c>
      <c r="J15" s="19">
        <v>0.04</v>
      </c>
      <c r="K15" s="8">
        <v>2.01E-2</v>
      </c>
      <c r="L15" s="7">
        <v>203492</v>
      </c>
      <c r="M15" s="7">
        <v>140.66999999999999</v>
      </c>
      <c r="N15" s="7">
        <v>0</v>
      </c>
      <c r="O15" s="7">
        <v>286.25</v>
      </c>
      <c r="P15" s="8">
        <v>1.4430000000000001E-5</v>
      </c>
      <c r="Q15" s="8">
        <v>9.1000000000000004E-3</v>
      </c>
      <c r="R15" s="8">
        <v>5.7000000000000002E-3</v>
      </c>
    </row>
    <row r="16" spans="2:18">
      <c r="B16" s="6" t="s">
        <v>164</v>
      </c>
      <c r="C16" s="17">
        <v>1140847</v>
      </c>
      <c r="D16" s="18" t="s">
        <v>162</v>
      </c>
      <c r="E16" s="6" t="s">
        <v>163</v>
      </c>
      <c r="F16" s="6"/>
      <c r="G16" s="6"/>
      <c r="H16" s="17">
        <v>3.63</v>
      </c>
      <c r="I16" s="6" t="s">
        <v>104</v>
      </c>
      <c r="J16" s="19">
        <v>7.4999999999999997E-3</v>
      </c>
      <c r="K16" s="8">
        <v>1.5599999999999999E-2</v>
      </c>
      <c r="L16" s="7">
        <v>2862755</v>
      </c>
      <c r="M16" s="7">
        <v>109.59</v>
      </c>
      <c r="N16" s="7">
        <v>0</v>
      </c>
      <c r="O16" s="7">
        <v>3137.29</v>
      </c>
      <c r="P16" s="8">
        <v>1E-4</v>
      </c>
      <c r="Q16" s="8">
        <v>9.9900000000000003E-2</v>
      </c>
      <c r="R16" s="8">
        <v>6.2700000000000006E-2</v>
      </c>
    </row>
    <row r="17" spans="2:18">
      <c r="B17" s="6" t="s">
        <v>165</v>
      </c>
      <c r="C17" s="17">
        <v>1128081</v>
      </c>
      <c r="D17" s="18" t="s">
        <v>162</v>
      </c>
      <c r="E17" s="6" t="s">
        <v>163</v>
      </c>
      <c r="F17" s="6"/>
      <c r="G17" s="6"/>
      <c r="H17" s="17">
        <v>0.03</v>
      </c>
      <c r="I17" s="6" t="s">
        <v>104</v>
      </c>
      <c r="J17" s="19">
        <v>1.7500000000000002E-2</v>
      </c>
      <c r="K17" s="8">
        <v>1.7500000000000002E-2</v>
      </c>
      <c r="L17" s="7">
        <v>0.01</v>
      </c>
      <c r="M17" s="7">
        <v>110.11</v>
      </c>
      <c r="N17" s="7">
        <v>9.27</v>
      </c>
      <c r="O17" s="7">
        <v>9.27</v>
      </c>
      <c r="P17" s="8">
        <v>0</v>
      </c>
      <c r="Q17" s="8">
        <v>2.9999999999999997E-4</v>
      </c>
      <c r="R17" s="8">
        <v>2.0000000000000001E-4</v>
      </c>
    </row>
    <row r="18" spans="2:18">
      <c r="B18" s="6" t="s">
        <v>166</v>
      </c>
      <c r="C18" s="17">
        <v>1157023</v>
      </c>
      <c r="D18" s="18" t="s">
        <v>162</v>
      </c>
      <c r="E18" s="6" t="s">
        <v>163</v>
      </c>
      <c r="F18" s="6"/>
      <c r="G18" s="6"/>
      <c r="H18" s="17">
        <v>5.6</v>
      </c>
      <c r="I18" s="6" t="s">
        <v>104</v>
      </c>
      <c r="J18" s="19">
        <v>5.0000000000000001E-3</v>
      </c>
      <c r="K18" s="8">
        <v>1.4999999999999999E-2</v>
      </c>
      <c r="L18" s="7">
        <v>3331248</v>
      </c>
      <c r="M18" s="7">
        <v>105.57</v>
      </c>
      <c r="N18" s="7">
        <v>0</v>
      </c>
      <c r="O18" s="7">
        <v>3516.8</v>
      </c>
      <c r="P18" s="8">
        <v>2.0000000000000001E-4</v>
      </c>
      <c r="Q18" s="8">
        <v>0.1119</v>
      </c>
      <c r="R18" s="8">
        <v>7.0300000000000001E-2</v>
      </c>
    </row>
    <row r="19" spans="2:18">
      <c r="B19" s="6" t="s">
        <v>167</v>
      </c>
      <c r="C19" s="17">
        <v>1169564</v>
      </c>
      <c r="D19" s="18" t="s">
        <v>162</v>
      </c>
      <c r="E19" s="6" t="s">
        <v>163</v>
      </c>
      <c r="F19" s="6"/>
      <c r="G19" s="6"/>
      <c r="H19" s="17">
        <v>2.84</v>
      </c>
      <c r="I19" s="6" t="s">
        <v>104</v>
      </c>
      <c r="J19" s="19">
        <v>1E-3</v>
      </c>
      <c r="K19" s="8">
        <v>1.6400000000000001E-2</v>
      </c>
      <c r="L19" s="7">
        <v>4629987</v>
      </c>
      <c r="M19" s="7">
        <v>106.72</v>
      </c>
      <c r="N19" s="7">
        <v>0</v>
      </c>
      <c r="O19" s="7">
        <v>4941.12</v>
      </c>
      <c r="P19" s="8">
        <v>2.0000000000000001E-4</v>
      </c>
      <c r="Q19" s="8">
        <v>0.1573</v>
      </c>
      <c r="R19" s="8">
        <v>9.8699999999999996E-2</v>
      </c>
    </row>
    <row r="20" spans="2:18">
      <c r="B20" s="13" t="s">
        <v>168</v>
      </c>
      <c r="C20" s="14"/>
      <c r="D20" s="21"/>
      <c r="E20" s="13"/>
      <c r="F20" s="13"/>
      <c r="G20" s="13"/>
      <c r="H20" s="14">
        <v>0.56000000000000005</v>
      </c>
      <c r="I20" s="13"/>
      <c r="K20" s="16">
        <v>4.7500000000000001E-2</v>
      </c>
      <c r="L20" s="15">
        <v>17407893</v>
      </c>
      <c r="O20" s="15">
        <v>16967.82</v>
      </c>
      <c r="Q20" s="16">
        <v>0.54010000000000002</v>
      </c>
      <c r="R20" s="16">
        <v>0.33910000000000001</v>
      </c>
    </row>
    <row r="21" spans="2:18">
      <c r="B21" s="13" t="s">
        <v>169</v>
      </c>
      <c r="C21" s="14"/>
      <c r="D21" s="21"/>
      <c r="E21" s="13"/>
      <c r="F21" s="13"/>
      <c r="G21" s="13"/>
      <c r="H21" s="14">
        <v>0.54</v>
      </c>
      <c r="I21" s="13"/>
      <c r="K21" s="16">
        <v>4.7699999999999999E-2</v>
      </c>
      <c r="L21" s="15">
        <v>16638269</v>
      </c>
      <c r="O21" s="15">
        <v>16221.47</v>
      </c>
      <c r="Q21" s="16">
        <v>0.51629999999999998</v>
      </c>
      <c r="R21" s="16">
        <v>0.32419999999999999</v>
      </c>
    </row>
    <row r="22" spans="2:18">
      <c r="B22" s="6" t="s">
        <v>170</v>
      </c>
      <c r="C22" s="17">
        <v>8231029</v>
      </c>
      <c r="D22" s="18" t="s">
        <v>162</v>
      </c>
      <c r="E22" s="6" t="s">
        <v>163</v>
      </c>
      <c r="F22" s="6"/>
      <c r="G22" s="6"/>
      <c r="H22" s="17">
        <v>0.04</v>
      </c>
      <c r="I22" s="6" t="s">
        <v>104</v>
      </c>
      <c r="J22" s="19">
        <v>0</v>
      </c>
      <c r="K22" s="8">
        <v>4.6699999999999998E-2</v>
      </c>
      <c r="L22" s="7">
        <v>679512</v>
      </c>
      <c r="M22" s="7">
        <v>99.85</v>
      </c>
      <c r="N22" s="7">
        <v>0</v>
      </c>
      <c r="O22" s="7">
        <v>678.49</v>
      </c>
      <c r="P22" s="8">
        <v>2.3430000000000001E-5</v>
      </c>
      <c r="Q22" s="8">
        <v>2.1600000000000001E-2</v>
      </c>
      <c r="R22" s="8">
        <v>1.3599999999999999E-2</v>
      </c>
    </row>
    <row r="23" spans="2:18">
      <c r="B23" s="6" t="s">
        <v>171</v>
      </c>
      <c r="C23" s="17">
        <v>8231128</v>
      </c>
      <c r="D23" s="18" t="s">
        <v>162</v>
      </c>
      <c r="E23" s="6" t="s">
        <v>163</v>
      </c>
      <c r="F23" s="6"/>
      <c r="G23" s="6"/>
      <c r="H23" s="17">
        <v>0.11</v>
      </c>
      <c r="I23" s="6" t="s">
        <v>104</v>
      </c>
      <c r="J23" s="19">
        <v>0</v>
      </c>
      <c r="K23" s="8">
        <v>4.6800000000000001E-2</v>
      </c>
      <c r="L23" s="7">
        <v>1254949</v>
      </c>
      <c r="M23" s="7">
        <v>99.5</v>
      </c>
      <c r="N23" s="7">
        <v>0</v>
      </c>
      <c r="O23" s="7">
        <v>1248.67</v>
      </c>
      <c r="P23" s="8">
        <v>3.392E-5</v>
      </c>
      <c r="Q23" s="8">
        <v>3.9699999999999999E-2</v>
      </c>
      <c r="R23" s="8">
        <v>2.5000000000000001E-2</v>
      </c>
    </row>
    <row r="24" spans="2:18">
      <c r="B24" s="6" t="s">
        <v>172</v>
      </c>
      <c r="C24" s="17">
        <v>8240111</v>
      </c>
      <c r="D24" s="18" t="s">
        <v>162</v>
      </c>
      <c r="E24" s="6" t="s">
        <v>163</v>
      </c>
      <c r="F24" s="6"/>
      <c r="G24" s="6"/>
      <c r="H24" s="17">
        <v>0.27</v>
      </c>
      <c r="I24" s="6" t="s">
        <v>104</v>
      </c>
      <c r="J24" s="19">
        <v>0</v>
      </c>
      <c r="K24" s="8">
        <v>4.7699999999999999E-2</v>
      </c>
      <c r="L24" s="7">
        <v>4378351</v>
      </c>
      <c r="M24" s="7">
        <v>98.78</v>
      </c>
      <c r="N24" s="7">
        <v>0</v>
      </c>
      <c r="O24" s="7">
        <v>4324.9399999999996</v>
      </c>
      <c r="P24" s="8">
        <v>1E-4</v>
      </c>
      <c r="Q24" s="8">
        <v>0.13769999999999999</v>
      </c>
      <c r="R24" s="8">
        <v>8.6400000000000005E-2</v>
      </c>
    </row>
    <row r="25" spans="2:18">
      <c r="B25" s="6" t="s">
        <v>173</v>
      </c>
      <c r="C25" s="17">
        <v>8231219</v>
      </c>
      <c r="D25" s="18" t="s">
        <v>162</v>
      </c>
      <c r="E25" s="6" t="s">
        <v>163</v>
      </c>
      <c r="F25" s="6"/>
      <c r="G25" s="6"/>
      <c r="H25" s="17">
        <v>0.19</v>
      </c>
      <c r="I25" s="6" t="s">
        <v>104</v>
      </c>
      <c r="J25" s="19">
        <v>0</v>
      </c>
      <c r="K25" s="8">
        <v>4.6800000000000001E-2</v>
      </c>
      <c r="L25" s="7">
        <v>134243</v>
      </c>
      <c r="M25" s="7">
        <v>99.15</v>
      </c>
      <c r="N25" s="7">
        <v>0</v>
      </c>
      <c r="O25" s="7">
        <v>133.1</v>
      </c>
      <c r="P25" s="8">
        <v>2.74E-6</v>
      </c>
      <c r="Q25" s="8">
        <v>4.1999999999999997E-3</v>
      </c>
      <c r="R25" s="8">
        <v>2.7000000000000001E-3</v>
      </c>
    </row>
    <row r="26" spans="2:18">
      <c r="B26" s="6" t="s">
        <v>174</v>
      </c>
      <c r="C26" s="17">
        <v>8240525</v>
      </c>
      <c r="D26" s="18" t="s">
        <v>162</v>
      </c>
      <c r="E26" s="6" t="s">
        <v>163</v>
      </c>
      <c r="F26" s="6"/>
      <c r="G26" s="6"/>
      <c r="H26" s="17">
        <v>0.61</v>
      </c>
      <c r="I26" s="6" t="s">
        <v>104</v>
      </c>
      <c r="J26" s="19">
        <v>0</v>
      </c>
      <c r="K26" s="8">
        <v>4.7699999999999999E-2</v>
      </c>
      <c r="L26" s="7">
        <v>2400805</v>
      </c>
      <c r="M26" s="7">
        <v>97.2</v>
      </c>
      <c r="N26" s="7">
        <v>0</v>
      </c>
      <c r="O26" s="7">
        <v>2333.58</v>
      </c>
      <c r="P26" s="8">
        <v>1E-4</v>
      </c>
      <c r="Q26" s="8">
        <v>7.4300000000000005E-2</v>
      </c>
      <c r="R26" s="8">
        <v>4.6600000000000003E-2</v>
      </c>
    </row>
    <row r="27" spans="2:18">
      <c r="B27" s="6" t="s">
        <v>175</v>
      </c>
      <c r="C27" s="17">
        <v>8240616</v>
      </c>
      <c r="D27" s="18" t="s">
        <v>162</v>
      </c>
      <c r="E27" s="6" t="s">
        <v>163</v>
      </c>
      <c r="F27" s="6"/>
      <c r="G27" s="6"/>
      <c r="H27" s="17">
        <v>0.69</v>
      </c>
      <c r="I27" s="6" t="s">
        <v>104</v>
      </c>
      <c r="J27" s="19">
        <v>0</v>
      </c>
      <c r="K27" s="8">
        <v>4.7899999999999998E-2</v>
      </c>
      <c r="L27" s="7">
        <v>1420429</v>
      </c>
      <c r="M27" s="7">
        <v>96.84</v>
      </c>
      <c r="N27" s="7">
        <v>0</v>
      </c>
      <c r="O27" s="7">
        <v>1375.54</v>
      </c>
      <c r="P27" s="8">
        <v>1E-4</v>
      </c>
      <c r="Q27" s="8">
        <v>4.3799999999999999E-2</v>
      </c>
      <c r="R27" s="8">
        <v>2.75E-2</v>
      </c>
    </row>
    <row r="28" spans="2:18">
      <c r="B28" s="6" t="s">
        <v>176</v>
      </c>
      <c r="C28" s="17">
        <v>8240715</v>
      </c>
      <c r="D28" s="18" t="s">
        <v>162</v>
      </c>
      <c r="E28" s="6" t="s">
        <v>163</v>
      </c>
      <c r="F28" s="6"/>
      <c r="G28" s="6"/>
      <c r="H28" s="17">
        <v>0.76</v>
      </c>
      <c r="I28" s="6" t="s">
        <v>104</v>
      </c>
      <c r="J28" s="19">
        <v>0</v>
      </c>
      <c r="K28" s="8">
        <v>4.7699999999999999E-2</v>
      </c>
      <c r="L28" s="7">
        <v>2128320</v>
      </c>
      <c r="M28" s="7">
        <v>96.51</v>
      </c>
      <c r="N28" s="7">
        <v>0</v>
      </c>
      <c r="O28" s="7">
        <v>2054.04</v>
      </c>
      <c r="P28" s="8">
        <v>1E-4</v>
      </c>
      <c r="Q28" s="8">
        <v>6.54E-2</v>
      </c>
      <c r="R28" s="8">
        <v>4.1000000000000002E-2</v>
      </c>
    </row>
    <row r="29" spans="2:18">
      <c r="B29" s="6" t="s">
        <v>177</v>
      </c>
      <c r="C29" s="17">
        <v>8240814</v>
      </c>
      <c r="D29" s="18" t="s">
        <v>162</v>
      </c>
      <c r="E29" s="6" t="s">
        <v>163</v>
      </c>
      <c r="F29" s="6"/>
      <c r="G29" s="6"/>
      <c r="H29" s="17">
        <v>0.86</v>
      </c>
      <c r="I29" s="6" t="s">
        <v>104</v>
      </c>
      <c r="J29" s="19">
        <v>0</v>
      </c>
      <c r="K29" s="8">
        <v>4.8099999999999997E-2</v>
      </c>
      <c r="L29" s="7">
        <v>3342768</v>
      </c>
      <c r="M29" s="7">
        <v>96.05</v>
      </c>
      <c r="N29" s="7">
        <v>0</v>
      </c>
      <c r="O29" s="7">
        <v>3210.73</v>
      </c>
      <c r="P29" s="8">
        <v>2.0000000000000001E-4</v>
      </c>
      <c r="Q29" s="8">
        <v>0.1022</v>
      </c>
      <c r="R29" s="8">
        <v>6.4199999999999993E-2</v>
      </c>
    </row>
    <row r="30" spans="2:18">
      <c r="B30" s="6" t="s">
        <v>178</v>
      </c>
      <c r="C30" s="17">
        <v>8240913</v>
      </c>
      <c r="D30" s="18" t="s">
        <v>162</v>
      </c>
      <c r="E30" s="6" t="s">
        <v>163</v>
      </c>
      <c r="F30" s="6"/>
      <c r="G30" s="6"/>
      <c r="H30" s="17">
        <v>0.94</v>
      </c>
      <c r="I30" s="6" t="s">
        <v>104</v>
      </c>
      <c r="J30" s="19">
        <v>0</v>
      </c>
      <c r="K30" s="8">
        <v>4.7899999999999998E-2</v>
      </c>
      <c r="L30" s="7">
        <v>812000</v>
      </c>
      <c r="M30" s="7">
        <v>95.72</v>
      </c>
      <c r="N30" s="7">
        <v>0</v>
      </c>
      <c r="O30" s="7">
        <v>777.25</v>
      </c>
      <c r="P30" s="8">
        <v>4.511E-5</v>
      </c>
      <c r="Q30" s="8">
        <v>2.47E-2</v>
      </c>
      <c r="R30" s="8">
        <v>1.55E-2</v>
      </c>
    </row>
    <row r="31" spans="2:18">
      <c r="B31" s="6" t="s">
        <v>179</v>
      </c>
      <c r="C31" s="17">
        <v>8240319</v>
      </c>
      <c r="D31" s="18" t="s">
        <v>162</v>
      </c>
      <c r="E31" s="6" t="s">
        <v>163</v>
      </c>
      <c r="F31" s="6"/>
      <c r="G31" s="6"/>
      <c r="H31" s="17">
        <v>0.44</v>
      </c>
      <c r="I31" s="6" t="s">
        <v>104</v>
      </c>
      <c r="J31" s="19">
        <v>0</v>
      </c>
      <c r="K31" s="8">
        <v>4.82E-2</v>
      </c>
      <c r="L31" s="7">
        <v>86892</v>
      </c>
      <c r="M31" s="7">
        <v>97.97</v>
      </c>
      <c r="N31" s="7">
        <v>0</v>
      </c>
      <c r="O31" s="7">
        <v>85.13</v>
      </c>
      <c r="P31" s="8">
        <v>2.7999999999999999E-6</v>
      </c>
      <c r="Q31" s="8">
        <v>2.7000000000000001E-3</v>
      </c>
      <c r="R31" s="8">
        <v>1.6999999999999999E-3</v>
      </c>
    </row>
    <row r="32" spans="2:18">
      <c r="B32" s="13" t="s">
        <v>180</v>
      </c>
      <c r="C32" s="14"/>
      <c r="D32" s="21"/>
      <c r="E32" s="13"/>
      <c r="F32" s="13"/>
      <c r="G32" s="13"/>
      <c r="H32" s="14">
        <v>0.9</v>
      </c>
      <c r="I32" s="13"/>
      <c r="K32" s="16">
        <v>4.4900000000000002E-2</v>
      </c>
      <c r="L32" s="15">
        <v>769624</v>
      </c>
      <c r="O32" s="15">
        <v>746.34</v>
      </c>
      <c r="Q32" s="16">
        <v>2.3800000000000002E-2</v>
      </c>
      <c r="R32" s="16">
        <v>1.49E-2</v>
      </c>
    </row>
    <row r="33" spans="2:18">
      <c r="B33" s="6" t="s">
        <v>181</v>
      </c>
      <c r="C33" s="17">
        <v>1155068</v>
      </c>
      <c r="D33" s="18" t="s">
        <v>162</v>
      </c>
      <c r="E33" s="6" t="s">
        <v>163</v>
      </c>
      <c r="F33" s="6"/>
      <c r="G33" s="6"/>
      <c r="H33" s="17">
        <v>0.17</v>
      </c>
      <c r="I33" s="6" t="s">
        <v>104</v>
      </c>
      <c r="J33" s="19">
        <v>1.4999999999999999E-2</v>
      </c>
      <c r="K33" s="8">
        <v>4.3999999999999997E-2</v>
      </c>
      <c r="L33" s="7">
        <v>147227</v>
      </c>
      <c r="M33" s="7">
        <v>100.76</v>
      </c>
      <c r="N33" s="7">
        <v>0</v>
      </c>
      <c r="O33" s="7">
        <v>148.35</v>
      </c>
      <c r="P33" s="8">
        <v>1.1080000000000001E-5</v>
      </c>
      <c r="Q33" s="8">
        <v>4.7000000000000002E-3</v>
      </c>
      <c r="R33" s="8">
        <v>3.0000000000000001E-3</v>
      </c>
    </row>
    <row r="34" spans="2:18">
      <c r="B34" s="6" t="s">
        <v>182</v>
      </c>
      <c r="C34" s="17">
        <v>1175777</v>
      </c>
      <c r="D34" s="18" t="s">
        <v>162</v>
      </c>
      <c r="E34" s="6" t="s">
        <v>163</v>
      </c>
      <c r="F34" s="6"/>
      <c r="G34" s="6"/>
      <c r="H34" s="17">
        <v>1.0900000000000001</v>
      </c>
      <c r="I34" s="6" t="s">
        <v>104</v>
      </c>
      <c r="J34" s="19">
        <v>4.0000000000000001E-3</v>
      </c>
      <c r="K34" s="8">
        <v>4.5199999999999997E-2</v>
      </c>
      <c r="L34" s="7">
        <v>622397</v>
      </c>
      <c r="M34" s="7">
        <v>96.08</v>
      </c>
      <c r="N34" s="7">
        <v>0</v>
      </c>
      <c r="O34" s="7">
        <v>598</v>
      </c>
      <c r="P34" s="8">
        <v>3.6539999999999999E-5</v>
      </c>
      <c r="Q34" s="8">
        <v>1.9E-2</v>
      </c>
      <c r="R34" s="8">
        <v>1.1900000000000001E-2</v>
      </c>
    </row>
    <row r="35" spans="2:18">
      <c r="B35" s="13" t="s">
        <v>183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6" t="s">
        <v>184</v>
      </c>
      <c r="C36" s="17" t="s">
        <v>185</v>
      </c>
      <c r="D36" s="18" t="s">
        <v>186</v>
      </c>
      <c r="E36" s="6" t="s">
        <v>187</v>
      </c>
      <c r="F36" s="6" t="s">
        <v>188</v>
      </c>
      <c r="G36" s="6"/>
      <c r="H36" s="17">
        <v>1.64</v>
      </c>
      <c r="I36" s="6" t="s">
        <v>44</v>
      </c>
      <c r="J36" s="19">
        <v>4.6199999999999998E-2</v>
      </c>
      <c r="K36" s="8">
        <v>5.1400000000000001E-2</v>
      </c>
      <c r="L36" s="7">
        <v>165000</v>
      </c>
      <c r="M36" s="7">
        <v>99.14</v>
      </c>
      <c r="N36" s="7">
        <v>0</v>
      </c>
      <c r="O36" s="7">
        <v>629.61</v>
      </c>
      <c r="P36" s="8">
        <v>3.9299999999999996E-6</v>
      </c>
      <c r="Q36" s="8">
        <v>0.02</v>
      </c>
      <c r="R36" s="8">
        <v>1.26E-2</v>
      </c>
    </row>
    <row r="37" spans="2:18">
      <c r="B37" s="13" t="s">
        <v>189</v>
      </c>
      <c r="C37" s="14"/>
      <c r="D37" s="21"/>
      <c r="E37" s="13"/>
      <c r="F37" s="13"/>
      <c r="G37" s="13"/>
      <c r="I37" s="13"/>
      <c r="L37" s="15">
        <v>0</v>
      </c>
      <c r="O37" s="15">
        <v>0</v>
      </c>
      <c r="Q37" s="16">
        <v>0</v>
      </c>
      <c r="R37" s="16">
        <v>0</v>
      </c>
    </row>
    <row r="38" spans="2:18">
      <c r="B38" s="3" t="s">
        <v>133</v>
      </c>
      <c r="C38" s="12"/>
      <c r="D38" s="20"/>
      <c r="E38" s="3"/>
      <c r="F38" s="3"/>
      <c r="G38" s="3"/>
      <c r="H38" s="12">
        <v>1.69</v>
      </c>
      <c r="I38" s="3"/>
      <c r="K38" s="10">
        <v>4.1000000000000002E-2</v>
      </c>
      <c r="L38" s="9">
        <v>517000</v>
      </c>
      <c r="O38" s="9">
        <v>1928.8</v>
      </c>
      <c r="Q38" s="10">
        <v>6.1400000000000003E-2</v>
      </c>
      <c r="R38" s="10">
        <v>3.85E-2</v>
      </c>
    </row>
    <row r="39" spans="2:18">
      <c r="B39" s="13" t="s">
        <v>190</v>
      </c>
      <c r="C39" s="14"/>
      <c r="D39" s="21"/>
      <c r="E39" s="13"/>
      <c r="F39" s="13"/>
      <c r="G39" s="13"/>
      <c r="H39" s="14">
        <v>0</v>
      </c>
      <c r="I39" s="13"/>
      <c r="K39" s="16">
        <v>0</v>
      </c>
      <c r="L39" s="15">
        <v>0</v>
      </c>
      <c r="O39" s="15">
        <v>0</v>
      </c>
      <c r="Q39" s="16">
        <v>0</v>
      </c>
      <c r="R39" s="16">
        <v>0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1.69</v>
      </c>
      <c r="I40" s="13"/>
      <c r="K40" s="16">
        <v>4.1000000000000002E-2</v>
      </c>
      <c r="L40" s="15">
        <v>517000</v>
      </c>
      <c r="O40" s="15">
        <v>1928.8</v>
      </c>
      <c r="Q40" s="16">
        <v>6.1400000000000003E-2</v>
      </c>
      <c r="R40" s="16">
        <v>3.85E-2</v>
      </c>
    </row>
    <row r="41" spans="2:18">
      <c r="B41" s="6" t="s">
        <v>192</v>
      </c>
      <c r="C41" s="17" t="s">
        <v>193</v>
      </c>
      <c r="D41" s="18" t="s">
        <v>186</v>
      </c>
      <c r="E41" s="6" t="s">
        <v>187</v>
      </c>
      <c r="F41" s="6" t="s">
        <v>188</v>
      </c>
      <c r="G41" s="6"/>
      <c r="H41" s="17">
        <v>0.24</v>
      </c>
      <c r="I41" s="6" t="s">
        <v>44</v>
      </c>
      <c r="J41" s="19">
        <v>7.4999999999999997E-3</v>
      </c>
      <c r="K41" s="8">
        <v>5.2999999999999999E-2</v>
      </c>
      <c r="L41" s="7">
        <v>34000</v>
      </c>
      <c r="M41" s="7">
        <v>99.01</v>
      </c>
      <c r="N41" s="7">
        <v>0</v>
      </c>
      <c r="O41" s="7">
        <v>129.57</v>
      </c>
      <c r="P41" s="8">
        <v>5.4000000000000002E-7</v>
      </c>
      <c r="Q41" s="8">
        <v>4.1000000000000003E-3</v>
      </c>
      <c r="R41" s="8">
        <v>2.5999999999999999E-3</v>
      </c>
    </row>
    <row r="42" spans="2:18">
      <c r="B42" s="6" t="s">
        <v>194</v>
      </c>
      <c r="C42" s="17" t="s">
        <v>195</v>
      </c>
      <c r="D42" s="18" t="s">
        <v>186</v>
      </c>
      <c r="E42" s="6" t="s">
        <v>187</v>
      </c>
      <c r="F42" s="6" t="s">
        <v>188</v>
      </c>
      <c r="G42" s="6"/>
      <c r="H42" s="17">
        <v>0.12</v>
      </c>
      <c r="I42" s="6" t="s">
        <v>44</v>
      </c>
      <c r="J42" s="19">
        <v>2.5000000000000001E-3</v>
      </c>
      <c r="K42" s="8">
        <v>5.11E-2</v>
      </c>
      <c r="L42" s="7">
        <v>167000</v>
      </c>
      <c r="M42" s="7">
        <v>99.35</v>
      </c>
      <c r="N42" s="7">
        <v>0</v>
      </c>
      <c r="O42" s="7">
        <v>638.6</v>
      </c>
      <c r="P42" s="8">
        <v>2.5299999999999999E-6</v>
      </c>
      <c r="Q42" s="8">
        <v>2.0299999999999999E-2</v>
      </c>
      <c r="R42" s="8">
        <v>1.2800000000000001E-2</v>
      </c>
    </row>
    <row r="43" spans="2:18">
      <c r="B43" s="6" t="s">
        <v>196</v>
      </c>
      <c r="C43" s="17" t="s">
        <v>197</v>
      </c>
      <c r="D43" s="18" t="s">
        <v>186</v>
      </c>
      <c r="E43" s="6" t="s">
        <v>187</v>
      </c>
      <c r="F43" s="6" t="s">
        <v>188</v>
      </c>
      <c r="G43" s="6"/>
      <c r="H43" s="17">
        <v>0.16</v>
      </c>
      <c r="I43" s="6" t="s">
        <v>44</v>
      </c>
      <c r="J43" s="19">
        <v>5.0000000000000001E-3</v>
      </c>
      <c r="K43" s="8">
        <v>5.1299999999999998E-2</v>
      </c>
      <c r="L43" s="7">
        <v>94000</v>
      </c>
      <c r="M43" s="7">
        <v>99.34</v>
      </c>
      <c r="N43" s="7">
        <v>0</v>
      </c>
      <c r="O43" s="7">
        <v>359.43</v>
      </c>
      <c r="P43" s="8">
        <v>1.4699999999999999E-6</v>
      </c>
      <c r="Q43" s="8">
        <v>1.14E-2</v>
      </c>
      <c r="R43" s="8">
        <v>7.1999999999999998E-3</v>
      </c>
    </row>
    <row r="44" spans="2:18">
      <c r="B44" s="6" t="s">
        <v>198</v>
      </c>
      <c r="C44" s="17" t="s">
        <v>199</v>
      </c>
      <c r="D44" s="18" t="s">
        <v>186</v>
      </c>
      <c r="E44" s="6" t="s">
        <v>187</v>
      </c>
      <c r="F44" s="6" t="s">
        <v>188</v>
      </c>
      <c r="G44" s="6"/>
      <c r="H44" s="17">
        <v>0.32</v>
      </c>
      <c r="I44" s="6" t="s">
        <v>44</v>
      </c>
      <c r="J44" s="19">
        <v>2.2499999999999999E-2</v>
      </c>
      <c r="K44" s="8">
        <v>5.2999999999999999E-2</v>
      </c>
      <c r="L44" s="7">
        <v>32000</v>
      </c>
      <c r="M44" s="7">
        <v>98.95</v>
      </c>
      <c r="N44" s="7">
        <v>0</v>
      </c>
      <c r="O44" s="7">
        <v>121.88</v>
      </c>
      <c r="P44" s="8">
        <v>1.04E-6</v>
      </c>
      <c r="Q44" s="8">
        <v>3.8999999999999998E-3</v>
      </c>
      <c r="R44" s="8">
        <v>2.3999999999999998E-3</v>
      </c>
    </row>
    <row r="45" spans="2:18">
      <c r="B45" s="6" t="s">
        <v>200</v>
      </c>
      <c r="C45" s="17" t="s">
        <v>201</v>
      </c>
      <c r="D45" s="18" t="s">
        <v>186</v>
      </c>
      <c r="E45" s="6" t="s">
        <v>187</v>
      </c>
      <c r="F45" s="6" t="s">
        <v>188</v>
      </c>
      <c r="G45" s="6"/>
      <c r="H45" s="17">
        <v>4.51</v>
      </c>
      <c r="I45" s="6" t="s">
        <v>44</v>
      </c>
      <c r="J45" s="19">
        <v>1.38E-2</v>
      </c>
      <c r="K45" s="8">
        <v>2.1600000000000001E-2</v>
      </c>
      <c r="L45" s="7">
        <v>190000</v>
      </c>
      <c r="M45" s="7">
        <v>92.89</v>
      </c>
      <c r="N45" s="7">
        <v>0</v>
      </c>
      <c r="O45" s="7">
        <v>679.32</v>
      </c>
      <c r="P45" s="8">
        <v>5.9599999999999997E-6</v>
      </c>
      <c r="Q45" s="8">
        <v>2.1600000000000001E-2</v>
      </c>
      <c r="R45" s="8">
        <v>1.3599999999999999E-2</v>
      </c>
    </row>
    <row r="48" spans="2:18">
      <c r="B48" s="6" t="s">
        <v>143</v>
      </c>
      <c r="C48" s="17"/>
      <c r="D48" s="18"/>
      <c r="E48" s="6"/>
      <c r="F48" s="6"/>
      <c r="G48" s="6"/>
      <c r="I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202</v>
      </c>
    </row>
    <row r="8" spans="2:21">
      <c r="B8" s="3" t="s">
        <v>85</v>
      </c>
      <c r="C8" s="3" t="s">
        <v>86</v>
      </c>
      <c r="D8" s="3" t="s">
        <v>146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0"/>
  <sheetViews>
    <sheetView rightToLeft="1" workbookViewId="0">
      <selection activeCell="G3" sqref="G3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211</v>
      </c>
    </row>
    <row r="8" spans="2:21">
      <c r="B8" s="3" t="s">
        <v>85</v>
      </c>
      <c r="C8" s="3" t="s">
        <v>86</v>
      </c>
      <c r="D8" s="3" t="s">
        <v>146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4.17</v>
      </c>
      <c r="L11" s="3"/>
      <c r="N11" s="10">
        <v>0.19739999999999999</v>
      </c>
      <c r="O11" s="9">
        <v>1196637.31</v>
      </c>
      <c r="R11" s="9">
        <v>1846.82</v>
      </c>
      <c r="T11" s="10">
        <v>1</v>
      </c>
      <c r="U11" s="10">
        <v>3.6900000000000002E-2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3.44</v>
      </c>
      <c r="L12" s="3"/>
      <c r="N12" s="10">
        <v>2.92E-2</v>
      </c>
      <c r="O12" s="9">
        <v>909318.66</v>
      </c>
      <c r="R12" s="9">
        <v>932.82</v>
      </c>
      <c r="T12" s="10">
        <v>0.50509999999999999</v>
      </c>
      <c r="U12" s="10">
        <v>1.8599999999999998E-2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3.42</v>
      </c>
      <c r="L13" s="13"/>
      <c r="N13" s="16">
        <v>2.5100000000000001E-2</v>
      </c>
      <c r="O13" s="15">
        <v>828034.66</v>
      </c>
      <c r="R13" s="15">
        <v>859</v>
      </c>
      <c r="T13" s="16">
        <v>0.46510000000000001</v>
      </c>
      <c r="U13" s="16">
        <v>1.72E-2</v>
      </c>
    </row>
    <row r="14" spans="2:21">
      <c r="B14" s="6" t="s">
        <v>213</v>
      </c>
      <c r="C14" s="17">
        <v>2310324</v>
      </c>
      <c r="D14" s="18" t="s">
        <v>162</v>
      </c>
      <c r="E14" s="6"/>
      <c r="F14" s="18">
        <v>520032046</v>
      </c>
      <c r="G14" s="6" t="s">
        <v>214</v>
      </c>
      <c r="H14" s="6" t="s">
        <v>102</v>
      </c>
      <c r="I14" s="6" t="s">
        <v>103</v>
      </c>
      <c r="J14" s="6"/>
      <c r="K14" s="17">
        <v>0.09</v>
      </c>
      <c r="L14" s="6" t="s">
        <v>104</v>
      </c>
      <c r="M14" s="19">
        <v>1E-3</v>
      </c>
      <c r="N14" s="8">
        <v>4.07E-2</v>
      </c>
      <c r="O14" s="7">
        <v>48846</v>
      </c>
      <c r="P14" s="7">
        <v>110.39</v>
      </c>
      <c r="Q14" s="7">
        <v>0</v>
      </c>
      <c r="R14" s="7">
        <v>53.92</v>
      </c>
      <c r="S14" s="8">
        <v>1.9199999999999999E-5</v>
      </c>
      <c r="T14" s="8">
        <v>2.92E-2</v>
      </c>
      <c r="U14" s="8">
        <v>1.1000000000000001E-3</v>
      </c>
    </row>
    <row r="15" spans="2:21">
      <c r="B15" s="6" t="s">
        <v>215</v>
      </c>
      <c r="C15" s="17">
        <v>2310282</v>
      </c>
      <c r="D15" s="18" t="s">
        <v>162</v>
      </c>
      <c r="E15" s="6"/>
      <c r="F15" s="18">
        <v>520032046</v>
      </c>
      <c r="G15" s="6" t="s">
        <v>214</v>
      </c>
      <c r="H15" s="6" t="s">
        <v>216</v>
      </c>
      <c r="I15" s="6" t="s">
        <v>217</v>
      </c>
      <c r="J15" s="6"/>
      <c r="K15" s="17">
        <v>2.73</v>
      </c>
      <c r="L15" s="6" t="s">
        <v>104</v>
      </c>
      <c r="M15" s="19">
        <v>3.8E-3</v>
      </c>
      <c r="N15" s="8">
        <v>2.3900000000000001E-2</v>
      </c>
      <c r="O15" s="7">
        <v>35946</v>
      </c>
      <c r="P15" s="7">
        <v>104.01</v>
      </c>
      <c r="Q15" s="7">
        <v>0</v>
      </c>
      <c r="R15" s="7">
        <v>37.39</v>
      </c>
      <c r="S15" s="8">
        <v>1.198E-5</v>
      </c>
      <c r="T15" s="8">
        <v>2.0199999999999999E-2</v>
      </c>
      <c r="U15" s="8">
        <v>6.9999999999999999E-4</v>
      </c>
    </row>
    <row r="16" spans="2:21">
      <c r="B16" s="6" t="s">
        <v>218</v>
      </c>
      <c r="C16" s="17">
        <v>2310217</v>
      </c>
      <c r="D16" s="18" t="s">
        <v>162</v>
      </c>
      <c r="E16" s="6"/>
      <c r="F16" s="18">
        <v>520032046</v>
      </c>
      <c r="G16" s="6" t="s">
        <v>214</v>
      </c>
      <c r="H16" s="6" t="s">
        <v>216</v>
      </c>
      <c r="I16" s="6" t="s">
        <v>217</v>
      </c>
      <c r="J16" s="6"/>
      <c r="K16" s="17">
        <v>1</v>
      </c>
      <c r="L16" s="6" t="s">
        <v>104</v>
      </c>
      <c r="M16" s="19">
        <v>8.6E-3</v>
      </c>
      <c r="N16" s="8">
        <v>2.7099999999999999E-2</v>
      </c>
      <c r="O16" s="7">
        <v>83781</v>
      </c>
      <c r="P16" s="7">
        <v>110.38</v>
      </c>
      <c r="Q16" s="7">
        <v>0</v>
      </c>
      <c r="R16" s="7">
        <v>92.48</v>
      </c>
      <c r="S16" s="8">
        <v>3.349E-5</v>
      </c>
      <c r="T16" s="8">
        <v>5.0099999999999999E-2</v>
      </c>
      <c r="U16" s="8">
        <v>1.8E-3</v>
      </c>
    </row>
    <row r="17" spans="2:21">
      <c r="B17" s="6" t="s">
        <v>219</v>
      </c>
      <c r="C17" s="17">
        <v>2310225</v>
      </c>
      <c r="D17" s="18" t="s">
        <v>162</v>
      </c>
      <c r="E17" s="6"/>
      <c r="F17" s="18">
        <v>520032046</v>
      </c>
      <c r="G17" s="6" t="s">
        <v>214</v>
      </c>
      <c r="H17" s="6" t="s">
        <v>102</v>
      </c>
      <c r="I17" s="6" t="s">
        <v>103</v>
      </c>
      <c r="J17" s="6"/>
      <c r="K17" s="17">
        <v>3.93</v>
      </c>
      <c r="L17" s="6" t="s">
        <v>104</v>
      </c>
      <c r="M17" s="19">
        <v>1.2200000000000001E-2</v>
      </c>
      <c r="N17" s="8">
        <v>2.3400000000000001E-2</v>
      </c>
      <c r="O17" s="7">
        <v>125222</v>
      </c>
      <c r="P17" s="7">
        <v>107.65</v>
      </c>
      <c r="Q17" s="7">
        <v>0</v>
      </c>
      <c r="R17" s="7">
        <v>134.80000000000001</v>
      </c>
      <c r="S17" s="8">
        <v>4.1520000000000002E-5</v>
      </c>
      <c r="T17" s="8">
        <v>7.2999999999999995E-2</v>
      </c>
      <c r="U17" s="8">
        <v>2.7000000000000001E-3</v>
      </c>
    </row>
    <row r="18" spans="2:21">
      <c r="B18" s="6" t="s">
        <v>220</v>
      </c>
      <c r="C18" s="17">
        <v>6620496</v>
      </c>
      <c r="D18" s="18" t="s">
        <v>162</v>
      </c>
      <c r="E18" s="6"/>
      <c r="F18" s="18">
        <v>520000118</v>
      </c>
      <c r="G18" s="6" t="s">
        <v>214</v>
      </c>
      <c r="H18" s="6" t="s">
        <v>216</v>
      </c>
      <c r="I18" s="6" t="s">
        <v>217</v>
      </c>
      <c r="J18" s="6"/>
      <c r="K18" s="17">
        <v>4.04</v>
      </c>
      <c r="L18" s="6" t="s">
        <v>104</v>
      </c>
      <c r="M18" s="19">
        <v>1E-3</v>
      </c>
      <c r="N18" s="8">
        <v>2.3699999999999999E-2</v>
      </c>
      <c r="O18" s="7">
        <v>134890.20000000001</v>
      </c>
      <c r="P18" s="7">
        <v>99.07</v>
      </c>
      <c r="Q18" s="7">
        <v>0</v>
      </c>
      <c r="R18" s="7">
        <v>133.63999999999999</v>
      </c>
      <c r="S18" s="8">
        <v>4.545E-5</v>
      </c>
      <c r="T18" s="8">
        <v>7.2400000000000006E-2</v>
      </c>
      <c r="U18" s="8">
        <v>2.7000000000000001E-3</v>
      </c>
    </row>
    <row r="19" spans="2:21">
      <c r="B19" s="6" t="s">
        <v>221</v>
      </c>
      <c r="C19" s="17">
        <v>1191345</v>
      </c>
      <c r="D19" s="18" t="s">
        <v>162</v>
      </c>
      <c r="E19" s="6"/>
      <c r="F19" s="18">
        <v>520000118</v>
      </c>
      <c r="G19" s="6" t="s">
        <v>214</v>
      </c>
      <c r="H19" s="6" t="s">
        <v>102</v>
      </c>
      <c r="I19" s="6" t="s">
        <v>103</v>
      </c>
      <c r="J19" s="6"/>
      <c r="K19" s="17">
        <v>4.37</v>
      </c>
      <c r="L19" s="6" t="s">
        <v>104</v>
      </c>
      <c r="M19" s="19">
        <v>1.3899999999999999E-2</v>
      </c>
      <c r="N19" s="8">
        <v>2.3800000000000002E-2</v>
      </c>
      <c r="O19" s="7">
        <v>321000</v>
      </c>
      <c r="P19" s="7">
        <v>100.13</v>
      </c>
      <c r="Q19" s="7">
        <v>0</v>
      </c>
      <c r="R19" s="7">
        <v>321.42</v>
      </c>
      <c r="S19" s="8">
        <v>2.0000000000000001E-4</v>
      </c>
      <c r="T19" s="8">
        <v>0.17399999999999999</v>
      </c>
      <c r="U19" s="8">
        <v>6.4000000000000003E-3</v>
      </c>
    </row>
    <row r="20" spans="2:21">
      <c r="B20" s="6" t="s">
        <v>222</v>
      </c>
      <c r="C20" s="17">
        <v>1199850</v>
      </c>
      <c r="D20" s="18" t="s">
        <v>162</v>
      </c>
      <c r="E20" s="6"/>
      <c r="F20" s="18">
        <v>520000118</v>
      </c>
      <c r="G20" s="6" t="s">
        <v>214</v>
      </c>
      <c r="H20" s="6" t="s">
        <v>216</v>
      </c>
      <c r="I20" s="6" t="s">
        <v>217</v>
      </c>
      <c r="J20" s="6"/>
      <c r="K20" s="17">
        <v>2.5299999999999998</v>
      </c>
      <c r="L20" s="6" t="s">
        <v>104</v>
      </c>
      <c r="M20" s="19">
        <v>6.0000000000000001E-3</v>
      </c>
      <c r="N20" s="8">
        <v>2.2499999999999999E-2</v>
      </c>
      <c r="O20" s="7">
        <v>29673.09</v>
      </c>
      <c r="P20" s="7">
        <v>107.75</v>
      </c>
      <c r="Q20" s="7">
        <v>0</v>
      </c>
      <c r="R20" s="7">
        <v>31.97</v>
      </c>
      <c r="S20" s="8">
        <v>2.6679999999999999E-5</v>
      </c>
      <c r="T20" s="8">
        <v>1.7299999999999999E-2</v>
      </c>
      <c r="U20" s="8">
        <v>5.9999999999999995E-4</v>
      </c>
    </row>
    <row r="21" spans="2:21">
      <c r="B21" s="6" t="s">
        <v>223</v>
      </c>
      <c r="C21" s="17">
        <v>1199868</v>
      </c>
      <c r="D21" s="18" t="s">
        <v>162</v>
      </c>
      <c r="E21" s="6"/>
      <c r="F21" s="18">
        <v>520000118</v>
      </c>
      <c r="G21" s="6" t="s">
        <v>214</v>
      </c>
      <c r="H21" s="6" t="s">
        <v>216</v>
      </c>
      <c r="I21" s="6" t="s">
        <v>217</v>
      </c>
      <c r="J21" s="6"/>
      <c r="K21" s="17">
        <v>3.47</v>
      </c>
      <c r="L21" s="6" t="s">
        <v>104</v>
      </c>
      <c r="M21" s="19">
        <v>1.7500000000000002E-2</v>
      </c>
      <c r="N21" s="8">
        <v>2.4299999999999999E-2</v>
      </c>
      <c r="O21" s="7">
        <v>48676.37</v>
      </c>
      <c r="P21" s="7">
        <v>109.67</v>
      </c>
      <c r="Q21" s="7">
        <v>0</v>
      </c>
      <c r="R21" s="7">
        <v>53.38</v>
      </c>
      <c r="S21" s="8">
        <v>1.4739999999999999E-5</v>
      </c>
      <c r="T21" s="8">
        <v>2.8899999999999999E-2</v>
      </c>
      <c r="U21" s="8">
        <v>1.1000000000000001E-3</v>
      </c>
    </row>
    <row r="22" spans="2:21">
      <c r="B22" s="13" t="s">
        <v>168</v>
      </c>
      <c r="C22" s="14"/>
      <c r="D22" s="21"/>
      <c r="E22" s="13"/>
      <c r="F22" s="13"/>
      <c r="G22" s="13"/>
      <c r="H22" s="13"/>
      <c r="I22" s="13"/>
      <c r="J22" s="13"/>
      <c r="K22" s="14">
        <v>4.83</v>
      </c>
      <c r="L22" s="13"/>
      <c r="N22" s="16">
        <v>5.1700000000000003E-2</v>
      </c>
      <c r="O22" s="15">
        <v>5917</v>
      </c>
      <c r="R22" s="15">
        <v>4.8099999999999996</v>
      </c>
      <c r="T22" s="16">
        <v>2.5999999999999999E-3</v>
      </c>
      <c r="U22" s="16">
        <v>1E-4</v>
      </c>
    </row>
    <row r="23" spans="2:21">
      <c r="B23" s="6" t="s">
        <v>224</v>
      </c>
      <c r="C23" s="17">
        <v>7200249</v>
      </c>
      <c r="D23" s="18" t="s">
        <v>162</v>
      </c>
      <c r="E23" s="6"/>
      <c r="F23" s="18">
        <v>520041146</v>
      </c>
      <c r="G23" s="6" t="s">
        <v>225</v>
      </c>
      <c r="H23" s="6" t="s">
        <v>226</v>
      </c>
      <c r="I23" s="6" t="s">
        <v>217</v>
      </c>
      <c r="J23" s="6"/>
      <c r="K23" s="17">
        <v>4.83</v>
      </c>
      <c r="L23" s="6" t="s">
        <v>104</v>
      </c>
      <c r="M23" s="19">
        <v>7.4999999999999997E-3</v>
      </c>
      <c r="N23" s="8">
        <v>5.1700000000000003E-2</v>
      </c>
      <c r="O23" s="7">
        <v>5917</v>
      </c>
      <c r="P23" s="7">
        <v>81.3</v>
      </c>
      <c r="Q23" s="7">
        <v>0</v>
      </c>
      <c r="R23" s="7">
        <v>4.8099999999999996</v>
      </c>
      <c r="S23" s="8">
        <v>1.113E-5</v>
      </c>
      <c r="T23" s="8">
        <v>2.5999999999999999E-3</v>
      </c>
      <c r="U23" s="8">
        <v>1E-4</v>
      </c>
    </row>
    <row r="24" spans="2:21">
      <c r="B24" s="13" t="s">
        <v>207</v>
      </c>
      <c r="C24" s="14"/>
      <c r="D24" s="21"/>
      <c r="E24" s="13"/>
      <c r="F24" s="13"/>
      <c r="G24" s="13"/>
      <c r="H24" s="13"/>
      <c r="I24" s="13"/>
      <c r="J24" s="13"/>
      <c r="K24" s="14">
        <v>3.56</v>
      </c>
      <c r="L24" s="13"/>
      <c r="N24" s="16">
        <v>7.7399999999999997E-2</v>
      </c>
      <c r="O24" s="15">
        <v>75367</v>
      </c>
      <c r="R24" s="15">
        <v>69.010000000000005</v>
      </c>
      <c r="T24" s="16">
        <v>3.7400000000000003E-2</v>
      </c>
      <c r="U24" s="16">
        <v>1.4E-3</v>
      </c>
    </row>
    <row r="25" spans="2:21">
      <c r="B25" s="6" t="s">
        <v>227</v>
      </c>
      <c r="C25" s="17">
        <v>1155951</v>
      </c>
      <c r="D25" s="18" t="s">
        <v>162</v>
      </c>
      <c r="E25" s="6"/>
      <c r="F25" s="18">
        <v>633896</v>
      </c>
      <c r="G25" s="6" t="s">
        <v>228</v>
      </c>
      <c r="H25" s="6" t="s">
        <v>229</v>
      </c>
      <c r="I25" s="6" t="s">
        <v>217</v>
      </c>
      <c r="J25" s="6"/>
      <c r="K25" s="17">
        <v>3.57</v>
      </c>
      <c r="L25" s="6" t="s">
        <v>104</v>
      </c>
      <c r="M25" s="19">
        <v>4.2999999999999997E-2</v>
      </c>
      <c r="N25" s="8">
        <v>7.4200000000000002E-2</v>
      </c>
      <c r="O25" s="7">
        <v>52701</v>
      </c>
      <c r="P25" s="7">
        <v>89.3</v>
      </c>
      <c r="Q25" s="7">
        <v>0</v>
      </c>
      <c r="R25" s="7">
        <v>47.06</v>
      </c>
      <c r="S25" s="8">
        <v>4.4570000000000002E-5</v>
      </c>
      <c r="T25" s="8">
        <v>2.5499999999999998E-2</v>
      </c>
      <c r="U25" s="8">
        <v>8.9999999999999998E-4</v>
      </c>
    </row>
    <row r="26" spans="2:21">
      <c r="B26" s="6" t="s">
        <v>230</v>
      </c>
      <c r="C26" s="17">
        <v>1143593</v>
      </c>
      <c r="D26" s="18" t="s">
        <v>162</v>
      </c>
      <c r="E26" s="6"/>
      <c r="F26" s="18">
        <v>515334662</v>
      </c>
      <c r="G26" s="6" t="s">
        <v>231</v>
      </c>
      <c r="H26" s="6" t="s">
        <v>232</v>
      </c>
      <c r="I26" s="6" t="s">
        <v>217</v>
      </c>
      <c r="J26" s="6"/>
      <c r="K26" s="17">
        <v>3.69</v>
      </c>
      <c r="L26" s="6" t="s">
        <v>104</v>
      </c>
      <c r="M26" s="19">
        <v>4.6899999999999997E-2</v>
      </c>
      <c r="N26" s="8">
        <v>8.4400000000000003E-2</v>
      </c>
      <c r="O26" s="7">
        <v>1368.49</v>
      </c>
      <c r="P26" s="7">
        <v>98</v>
      </c>
      <c r="Q26" s="7">
        <v>0</v>
      </c>
      <c r="R26" s="7">
        <v>1.34</v>
      </c>
      <c r="S26" s="8">
        <v>1.11E-6</v>
      </c>
      <c r="T26" s="8">
        <v>6.9999999999999999E-4</v>
      </c>
      <c r="U26" s="8">
        <v>0</v>
      </c>
    </row>
    <row r="27" spans="2:21">
      <c r="B27" s="6" t="s">
        <v>233</v>
      </c>
      <c r="C27" s="17">
        <v>1141332</v>
      </c>
      <c r="D27" s="18" t="s">
        <v>162</v>
      </c>
      <c r="E27" s="6"/>
      <c r="F27" s="18">
        <v>515334662</v>
      </c>
      <c r="G27" s="6" t="s">
        <v>231</v>
      </c>
      <c r="H27" s="6" t="s">
        <v>232</v>
      </c>
      <c r="I27" s="6" t="s">
        <v>217</v>
      </c>
      <c r="J27" s="6"/>
      <c r="K27" s="17">
        <v>3.54</v>
      </c>
      <c r="L27" s="6" t="s">
        <v>104</v>
      </c>
      <c r="M27" s="19">
        <v>4.6899999999999997E-2</v>
      </c>
      <c r="N27" s="8">
        <v>8.4400000000000003E-2</v>
      </c>
      <c r="O27" s="7">
        <v>21297.51</v>
      </c>
      <c r="P27" s="7">
        <v>96.75</v>
      </c>
      <c r="Q27" s="7">
        <v>0</v>
      </c>
      <c r="R27" s="7">
        <v>20.61</v>
      </c>
      <c r="S27" s="8">
        <v>1.454E-5</v>
      </c>
      <c r="T27" s="8">
        <v>1.12E-2</v>
      </c>
      <c r="U27" s="8">
        <v>4.0000000000000002E-4</v>
      </c>
    </row>
    <row r="28" spans="2:21">
      <c r="B28" s="13" t="s">
        <v>234</v>
      </c>
      <c r="C28" s="14"/>
      <c r="D28" s="21"/>
      <c r="E28" s="13"/>
      <c r="F28" s="13"/>
      <c r="G28" s="13"/>
      <c r="H28" s="13"/>
      <c r="I28" s="13"/>
      <c r="J28" s="13"/>
      <c r="K28" s="14">
        <v>0</v>
      </c>
      <c r="L28" s="13"/>
      <c r="N28" s="16">
        <v>0</v>
      </c>
      <c r="O28" s="15">
        <v>0</v>
      </c>
      <c r="R28" s="15">
        <v>0</v>
      </c>
      <c r="T28" s="16">
        <v>0</v>
      </c>
      <c r="U28" s="16">
        <v>0</v>
      </c>
    </row>
    <row r="29" spans="2:21">
      <c r="B29" s="3" t="s">
        <v>133</v>
      </c>
      <c r="C29" s="12"/>
      <c r="D29" s="20"/>
      <c r="E29" s="3"/>
      <c r="F29" s="3"/>
      <c r="G29" s="3"/>
      <c r="H29" s="3"/>
      <c r="I29" s="3"/>
      <c r="J29" s="3"/>
      <c r="K29" s="12">
        <v>4.92</v>
      </c>
      <c r="L29" s="3"/>
      <c r="N29" s="10">
        <v>0.36899999999999999</v>
      </c>
      <c r="O29" s="9">
        <v>287318.65000000002</v>
      </c>
      <c r="R29" s="9">
        <v>914</v>
      </c>
      <c r="T29" s="10">
        <v>0.49490000000000001</v>
      </c>
      <c r="U29" s="10">
        <v>1.83E-2</v>
      </c>
    </row>
    <row r="30" spans="2:21">
      <c r="B30" s="13" t="s">
        <v>209</v>
      </c>
      <c r="C30" s="14"/>
      <c r="D30" s="21"/>
      <c r="E30" s="13"/>
      <c r="F30" s="13"/>
      <c r="G30" s="13"/>
      <c r="H30" s="13"/>
      <c r="I30" s="13"/>
      <c r="J30" s="13"/>
      <c r="K30" s="14">
        <v>12.36</v>
      </c>
      <c r="L30" s="13"/>
      <c r="N30" s="16">
        <v>7.51E-2</v>
      </c>
      <c r="O30" s="15">
        <v>94000</v>
      </c>
      <c r="R30" s="15">
        <v>234.46</v>
      </c>
      <c r="T30" s="16">
        <v>0.127</v>
      </c>
      <c r="U30" s="16">
        <v>4.7000000000000002E-3</v>
      </c>
    </row>
    <row r="31" spans="2:21">
      <c r="B31" s="6" t="s">
        <v>235</v>
      </c>
      <c r="C31" s="17" t="s">
        <v>236</v>
      </c>
      <c r="D31" s="18" t="s">
        <v>186</v>
      </c>
      <c r="E31" s="6" t="s">
        <v>237</v>
      </c>
      <c r="F31" s="18">
        <v>520013954</v>
      </c>
      <c r="G31" s="6" t="s">
        <v>238</v>
      </c>
      <c r="H31" s="6" t="s">
        <v>239</v>
      </c>
      <c r="I31" s="6" t="s">
        <v>136</v>
      </c>
      <c r="J31" s="6"/>
      <c r="K31" s="17">
        <v>12.36</v>
      </c>
      <c r="L31" s="6" t="s">
        <v>44</v>
      </c>
      <c r="M31" s="19">
        <v>4.1000000000000002E-2</v>
      </c>
      <c r="N31" s="8">
        <v>7.51E-2</v>
      </c>
      <c r="O31" s="7">
        <v>94000</v>
      </c>
      <c r="P31" s="7">
        <v>64.8</v>
      </c>
      <c r="Q31" s="7">
        <v>0</v>
      </c>
      <c r="R31" s="7">
        <v>234.46</v>
      </c>
      <c r="S31" s="8">
        <v>4.6999999999999997E-5</v>
      </c>
      <c r="T31" s="8">
        <v>0.127</v>
      </c>
      <c r="U31" s="8">
        <v>4.7000000000000002E-3</v>
      </c>
    </row>
    <row r="32" spans="2:21">
      <c r="B32" s="13" t="s">
        <v>210</v>
      </c>
      <c r="C32" s="14"/>
      <c r="D32" s="21"/>
      <c r="E32" s="13"/>
      <c r="F32" s="13"/>
      <c r="G32" s="13"/>
      <c r="H32" s="13"/>
      <c r="I32" s="13"/>
      <c r="J32" s="13"/>
      <c r="K32" s="14">
        <v>2.36</v>
      </c>
      <c r="L32" s="13"/>
      <c r="N32" s="16">
        <v>0.47049999999999997</v>
      </c>
      <c r="O32" s="15">
        <v>193318.65</v>
      </c>
      <c r="R32" s="15">
        <v>679.54</v>
      </c>
      <c r="T32" s="16">
        <v>0.36799999999999999</v>
      </c>
      <c r="U32" s="16">
        <v>1.3599999999999999E-2</v>
      </c>
    </row>
    <row r="33" spans="2:21">
      <c r="B33" s="6" t="s">
        <v>240</v>
      </c>
      <c r="C33" s="17" t="s">
        <v>241</v>
      </c>
      <c r="D33" s="18" t="s">
        <v>186</v>
      </c>
      <c r="E33" s="6" t="s">
        <v>237</v>
      </c>
      <c r="F33" s="6"/>
      <c r="G33" s="6" t="s">
        <v>242</v>
      </c>
      <c r="H33" s="6" t="s">
        <v>135</v>
      </c>
      <c r="I33" s="6" t="s">
        <v>136</v>
      </c>
      <c r="J33" s="6"/>
      <c r="K33" s="17">
        <v>5</v>
      </c>
      <c r="L33" s="6" t="s">
        <v>49</v>
      </c>
      <c r="M33" s="19">
        <v>1.7500000000000002E-2</v>
      </c>
      <c r="N33" s="8">
        <v>4.2999999999999997E-2</v>
      </c>
      <c r="O33" s="7">
        <v>12000</v>
      </c>
      <c r="P33" s="7">
        <v>88.14</v>
      </c>
      <c r="Q33" s="7">
        <v>0</v>
      </c>
      <c r="R33" s="7">
        <v>42.92</v>
      </c>
      <c r="S33" s="8">
        <v>2.0000000000000002E-5</v>
      </c>
      <c r="T33" s="8">
        <v>2.3199999999999998E-2</v>
      </c>
      <c r="U33" s="8">
        <v>8.9999999999999998E-4</v>
      </c>
    </row>
    <row r="34" spans="2:21">
      <c r="B34" s="6" t="s">
        <v>243</v>
      </c>
      <c r="C34" s="17" t="s">
        <v>244</v>
      </c>
      <c r="D34" s="18" t="s">
        <v>186</v>
      </c>
      <c r="E34" s="6" t="s">
        <v>237</v>
      </c>
      <c r="F34" s="6"/>
      <c r="G34" s="6" t="s">
        <v>242</v>
      </c>
      <c r="H34" s="6" t="s">
        <v>245</v>
      </c>
      <c r="I34" s="6" t="s">
        <v>188</v>
      </c>
      <c r="J34" s="6"/>
      <c r="K34" s="17">
        <v>2.11</v>
      </c>
      <c r="L34" s="6" t="s">
        <v>44</v>
      </c>
      <c r="M34" s="19">
        <v>3.6249999999999998E-2</v>
      </c>
      <c r="N34" s="8">
        <v>7.1999999999999995E-2</v>
      </c>
      <c r="O34" s="7">
        <v>10000</v>
      </c>
      <c r="P34" s="7">
        <v>93.19</v>
      </c>
      <c r="Q34" s="7">
        <v>0</v>
      </c>
      <c r="R34" s="7">
        <v>35.869999999999997</v>
      </c>
      <c r="S34" s="8">
        <v>1.254E-5</v>
      </c>
      <c r="T34" s="8">
        <v>1.9400000000000001E-2</v>
      </c>
      <c r="U34" s="8">
        <v>6.9999999999999999E-4</v>
      </c>
    </row>
    <row r="35" spans="2:21">
      <c r="B35" s="6" t="s">
        <v>246</v>
      </c>
      <c r="C35" s="17" t="s">
        <v>247</v>
      </c>
      <c r="D35" s="18" t="s">
        <v>186</v>
      </c>
      <c r="E35" s="6" t="s">
        <v>237</v>
      </c>
      <c r="F35" s="6"/>
      <c r="G35" s="6" t="s">
        <v>242</v>
      </c>
      <c r="H35" s="6" t="s">
        <v>245</v>
      </c>
      <c r="I35" s="6" t="s">
        <v>188</v>
      </c>
      <c r="J35" s="6"/>
      <c r="K35" s="17">
        <v>0.75</v>
      </c>
      <c r="L35" s="6" t="s">
        <v>44</v>
      </c>
      <c r="M35" s="19">
        <v>4.6199999999999998E-2</v>
      </c>
      <c r="N35" s="8">
        <v>6.59E-2</v>
      </c>
      <c r="O35" s="7">
        <v>8000</v>
      </c>
      <c r="P35" s="7">
        <v>99.37</v>
      </c>
      <c r="Q35" s="7">
        <v>0</v>
      </c>
      <c r="R35" s="7">
        <v>30.6</v>
      </c>
      <c r="S35" s="8">
        <v>2.0000000000000002E-5</v>
      </c>
      <c r="T35" s="8">
        <v>1.66E-2</v>
      </c>
      <c r="U35" s="8">
        <v>5.9999999999999995E-4</v>
      </c>
    </row>
    <row r="36" spans="2:21">
      <c r="B36" s="6" t="s">
        <v>248</v>
      </c>
      <c r="C36" s="17" t="s">
        <v>249</v>
      </c>
      <c r="D36" s="18" t="s">
        <v>186</v>
      </c>
      <c r="E36" s="6" t="s">
        <v>237</v>
      </c>
      <c r="F36" s="6"/>
      <c r="G36" s="6" t="s">
        <v>250</v>
      </c>
      <c r="H36" s="6" t="s">
        <v>251</v>
      </c>
      <c r="I36" s="6" t="s">
        <v>136</v>
      </c>
      <c r="J36" s="6"/>
      <c r="K36" s="17">
        <v>0.03</v>
      </c>
      <c r="L36" s="6" t="s">
        <v>49</v>
      </c>
      <c r="M36" s="19">
        <v>5.8999999999999997E-2</v>
      </c>
      <c r="N36" s="8">
        <v>10</v>
      </c>
      <c r="O36" s="7">
        <v>11000</v>
      </c>
      <c r="P36" s="7">
        <v>59.82</v>
      </c>
      <c r="Q36" s="7">
        <v>0</v>
      </c>
      <c r="R36" s="7">
        <v>26.7</v>
      </c>
      <c r="S36" s="8">
        <v>3.1430000000000002E-5</v>
      </c>
      <c r="T36" s="8">
        <v>1.4500000000000001E-2</v>
      </c>
      <c r="U36" s="8">
        <v>5.0000000000000001E-4</v>
      </c>
    </row>
    <row r="37" spans="2:21">
      <c r="B37" s="6" t="s">
        <v>252</v>
      </c>
      <c r="C37" s="17" t="s">
        <v>253</v>
      </c>
      <c r="D37" s="18" t="s">
        <v>186</v>
      </c>
      <c r="E37" s="6" t="s">
        <v>237</v>
      </c>
      <c r="F37" s="6"/>
      <c r="G37" s="6" t="s">
        <v>242</v>
      </c>
      <c r="H37" s="6" t="s">
        <v>245</v>
      </c>
      <c r="I37" s="6" t="s">
        <v>188</v>
      </c>
      <c r="J37" s="6"/>
      <c r="K37" s="17">
        <v>2.14</v>
      </c>
      <c r="L37" s="6" t="s">
        <v>44</v>
      </c>
      <c r="M37" s="19">
        <v>2.8750000000000001E-2</v>
      </c>
      <c r="N37" s="8">
        <v>6.4799999999999996E-2</v>
      </c>
      <c r="O37" s="7">
        <v>4000</v>
      </c>
      <c r="P37" s="7">
        <v>92.95</v>
      </c>
      <c r="Q37" s="7">
        <v>0</v>
      </c>
      <c r="R37" s="7">
        <v>14.31</v>
      </c>
      <c r="S37" s="8">
        <v>7.9999999999999996E-6</v>
      </c>
      <c r="T37" s="8">
        <v>7.7000000000000002E-3</v>
      </c>
      <c r="U37" s="8">
        <v>2.9999999999999997E-4</v>
      </c>
    </row>
    <row r="38" spans="2:21">
      <c r="B38" s="6" t="s">
        <v>254</v>
      </c>
      <c r="C38" s="17" t="s">
        <v>255</v>
      </c>
      <c r="D38" s="18" t="s">
        <v>186</v>
      </c>
      <c r="E38" s="6" t="s">
        <v>237</v>
      </c>
      <c r="F38" s="6"/>
      <c r="G38" s="6" t="s">
        <v>250</v>
      </c>
      <c r="H38" s="6" t="s">
        <v>251</v>
      </c>
      <c r="I38" s="6" t="s">
        <v>136</v>
      </c>
      <c r="J38" s="6"/>
      <c r="K38" s="17">
        <v>1.72</v>
      </c>
      <c r="L38" s="6" t="s">
        <v>49</v>
      </c>
      <c r="M38" s="19">
        <v>1.4999999999999999E-2</v>
      </c>
      <c r="N38" s="8">
        <v>0.376</v>
      </c>
      <c r="O38" s="7">
        <v>4000</v>
      </c>
      <c r="P38" s="7">
        <v>47.53</v>
      </c>
      <c r="Q38" s="7">
        <v>0</v>
      </c>
      <c r="R38" s="7">
        <v>7.71</v>
      </c>
      <c r="S38" s="8">
        <v>5.7100000000000004E-6</v>
      </c>
      <c r="T38" s="8">
        <v>4.1999999999999997E-3</v>
      </c>
      <c r="U38" s="8">
        <v>2.0000000000000001E-4</v>
      </c>
    </row>
    <row r="39" spans="2:21">
      <c r="B39" s="6" t="s">
        <v>256</v>
      </c>
      <c r="C39" s="17" t="s">
        <v>257</v>
      </c>
      <c r="D39" s="18" t="s">
        <v>186</v>
      </c>
      <c r="E39" s="6" t="s">
        <v>237</v>
      </c>
      <c r="F39" s="6"/>
      <c r="G39" s="6" t="s">
        <v>242</v>
      </c>
      <c r="H39" s="6" t="s">
        <v>245</v>
      </c>
      <c r="I39" s="6" t="s">
        <v>188</v>
      </c>
      <c r="J39" s="6"/>
      <c r="K39" s="17">
        <v>3.76</v>
      </c>
      <c r="L39" s="6" t="s">
        <v>44</v>
      </c>
      <c r="M39" s="19">
        <v>7.9500000000000001E-2</v>
      </c>
      <c r="N39" s="8">
        <v>8.1500000000000003E-2</v>
      </c>
      <c r="O39" s="7">
        <v>26000</v>
      </c>
      <c r="P39" s="7">
        <v>101.44</v>
      </c>
      <c r="Q39" s="7">
        <v>0</v>
      </c>
      <c r="R39" s="7">
        <v>101.52</v>
      </c>
      <c r="S39" s="8">
        <v>4.0000000000000003E-5</v>
      </c>
      <c r="T39" s="8">
        <v>5.5E-2</v>
      </c>
      <c r="U39" s="8">
        <v>2E-3</v>
      </c>
    </row>
    <row r="40" spans="2:21">
      <c r="B40" s="6" t="s">
        <v>258</v>
      </c>
      <c r="C40" s="17" t="s">
        <v>259</v>
      </c>
      <c r="D40" s="18" t="s">
        <v>186</v>
      </c>
      <c r="E40" s="6" t="s">
        <v>237</v>
      </c>
      <c r="F40" s="6"/>
      <c r="G40" s="6" t="s">
        <v>242</v>
      </c>
      <c r="H40" s="6" t="s">
        <v>251</v>
      </c>
      <c r="I40" s="6" t="s">
        <v>136</v>
      </c>
      <c r="J40" s="6"/>
      <c r="K40" s="17">
        <v>1.68</v>
      </c>
      <c r="L40" s="6" t="s">
        <v>44</v>
      </c>
      <c r="M40" s="19">
        <v>3.7499999999999999E-2</v>
      </c>
      <c r="N40" s="8">
        <v>7.5200000000000003E-2</v>
      </c>
      <c r="O40" s="7">
        <v>5000</v>
      </c>
      <c r="P40" s="7">
        <v>94.36</v>
      </c>
      <c r="Q40" s="7">
        <v>0</v>
      </c>
      <c r="R40" s="7">
        <v>18.16</v>
      </c>
      <c r="S40" s="8">
        <v>1.0000000000000001E-5</v>
      </c>
      <c r="T40" s="8">
        <v>9.7999999999999997E-3</v>
      </c>
      <c r="U40" s="8">
        <v>4.0000000000000002E-4</v>
      </c>
    </row>
    <row r="41" spans="2:21">
      <c r="B41" s="6" t="s">
        <v>260</v>
      </c>
      <c r="C41" s="17" t="s">
        <v>261</v>
      </c>
      <c r="D41" s="18" t="s">
        <v>186</v>
      </c>
      <c r="E41" s="6" t="s">
        <v>237</v>
      </c>
      <c r="F41" s="6"/>
      <c r="G41" s="6" t="s">
        <v>242</v>
      </c>
      <c r="H41" s="6" t="s">
        <v>251</v>
      </c>
      <c r="I41" s="6" t="s">
        <v>136</v>
      </c>
      <c r="J41" s="6"/>
      <c r="K41" s="17">
        <v>2.1</v>
      </c>
      <c r="L41" s="6" t="s">
        <v>44</v>
      </c>
      <c r="M41" s="19">
        <v>4.2500000000000003E-2</v>
      </c>
      <c r="N41" s="8">
        <v>7.2800000000000004E-2</v>
      </c>
      <c r="O41" s="7">
        <v>3000</v>
      </c>
      <c r="P41" s="7">
        <v>94.54</v>
      </c>
      <c r="Q41" s="7">
        <v>0</v>
      </c>
      <c r="R41" s="7">
        <v>10.92</v>
      </c>
      <c r="S41" s="8">
        <v>6.0000000000000002E-6</v>
      </c>
      <c r="T41" s="8">
        <v>5.8999999999999999E-3</v>
      </c>
      <c r="U41" s="8">
        <v>2.0000000000000001E-4</v>
      </c>
    </row>
    <row r="42" spans="2:21">
      <c r="B42" s="6" t="s">
        <v>262</v>
      </c>
      <c r="C42" s="17" t="s">
        <v>263</v>
      </c>
      <c r="D42" s="18" t="s">
        <v>186</v>
      </c>
      <c r="E42" s="6" t="s">
        <v>237</v>
      </c>
      <c r="F42" s="6"/>
      <c r="G42" s="6" t="s">
        <v>264</v>
      </c>
      <c r="H42" s="6" t="s">
        <v>245</v>
      </c>
      <c r="I42" s="6" t="s">
        <v>188</v>
      </c>
      <c r="J42" s="6"/>
      <c r="K42" s="17">
        <v>1.3</v>
      </c>
      <c r="L42" s="6" t="s">
        <v>44</v>
      </c>
      <c r="M42" s="19">
        <v>0.04</v>
      </c>
      <c r="N42" s="8">
        <v>0.17330000000000001</v>
      </c>
      <c r="O42" s="7">
        <v>3923.71</v>
      </c>
      <c r="P42" s="7">
        <v>84.06</v>
      </c>
      <c r="Q42" s="7">
        <v>0.03</v>
      </c>
      <c r="R42" s="7">
        <v>12.69</v>
      </c>
      <c r="S42" s="8">
        <v>5.2299999999999999E-6</v>
      </c>
      <c r="T42" s="8">
        <v>6.8999999999999999E-3</v>
      </c>
      <c r="U42" s="8">
        <v>2.9999999999999997E-4</v>
      </c>
    </row>
    <row r="43" spans="2:21">
      <c r="B43" s="6" t="s">
        <v>265</v>
      </c>
      <c r="C43" s="17" t="s">
        <v>266</v>
      </c>
      <c r="D43" s="18" t="s">
        <v>186</v>
      </c>
      <c r="E43" s="6" t="s">
        <v>237</v>
      </c>
      <c r="F43" s="6"/>
      <c r="G43" s="6" t="s">
        <v>242</v>
      </c>
      <c r="H43" s="6" t="s">
        <v>251</v>
      </c>
      <c r="I43" s="6" t="s">
        <v>136</v>
      </c>
      <c r="J43" s="6"/>
      <c r="K43" s="17">
        <v>1.01</v>
      </c>
      <c r="L43" s="6" t="s">
        <v>44</v>
      </c>
      <c r="M43" s="19">
        <v>3.8800000000000001E-2</v>
      </c>
      <c r="N43" s="8">
        <v>6.7000000000000004E-2</v>
      </c>
      <c r="O43" s="7">
        <v>6000</v>
      </c>
      <c r="P43" s="7">
        <v>98.65</v>
      </c>
      <c r="Q43" s="7">
        <v>0</v>
      </c>
      <c r="R43" s="7">
        <v>22.78</v>
      </c>
      <c r="S43" s="8">
        <v>1.7139999999999999E-5</v>
      </c>
      <c r="T43" s="8">
        <v>1.23E-2</v>
      </c>
      <c r="U43" s="8">
        <v>5.0000000000000001E-4</v>
      </c>
    </row>
    <row r="44" spans="2:21">
      <c r="B44" s="6" t="s">
        <v>267</v>
      </c>
      <c r="C44" s="17">
        <v>70133076</v>
      </c>
      <c r="D44" s="18" t="s">
        <v>186</v>
      </c>
      <c r="E44" s="6" t="s">
        <v>237</v>
      </c>
      <c r="F44" s="6"/>
      <c r="G44" s="6" t="s">
        <v>268</v>
      </c>
      <c r="H44" s="6" t="s">
        <v>251</v>
      </c>
      <c r="I44" s="6" t="s">
        <v>136</v>
      </c>
      <c r="J44" s="6"/>
      <c r="K44" s="17">
        <v>3.58</v>
      </c>
      <c r="L44" s="6" t="s">
        <v>49</v>
      </c>
      <c r="M44" s="19">
        <v>3.7479999999999999E-2</v>
      </c>
      <c r="N44" s="8">
        <v>7.6399999999999996E-2</v>
      </c>
      <c r="O44" s="7">
        <v>2516.08</v>
      </c>
      <c r="P44" s="7">
        <v>1</v>
      </c>
      <c r="Q44" s="7">
        <v>0</v>
      </c>
      <c r="R44" s="7">
        <v>0.1</v>
      </c>
      <c r="S44" s="8">
        <v>0</v>
      </c>
      <c r="T44" s="8">
        <v>1E-4</v>
      </c>
      <c r="U44" s="8">
        <v>0</v>
      </c>
    </row>
    <row r="45" spans="2:21">
      <c r="B45" s="6" t="s">
        <v>267</v>
      </c>
      <c r="C45" s="17" t="s">
        <v>269</v>
      </c>
      <c r="D45" s="18" t="s">
        <v>186</v>
      </c>
      <c r="E45" s="6" t="s">
        <v>237</v>
      </c>
      <c r="F45" s="6"/>
      <c r="G45" s="6" t="s">
        <v>270</v>
      </c>
      <c r="H45" s="6" t="s">
        <v>251</v>
      </c>
      <c r="I45" s="6" t="s">
        <v>136</v>
      </c>
      <c r="J45" s="6"/>
      <c r="K45" s="17">
        <v>3.58</v>
      </c>
      <c r="L45" s="6" t="s">
        <v>49</v>
      </c>
      <c r="M45" s="19">
        <v>3.7479999999999999E-2</v>
      </c>
      <c r="N45" s="8">
        <v>7.6399999999999996E-2</v>
      </c>
      <c r="O45" s="7">
        <v>878.86</v>
      </c>
      <c r="P45" s="7">
        <v>86.39</v>
      </c>
      <c r="Q45" s="7">
        <v>0</v>
      </c>
      <c r="R45" s="7">
        <v>3.08</v>
      </c>
      <c r="S45" s="8">
        <v>8.8000000000000004E-7</v>
      </c>
      <c r="T45" s="8">
        <v>1.6999999999999999E-3</v>
      </c>
      <c r="U45" s="8">
        <v>1E-4</v>
      </c>
    </row>
    <row r="46" spans="2:21">
      <c r="B46" s="6" t="s">
        <v>271</v>
      </c>
      <c r="C46" s="17" t="s">
        <v>272</v>
      </c>
      <c r="D46" s="18" t="s">
        <v>186</v>
      </c>
      <c r="E46" s="6" t="s">
        <v>237</v>
      </c>
      <c r="F46" s="6"/>
      <c r="G46" s="6" t="s">
        <v>270</v>
      </c>
      <c r="H46" s="6" t="s">
        <v>251</v>
      </c>
      <c r="I46" s="6" t="s">
        <v>136</v>
      </c>
      <c r="J46" s="6"/>
      <c r="K46" s="17">
        <v>0.7</v>
      </c>
      <c r="L46" s="6" t="s">
        <v>49</v>
      </c>
      <c r="M46" s="19">
        <v>3.3799999999999997E-2</v>
      </c>
      <c r="N46" s="8">
        <v>6.8400000000000002E-2</v>
      </c>
      <c r="O46" s="7">
        <v>5000</v>
      </c>
      <c r="P46" s="7">
        <v>98.51</v>
      </c>
      <c r="Q46" s="7">
        <v>0</v>
      </c>
      <c r="R46" s="7">
        <v>19.989999999999998</v>
      </c>
      <c r="S46" s="8">
        <v>3.9999999999999998E-6</v>
      </c>
      <c r="T46" s="8">
        <v>1.0800000000000001E-2</v>
      </c>
      <c r="U46" s="8">
        <v>4.0000000000000002E-4</v>
      </c>
    </row>
    <row r="47" spans="2:21">
      <c r="B47" s="6" t="s">
        <v>273</v>
      </c>
      <c r="C47" s="17" t="s">
        <v>274</v>
      </c>
      <c r="D47" s="18" t="s">
        <v>186</v>
      </c>
      <c r="E47" s="6" t="s">
        <v>237</v>
      </c>
      <c r="F47" s="6"/>
      <c r="G47" s="6" t="s">
        <v>275</v>
      </c>
      <c r="H47" s="6" t="s">
        <v>276</v>
      </c>
      <c r="I47" s="6" t="s">
        <v>188</v>
      </c>
      <c r="J47" s="6"/>
      <c r="K47" s="17">
        <v>1.61</v>
      </c>
      <c r="L47" s="6" t="s">
        <v>44</v>
      </c>
      <c r="M47" s="19">
        <v>5.5E-2</v>
      </c>
      <c r="N47" s="8">
        <v>9.35E-2</v>
      </c>
      <c r="O47" s="7">
        <v>17000</v>
      </c>
      <c r="P47" s="7">
        <v>95.57</v>
      </c>
      <c r="Q47" s="7">
        <v>0</v>
      </c>
      <c r="R47" s="7">
        <v>62.53</v>
      </c>
      <c r="S47" s="8">
        <v>1E-4</v>
      </c>
      <c r="T47" s="8">
        <v>3.39E-2</v>
      </c>
      <c r="U47" s="8">
        <v>1.1999999999999999E-3</v>
      </c>
    </row>
    <row r="48" spans="2:21">
      <c r="B48" s="6" t="s">
        <v>277</v>
      </c>
      <c r="C48" s="17" t="s">
        <v>278</v>
      </c>
      <c r="D48" s="18" t="s">
        <v>186</v>
      </c>
      <c r="E48" s="6" t="s">
        <v>237</v>
      </c>
      <c r="F48" s="6"/>
      <c r="G48" s="6" t="s">
        <v>238</v>
      </c>
      <c r="H48" s="6" t="s">
        <v>276</v>
      </c>
      <c r="I48" s="6" t="s">
        <v>188</v>
      </c>
      <c r="J48" s="6"/>
      <c r="K48" s="17">
        <v>2.59</v>
      </c>
      <c r="L48" s="6" t="s">
        <v>44</v>
      </c>
      <c r="M48" s="19">
        <v>5.1299999999999998E-2</v>
      </c>
      <c r="N48" s="8">
        <v>6.7599999999999993E-2</v>
      </c>
      <c r="O48" s="7">
        <v>10000</v>
      </c>
      <c r="P48" s="7">
        <v>96.35</v>
      </c>
      <c r="Q48" s="7">
        <v>0</v>
      </c>
      <c r="R48" s="7">
        <v>37.08</v>
      </c>
      <c r="S48" s="8">
        <v>2.0000000000000002E-5</v>
      </c>
      <c r="T48" s="8">
        <v>2.01E-2</v>
      </c>
      <c r="U48" s="8">
        <v>6.9999999999999999E-4</v>
      </c>
    </row>
    <row r="49" spans="2:21">
      <c r="B49" s="6" t="s">
        <v>279</v>
      </c>
      <c r="C49" s="17" t="s">
        <v>280</v>
      </c>
      <c r="D49" s="18" t="s">
        <v>186</v>
      </c>
      <c r="E49" s="6" t="s">
        <v>237</v>
      </c>
      <c r="F49" s="6"/>
      <c r="G49" s="6" t="s">
        <v>281</v>
      </c>
      <c r="H49" s="6" t="s">
        <v>276</v>
      </c>
      <c r="I49" s="6" t="s">
        <v>188</v>
      </c>
      <c r="J49" s="6"/>
      <c r="K49" s="17">
        <v>5.0599999999999996</v>
      </c>
      <c r="L49" s="6" t="s">
        <v>44</v>
      </c>
      <c r="M49" s="19">
        <v>3.9E-2</v>
      </c>
      <c r="N49" s="8">
        <v>7.3599999999999999E-2</v>
      </c>
      <c r="O49" s="7">
        <v>8000</v>
      </c>
      <c r="P49" s="7">
        <v>84.14</v>
      </c>
      <c r="Q49" s="7">
        <v>0</v>
      </c>
      <c r="R49" s="7">
        <v>25.91</v>
      </c>
      <c r="S49" s="8">
        <v>2.2860000000000001E-5</v>
      </c>
      <c r="T49" s="8">
        <v>1.4E-2</v>
      </c>
      <c r="U49" s="8">
        <v>5.0000000000000001E-4</v>
      </c>
    </row>
    <row r="50" spans="2:21">
      <c r="B50" s="6" t="s">
        <v>282</v>
      </c>
      <c r="C50" s="17" t="s">
        <v>283</v>
      </c>
      <c r="D50" s="18" t="s">
        <v>186</v>
      </c>
      <c r="E50" s="6" t="s">
        <v>237</v>
      </c>
      <c r="F50" s="6"/>
      <c r="G50" s="6" t="s">
        <v>238</v>
      </c>
      <c r="H50" s="6" t="s">
        <v>284</v>
      </c>
      <c r="I50" s="6" t="s">
        <v>136</v>
      </c>
      <c r="J50" s="6"/>
      <c r="K50" s="17">
        <v>0.72</v>
      </c>
      <c r="L50" s="6" t="s">
        <v>49</v>
      </c>
      <c r="M50" s="19">
        <v>3.7499999999999999E-2</v>
      </c>
      <c r="N50" s="8">
        <v>5.4100000000000002E-2</v>
      </c>
      <c r="O50" s="7">
        <v>27000</v>
      </c>
      <c r="P50" s="7">
        <v>99.74</v>
      </c>
      <c r="Q50" s="7">
        <v>0</v>
      </c>
      <c r="R50" s="7">
        <v>109.27</v>
      </c>
      <c r="S50" s="8">
        <v>3.858E-5</v>
      </c>
      <c r="T50" s="8">
        <v>5.9200000000000003E-2</v>
      </c>
      <c r="U50" s="8">
        <v>2.2000000000000001E-3</v>
      </c>
    </row>
    <row r="51" spans="2:21">
      <c r="B51" s="6" t="s">
        <v>285</v>
      </c>
      <c r="C51" s="17" t="s">
        <v>286</v>
      </c>
      <c r="D51" s="18" t="s">
        <v>186</v>
      </c>
      <c r="E51" s="6" t="s">
        <v>237</v>
      </c>
      <c r="F51" s="6"/>
      <c r="G51" s="6" t="s">
        <v>275</v>
      </c>
      <c r="H51" s="6" t="s">
        <v>287</v>
      </c>
      <c r="I51" s="6" t="s">
        <v>188</v>
      </c>
      <c r="J51" s="6"/>
      <c r="K51" s="17">
        <v>4.18</v>
      </c>
      <c r="L51" s="6" t="s">
        <v>49</v>
      </c>
      <c r="M51" s="19">
        <v>4.7500000000000001E-2</v>
      </c>
      <c r="N51" s="8">
        <v>0.1089</v>
      </c>
      <c r="O51" s="7">
        <v>7000</v>
      </c>
      <c r="P51" s="7">
        <v>78.510000000000005</v>
      </c>
      <c r="Q51" s="7">
        <v>0</v>
      </c>
      <c r="R51" s="7">
        <v>22.3</v>
      </c>
      <c r="S51" s="8">
        <v>5.5999999999999997E-6</v>
      </c>
      <c r="T51" s="8">
        <v>1.21E-2</v>
      </c>
      <c r="U51" s="8">
        <v>4.0000000000000002E-4</v>
      </c>
    </row>
    <row r="52" spans="2:21">
      <c r="B52" s="6" t="s">
        <v>288</v>
      </c>
      <c r="C52" s="17" t="s">
        <v>289</v>
      </c>
      <c r="D52" s="18" t="s">
        <v>186</v>
      </c>
      <c r="E52" s="6" t="s">
        <v>237</v>
      </c>
      <c r="F52" s="6"/>
      <c r="G52" s="6" t="s">
        <v>275</v>
      </c>
      <c r="H52" s="6" t="s">
        <v>287</v>
      </c>
      <c r="I52" s="6" t="s">
        <v>188</v>
      </c>
      <c r="J52" s="6"/>
      <c r="K52" s="17">
        <v>2.09</v>
      </c>
      <c r="L52" s="6" t="s">
        <v>44</v>
      </c>
      <c r="M52" s="19">
        <v>4.4999999999999998E-2</v>
      </c>
      <c r="N52" s="8">
        <v>9.8500000000000004E-2</v>
      </c>
      <c r="O52" s="7">
        <v>12000</v>
      </c>
      <c r="P52" s="7">
        <v>89.91</v>
      </c>
      <c r="Q52" s="7">
        <v>0</v>
      </c>
      <c r="R52" s="7">
        <v>41.53</v>
      </c>
      <c r="S52" s="8">
        <v>1.0669999999999999E-5</v>
      </c>
      <c r="T52" s="8">
        <v>2.2499999999999999E-2</v>
      </c>
      <c r="U52" s="8">
        <v>8.0000000000000004E-4</v>
      </c>
    </row>
    <row r="53" spans="2:21">
      <c r="B53" s="6" t="s">
        <v>290</v>
      </c>
      <c r="C53" s="17" t="s">
        <v>291</v>
      </c>
      <c r="D53" s="18" t="s">
        <v>186</v>
      </c>
      <c r="E53" s="6" t="s">
        <v>237</v>
      </c>
      <c r="F53" s="6"/>
      <c r="G53" s="6" t="s">
        <v>275</v>
      </c>
      <c r="H53" s="6" t="s">
        <v>287</v>
      </c>
      <c r="I53" s="6" t="s">
        <v>188</v>
      </c>
      <c r="J53" s="6"/>
      <c r="K53" s="17">
        <v>4.7</v>
      </c>
      <c r="L53" s="6" t="s">
        <v>44</v>
      </c>
      <c r="M53" s="19">
        <v>6.8400000000000002E-2</v>
      </c>
      <c r="N53" s="8">
        <v>0.1182</v>
      </c>
      <c r="O53" s="7">
        <v>11000</v>
      </c>
      <c r="P53" s="7">
        <v>79.3</v>
      </c>
      <c r="Q53" s="7">
        <v>0</v>
      </c>
      <c r="R53" s="7">
        <v>33.57</v>
      </c>
      <c r="S53" s="8">
        <v>4.69E-6</v>
      </c>
      <c r="T53" s="8">
        <v>1.8200000000000001E-2</v>
      </c>
      <c r="U53" s="8">
        <v>6.9999999999999999E-4</v>
      </c>
    </row>
    <row r="56" spans="2:21">
      <c r="B56" s="6" t="s">
        <v>143</v>
      </c>
      <c r="C56" s="17"/>
      <c r="D56" s="18"/>
      <c r="E56" s="6"/>
      <c r="F56" s="6"/>
      <c r="G56" s="6"/>
      <c r="H56" s="6"/>
      <c r="I56" s="6"/>
      <c r="J56" s="6"/>
      <c r="L56" s="6"/>
    </row>
    <row r="60" spans="2:2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292</v>
      </c>
    </row>
    <row r="8" spans="2:15">
      <c r="B8" s="3" t="s">
        <v>85</v>
      </c>
      <c r="C8" s="3" t="s">
        <v>86</v>
      </c>
      <c r="D8" s="3" t="s">
        <v>146</v>
      </c>
      <c r="E8" s="3" t="s">
        <v>203</v>
      </c>
      <c r="F8" s="3" t="s">
        <v>87</v>
      </c>
      <c r="G8" s="3" t="s">
        <v>204</v>
      </c>
      <c r="H8" s="3" t="s">
        <v>90</v>
      </c>
      <c r="I8" s="3" t="s">
        <v>149</v>
      </c>
      <c r="J8" s="3" t="s">
        <v>43</v>
      </c>
      <c r="K8" s="3" t="s">
        <v>150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 t="s">
        <v>156</v>
      </c>
      <c r="J9" s="4" t="s">
        <v>157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293</v>
      </c>
      <c r="C11" s="12"/>
      <c r="D11" s="20"/>
      <c r="E11" s="3"/>
      <c r="F11" s="3"/>
      <c r="G11" s="3"/>
      <c r="H11" s="3"/>
      <c r="I11" s="9">
        <v>99269.11</v>
      </c>
      <c r="L11" s="9">
        <v>5452.36</v>
      </c>
      <c r="N11" s="10">
        <v>1</v>
      </c>
      <c r="O11" s="10">
        <v>0.109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82703.289999999994</v>
      </c>
      <c r="L12" s="9">
        <v>2383.94</v>
      </c>
      <c r="N12" s="10">
        <v>0.43719999999999998</v>
      </c>
      <c r="O12" s="10">
        <v>4.7600000000000003E-2</v>
      </c>
    </row>
    <row r="13" spans="2:15">
      <c r="B13" s="13" t="s">
        <v>294</v>
      </c>
      <c r="C13" s="14"/>
      <c r="D13" s="21"/>
      <c r="E13" s="13"/>
      <c r="F13" s="13"/>
      <c r="G13" s="13"/>
      <c r="H13" s="13"/>
      <c r="I13" s="15">
        <v>49383.96</v>
      </c>
      <c r="L13" s="15">
        <v>1583.58</v>
      </c>
      <c r="N13" s="16">
        <v>0.29039999999999999</v>
      </c>
      <c r="O13" s="16">
        <v>3.1600000000000003E-2</v>
      </c>
    </row>
    <row r="14" spans="2:15">
      <c r="B14" s="6" t="s">
        <v>295</v>
      </c>
      <c r="C14" s="17">
        <v>593038</v>
      </c>
      <c r="D14" s="18" t="s">
        <v>162</v>
      </c>
      <c r="E14" s="6"/>
      <c r="F14" s="18">
        <v>520029083</v>
      </c>
      <c r="G14" s="6" t="s">
        <v>214</v>
      </c>
      <c r="H14" s="6" t="s">
        <v>104</v>
      </c>
      <c r="I14" s="7">
        <v>459.74</v>
      </c>
      <c r="J14" s="7">
        <v>16360</v>
      </c>
      <c r="K14" s="7">
        <v>0</v>
      </c>
      <c r="L14" s="7">
        <v>75.209999999999994</v>
      </c>
      <c r="M14" s="8">
        <v>4.5800000000000002E-6</v>
      </c>
      <c r="N14" s="8">
        <v>1.38E-2</v>
      </c>
      <c r="O14" s="8">
        <v>1.5E-3</v>
      </c>
    </row>
    <row r="15" spans="2:15">
      <c r="B15" s="6" t="s">
        <v>296</v>
      </c>
      <c r="C15" s="17">
        <v>691212</v>
      </c>
      <c r="D15" s="18" t="s">
        <v>162</v>
      </c>
      <c r="E15" s="6"/>
      <c r="F15" s="18">
        <v>520007030</v>
      </c>
      <c r="G15" s="6" t="s">
        <v>214</v>
      </c>
      <c r="H15" s="6" t="s">
        <v>104</v>
      </c>
      <c r="I15" s="7">
        <v>8512.26</v>
      </c>
      <c r="J15" s="7">
        <v>2059</v>
      </c>
      <c r="K15" s="7">
        <v>0</v>
      </c>
      <c r="L15" s="7">
        <v>175.27</v>
      </c>
      <c r="M15" s="8">
        <v>6.8800000000000002E-6</v>
      </c>
      <c r="N15" s="8">
        <v>3.2099999999999997E-2</v>
      </c>
      <c r="O15" s="8">
        <v>3.5000000000000001E-3</v>
      </c>
    </row>
    <row r="16" spans="2:15">
      <c r="B16" s="6" t="s">
        <v>297</v>
      </c>
      <c r="C16" s="17">
        <v>604611</v>
      </c>
      <c r="D16" s="18" t="s">
        <v>162</v>
      </c>
      <c r="E16" s="6"/>
      <c r="F16" s="18">
        <v>520018078</v>
      </c>
      <c r="G16" s="6" t="s">
        <v>214</v>
      </c>
      <c r="H16" s="6" t="s">
        <v>104</v>
      </c>
      <c r="I16" s="7">
        <v>11169.37</v>
      </c>
      <c r="J16" s="7">
        <v>3151</v>
      </c>
      <c r="K16" s="7">
        <v>0</v>
      </c>
      <c r="L16" s="7">
        <v>351.95</v>
      </c>
      <c r="M16" s="8">
        <v>6.9099999999999999E-6</v>
      </c>
      <c r="N16" s="8">
        <v>6.4500000000000002E-2</v>
      </c>
      <c r="O16" s="8">
        <v>7.0000000000000001E-3</v>
      </c>
    </row>
    <row r="17" spans="2:15">
      <c r="B17" s="6" t="s">
        <v>298</v>
      </c>
      <c r="C17" s="17">
        <v>695437</v>
      </c>
      <c r="D17" s="18" t="s">
        <v>162</v>
      </c>
      <c r="E17" s="6"/>
      <c r="F17" s="18">
        <v>520000522</v>
      </c>
      <c r="G17" s="6" t="s">
        <v>214</v>
      </c>
      <c r="H17" s="6" t="s">
        <v>104</v>
      </c>
      <c r="I17" s="7">
        <v>516.51</v>
      </c>
      <c r="J17" s="7">
        <v>13810</v>
      </c>
      <c r="K17" s="7">
        <v>0</v>
      </c>
      <c r="L17" s="7">
        <v>71.33</v>
      </c>
      <c r="M17" s="8">
        <v>2.0099999999999998E-6</v>
      </c>
      <c r="N17" s="8">
        <v>1.3100000000000001E-2</v>
      </c>
      <c r="O17" s="8">
        <v>1.4E-3</v>
      </c>
    </row>
    <row r="18" spans="2:15">
      <c r="B18" s="6" t="s">
        <v>299</v>
      </c>
      <c r="C18" s="17">
        <v>662577</v>
      </c>
      <c r="D18" s="18" t="s">
        <v>162</v>
      </c>
      <c r="E18" s="6"/>
      <c r="F18" s="18">
        <v>520000118</v>
      </c>
      <c r="G18" s="6" t="s">
        <v>214</v>
      </c>
      <c r="H18" s="6" t="s">
        <v>104</v>
      </c>
      <c r="I18" s="7">
        <v>9805.52</v>
      </c>
      <c r="J18" s="7">
        <v>3389</v>
      </c>
      <c r="K18" s="7">
        <v>0</v>
      </c>
      <c r="L18" s="7">
        <v>332.31</v>
      </c>
      <c r="M18" s="8">
        <v>7.3300000000000001E-6</v>
      </c>
      <c r="N18" s="8">
        <v>6.0900000000000003E-2</v>
      </c>
      <c r="O18" s="8">
        <v>6.6E-3</v>
      </c>
    </row>
    <row r="19" spans="2:15">
      <c r="B19" s="6" t="s">
        <v>300</v>
      </c>
      <c r="C19" s="17">
        <v>767012</v>
      </c>
      <c r="D19" s="18" t="s">
        <v>162</v>
      </c>
      <c r="E19" s="6"/>
      <c r="F19" s="18">
        <v>520017450</v>
      </c>
      <c r="G19" s="6" t="s">
        <v>301</v>
      </c>
      <c r="H19" s="6" t="s">
        <v>104</v>
      </c>
      <c r="I19" s="7">
        <v>1299</v>
      </c>
      <c r="J19" s="7">
        <v>3962</v>
      </c>
      <c r="K19" s="7">
        <v>0</v>
      </c>
      <c r="L19" s="7">
        <v>51.47</v>
      </c>
      <c r="M19" s="8">
        <v>5.0100000000000003E-6</v>
      </c>
      <c r="N19" s="8">
        <v>9.4000000000000004E-3</v>
      </c>
      <c r="O19" s="8">
        <v>1E-3</v>
      </c>
    </row>
    <row r="20" spans="2:15">
      <c r="B20" s="6" t="s">
        <v>302</v>
      </c>
      <c r="C20" s="17">
        <v>281014</v>
      </c>
      <c r="D20" s="18" t="s">
        <v>162</v>
      </c>
      <c r="E20" s="6"/>
      <c r="F20" s="18">
        <v>520027830</v>
      </c>
      <c r="G20" s="6" t="s">
        <v>303</v>
      </c>
      <c r="H20" s="6" t="s">
        <v>104</v>
      </c>
      <c r="I20" s="7">
        <v>6104.63</v>
      </c>
      <c r="J20" s="7">
        <v>2107</v>
      </c>
      <c r="K20" s="7">
        <v>0</v>
      </c>
      <c r="L20" s="7">
        <v>128.62</v>
      </c>
      <c r="M20" s="8">
        <v>4.6500000000000004E-6</v>
      </c>
      <c r="N20" s="8">
        <v>2.3599999999999999E-2</v>
      </c>
      <c r="O20" s="8">
        <v>2.5999999999999999E-3</v>
      </c>
    </row>
    <row r="21" spans="2:15">
      <c r="B21" s="6" t="s">
        <v>304</v>
      </c>
      <c r="C21" s="17">
        <v>576017</v>
      </c>
      <c r="D21" s="18" t="s">
        <v>162</v>
      </c>
      <c r="E21" s="6"/>
      <c r="F21" s="18">
        <v>520028010</v>
      </c>
      <c r="G21" s="6" t="s">
        <v>305</v>
      </c>
      <c r="H21" s="6" t="s">
        <v>104</v>
      </c>
      <c r="I21" s="7">
        <v>33.869999999999997</v>
      </c>
      <c r="J21" s="7">
        <v>97080</v>
      </c>
      <c r="K21" s="7">
        <v>0</v>
      </c>
      <c r="L21" s="7">
        <v>32.880000000000003</v>
      </c>
      <c r="M21" s="8">
        <v>4.4000000000000002E-6</v>
      </c>
      <c r="N21" s="8">
        <v>6.0000000000000001E-3</v>
      </c>
      <c r="O21" s="8">
        <v>6.9999999999999999E-4</v>
      </c>
    </row>
    <row r="22" spans="2:15">
      <c r="B22" s="6" t="s">
        <v>306</v>
      </c>
      <c r="C22" s="17">
        <v>1134139</v>
      </c>
      <c r="D22" s="18" t="s">
        <v>162</v>
      </c>
      <c r="E22" s="6"/>
      <c r="F22" s="18">
        <v>201406588</v>
      </c>
      <c r="G22" s="6" t="s">
        <v>305</v>
      </c>
      <c r="H22" s="6" t="s">
        <v>104</v>
      </c>
      <c r="I22" s="7">
        <v>497.68</v>
      </c>
      <c r="J22" s="7">
        <v>8800</v>
      </c>
      <c r="K22" s="7">
        <v>0</v>
      </c>
      <c r="L22" s="7">
        <v>43.8</v>
      </c>
      <c r="M22" s="8">
        <v>9.38E-6</v>
      </c>
      <c r="N22" s="8">
        <v>8.0000000000000002E-3</v>
      </c>
      <c r="O22" s="8">
        <v>8.9999999999999998E-4</v>
      </c>
    </row>
    <row r="23" spans="2:15">
      <c r="B23" s="6" t="s">
        <v>307</v>
      </c>
      <c r="C23" s="17">
        <v>1141571</v>
      </c>
      <c r="D23" s="18" t="s">
        <v>162</v>
      </c>
      <c r="E23" s="6"/>
      <c r="F23" s="18">
        <v>514401702</v>
      </c>
      <c r="G23" s="6" t="s">
        <v>308</v>
      </c>
      <c r="H23" s="6" t="s">
        <v>104</v>
      </c>
      <c r="I23" s="7">
        <v>2086.17</v>
      </c>
      <c r="J23" s="7">
        <v>2464</v>
      </c>
      <c r="K23" s="7">
        <v>0</v>
      </c>
      <c r="L23" s="7">
        <v>51.4</v>
      </c>
      <c r="M23" s="8">
        <v>9.3000000000000007E-6</v>
      </c>
      <c r="N23" s="8">
        <v>9.4000000000000004E-3</v>
      </c>
      <c r="O23" s="8">
        <v>1E-3</v>
      </c>
    </row>
    <row r="24" spans="2:15">
      <c r="B24" s="6" t="s">
        <v>309</v>
      </c>
      <c r="C24" s="17">
        <v>390013</v>
      </c>
      <c r="D24" s="18" t="s">
        <v>162</v>
      </c>
      <c r="E24" s="6"/>
      <c r="F24" s="18">
        <v>520038506</v>
      </c>
      <c r="G24" s="6" t="s">
        <v>310</v>
      </c>
      <c r="H24" s="6" t="s">
        <v>104</v>
      </c>
      <c r="I24" s="7">
        <v>1883.44</v>
      </c>
      <c r="J24" s="7">
        <v>2610</v>
      </c>
      <c r="K24" s="7">
        <v>0</v>
      </c>
      <c r="L24" s="7">
        <v>49.16</v>
      </c>
      <c r="M24" s="8">
        <v>1.047E-5</v>
      </c>
      <c r="N24" s="8">
        <v>8.9999999999999993E-3</v>
      </c>
      <c r="O24" s="8">
        <v>1E-3</v>
      </c>
    </row>
    <row r="25" spans="2:15">
      <c r="B25" s="6" t="s">
        <v>311</v>
      </c>
      <c r="C25" s="17">
        <v>1097278</v>
      </c>
      <c r="D25" s="18" t="s">
        <v>162</v>
      </c>
      <c r="E25" s="6"/>
      <c r="F25" s="18">
        <v>520026683</v>
      </c>
      <c r="G25" s="6" t="s">
        <v>310</v>
      </c>
      <c r="H25" s="6" t="s">
        <v>104</v>
      </c>
      <c r="I25" s="7">
        <v>1535.97</v>
      </c>
      <c r="J25" s="7">
        <v>1845</v>
      </c>
      <c r="K25" s="7">
        <v>0</v>
      </c>
      <c r="L25" s="7">
        <v>28.34</v>
      </c>
      <c r="M25" s="8">
        <v>3.27E-6</v>
      </c>
      <c r="N25" s="8">
        <v>5.1999999999999998E-3</v>
      </c>
      <c r="O25" s="8">
        <v>5.9999999999999995E-4</v>
      </c>
    </row>
    <row r="26" spans="2:15">
      <c r="B26" s="6" t="s">
        <v>312</v>
      </c>
      <c r="C26" s="17">
        <v>1097260</v>
      </c>
      <c r="D26" s="18" t="s">
        <v>162</v>
      </c>
      <c r="E26" s="6"/>
      <c r="F26" s="18">
        <v>513623314</v>
      </c>
      <c r="G26" s="6" t="s">
        <v>310</v>
      </c>
      <c r="H26" s="6" t="s">
        <v>104</v>
      </c>
      <c r="I26" s="7">
        <v>218.28</v>
      </c>
      <c r="J26" s="7">
        <v>31500</v>
      </c>
      <c r="K26" s="7">
        <v>0</v>
      </c>
      <c r="L26" s="7">
        <v>68.760000000000005</v>
      </c>
      <c r="M26" s="8">
        <v>8.8899999999999996E-6</v>
      </c>
      <c r="N26" s="8">
        <v>1.26E-2</v>
      </c>
      <c r="O26" s="8">
        <v>1.4E-3</v>
      </c>
    </row>
    <row r="27" spans="2:15">
      <c r="B27" s="6" t="s">
        <v>313</v>
      </c>
      <c r="C27" s="17">
        <v>226019</v>
      </c>
      <c r="D27" s="18" t="s">
        <v>162</v>
      </c>
      <c r="E27" s="6"/>
      <c r="F27" s="18">
        <v>520024126</v>
      </c>
      <c r="G27" s="6" t="s">
        <v>310</v>
      </c>
      <c r="H27" s="6" t="s">
        <v>104</v>
      </c>
      <c r="I27" s="7">
        <v>432</v>
      </c>
      <c r="J27" s="7">
        <v>916.2</v>
      </c>
      <c r="K27" s="7">
        <v>0</v>
      </c>
      <c r="L27" s="7">
        <v>3.96</v>
      </c>
      <c r="M27" s="8">
        <v>5.7000000000000005E-7</v>
      </c>
      <c r="N27" s="8">
        <v>6.9999999999999999E-4</v>
      </c>
      <c r="O27" s="8">
        <v>1E-4</v>
      </c>
    </row>
    <row r="28" spans="2:15">
      <c r="B28" s="6" t="s">
        <v>314</v>
      </c>
      <c r="C28" s="17">
        <v>323014</v>
      </c>
      <c r="D28" s="18" t="s">
        <v>162</v>
      </c>
      <c r="E28" s="6"/>
      <c r="F28" s="18">
        <v>520037789</v>
      </c>
      <c r="G28" s="6" t="s">
        <v>310</v>
      </c>
      <c r="H28" s="6" t="s">
        <v>104</v>
      </c>
      <c r="I28" s="7">
        <v>9.18</v>
      </c>
      <c r="J28" s="7">
        <v>23790</v>
      </c>
      <c r="K28" s="7">
        <v>0.04</v>
      </c>
      <c r="L28" s="7">
        <v>2.23</v>
      </c>
      <c r="M28" s="8">
        <v>1.9000000000000001E-7</v>
      </c>
      <c r="N28" s="8">
        <v>4.0000000000000002E-4</v>
      </c>
      <c r="O28" s="8">
        <v>0</v>
      </c>
    </row>
    <row r="29" spans="2:15">
      <c r="B29" s="6" t="s">
        <v>315</v>
      </c>
      <c r="C29" s="17">
        <v>1119478</v>
      </c>
      <c r="D29" s="18" t="s">
        <v>162</v>
      </c>
      <c r="E29" s="6"/>
      <c r="F29" s="18">
        <v>510960719</v>
      </c>
      <c r="G29" s="6" t="s">
        <v>310</v>
      </c>
      <c r="H29" s="6" t="s">
        <v>104</v>
      </c>
      <c r="I29" s="7">
        <v>118.75</v>
      </c>
      <c r="J29" s="7">
        <v>19540</v>
      </c>
      <c r="K29" s="7">
        <v>0</v>
      </c>
      <c r="L29" s="7">
        <v>23.2</v>
      </c>
      <c r="M29" s="8">
        <v>9.7999999999999993E-7</v>
      </c>
      <c r="N29" s="8">
        <v>4.3E-3</v>
      </c>
      <c r="O29" s="8">
        <v>5.0000000000000001E-4</v>
      </c>
    </row>
    <row r="30" spans="2:15">
      <c r="B30" s="6" t="s">
        <v>316</v>
      </c>
      <c r="C30" s="17">
        <v>720011</v>
      </c>
      <c r="D30" s="18" t="s">
        <v>162</v>
      </c>
      <c r="E30" s="6"/>
      <c r="F30" s="18">
        <v>520041146</v>
      </c>
      <c r="G30" s="6" t="s">
        <v>225</v>
      </c>
      <c r="H30" s="6" t="s">
        <v>104</v>
      </c>
      <c r="I30" s="7">
        <v>836.44</v>
      </c>
      <c r="J30" s="7">
        <v>6008</v>
      </c>
      <c r="K30" s="7">
        <v>0</v>
      </c>
      <c r="L30" s="7">
        <v>50.25</v>
      </c>
      <c r="M30" s="8">
        <v>7.0999999999999998E-6</v>
      </c>
      <c r="N30" s="8">
        <v>9.1999999999999998E-3</v>
      </c>
      <c r="O30" s="8">
        <v>1E-3</v>
      </c>
    </row>
    <row r="31" spans="2:15">
      <c r="B31" s="6" t="s">
        <v>317</v>
      </c>
      <c r="C31" s="17">
        <v>1123355</v>
      </c>
      <c r="D31" s="18" t="s">
        <v>162</v>
      </c>
      <c r="E31" s="6"/>
      <c r="F31" s="18">
        <v>513901371</v>
      </c>
      <c r="G31" s="6" t="s">
        <v>225</v>
      </c>
      <c r="H31" s="6" t="s">
        <v>104</v>
      </c>
      <c r="I31" s="7">
        <v>3865.14</v>
      </c>
      <c r="J31" s="7">
        <v>1124</v>
      </c>
      <c r="K31" s="7">
        <v>0</v>
      </c>
      <c r="L31" s="7">
        <v>43.44</v>
      </c>
      <c r="M31" s="8">
        <v>7.0500000000000003E-6</v>
      </c>
      <c r="N31" s="8">
        <v>8.0000000000000002E-3</v>
      </c>
      <c r="O31" s="8">
        <v>8.9999999999999998E-4</v>
      </c>
    </row>
    <row r="32" spans="2:15">
      <c r="B32" s="13" t="s">
        <v>318</v>
      </c>
      <c r="C32" s="14"/>
      <c r="D32" s="21"/>
      <c r="E32" s="13"/>
      <c r="F32" s="13"/>
      <c r="G32" s="13"/>
      <c r="H32" s="13"/>
      <c r="I32" s="15">
        <v>18050.95</v>
      </c>
      <c r="L32" s="15">
        <v>607.03</v>
      </c>
      <c r="N32" s="16">
        <v>0.1113</v>
      </c>
      <c r="O32" s="16">
        <v>1.21E-2</v>
      </c>
    </row>
    <row r="33" spans="2:15">
      <c r="B33" s="6" t="s">
        <v>319</v>
      </c>
      <c r="C33" s="17">
        <v>224014</v>
      </c>
      <c r="D33" s="18" t="s">
        <v>162</v>
      </c>
      <c r="E33" s="6"/>
      <c r="F33" s="18">
        <v>520036120</v>
      </c>
      <c r="G33" s="6" t="s">
        <v>301</v>
      </c>
      <c r="H33" s="6" t="s">
        <v>104</v>
      </c>
      <c r="I33" s="7">
        <v>234.84</v>
      </c>
      <c r="J33" s="7">
        <v>5901</v>
      </c>
      <c r="K33" s="7">
        <v>0</v>
      </c>
      <c r="L33" s="7">
        <v>13.86</v>
      </c>
      <c r="M33" s="8">
        <v>2.9699999999999999E-6</v>
      </c>
      <c r="N33" s="8">
        <v>2.5000000000000001E-3</v>
      </c>
      <c r="O33" s="8">
        <v>2.9999999999999997E-4</v>
      </c>
    </row>
    <row r="34" spans="2:15">
      <c r="B34" s="6" t="s">
        <v>320</v>
      </c>
      <c r="C34" s="17">
        <v>566018</v>
      </c>
      <c r="D34" s="18" t="s">
        <v>162</v>
      </c>
      <c r="E34" s="6"/>
      <c r="F34" s="18">
        <v>520007469</v>
      </c>
      <c r="G34" s="6" t="s">
        <v>301</v>
      </c>
      <c r="H34" s="6" t="s">
        <v>104</v>
      </c>
      <c r="I34" s="7">
        <v>326.64999999999998</v>
      </c>
      <c r="J34" s="7">
        <v>8890</v>
      </c>
      <c r="K34" s="7">
        <v>0</v>
      </c>
      <c r="L34" s="7">
        <v>29.04</v>
      </c>
      <c r="M34" s="8">
        <v>5.1599999999999997E-6</v>
      </c>
      <c r="N34" s="8">
        <v>5.3E-3</v>
      </c>
      <c r="O34" s="8">
        <v>5.9999999999999995E-4</v>
      </c>
    </row>
    <row r="35" spans="2:15">
      <c r="B35" s="6" t="s">
        <v>321</v>
      </c>
      <c r="C35" s="17">
        <v>829010</v>
      </c>
      <c r="D35" s="18" t="s">
        <v>162</v>
      </c>
      <c r="E35" s="6"/>
      <c r="F35" s="18">
        <v>520033291</v>
      </c>
      <c r="G35" s="6" t="s">
        <v>322</v>
      </c>
      <c r="H35" s="6" t="s">
        <v>104</v>
      </c>
      <c r="I35" s="7">
        <v>1847.58</v>
      </c>
      <c r="J35" s="7">
        <v>2350</v>
      </c>
      <c r="K35" s="7">
        <v>0</v>
      </c>
      <c r="L35" s="7">
        <v>43.42</v>
      </c>
      <c r="M35" s="8">
        <v>1.9049999999999999E-5</v>
      </c>
      <c r="N35" s="8">
        <v>8.0000000000000002E-3</v>
      </c>
      <c r="O35" s="8">
        <v>8.9999999999999998E-4</v>
      </c>
    </row>
    <row r="36" spans="2:15">
      <c r="B36" s="6" t="s">
        <v>323</v>
      </c>
      <c r="C36" s="17">
        <v>288019</v>
      </c>
      <c r="D36" s="18" t="s">
        <v>162</v>
      </c>
      <c r="E36" s="6"/>
      <c r="F36" s="18">
        <v>520037425</v>
      </c>
      <c r="G36" s="6" t="s">
        <v>322</v>
      </c>
      <c r="H36" s="6" t="s">
        <v>104</v>
      </c>
      <c r="I36" s="7">
        <v>99.87</v>
      </c>
      <c r="J36" s="7">
        <v>11980</v>
      </c>
      <c r="K36" s="7">
        <v>0</v>
      </c>
      <c r="L36" s="7">
        <v>11.96</v>
      </c>
      <c r="M36" s="8">
        <v>8.1499999999999999E-6</v>
      </c>
      <c r="N36" s="8">
        <v>2.2000000000000001E-3</v>
      </c>
      <c r="O36" s="8">
        <v>2.0000000000000001E-4</v>
      </c>
    </row>
    <row r="37" spans="2:15">
      <c r="B37" s="6" t="s">
        <v>324</v>
      </c>
      <c r="C37" s="17">
        <v>1173137</v>
      </c>
      <c r="D37" s="18" t="s">
        <v>162</v>
      </c>
      <c r="E37" s="6"/>
      <c r="F37" s="18">
        <v>512569237</v>
      </c>
      <c r="G37" s="6" t="s">
        <v>325</v>
      </c>
      <c r="H37" s="6" t="s">
        <v>104</v>
      </c>
      <c r="I37" s="7">
        <v>119.53</v>
      </c>
      <c r="J37" s="7">
        <v>9978</v>
      </c>
      <c r="K37" s="7">
        <v>0</v>
      </c>
      <c r="L37" s="7">
        <v>11.93</v>
      </c>
      <c r="M37" s="8">
        <v>3.8199999999999998E-6</v>
      </c>
      <c r="N37" s="8">
        <v>2.2000000000000001E-3</v>
      </c>
      <c r="O37" s="8">
        <v>2.0000000000000001E-4</v>
      </c>
    </row>
    <row r="38" spans="2:15">
      <c r="B38" s="6" t="s">
        <v>326</v>
      </c>
      <c r="C38" s="17">
        <v>1132356</v>
      </c>
      <c r="D38" s="18" t="s">
        <v>162</v>
      </c>
      <c r="E38" s="6"/>
      <c r="F38" s="18">
        <v>515001659</v>
      </c>
      <c r="G38" s="6" t="s">
        <v>327</v>
      </c>
      <c r="H38" s="6" t="s">
        <v>104</v>
      </c>
      <c r="I38" s="7">
        <v>3352.58</v>
      </c>
      <c r="J38" s="7">
        <v>1178</v>
      </c>
      <c r="K38" s="7">
        <v>0</v>
      </c>
      <c r="L38" s="7">
        <v>39.49</v>
      </c>
      <c r="M38" s="8">
        <v>2.6800000000000001E-5</v>
      </c>
      <c r="N38" s="8">
        <v>7.1999999999999998E-3</v>
      </c>
      <c r="O38" s="8">
        <v>8.0000000000000004E-4</v>
      </c>
    </row>
    <row r="39" spans="2:15">
      <c r="B39" s="6" t="s">
        <v>328</v>
      </c>
      <c r="C39" s="17">
        <v>694034</v>
      </c>
      <c r="D39" s="18" t="s">
        <v>162</v>
      </c>
      <c r="E39" s="6"/>
      <c r="F39" s="18">
        <v>520025370</v>
      </c>
      <c r="G39" s="6" t="s">
        <v>305</v>
      </c>
      <c r="H39" s="6" t="s">
        <v>104</v>
      </c>
      <c r="I39" s="7">
        <v>173.49</v>
      </c>
      <c r="J39" s="7">
        <v>11260</v>
      </c>
      <c r="K39" s="7">
        <v>0</v>
      </c>
      <c r="L39" s="7">
        <v>19.53</v>
      </c>
      <c r="M39" s="8">
        <v>5.0100000000000003E-6</v>
      </c>
      <c r="N39" s="8">
        <v>3.5999999999999999E-3</v>
      </c>
      <c r="O39" s="8">
        <v>4.0000000000000002E-4</v>
      </c>
    </row>
    <row r="40" spans="2:15">
      <c r="B40" s="6" t="s">
        <v>329</v>
      </c>
      <c r="C40" s="17">
        <v>642017</v>
      </c>
      <c r="D40" s="18" t="s">
        <v>162</v>
      </c>
      <c r="E40" s="6"/>
      <c r="F40" s="18">
        <v>520022971</v>
      </c>
      <c r="G40" s="6" t="s">
        <v>305</v>
      </c>
      <c r="H40" s="6" t="s">
        <v>104</v>
      </c>
      <c r="I40" s="7">
        <v>1383.51</v>
      </c>
      <c r="J40" s="7">
        <v>6632</v>
      </c>
      <c r="K40" s="7">
        <v>0</v>
      </c>
      <c r="L40" s="7">
        <v>91.75</v>
      </c>
      <c r="M40" s="8">
        <v>2.1520000000000001E-5</v>
      </c>
      <c r="N40" s="8">
        <v>1.6799999999999999E-2</v>
      </c>
      <c r="O40" s="8">
        <v>1.8E-3</v>
      </c>
    </row>
    <row r="41" spans="2:15">
      <c r="B41" s="6" t="s">
        <v>330</v>
      </c>
      <c r="C41" s="17">
        <v>1157403</v>
      </c>
      <c r="D41" s="18" t="s">
        <v>162</v>
      </c>
      <c r="E41" s="6"/>
      <c r="F41" s="18">
        <v>510706153</v>
      </c>
      <c r="G41" s="6" t="s">
        <v>331</v>
      </c>
      <c r="H41" s="6" t="s">
        <v>104</v>
      </c>
      <c r="I41" s="7">
        <v>331.14</v>
      </c>
      <c r="J41" s="7">
        <v>1575</v>
      </c>
      <c r="K41" s="7">
        <v>0</v>
      </c>
      <c r="L41" s="7">
        <v>5.22</v>
      </c>
      <c r="M41" s="8">
        <v>1.6500000000000001E-6</v>
      </c>
      <c r="N41" s="8">
        <v>1E-3</v>
      </c>
      <c r="O41" s="8">
        <v>1E-4</v>
      </c>
    </row>
    <row r="42" spans="2:15">
      <c r="B42" s="6" t="s">
        <v>332</v>
      </c>
      <c r="C42" s="17">
        <v>1084698</v>
      </c>
      <c r="D42" s="18" t="s">
        <v>162</v>
      </c>
      <c r="E42" s="6"/>
      <c r="F42" s="18">
        <v>520039942</v>
      </c>
      <c r="G42" s="6" t="s">
        <v>333</v>
      </c>
      <c r="H42" s="6" t="s">
        <v>104</v>
      </c>
      <c r="I42" s="7">
        <v>250.75</v>
      </c>
      <c r="J42" s="7">
        <v>19750</v>
      </c>
      <c r="K42" s="7">
        <v>0</v>
      </c>
      <c r="L42" s="7">
        <v>49.52</v>
      </c>
      <c r="M42" s="8">
        <v>1.065E-5</v>
      </c>
      <c r="N42" s="8">
        <v>9.1000000000000004E-3</v>
      </c>
      <c r="O42" s="8">
        <v>1E-3</v>
      </c>
    </row>
    <row r="43" spans="2:15">
      <c r="B43" s="6" t="s">
        <v>334</v>
      </c>
      <c r="C43" s="17">
        <v>613034</v>
      </c>
      <c r="D43" s="18" t="s">
        <v>162</v>
      </c>
      <c r="E43" s="6"/>
      <c r="F43" s="18">
        <v>520017807</v>
      </c>
      <c r="G43" s="6" t="s">
        <v>310</v>
      </c>
      <c r="H43" s="6" t="s">
        <v>104</v>
      </c>
      <c r="I43" s="7">
        <v>5.67</v>
      </c>
      <c r="J43" s="7">
        <v>71190</v>
      </c>
      <c r="K43" s="7">
        <v>0</v>
      </c>
      <c r="L43" s="7">
        <v>4.04</v>
      </c>
      <c r="M43" s="8">
        <v>1.0499999999999999E-6</v>
      </c>
      <c r="N43" s="8">
        <v>6.9999999999999999E-4</v>
      </c>
      <c r="O43" s="8">
        <v>1E-4</v>
      </c>
    </row>
    <row r="44" spans="2:15">
      <c r="B44" s="6" t="s">
        <v>335</v>
      </c>
      <c r="C44" s="17">
        <v>1119080</v>
      </c>
      <c r="D44" s="18" t="s">
        <v>162</v>
      </c>
      <c r="E44" s="6"/>
      <c r="F44" s="18">
        <v>511134298</v>
      </c>
      <c r="G44" s="6" t="s">
        <v>310</v>
      </c>
      <c r="H44" s="6" t="s">
        <v>104</v>
      </c>
      <c r="I44" s="7">
        <v>223.54</v>
      </c>
      <c r="J44" s="7">
        <v>6786</v>
      </c>
      <c r="K44" s="7">
        <v>0</v>
      </c>
      <c r="L44" s="7">
        <v>15.17</v>
      </c>
      <c r="M44" s="8">
        <v>1.552E-5</v>
      </c>
      <c r="N44" s="8">
        <v>2.8E-3</v>
      </c>
      <c r="O44" s="8">
        <v>2.9999999999999997E-4</v>
      </c>
    </row>
    <row r="45" spans="2:15">
      <c r="B45" s="6" t="s">
        <v>336</v>
      </c>
      <c r="C45" s="17">
        <v>1098920</v>
      </c>
      <c r="D45" s="18" t="s">
        <v>162</v>
      </c>
      <c r="E45" s="6"/>
      <c r="F45" s="18">
        <v>513821488</v>
      </c>
      <c r="G45" s="6" t="s">
        <v>310</v>
      </c>
      <c r="H45" s="6" t="s">
        <v>104</v>
      </c>
      <c r="I45" s="7">
        <v>5375</v>
      </c>
      <c r="J45" s="7">
        <v>1555</v>
      </c>
      <c r="K45" s="7">
        <v>0</v>
      </c>
      <c r="L45" s="7">
        <v>83.58</v>
      </c>
      <c r="M45" s="8">
        <v>2.7670000000000001E-5</v>
      </c>
      <c r="N45" s="8">
        <v>1.5299999999999999E-2</v>
      </c>
      <c r="O45" s="8">
        <v>1.6999999999999999E-3</v>
      </c>
    </row>
    <row r="46" spans="2:15">
      <c r="B46" s="6" t="s">
        <v>337</v>
      </c>
      <c r="C46" s="17">
        <v>1170877</v>
      </c>
      <c r="D46" s="18" t="s">
        <v>162</v>
      </c>
      <c r="E46" s="6"/>
      <c r="F46" s="18">
        <v>514599943</v>
      </c>
      <c r="G46" s="6" t="s">
        <v>225</v>
      </c>
      <c r="H46" s="6" t="s">
        <v>104</v>
      </c>
      <c r="I46" s="7">
        <v>279.86</v>
      </c>
      <c r="J46" s="7">
        <v>8861</v>
      </c>
      <c r="K46" s="7">
        <v>0</v>
      </c>
      <c r="L46" s="7">
        <v>24.8</v>
      </c>
      <c r="M46" s="8">
        <v>7.8699999999999992E-6</v>
      </c>
      <c r="N46" s="8">
        <v>4.4999999999999997E-3</v>
      </c>
      <c r="O46" s="8">
        <v>5.0000000000000001E-4</v>
      </c>
    </row>
    <row r="47" spans="2:15">
      <c r="B47" s="6" t="s">
        <v>338</v>
      </c>
      <c r="C47" s="17">
        <v>1168186</v>
      </c>
      <c r="D47" s="18" t="s">
        <v>162</v>
      </c>
      <c r="E47" s="6"/>
      <c r="F47" s="18">
        <v>513893123</v>
      </c>
      <c r="G47" s="6" t="s">
        <v>339</v>
      </c>
      <c r="H47" s="6" t="s">
        <v>104</v>
      </c>
      <c r="I47" s="7">
        <v>8.75</v>
      </c>
      <c r="J47" s="7">
        <v>41100</v>
      </c>
      <c r="K47" s="7">
        <v>0</v>
      </c>
      <c r="L47" s="7">
        <v>3.6</v>
      </c>
      <c r="M47" s="8">
        <v>2.96E-6</v>
      </c>
      <c r="N47" s="8">
        <v>6.9999999999999999E-4</v>
      </c>
      <c r="O47" s="8">
        <v>1E-4</v>
      </c>
    </row>
    <row r="48" spans="2:15">
      <c r="B48" s="6" t="s">
        <v>340</v>
      </c>
      <c r="C48" s="17">
        <v>1087022</v>
      </c>
      <c r="D48" s="18" t="s">
        <v>162</v>
      </c>
      <c r="E48" s="6"/>
      <c r="F48" s="18">
        <v>512157603</v>
      </c>
      <c r="G48" s="6" t="s">
        <v>341</v>
      </c>
      <c r="H48" s="6" t="s">
        <v>104</v>
      </c>
      <c r="I48" s="7">
        <v>335.02</v>
      </c>
      <c r="J48" s="7">
        <v>26410</v>
      </c>
      <c r="K48" s="7">
        <v>0</v>
      </c>
      <c r="L48" s="7">
        <v>88.48</v>
      </c>
      <c r="M48" s="8">
        <v>2.4320000000000001E-5</v>
      </c>
      <c r="N48" s="8">
        <v>1.6199999999999999E-2</v>
      </c>
      <c r="O48" s="8">
        <v>1.8E-3</v>
      </c>
    </row>
    <row r="49" spans="2:15">
      <c r="B49" s="6" t="s">
        <v>342</v>
      </c>
      <c r="C49" s="17">
        <v>1104249</v>
      </c>
      <c r="D49" s="18" t="s">
        <v>162</v>
      </c>
      <c r="E49" s="6"/>
      <c r="F49" s="18">
        <v>513770669</v>
      </c>
      <c r="G49" s="6" t="s">
        <v>341</v>
      </c>
      <c r="H49" s="6" t="s">
        <v>104</v>
      </c>
      <c r="I49" s="7">
        <v>30.59</v>
      </c>
      <c r="J49" s="7">
        <v>21820</v>
      </c>
      <c r="K49" s="7">
        <v>0</v>
      </c>
      <c r="L49" s="7">
        <v>6.68</v>
      </c>
      <c r="M49" s="8">
        <v>2.2199999999999999E-6</v>
      </c>
      <c r="N49" s="8">
        <v>1.1999999999999999E-3</v>
      </c>
      <c r="O49" s="8">
        <v>1E-4</v>
      </c>
    </row>
    <row r="50" spans="2:15">
      <c r="B50" s="6" t="s">
        <v>343</v>
      </c>
      <c r="C50" s="17">
        <v>777037</v>
      </c>
      <c r="D50" s="18" t="s">
        <v>162</v>
      </c>
      <c r="E50" s="6"/>
      <c r="F50" s="18">
        <v>520022732</v>
      </c>
      <c r="G50" s="6" t="s">
        <v>341</v>
      </c>
      <c r="H50" s="6" t="s">
        <v>104</v>
      </c>
      <c r="I50" s="7">
        <v>3672.57</v>
      </c>
      <c r="J50" s="7">
        <v>1769</v>
      </c>
      <c r="K50" s="7">
        <v>0</v>
      </c>
      <c r="L50" s="7">
        <v>64.97</v>
      </c>
      <c r="M50" s="8">
        <v>1.3380000000000001E-5</v>
      </c>
      <c r="N50" s="8">
        <v>1.1900000000000001E-2</v>
      </c>
      <c r="O50" s="8">
        <v>1.2999999999999999E-3</v>
      </c>
    </row>
    <row r="51" spans="2:15">
      <c r="B51" s="13" t="s">
        <v>344</v>
      </c>
      <c r="C51" s="14"/>
      <c r="D51" s="21"/>
      <c r="E51" s="13"/>
      <c r="F51" s="13"/>
      <c r="G51" s="13"/>
      <c r="H51" s="13"/>
      <c r="I51" s="15">
        <v>15268.39</v>
      </c>
      <c r="L51" s="15">
        <v>193.33</v>
      </c>
      <c r="N51" s="16">
        <v>3.5499999999999997E-2</v>
      </c>
      <c r="O51" s="16">
        <v>3.8999999999999998E-3</v>
      </c>
    </row>
    <row r="52" spans="2:15">
      <c r="B52" s="6" t="s">
        <v>345</v>
      </c>
      <c r="C52" s="17">
        <v>1172618</v>
      </c>
      <c r="D52" s="18" t="s">
        <v>162</v>
      </c>
      <c r="E52" s="6"/>
      <c r="F52" s="18">
        <v>512402538</v>
      </c>
      <c r="G52" s="6" t="s">
        <v>322</v>
      </c>
      <c r="H52" s="6" t="s">
        <v>104</v>
      </c>
      <c r="I52" s="7">
        <v>555.48</v>
      </c>
      <c r="J52" s="7">
        <v>192.8</v>
      </c>
      <c r="K52" s="7">
        <v>0</v>
      </c>
      <c r="L52" s="7">
        <v>1.07</v>
      </c>
      <c r="M52" s="8">
        <v>3.7100000000000001E-6</v>
      </c>
      <c r="N52" s="8">
        <v>2.0000000000000001E-4</v>
      </c>
      <c r="O52" s="8">
        <v>0</v>
      </c>
    </row>
    <row r="53" spans="2:15">
      <c r="B53" s="6" t="s">
        <v>346</v>
      </c>
      <c r="C53" s="17">
        <v>1094283</v>
      </c>
      <c r="D53" s="18" t="s">
        <v>162</v>
      </c>
      <c r="E53" s="6"/>
      <c r="F53" s="18">
        <v>511786378</v>
      </c>
      <c r="G53" s="6" t="s">
        <v>322</v>
      </c>
      <c r="H53" s="6" t="s">
        <v>104</v>
      </c>
      <c r="I53" s="7">
        <v>88.37</v>
      </c>
      <c r="J53" s="7">
        <v>1126</v>
      </c>
      <c r="K53" s="7">
        <v>0</v>
      </c>
      <c r="L53" s="7">
        <v>1</v>
      </c>
      <c r="M53" s="8">
        <v>8.4999999999999999E-6</v>
      </c>
      <c r="N53" s="8">
        <v>2.0000000000000001E-4</v>
      </c>
      <c r="O53" s="8">
        <v>0</v>
      </c>
    </row>
    <row r="54" spans="2:15">
      <c r="B54" s="6" t="s">
        <v>347</v>
      </c>
      <c r="C54" s="17">
        <v>371013</v>
      </c>
      <c r="D54" s="18" t="s">
        <v>162</v>
      </c>
      <c r="E54" s="6"/>
      <c r="F54" s="18">
        <v>520038225</v>
      </c>
      <c r="G54" s="6" t="s">
        <v>322</v>
      </c>
      <c r="H54" s="6" t="s">
        <v>104</v>
      </c>
      <c r="I54" s="7">
        <v>75.900000000000006</v>
      </c>
      <c r="J54" s="7">
        <v>2016</v>
      </c>
      <c r="K54" s="7">
        <v>0</v>
      </c>
      <c r="L54" s="7">
        <v>1.53</v>
      </c>
      <c r="M54" s="8">
        <v>5.6999999999999996E-6</v>
      </c>
      <c r="N54" s="8">
        <v>2.9999999999999997E-4</v>
      </c>
      <c r="O54" s="8">
        <v>0</v>
      </c>
    </row>
    <row r="55" spans="2:15">
      <c r="B55" s="6" t="s">
        <v>348</v>
      </c>
      <c r="C55" s="17">
        <v>1142587</v>
      </c>
      <c r="D55" s="18" t="s">
        <v>162</v>
      </c>
      <c r="E55" s="6"/>
      <c r="F55" s="18">
        <v>512466723</v>
      </c>
      <c r="G55" s="6" t="s">
        <v>349</v>
      </c>
      <c r="H55" s="6" t="s">
        <v>104</v>
      </c>
      <c r="I55" s="7">
        <v>1363.01</v>
      </c>
      <c r="J55" s="7">
        <v>500.1</v>
      </c>
      <c r="K55" s="7">
        <v>0</v>
      </c>
      <c r="L55" s="7">
        <v>6.82</v>
      </c>
      <c r="M55" s="8">
        <v>1.489E-5</v>
      </c>
      <c r="N55" s="8">
        <v>1.2999999999999999E-3</v>
      </c>
      <c r="O55" s="8">
        <v>1E-4</v>
      </c>
    </row>
    <row r="56" spans="2:15">
      <c r="B56" s="6" t="s">
        <v>350</v>
      </c>
      <c r="C56" s="17">
        <v>1142421</v>
      </c>
      <c r="D56" s="18" t="s">
        <v>162</v>
      </c>
      <c r="E56" s="6"/>
      <c r="F56" s="18">
        <v>514010081</v>
      </c>
      <c r="G56" s="6" t="s">
        <v>325</v>
      </c>
      <c r="H56" s="6" t="s">
        <v>104</v>
      </c>
      <c r="I56" s="7">
        <v>1796.34</v>
      </c>
      <c r="J56" s="7">
        <v>48.4</v>
      </c>
      <c r="K56" s="7">
        <v>0</v>
      </c>
      <c r="L56" s="7">
        <v>0.87</v>
      </c>
      <c r="M56" s="8">
        <v>9.9699999999999994E-6</v>
      </c>
      <c r="N56" s="8">
        <v>2.0000000000000001E-4</v>
      </c>
      <c r="O56" s="8">
        <v>0</v>
      </c>
    </row>
    <row r="57" spans="2:15">
      <c r="B57" s="6" t="s">
        <v>351</v>
      </c>
      <c r="C57" s="17">
        <v>1171529</v>
      </c>
      <c r="D57" s="18" t="s">
        <v>162</v>
      </c>
      <c r="E57" s="6"/>
      <c r="F57" s="18">
        <v>512287517</v>
      </c>
      <c r="G57" s="6" t="s">
        <v>325</v>
      </c>
      <c r="H57" s="6" t="s">
        <v>104</v>
      </c>
      <c r="I57" s="7">
        <v>43.05</v>
      </c>
      <c r="J57" s="7">
        <v>1303</v>
      </c>
      <c r="K57" s="7">
        <v>0</v>
      </c>
      <c r="L57" s="7">
        <v>0.56000000000000005</v>
      </c>
      <c r="M57" s="8">
        <v>2.8499999999999998E-6</v>
      </c>
      <c r="N57" s="8">
        <v>1E-4</v>
      </c>
      <c r="O57" s="8">
        <v>0</v>
      </c>
    </row>
    <row r="58" spans="2:15">
      <c r="B58" s="6" t="s">
        <v>352</v>
      </c>
      <c r="C58" s="17">
        <v>1147685</v>
      </c>
      <c r="D58" s="18" t="s">
        <v>162</v>
      </c>
      <c r="E58" s="6"/>
      <c r="F58" s="18">
        <v>515818524</v>
      </c>
      <c r="G58" s="6" t="s">
        <v>353</v>
      </c>
      <c r="H58" s="6" t="s">
        <v>104</v>
      </c>
      <c r="I58" s="7">
        <v>236.57</v>
      </c>
      <c r="J58" s="7">
        <v>2502</v>
      </c>
      <c r="K58" s="7">
        <v>0</v>
      </c>
      <c r="L58" s="7">
        <v>5.92</v>
      </c>
      <c r="M58" s="8">
        <v>1.3380000000000001E-5</v>
      </c>
      <c r="N58" s="8">
        <v>1.1000000000000001E-3</v>
      </c>
      <c r="O58" s="8">
        <v>1E-4</v>
      </c>
    </row>
    <row r="59" spans="2:15">
      <c r="B59" s="6" t="s">
        <v>354</v>
      </c>
      <c r="C59" s="17">
        <v>686014</v>
      </c>
      <c r="D59" s="18" t="s">
        <v>162</v>
      </c>
      <c r="E59" s="6"/>
      <c r="F59" s="18">
        <v>520018482</v>
      </c>
      <c r="G59" s="6" t="s">
        <v>353</v>
      </c>
      <c r="H59" s="6" t="s">
        <v>104</v>
      </c>
      <c r="I59" s="7">
        <v>7.48</v>
      </c>
      <c r="J59" s="7">
        <v>14700</v>
      </c>
      <c r="K59" s="7">
        <v>0</v>
      </c>
      <c r="L59" s="7">
        <v>1.1000000000000001</v>
      </c>
      <c r="M59" s="8">
        <v>2.2500000000000001E-6</v>
      </c>
      <c r="N59" s="8">
        <v>2.0000000000000001E-4</v>
      </c>
      <c r="O59" s="8">
        <v>0</v>
      </c>
    </row>
    <row r="60" spans="2:15">
      <c r="B60" s="6" t="s">
        <v>355</v>
      </c>
      <c r="C60" s="17">
        <v>1179993</v>
      </c>
      <c r="D60" s="18" t="s">
        <v>162</v>
      </c>
      <c r="E60" s="6"/>
      <c r="F60" s="18">
        <v>514160530</v>
      </c>
      <c r="G60" s="6" t="s">
        <v>327</v>
      </c>
      <c r="H60" s="6" t="s">
        <v>104</v>
      </c>
      <c r="I60" s="7">
        <v>5123.3100000000004</v>
      </c>
      <c r="J60" s="7">
        <v>79.5</v>
      </c>
      <c r="K60" s="7">
        <v>0</v>
      </c>
      <c r="L60" s="7">
        <v>4.07</v>
      </c>
      <c r="M60" s="8">
        <v>1.345E-5</v>
      </c>
      <c r="N60" s="8">
        <v>6.9999999999999999E-4</v>
      </c>
      <c r="O60" s="8">
        <v>1E-4</v>
      </c>
    </row>
    <row r="61" spans="2:15">
      <c r="B61" s="6" t="s">
        <v>356</v>
      </c>
      <c r="C61" s="17">
        <v>1090141</v>
      </c>
      <c r="D61" s="18" t="s">
        <v>162</v>
      </c>
      <c r="E61" s="6"/>
      <c r="F61" s="18">
        <v>511870891</v>
      </c>
      <c r="G61" s="6" t="s">
        <v>327</v>
      </c>
      <c r="H61" s="6" t="s">
        <v>104</v>
      </c>
      <c r="I61" s="7">
        <v>16.309999999999999</v>
      </c>
      <c r="J61" s="7">
        <v>226</v>
      </c>
      <c r="K61" s="7">
        <v>0</v>
      </c>
      <c r="L61" s="7">
        <v>0.04</v>
      </c>
      <c r="M61" s="8">
        <v>2.2000000000000001E-7</v>
      </c>
      <c r="N61" s="8">
        <v>0</v>
      </c>
      <c r="O61" s="8">
        <v>0</v>
      </c>
    </row>
    <row r="62" spans="2:15">
      <c r="B62" s="6" t="s">
        <v>357</v>
      </c>
      <c r="C62" s="17">
        <v>1165307</v>
      </c>
      <c r="D62" s="18" t="s">
        <v>162</v>
      </c>
      <c r="E62" s="6"/>
      <c r="F62" s="18">
        <v>515615409</v>
      </c>
      <c r="G62" s="6" t="s">
        <v>358</v>
      </c>
      <c r="H62" s="6" t="s">
        <v>104</v>
      </c>
      <c r="I62" s="7">
        <v>37.409999999999997</v>
      </c>
      <c r="J62" s="7">
        <v>832.1</v>
      </c>
      <c r="K62" s="7">
        <v>0</v>
      </c>
      <c r="L62" s="7">
        <v>0.31</v>
      </c>
      <c r="M62" s="8">
        <v>2.0899999999999999E-6</v>
      </c>
      <c r="N62" s="8">
        <v>1E-4</v>
      </c>
      <c r="O62" s="8">
        <v>0</v>
      </c>
    </row>
    <row r="63" spans="2:15">
      <c r="B63" s="6" t="s">
        <v>359</v>
      </c>
      <c r="C63" s="17">
        <v>354019</v>
      </c>
      <c r="D63" s="18" t="s">
        <v>162</v>
      </c>
      <c r="E63" s="6"/>
      <c r="F63" s="18">
        <v>520038100</v>
      </c>
      <c r="G63" s="6" t="s">
        <v>358</v>
      </c>
      <c r="H63" s="6" t="s">
        <v>104</v>
      </c>
      <c r="I63" s="7">
        <v>73.87</v>
      </c>
      <c r="J63" s="7">
        <v>26500</v>
      </c>
      <c r="K63" s="7">
        <v>0.24</v>
      </c>
      <c r="L63" s="7">
        <v>19.809999999999999</v>
      </c>
      <c r="M63" s="8">
        <v>1.045E-5</v>
      </c>
      <c r="N63" s="8">
        <v>3.5999999999999999E-3</v>
      </c>
      <c r="O63" s="8">
        <v>4.0000000000000002E-4</v>
      </c>
    </row>
    <row r="64" spans="2:15">
      <c r="B64" s="6" t="s">
        <v>360</v>
      </c>
      <c r="C64" s="17">
        <v>1170539</v>
      </c>
      <c r="D64" s="18" t="s">
        <v>162</v>
      </c>
      <c r="E64" s="6"/>
      <c r="F64" s="18">
        <v>514997741</v>
      </c>
      <c r="G64" s="6" t="s">
        <v>358</v>
      </c>
      <c r="H64" s="6" t="s">
        <v>104</v>
      </c>
      <c r="I64" s="7">
        <v>81.540000000000006</v>
      </c>
      <c r="J64" s="7">
        <v>126.1</v>
      </c>
      <c r="K64" s="7">
        <v>0</v>
      </c>
      <c r="L64" s="7">
        <v>0.1</v>
      </c>
      <c r="M64" s="8">
        <v>4.95E-6</v>
      </c>
      <c r="N64" s="8">
        <v>0</v>
      </c>
      <c r="O64" s="8">
        <v>0</v>
      </c>
    </row>
    <row r="65" spans="2:15">
      <c r="B65" s="6" t="s">
        <v>361</v>
      </c>
      <c r="C65" s="17">
        <v>1091933</v>
      </c>
      <c r="D65" s="18" t="s">
        <v>162</v>
      </c>
      <c r="E65" s="6"/>
      <c r="F65" s="18">
        <v>513029975</v>
      </c>
      <c r="G65" s="6" t="s">
        <v>303</v>
      </c>
      <c r="H65" s="6" t="s">
        <v>104</v>
      </c>
      <c r="I65" s="7">
        <v>386.99</v>
      </c>
      <c r="J65" s="7">
        <v>1146</v>
      </c>
      <c r="K65" s="7">
        <v>0</v>
      </c>
      <c r="L65" s="7">
        <v>4.43</v>
      </c>
      <c r="M65" s="8">
        <v>1.131E-5</v>
      </c>
      <c r="N65" s="8">
        <v>8.0000000000000004E-4</v>
      </c>
      <c r="O65" s="8">
        <v>1E-4</v>
      </c>
    </row>
    <row r="66" spans="2:15">
      <c r="B66" s="6" t="s">
        <v>362</v>
      </c>
      <c r="C66" s="17">
        <v>813014</v>
      </c>
      <c r="D66" s="18" t="s">
        <v>162</v>
      </c>
      <c r="E66" s="6"/>
      <c r="F66" s="18">
        <v>520032988</v>
      </c>
      <c r="G66" s="6" t="s">
        <v>303</v>
      </c>
      <c r="H66" s="6" t="s">
        <v>104</v>
      </c>
      <c r="I66" s="7">
        <v>72.94</v>
      </c>
      <c r="J66" s="7">
        <v>25150</v>
      </c>
      <c r="K66" s="7">
        <v>0</v>
      </c>
      <c r="L66" s="7">
        <v>18.350000000000001</v>
      </c>
      <c r="M66" s="8">
        <v>5.9399999999999999E-6</v>
      </c>
      <c r="N66" s="8">
        <v>3.3999999999999998E-3</v>
      </c>
      <c r="O66" s="8">
        <v>4.0000000000000002E-4</v>
      </c>
    </row>
    <row r="67" spans="2:15">
      <c r="B67" s="6" t="s">
        <v>363</v>
      </c>
      <c r="C67" s="17">
        <v>644013</v>
      </c>
      <c r="D67" s="18" t="s">
        <v>162</v>
      </c>
      <c r="E67" s="6"/>
      <c r="F67" s="18">
        <v>520039843</v>
      </c>
      <c r="G67" s="6" t="s">
        <v>303</v>
      </c>
      <c r="H67" s="6" t="s">
        <v>104</v>
      </c>
      <c r="I67" s="7">
        <v>127.46</v>
      </c>
      <c r="J67" s="7">
        <v>3273</v>
      </c>
      <c r="K67" s="7">
        <v>0</v>
      </c>
      <c r="L67" s="7">
        <v>4.17</v>
      </c>
      <c r="M67" s="8">
        <v>4.95E-6</v>
      </c>
      <c r="N67" s="8">
        <v>8.0000000000000004E-4</v>
      </c>
      <c r="O67" s="8">
        <v>1E-4</v>
      </c>
    </row>
    <row r="68" spans="2:15">
      <c r="B68" s="6" t="s">
        <v>364</v>
      </c>
      <c r="C68" s="17">
        <v>1080837</v>
      </c>
      <c r="D68" s="18" t="s">
        <v>162</v>
      </c>
      <c r="E68" s="6"/>
      <c r="F68" s="18">
        <v>520041732</v>
      </c>
      <c r="G68" s="6" t="s">
        <v>365</v>
      </c>
      <c r="H68" s="6" t="s">
        <v>104</v>
      </c>
      <c r="I68" s="7">
        <v>82.76</v>
      </c>
      <c r="J68" s="7">
        <v>371.5</v>
      </c>
      <c r="K68" s="7">
        <v>0</v>
      </c>
      <c r="L68" s="7">
        <v>0.31</v>
      </c>
      <c r="M68" s="8">
        <v>1.3E-6</v>
      </c>
      <c r="N68" s="8">
        <v>1E-4</v>
      </c>
      <c r="O68" s="8">
        <v>0</v>
      </c>
    </row>
    <row r="69" spans="2:15">
      <c r="B69" s="6" t="s">
        <v>366</v>
      </c>
      <c r="C69" s="17">
        <v>1168533</v>
      </c>
      <c r="D69" s="18" t="s">
        <v>162</v>
      </c>
      <c r="E69" s="6"/>
      <c r="F69" s="18">
        <v>516084753</v>
      </c>
      <c r="G69" s="6" t="s">
        <v>305</v>
      </c>
      <c r="H69" s="6" t="s">
        <v>104</v>
      </c>
      <c r="I69" s="7">
        <v>63.58</v>
      </c>
      <c r="J69" s="7">
        <v>9315</v>
      </c>
      <c r="K69" s="7">
        <v>0</v>
      </c>
      <c r="L69" s="7">
        <v>5.92</v>
      </c>
      <c r="M69" s="8">
        <v>2.5399999999999998E-6</v>
      </c>
      <c r="N69" s="8">
        <v>1.1000000000000001E-3</v>
      </c>
      <c r="O69" s="8">
        <v>1E-4</v>
      </c>
    </row>
    <row r="70" spans="2:15">
      <c r="B70" s="6" t="s">
        <v>367</v>
      </c>
      <c r="C70" s="17">
        <v>175018</v>
      </c>
      <c r="D70" s="18" t="s">
        <v>162</v>
      </c>
      <c r="E70" s="6"/>
      <c r="F70" s="18">
        <v>520034356</v>
      </c>
      <c r="G70" s="6" t="s">
        <v>331</v>
      </c>
      <c r="H70" s="6" t="s">
        <v>104</v>
      </c>
      <c r="I70" s="7">
        <v>53.85</v>
      </c>
      <c r="J70" s="7">
        <v>11290</v>
      </c>
      <c r="K70" s="7">
        <v>0</v>
      </c>
      <c r="L70" s="7">
        <v>6.08</v>
      </c>
      <c r="M70" s="8">
        <v>3.49E-6</v>
      </c>
      <c r="N70" s="8">
        <v>1.1000000000000001E-3</v>
      </c>
      <c r="O70" s="8">
        <v>1E-4</v>
      </c>
    </row>
    <row r="71" spans="2:15">
      <c r="B71" s="6" t="s">
        <v>368</v>
      </c>
      <c r="C71" s="17">
        <v>1096106</v>
      </c>
      <c r="D71" s="18" t="s">
        <v>162</v>
      </c>
      <c r="E71" s="6"/>
      <c r="F71" s="18">
        <v>513773564</v>
      </c>
      <c r="G71" s="6" t="s">
        <v>331</v>
      </c>
      <c r="H71" s="6" t="s">
        <v>104</v>
      </c>
      <c r="I71" s="7">
        <v>34.72</v>
      </c>
      <c r="J71" s="7">
        <v>5494</v>
      </c>
      <c r="K71" s="7">
        <v>0</v>
      </c>
      <c r="L71" s="7">
        <v>1.91</v>
      </c>
      <c r="M71" s="8">
        <v>2.3300000000000001E-6</v>
      </c>
      <c r="N71" s="8">
        <v>2.9999999999999997E-4</v>
      </c>
      <c r="O71" s="8">
        <v>0</v>
      </c>
    </row>
    <row r="72" spans="2:15">
      <c r="B72" s="6" t="s">
        <v>369</v>
      </c>
      <c r="C72" s="17">
        <v>1084953</v>
      </c>
      <c r="D72" s="18" t="s">
        <v>162</v>
      </c>
      <c r="E72" s="6"/>
      <c r="F72" s="18">
        <v>511416612</v>
      </c>
      <c r="G72" s="6" t="s">
        <v>370</v>
      </c>
      <c r="H72" s="6" t="s">
        <v>104</v>
      </c>
      <c r="I72" s="7">
        <v>0.68</v>
      </c>
      <c r="J72" s="7">
        <v>1141</v>
      </c>
      <c r="K72" s="7">
        <v>0</v>
      </c>
      <c r="L72" s="7">
        <v>0.01</v>
      </c>
      <c r="M72" s="8">
        <v>1.1999999999999999E-7</v>
      </c>
      <c r="N72" s="8">
        <v>0</v>
      </c>
      <c r="O72" s="8">
        <v>0</v>
      </c>
    </row>
    <row r="73" spans="2:15">
      <c r="B73" s="6" t="s">
        <v>371</v>
      </c>
      <c r="C73" s="17">
        <v>1173434</v>
      </c>
      <c r="D73" s="18" t="s">
        <v>162</v>
      </c>
      <c r="E73" s="6"/>
      <c r="F73" s="18">
        <v>515236735</v>
      </c>
      <c r="G73" s="6" t="s">
        <v>370</v>
      </c>
      <c r="H73" s="6" t="s">
        <v>104</v>
      </c>
      <c r="I73" s="7">
        <v>96.98</v>
      </c>
      <c r="J73" s="7">
        <v>381.1</v>
      </c>
      <c r="K73" s="7">
        <v>0</v>
      </c>
      <c r="L73" s="7">
        <v>0.37</v>
      </c>
      <c r="M73" s="8">
        <v>6.8700000000000003E-6</v>
      </c>
      <c r="N73" s="8">
        <v>1E-4</v>
      </c>
      <c r="O73" s="8">
        <v>0</v>
      </c>
    </row>
    <row r="74" spans="2:15">
      <c r="B74" s="6" t="s">
        <v>372</v>
      </c>
      <c r="C74" s="17">
        <v>1172527</v>
      </c>
      <c r="D74" s="18" t="s">
        <v>162</v>
      </c>
      <c r="E74" s="6"/>
      <c r="F74" s="18">
        <v>515369296</v>
      </c>
      <c r="G74" s="6" t="s">
        <v>370</v>
      </c>
      <c r="H74" s="6" t="s">
        <v>104</v>
      </c>
      <c r="I74" s="7">
        <v>224.16</v>
      </c>
      <c r="J74" s="7">
        <v>47.4</v>
      </c>
      <c r="K74" s="7">
        <v>0</v>
      </c>
      <c r="L74" s="7">
        <v>0.11</v>
      </c>
      <c r="M74" s="8">
        <v>5.7100000000000004E-6</v>
      </c>
      <c r="N74" s="8">
        <v>0</v>
      </c>
      <c r="O74" s="8">
        <v>0</v>
      </c>
    </row>
    <row r="75" spans="2:15">
      <c r="B75" s="6" t="s">
        <v>373</v>
      </c>
      <c r="C75" s="17">
        <v>1171404</v>
      </c>
      <c r="D75" s="18" t="s">
        <v>162</v>
      </c>
      <c r="E75" s="6"/>
      <c r="F75" s="18">
        <v>515078293</v>
      </c>
      <c r="G75" s="6" t="s">
        <v>374</v>
      </c>
      <c r="H75" s="6" t="s">
        <v>104</v>
      </c>
      <c r="I75" s="7">
        <v>35.31</v>
      </c>
      <c r="J75" s="7">
        <v>510.1</v>
      </c>
      <c r="K75" s="7">
        <v>0</v>
      </c>
      <c r="L75" s="7">
        <v>0.18</v>
      </c>
      <c r="M75" s="8">
        <v>1.065E-5</v>
      </c>
      <c r="N75" s="8">
        <v>0</v>
      </c>
      <c r="O75" s="8">
        <v>0</v>
      </c>
    </row>
    <row r="76" spans="2:15">
      <c r="B76" s="6" t="s">
        <v>375</v>
      </c>
      <c r="C76" s="17">
        <v>1128461</v>
      </c>
      <c r="D76" s="18" t="s">
        <v>162</v>
      </c>
      <c r="E76" s="6"/>
      <c r="F76" s="18">
        <v>514192558</v>
      </c>
      <c r="G76" s="6" t="s">
        <v>374</v>
      </c>
      <c r="H76" s="6" t="s">
        <v>104</v>
      </c>
      <c r="I76" s="7">
        <v>207.26</v>
      </c>
      <c r="J76" s="7">
        <v>60.9</v>
      </c>
      <c r="K76" s="7">
        <v>0</v>
      </c>
      <c r="L76" s="7">
        <v>0.13</v>
      </c>
      <c r="M76" s="8">
        <v>4.9400000000000001E-6</v>
      </c>
      <c r="N76" s="8">
        <v>0</v>
      </c>
      <c r="O76" s="8">
        <v>0</v>
      </c>
    </row>
    <row r="77" spans="2:15">
      <c r="B77" s="6" t="s">
        <v>376</v>
      </c>
      <c r="C77" s="17">
        <v>1175439</v>
      </c>
      <c r="D77" s="18" t="s">
        <v>162</v>
      </c>
      <c r="E77" s="6"/>
      <c r="F77" s="18">
        <v>515198158</v>
      </c>
      <c r="G77" s="6" t="s">
        <v>377</v>
      </c>
      <c r="H77" s="6" t="s">
        <v>104</v>
      </c>
      <c r="I77" s="7">
        <v>11.52</v>
      </c>
      <c r="J77" s="7">
        <v>1108</v>
      </c>
      <c r="K77" s="7">
        <v>0</v>
      </c>
      <c r="L77" s="7">
        <v>0.13</v>
      </c>
      <c r="M77" s="8">
        <v>3.3000000000000002E-7</v>
      </c>
      <c r="N77" s="8">
        <v>0</v>
      </c>
      <c r="O77" s="8">
        <v>0</v>
      </c>
    </row>
    <row r="78" spans="2:15">
      <c r="B78" s="6" t="s">
        <v>378</v>
      </c>
      <c r="C78" s="17">
        <v>1183813</v>
      </c>
      <c r="D78" s="18" t="s">
        <v>162</v>
      </c>
      <c r="E78" s="6"/>
      <c r="F78" s="18">
        <v>512737560</v>
      </c>
      <c r="G78" s="6" t="s">
        <v>379</v>
      </c>
      <c r="H78" s="6" t="s">
        <v>104</v>
      </c>
      <c r="I78" s="7">
        <v>1744.99</v>
      </c>
      <c r="J78" s="7">
        <v>1082</v>
      </c>
      <c r="K78" s="7">
        <v>0</v>
      </c>
      <c r="L78" s="7">
        <v>18.88</v>
      </c>
      <c r="M78" s="8">
        <v>2.853E-5</v>
      </c>
      <c r="N78" s="8">
        <v>3.5000000000000001E-3</v>
      </c>
      <c r="O78" s="8">
        <v>4.0000000000000002E-4</v>
      </c>
    </row>
    <row r="79" spans="2:15">
      <c r="B79" s="6" t="s">
        <v>380</v>
      </c>
      <c r="C79" s="17">
        <v>1105907</v>
      </c>
      <c r="D79" s="18" t="s">
        <v>162</v>
      </c>
      <c r="E79" s="6"/>
      <c r="F79" s="18">
        <v>513961334</v>
      </c>
      <c r="G79" s="6" t="s">
        <v>381</v>
      </c>
      <c r="H79" s="6" t="s">
        <v>104</v>
      </c>
      <c r="I79" s="7">
        <v>70.34</v>
      </c>
      <c r="J79" s="7">
        <v>208.3</v>
      </c>
      <c r="K79" s="7">
        <v>0</v>
      </c>
      <c r="L79" s="7">
        <v>0.15</v>
      </c>
      <c r="M79" s="8">
        <v>3.27E-6</v>
      </c>
      <c r="N79" s="8">
        <v>0</v>
      </c>
      <c r="O79" s="8">
        <v>0</v>
      </c>
    </row>
    <row r="80" spans="2:15">
      <c r="B80" s="6" t="s">
        <v>382</v>
      </c>
      <c r="C80" s="17">
        <v>1169689</v>
      </c>
      <c r="D80" s="18" t="s">
        <v>162</v>
      </c>
      <c r="E80" s="6"/>
      <c r="F80" s="18">
        <v>514579887</v>
      </c>
      <c r="G80" s="6" t="s">
        <v>381</v>
      </c>
      <c r="H80" s="6" t="s">
        <v>104</v>
      </c>
      <c r="I80" s="7">
        <v>20.55</v>
      </c>
      <c r="J80" s="7">
        <v>129.69999999999999</v>
      </c>
      <c r="K80" s="7">
        <v>0</v>
      </c>
      <c r="L80" s="7">
        <v>0.03</v>
      </c>
      <c r="M80" s="8">
        <v>1.9000000000000001E-7</v>
      </c>
      <c r="N80" s="8">
        <v>0</v>
      </c>
      <c r="O80" s="8">
        <v>0</v>
      </c>
    </row>
    <row r="81" spans="2:15">
      <c r="B81" s="6" t="s">
        <v>383</v>
      </c>
      <c r="C81" s="17">
        <v>1172204</v>
      </c>
      <c r="D81" s="18" t="s">
        <v>162</v>
      </c>
      <c r="E81" s="6"/>
      <c r="F81" s="18">
        <v>514739325</v>
      </c>
      <c r="G81" s="6" t="s">
        <v>381</v>
      </c>
      <c r="H81" s="6" t="s">
        <v>104</v>
      </c>
      <c r="I81" s="7">
        <v>70.34</v>
      </c>
      <c r="J81" s="7">
        <v>372.1</v>
      </c>
      <c r="K81" s="7">
        <v>0</v>
      </c>
      <c r="L81" s="7">
        <v>0.26</v>
      </c>
      <c r="M81" s="8">
        <v>2.9299999999999999E-6</v>
      </c>
      <c r="N81" s="8">
        <v>0</v>
      </c>
      <c r="O81" s="8">
        <v>0</v>
      </c>
    </row>
    <row r="82" spans="2:15">
      <c r="B82" s="6" t="s">
        <v>384</v>
      </c>
      <c r="C82" s="17">
        <v>235010</v>
      </c>
      <c r="D82" s="18" t="s">
        <v>162</v>
      </c>
      <c r="E82" s="6"/>
      <c r="F82" s="18">
        <v>520034562</v>
      </c>
      <c r="G82" s="6" t="s">
        <v>310</v>
      </c>
      <c r="H82" s="6" t="s">
        <v>104</v>
      </c>
      <c r="I82" s="7">
        <v>115.83</v>
      </c>
      <c r="J82" s="7">
        <v>1312</v>
      </c>
      <c r="K82" s="7">
        <v>0</v>
      </c>
      <c r="L82" s="7">
        <v>1.52</v>
      </c>
      <c r="M82" s="8">
        <v>6.4500000000000001E-6</v>
      </c>
      <c r="N82" s="8">
        <v>2.9999999999999997E-4</v>
      </c>
      <c r="O82" s="8">
        <v>0</v>
      </c>
    </row>
    <row r="83" spans="2:15">
      <c r="B83" s="6" t="s">
        <v>385</v>
      </c>
      <c r="C83" s="17">
        <v>1190628</v>
      </c>
      <c r="D83" s="18" t="s">
        <v>162</v>
      </c>
      <c r="E83" s="6"/>
      <c r="F83" s="18">
        <v>516597549</v>
      </c>
      <c r="G83" s="6" t="s">
        <v>310</v>
      </c>
      <c r="H83" s="6" t="s">
        <v>104</v>
      </c>
      <c r="I83" s="7">
        <v>35.340000000000003</v>
      </c>
      <c r="J83" s="7">
        <v>1178</v>
      </c>
      <c r="K83" s="7">
        <v>0</v>
      </c>
      <c r="L83" s="7">
        <v>0.42</v>
      </c>
      <c r="M83" s="8">
        <v>1.57E-6</v>
      </c>
      <c r="N83" s="8">
        <v>1E-4</v>
      </c>
      <c r="O83" s="8">
        <v>0</v>
      </c>
    </row>
    <row r="84" spans="2:15">
      <c r="B84" s="6" t="s">
        <v>386</v>
      </c>
      <c r="C84" s="17">
        <v>416016</v>
      </c>
      <c r="D84" s="18" t="s">
        <v>162</v>
      </c>
      <c r="E84" s="6"/>
      <c r="F84" s="18">
        <v>520038910</v>
      </c>
      <c r="G84" s="6" t="s">
        <v>310</v>
      </c>
      <c r="H84" s="6" t="s">
        <v>104</v>
      </c>
      <c r="I84" s="7">
        <v>279.33</v>
      </c>
      <c r="J84" s="7">
        <v>16710</v>
      </c>
      <c r="K84" s="7">
        <v>0</v>
      </c>
      <c r="L84" s="7">
        <v>46.68</v>
      </c>
      <c r="M84" s="8">
        <v>1.577E-5</v>
      </c>
      <c r="N84" s="8">
        <v>8.6E-3</v>
      </c>
      <c r="O84" s="8">
        <v>8.9999999999999998E-4</v>
      </c>
    </row>
    <row r="85" spans="2:15">
      <c r="B85" s="6" t="s">
        <v>387</v>
      </c>
      <c r="C85" s="17">
        <v>1169945</v>
      </c>
      <c r="D85" s="18" t="s">
        <v>162</v>
      </c>
      <c r="E85" s="6"/>
      <c r="F85" s="18">
        <v>514347160</v>
      </c>
      <c r="G85" s="6" t="s">
        <v>388</v>
      </c>
      <c r="H85" s="6" t="s">
        <v>104</v>
      </c>
      <c r="I85" s="7">
        <v>495.51</v>
      </c>
      <c r="J85" s="7">
        <v>17.600000000000001</v>
      </c>
      <c r="K85" s="7">
        <v>0</v>
      </c>
      <c r="L85" s="7">
        <v>0.09</v>
      </c>
      <c r="M85" s="8">
        <v>4.7600000000000002E-6</v>
      </c>
      <c r="N85" s="8">
        <v>0</v>
      </c>
      <c r="O85" s="8">
        <v>0</v>
      </c>
    </row>
    <row r="86" spans="2:15">
      <c r="B86" s="6" t="s">
        <v>389</v>
      </c>
      <c r="C86" s="17">
        <v>1169978</v>
      </c>
      <c r="D86" s="18" t="s">
        <v>162</v>
      </c>
      <c r="E86" s="6"/>
      <c r="F86" s="18">
        <v>515933950</v>
      </c>
      <c r="G86" s="6" t="s">
        <v>390</v>
      </c>
      <c r="H86" s="6" t="s">
        <v>104</v>
      </c>
      <c r="I86" s="7">
        <v>14.27</v>
      </c>
      <c r="J86" s="7">
        <v>855</v>
      </c>
      <c r="K86" s="7">
        <v>0</v>
      </c>
      <c r="L86" s="7">
        <v>0.12</v>
      </c>
      <c r="M86" s="8">
        <v>6.5100000000000004E-6</v>
      </c>
      <c r="N86" s="8">
        <v>0</v>
      </c>
      <c r="O86" s="8">
        <v>0</v>
      </c>
    </row>
    <row r="87" spans="2:15">
      <c r="B87" s="6" t="s">
        <v>391</v>
      </c>
      <c r="C87" s="17">
        <v>1185057</v>
      </c>
      <c r="D87" s="18" t="s">
        <v>162</v>
      </c>
      <c r="E87" s="6"/>
      <c r="F87" s="18">
        <v>514288661</v>
      </c>
      <c r="G87" s="6" t="s">
        <v>339</v>
      </c>
      <c r="H87" s="6" t="s">
        <v>104</v>
      </c>
      <c r="I87" s="7">
        <v>569.5</v>
      </c>
      <c r="J87" s="7">
        <v>1416</v>
      </c>
      <c r="K87" s="7">
        <v>0</v>
      </c>
      <c r="L87" s="7">
        <v>8.06</v>
      </c>
      <c r="M87" s="8">
        <v>2.317E-5</v>
      </c>
      <c r="N87" s="8">
        <v>1.5E-3</v>
      </c>
      <c r="O87" s="8">
        <v>2.0000000000000001E-4</v>
      </c>
    </row>
    <row r="88" spans="2:15">
      <c r="B88" s="6" t="s">
        <v>392</v>
      </c>
      <c r="C88" s="17">
        <v>11850570</v>
      </c>
      <c r="D88" s="18" t="s">
        <v>162</v>
      </c>
      <c r="E88" s="6"/>
      <c r="F88" s="18">
        <v>514288661</v>
      </c>
      <c r="G88" s="6" t="s">
        <v>339</v>
      </c>
      <c r="H88" s="6" t="s">
        <v>104</v>
      </c>
      <c r="I88" s="7">
        <v>50.89</v>
      </c>
      <c r="J88" s="7">
        <v>1416</v>
      </c>
      <c r="K88" s="7">
        <v>0</v>
      </c>
      <c r="L88" s="7">
        <v>0.72</v>
      </c>
      <c r="M88" s="8">
        <v>2.0700000000000001E-6</v>
      </c>
      <c r="N88" s="8">
        <v>1E-4</v>
      </c>
      <c r="O88" s="8">
        <v>0</v>
      </c>
    </row>
    <row r="89" spans="2:15">
      <c r="B89" s="6" t="s">
        <v>393</v>
      </c>
      <c r="C89" s="17">
        <v>208017</v>
      </c>
      <c r="D89" s="18" t="s">
        <v>162</v>
      </c>
      <c r="E89" s="6"/>
      <c r="F89" s="18">
        <v>520036070</v>
      </c>
      <c r="G89" s="6" t="s">
        <v>339</v>
      </c>
      <c r="H89" s="6" t="s">
        <v>104</v>
      </c>
      <c r="I89" s="7">
        <v>429.83</v>
      </c>
      <c r="J89" s="7">
        <v>2701</v>
      </c>
      <c r="K89" s="7">
        <v>0</v>
      </c>
      <c r="L89" s="7">
        <v>11.61</v>
      </c>
      <c r="M89" s="8">
        <v>1.313E-5</v>
      </c>
      <c r="N89" s="8">
        <v>2.0999999999999999E-3</v>
      </c>
      <c r="O89" s="8">
        <v>2.0000000000000001E-4</v>
      </c>
    </row>
    <row r="90" spans="2:15">
      <c r="B90" s="6" t="s">
        <v>394</v>
      </c>
      <c r="C90" s="17">
        <v>1142405</v>
      </c>
      <c r="D90" s="18" t="s">
        <v>162</v>
      </c>
      <c r="E90" s="6"/>
      <c r="F90" s="18">
        <v>1504619</v>
      </c>
      <c r="G90" s="6" t="s">
        <v>339</v>
      </c>
      <c r="H90" s="6" t="s">
        <v>104</v>
      </c>
      <c r="I90" s="7">
        <v>235.42</v>
      </c>
      <c r="J90" s="7">
        <v>4082</v>
      </c>
      <c r="K90" s="7">
        <v>7.0000000000000007E-2</v>
      </c>
      <c r="L90" s="7">
        <v>9.67</v>
      </c>
      <c r="M90" s="8">
        <v>4.0099999999999997E-6</v>
      </c>
      <c r="N90" s="8">
        <v>1.8E-3</v>
      </c>
      <c r="O90" s="8">
        <v>2.0000000000000001E-4</v>
      </c>
    </row>
    <row r="91" spans="2:15">
      <c r="B91" s="6" t="s">
        <v>395</v>
      </c>
      <c r="C91" s="17">
        <v>1173699</v>
      </c>
      <c r="D91" s="18" t="s">
        <v>162</v>
      </c>
      <c r="E91" s="6"/>
      <c r="F91" s="18">
        <v>516250107</v>
      </c>
      <c r="G91" s="6" t="s">
        <v>341</v>
      </c>
      <c r="H91" s="6" t="s">
        <v>104</v>
      </c>
      <c r="I91" s="7">
        <v>239.38</v>
      </c>
      <c r="J91" s="7">
        <v>4109</v>
      </c>
      <c r="K91" s="7">
        <v>0</v>
      </c>
      <c r="L91" s="7">
        <v>9.84</v>
      </c>
      <c r="M91" s="8">
        <v>9.5799999999999998E-6</v>
      </c>
      <c r="N91" s="8">
        <v>1.8E-3</v>
      </c>
      <c r="O91" s="8">
        <v>2.0000000000000001E-4</v>
      </c>
    </row>
    <row r="92" spans="2:15">
      <c r="B92" s="13" t="s">
        <v>396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133</v>
      </c>
      <c r="C93" s="12"/>
      <c r="D93" s="20"/>
      <c r="E93" s="3"/>
      <c r="F93" s="3"/>
      <c r="G93" s="3"/>
      <c r="H93" s="3"/>
      <c r="I93" s="9">
        <v>16565.810000000001</v>
      </c>
      <c r="L93" s="9">
        <v>3068.41</v>
      </c>
      <c r="N93" s="10">
        <v>0.56279999999999997</v>
      </c>
      <c r="O93" s="10">
        <v>6.13E-2</v>
      </c>
    </row>
    <row r="94" spans="2:15">
      <c r="B94" s="13" t="s">
        <v>209</v>
      </c>
      <c r="C94" s="14"/>
      <c r="D94" s="21"/>
      <c r="E94" s="13"/>
      <c r="F94" s="13"/>
      <c r="G94" s="13"/>
      <c r="H94" s="13"/>
      <c r="I94" s="15">
        <v>134.07</v>
      </c>
      <c r="L94" s="15">
        <v>5.41</v>
      </c>
      <c r="N94" s="16">
        <v>1E-3</v>
      </c>
      <c r="O94" s="16">
        <v>1E-4</v>
      </c>
    </row>
    <row r="95" spans="2:15">
      <c r="B95" s="6" t="s">
        <v>397</v>
      </c>
      <c r="C95" s="17" t="s">
        <v>398</v>
      </c>
      <c r="D95" s="18" t="s">
        <v>399</v>
      </c>
      <c r="E95" s="6" t="s">
        <v>237</v>
      </c>
      <c r="F95" s="6"/>
      <c r="G95" s="6" t="s">
        <v>275</v>
      </c>
      <c r="H95" s="6" t="s">
        <v>44</v>
      </c>
      <c r="I95" s="7">
        <v>76.53</v>
      </c>
      <c r="J95" s="7">
        <v>1552</v>
      </c>
      <c r="K95" s="7">
        <v>0</v>
      </c>
      <c r="L95" s="7">
        <v>4.57</v>
      </c>
      <c r="M95" s="8">
        <v>0</v>
      </c>
      <c r="N95" s="8">
        <v>8.0000000000000004E-4</v>
      </c>
      <c r="O95" s="8">
        <v>1E-4</v>
      </c>
    </row>
    <row r="96" spans="2:15">
      <c r="B96" s="6" t="s">
        <v>400</v>
      </c>
      <c r="C96" s="17" t="s">
        <v>401</v>
      </c>
      <c r="D96" s="18" t="s">
        <v>399</v>
      </c>
      <c r="E96" s="6" t="s">
        <v>237</v>
      </c>
      <c r="F96" s="6"/>
      <c r="G96" s="6" t="s">
        <v>402</v>
      </c>
      <c r="H96" s="6" t="s">
        <v>44</v>
      </c>
      <c r="I96" s="7">
        <v>57.54</v>
      </c>
      <c r="J96" s="7">
        <v>380</v>
      </c>
      <c r="K96" s="7">
        <v>0</v>
      </c>
      <c r="L96" s="7">
        <v>0.84</v>
      </c>
      <c r="M96" s="8">
        <v>1.9000000000000001E-7</v>
      </c>
      <c r="N96" s="8">
        <v>2.0000000000000001E-4</v>
      </c>
      <c r="O96" s="8">
        <v>0</v>
      </c>
    </row>
    <row r="97" spans="2:15">
      <c r="B97" s="13" t="s">
        <v>210</v>
      </c>
      <c r="C97" s="14"/>
      <c r="D97" s="21"/>
      <c r="E97" s="13"/>
      <c r="F97" s="13"/>
      <c r="G97" s="13"/>
      <c r="H97" s="13"/>
      <c r="I97" s="15">
        <v>16431.740000000002</v>
      </c>
      <c r="L97" s="15">
        <v>3063</v>
      </c>
      <c r="N97" s="16">
        <v>0.56179999999999997</v>
      </c>
      <c r="O97" s="16">
        <v>6.1199999999999997E-2</v>
      </c>
    </row>
    <row r="98" spans="2:15">
      <c r="B98" s="6" t="s">
        <v>403</v>
      </c>
      <c r="C98" s="17" t="s">
        <v>404</v>
      </c>
      <c r="D98" s="18" t="s">
        <v>405</v>
      </c>
      <c r="E98" s="6" t="s">
        <v>237</v>
      </c>
      <c r="F98" s="6"/>
      <c r="G98" s="6" t="s">
        <v>275</v>
      </c>
      <c r="H98" s="6" t="s">
        <v>49</v>
      </c>
      <c r="I98" s="7">
        <v>231.87</v>
      </c>
      <c r="J98" s="7">
        <v>6362</v>
      </c>
      <c r="K98" s="7">
        <v>0.52</v>
      </c>
      <c r="L98" s="7">
        <v>60.38</v>
      </c>
      <c r="M98" s="8">
        <v>9.9999999999999995E-8</v>
      </c>
      <c r="N98" s="8">
        <v>1.11E-2</v>
      </c>
      <c r="O98" s="8">
        <v>1.1999999999999999E-3</v>
      </c>
    </row>
    <row r="99" spans="2:15">
      <c r="B99" s="6" t="s">
        <v>406</v>
      </c>
      <c r="C99" s="17" t="s">
        <v>407</v>
      </c>
      <c r="D99" s="18" t="s">
        <v>408</v>
      </c>
      <c r="E99" s="6" t="s">
        <v>237</v>
      </c>
      <c r="F99" s="6"/>
      <c r="G99" s="6" t="s">
        <v>409</v>
      </c>
      <c r="H99" s="6" t="s">
        <v>44</v>
      </c>
      <c r="I99" s="7">
        <v>744.84</v>
      </c>
      <c r="J99" s="7">
        <v>6294</v>
      </c>
      <c r="K99" s="7">
        <v>1.1399999999999999</v>
      </c>
      <c r="L99" s="7">
        <v>181.58</v>
      </c>
      <c r="M99" s="8">
        <v>1.5099999999999999E-6</v>
      </c>
      <c r="N99" s="8">
        <v>3.3300000000000003E-2</v>
      </c>
      <c r="O99" s="8">
        <v>3.5999999999999999E-3</v>
      </c>
    </row>
    <row r="100" spans="2:15">
      <c r="B100" s="6" t="s">
        <v>410</v>
      </c>
      <c r="C100" s="17" t="s">
        <v>411</v>
      </c>
      <c r="D100" s="18" t="s">
        <v>408</v>
      </c>
      <c r="E100" s="6" t="s">
        <v>237</v>
      </c>
      <c r="F100" s="6"/>
      <c r="G100" s="6" t="s">
        <v>264</v>
      </c>
      <c r="H100" s="6" t="s">
        <v>44</v>
      </c>
      <c r="I100" s="7">
        <v>119.61</v>
      </c>
      <c r="J100" s="7">
        <v>38473</v>
      </c>
      <c r="K100" s="7">
        <v>0.39</v>
      </c>
      <c r="L100" s="7">
        <v>177.51</v>
      </c>
      <c r="M100" s="8">
        <v>4.2E-7</v>
      </c>
      <c r="N100" s="8">
        <v>3.2599999999999997E-2</v>
      </c>
      <c r="O100" s="8">
        <v>3.5000000000000001E-3</v>
      </c>
    </row>
    <row r="101" spans="2:15">
      <c r="B101" s="6" t="s">
        <v>412</v>
      </c>
      <c r="C101" s="17" t="s">
        <v>413</v>
      </c>
      <c r="D101" s="18" t="s">
        <v>186</v>
      </c>
      <c r="E101" s="6" t="s">
        <v>237</v>
      </c>
      <c r="F101" s="6"/>
      <c r="G101" s="6" t="s">
        <v>414</v>
      </c>
      <c r="H101" s="6" t="s">
        <v>52</v>
      </c>
      <c r="I101" s="7">
        <v>8.49</v>
      </c>
      <c r="J101" s="7">
        <v>1260500</v>
      </c>
      <c r="K101" s="7">
        <v>0</v>
      </c>
      <c r="L101" s="7">
        <v>58.27</v>
      </c>
      <c r="M101" s="8">
        <v>1.1400000000000001E-6</v>
      </c>
      <c r="N101" s="8">
        <v>1.0699999999999999E-2</v>
      </c>
      <c r="O101" s="8">
        <v>1.1999999999999999E-3</v>
      </c>
    </row>
    <row r="102" spans="2:15">
      <c r="B102" s="6" t="s">
        <v>415</v>
      </c>
      <c r="C102" s="17" t="s">
        <v>416</v>
      </c>
      <c r="D102" s="18" t="s">
        <v>417</v>
      </c>
      <c r="E102" s="6" t="s">
        <v>237</v>
      </c>
      <c r="F102" s="6"/>
      <c r="G102" s="6" t="s">
        <v>414</v>
      </c>
      <c r="H102" s="6" t="s">
        <v>49</v>
      </c>
      <c r="I102" s="7">
        <v>667.11</v>
      </c>
      <c r="J102" s="7">
        <v>3820</v>
      </c>
      <c r="K102" s="7">
        <v>0</v>
      </c>
      <c r="L102" s="7">
        <v>103.4</v>
      </c>
      <c r="M102" s="8">
        <v>5.5000000000000003E-7</v>
      </c>
      <c r="N102" s="8">
        <v>1.9E-2</v>
      </c>
      <c r="O102" s="8">
        <v>2.0999999999999999E-3</v>
      </c>
    </row>
    <row r="103" spans="2:15">
      <c r="B103" s="6" t="s">
        <v>418</v>
      </c>
      <c r="C103" s="17" t="s">
        <v>419</v>
      </c>
      <c r="D103" s="18" t="s">
        <v>399</v>
      </c>
      <c r="E103" s="6" t="s">
        <v>237</v>
      </c>
      <c r="F103" s="6"/>
      <c r="G103" s="6" t="s">
        <v>420</v>
      </c>
      <c r="H103" s="6" t="s">
        <v>44</v>
      </c>
      <c r="I103" s="7">
        <v>129.82</v>
      </c>
      <c r="J103" s="7">
        <v>10093</v>
      </c>
      <c r="K103" s="7">
        <v>0</v>
      </c>
      <c r="L103" s="7">
        <v>50.43</v>
      </c>
      <c r="M103" s="8">
        <v>7.6799999999999993E-6</v>
      </c>
      <c r="N103" s="8">
        <v>9.1999999999999998E-3</v>
      </c>
      <c r="O103" s="8">
        <v>1E-3</v>
      </c>
    </row>
    <row r="104" spans="2:15">
      <c r="B104" s="6" t="s">
        <v>421</v>
      </c>
      <c r="C104" s="17" t="s">
        <v>422</v>
      </c>
      <c r="D104" s="18" t="s">
        <v>423</v>
      </c>
      <c r="E104" s="6" t="s">
        <v>237</v>
      </c>
      <c r="F104" s="6"/>
      <c r="G104" s="6" t="s">
        <v>420</v>
      </c>
      <c r="H104" s="6" t="s">
        <v>45</v>
      </c>
      <c r="I104" s="7">
        <v>393.99</v>
      </c>
      <c r="J104" s="7">
        <v>1222500</v>
      </c>
      <c r="K104" s="7">
        <v>0</v>
      </c>
      <c r="L104" s="7">
        <v>124.17</v>
      </c>
      <c r="M104" s="8">
        <v>3.1E-7</v>
      </c>
      <c r="N104" s="8">
        <v>2.2800000000000001E-2</v>
      </c>
      <c r="O104" s="8">
        <v>2.5000000000000001E-3</v>
      </c>
    </row>
    <row r="105" spans="2:15">
      <c r="B105" s="6" t="s">
        <v>424</v>
      </c>
      <c r="C105" s="17" t="s">
        <v>425</v>
      </c>
      <c r="D105" s="18" t="s">
        <v>399</v>
      </c>
      <c r="E105" s="6" t="s">
        <v>237</v>
      </c>
      <c r="F105" s="6"/>
      <c r="G105" s="6" t="s">
        <v>426</v>
      </c>
      <c r="H105" s="6" t="s">
        <v>44</v>
      </c>
      <c r="I105" s="7">
        <v>218.58</v>
      </c>
      <c r="J105" s="7">
        <v>12598</v>
      </c>
      <c r="K105" s="7">
        <v>0</v>
      </c>
      <c r="L105" s="7">
        <v>105.99</v>
      </c>
      <c r="M105" s="8">
        <v>2E-8</v>
      </c>
      <c r="N105" s="8">
        <v>1.9400000000000001E-2</v>
      </c>
      <c r="O105" s="8">
        <v>2.0999999999999999E-3</v>
      </c>
    </row>
    <row r="106" spans="2:15">
      <c r="B106" s="6" t="s">
        <v>427</v>
      </c>
      <c r="C106" s="17" t="s">
        <v>428</v>
      </c>
      <c r="D106" s="18" t="s">
        <v>405</v>
      </c>
      <c r="E106" s="6" t="s">
        <v>237</v>
      </c>
      <c r="F106" s="6"/>
      <c r="G106" s="6" t="s">
        <v>429</v>
      </c>
      <c r="H106" s="6" t="s">
        <v>49</v>
      </c>
      <c r="I106" s="7">
        <v>174.06</v>
      </c>
      <c r="J106" s="7">
        <v>8270</v>
      </c>
      <c r="K106" s="7">
        <v>0</v>
      </c>
      <c r="L106" s="7">
        <v>58.41</v>
      </c>
      <c r="M106" s="8">
        <v>2.9999999999999999E-7</v>
      </c>
      <c r="N106" s="8">
        <v>1.0699999999999999E-2</v>
      </c>
      <c r="O106" s="8">
        <v>1.1999999999999999E-3</v>
      </c>
    </row>
    <row r="107" spans="2:15">
      <c r="B107" s="6" t="s">
        <v>430</v>
      </c>
      <c r="C107" s="17" t="s">
        <v>431</v>
      </c>
      <c r="D107" s="18" t="s">
        <v>432</v>
      </c>
      <c r="E107" s="6" t="s">
        <v>237</v>
      </c>
      <c r="F107" s="6"/>
      <c r="G107" s="6" t="s">
        <v>429</v>
      </c>
      <c r="H107" s="6" t="s">
        <v>47</v>
      </c>
      <c r="I107" s="7">
        <v>472.18</v>
      </c>
      <c r="J107" s="7">
        <v>10290</v>
      </c>
      <c r="K107" s="7">
        <v>0</v>
      </c>
      <c r="L107" s="7">
        <v>203.6</v>
      </c>
      <c r="M107" s="8">
        <v>1.1999999999999999E-7</v>
      </c>
      <c r="N107" s="8">
        <v>3.73E-2</v>
      </c>
      <c r="O107" s="8">
        <v>4.1000000000000003E-3</v>
      </c>
    </row>
    <row r="108" spans="2:15">
      <c r="B108" s="6" t="s">
        <v>433</v>
      </c>
      <c r="C108" s="17" t="s">
        <v>434</v>
      </c>
      <c r="D108" s="18" t="s">
        <v>186</v>
      </c>
      <c r="E108" s="6" t="s">
        <v>237</v>
      </c>
      <c r="F108" s="6"/>
      <c r="G108" s="6" t="s">
        <v>429</v>
      </c>
      <c r="H108" s="6" t="s">
        <v>57</v>
      </c>
      <c r="I108" s="7">
        <v>1944.13</v>
      </c>
      <c r="J108" s="7">
        <v>18815</v>
      </c>
      <c r="K108" s="7">
        <v>0</v>
      </c>
      <c r="L108" s="7">
        <v>131.13999999999999</v>
      </c>
      <c r="M108" s="8">
        <v>3.7699999999999999E-6</v>
      </c>
      <c r="N108" s="8">
        <v>2.41E-2</v>
      </c>
      <c r="O108" s="8">
        <v>2.5999999999999999E-3</v>
      </c>
    </row>
    <row r="109" spans="2:15">
      <c r="B109" s="6" t="s">
        <v>435</v>
      </c>
      <c r="C109" s="17" t="s">
        <v>436</v>
      </c>
      <c r="D109" s="18" t="s">
        <v>399</v>
      </c>
      <c r="E109" s="6" t="s">
        <v>237</v>
      </c>
      <c r="F109" s="6"/>
      <c r="G109" s="6" t="s">
        <v>238</v>
      </c>
      <c r="H109" s="6" t="s">
        <v>44</v>
      </c>
      <c r="I109" s="7">
        <v>3.7</v>
      </c>
      <c r="J109" s="7">
        <v>463</v>
      </c>
      <c r="K109" s="7">
        <v>0</v>
      </c>
      <c r="L109" s="7">
        <v>7.0000000000000007E-2</v>
      </c>
      <c r="M109" s="8">
        <v>1.1799999999999999E-6</v>
      </c>
      <c r="N109" s="8">
        <v>0</v>
      </c>
      <c r="O109" s="8">
        <v>0</v>
      </c>
    </row>
    <row r="110" spans="2:15">
      <c r="B110" s="6" t="s">
        <v>437</v>
      </c>
      <c r="C110" s="17" t="s">
        <v>438</v>
      </c>
      <c r="D110" s="18" t="s">
        <v>423</v>
      </c>
      <c r="E110" s="6" t="s">
        <v>237</v>
      </c>
      <c r="F110" s="6"/>
      <c r="G110" s="6" t="s">
        <v>238</v>
      </c>
      <c r="H110" s="6" t="s">
        <v>45</v>
      </c>
      <c r="I110" s="7">
        <v>462.64</v>
      </c>
      <c r="J110" s="7">
        <v>467200</v>
      </c>
      <c r="K110" s="7">
        <v>0</v>
      </c>
      <c r="L110" s="7">
        <v>55.72</v>
      </c>
      <c r="M110" s="8">
        <v>2.8999999999999998E-7</v>
      </c>
      <c r="N110" s="8">
        <v>1.0200000000000001E-2</v>
      </c>
      <c r="O110" s="8">
        <v>1.1000000000000001E-3</v>
      </c>
    </row>
    <row r="111" spans="2:15">
      <c r="B111" s="6" t="s">
        <v>439</v>
      </c>
      <c r="C111" s="17" t="s">
        <v>440</v>
      </c>
      <c r="D111" s="18" t="s">
        <v>408</v>
      </c>
      <c r="E111" s="6" t="s">
        <v>237</v>
      </c>
      <c r="F111" s="6"/>
      <c r="G111" s="6" t="s">
        <v>238</v>
      </c>
      <c r="H111" s="6" t="s">
        <v>44</v>
      </c>
      <c r="I111" s="7">
        <v>1064.44</v>
      </c>
      <c r="J111" s="7">
        <v>3209</v>
      </c>
      <c r="K111" s="7">
        <v>0</v>
      </c>
      <c r="L111" s="7">
        <v>131.47</v>
      </c>
      <c r="M111" s="8">
        <v>1.6E-7</v>
      </c>
      <c r="N111" s="8">
        <v>2.41E-2</v>
      </c>
      <c r="O111" s="8">
        <v>2.5999999999999999E-3</v>
      </c>
    </row>
    <row r="112" spans="2:15">
      <c r="B112" s="6" t="s">
        <v>441</v>
      </c>
      <c r="C112" s="17" t="s">
        <v>442</v>
      </c>
      <c r="D112" s="18" t="s">
        <v>405</v>
      </c>
      <c r="E112" s="6" t="s">
        <v>237</v>
      </c>
      <c r="F112" s="6"/>
      <c r="G112" s="6" t="s">
        <v>443</v>
      </c>
      <c r="H112" s="6" t="s">
        <v>49</v>
      </c>
      <c r="I112" s="7">
        <v>375.97</v>
      </c>
      <c r="J112" s="7">
        <v>6047</v>
      </c>
      <c r="K112" s="7">
        <v>0</v>
      </c>
      <c r="L112" s="7">
        <v>92.25</v>
      </c>
      <c r="M112" s="8">
        <v>3.2000000000000001E-7</v>
      </c>
      <c r="N112" s="8">
        <v>1.6899999999999998E-2</v>
      </c>
      <c r="O112" s="8">
        <v>1.8E-3</v>
      </c>
    </row>
    <row r="113" spans="2:15">
      <c r="B113" s="6" t="s">
        <v>444</v>
      </c>
      <c r="C113" s="17" t="s">
        <v>445</v>
      </c>
      <c r="D113" s="18" t="s">
        <v>408</v>
      </c>
      <c r="E113" s="6" t="s">
        <v>237</v>
      </c>
      <c r="F113" s="6"/>
      <c r="G113" s="6" t="s">
        <v>443</v>
      </c>
      <c r="H113" s="6" t="s">
        <v>44</v>
      </c>
      <c r="I113" s="7">
        <v>699.32</v>
      </c>
      <c r="J113" s="7">
        <v>2756</v>
      </c>
      <c r="K113" s="7">
        <v>0.45</v>
      </c>
      <c r="L113" s="7">
        <v>74.63</v>
      </c>
      <c r="M113" s="8">
        <v>8.0000000000000002E-8</v>
      </c>
      <c r="N113" s="8">
        <v>1.37E-2</v>
      </c>
      <c r="O113" s="8">
        <v>1.5E-3</v>
      </c>
    </row>
    <row r="114" spans="2:15">
      <c r="B114" s="6" t="s">
        <v>446</v>
      </c>
      <c r="C114" s="17" t="s">
        <v>447</v>
      </c>
      <c r="D114" s="18" t="s">
        <v>408</v>
      </c>
      <c r="E114" s="6" t="s">
        <v>237</v>
      </c>
      <c r="F114" s="6"/>
      <c r="G114" s="6" t="s">
        <v>443</v>
      </c>
      <c r="H114" s="6" t="s">
        <v>44</v>
      </c>
      <c r="I114" s="7">
        <v>462.57</v>
      </c>
      <c r="J114" s="7">
        <v>4120</v>
      </c>
      <c r="K114" s="7">
        <v>0</v>
      </c>
      <c r="L114" s="7">
        <v>73.349999999999994</v>
      </c>
      <c r="M114" s="8">
        <v>2.3999999999999998E-7</v>
      </c>
      <c r="N114" s="8">
        <v>1.35E-2</v>
      </c>
      <c r="O114" s="8">
        <v>1.5E-3</v>
      </c>
    </row>
    <row r="115" spans="2:15">
      <c r="B115" s="6" t="s">
        <v>448</v>
      </c>
      <c r="C115" s="17" t="s">
        <v>449</v>
      </c>
      <c r="D115" s="18" t="s">
        <v>405</v>
      </c>
      <c r="E115" s="6" t="s">
        <v>237</v>
      </c>
      <c r="F115" s="6"/>
      <c r="G115" s="6" t="s">
        <v>443</v>
      </c>
      <c r="H115" s="6" t="s">
        <v>49</v>
      </c>
      <c r="I115" s="7">
        <v>1268.57</v>
      </c>
      <c r="J115" s="7">
        <v>1165.2</v>
      </c>
      <c r="K115" s="7">
        <v>0</v>
      </c>
      <c r="L115" s="7">
        <v>59.98</v>
      </c>
      <c r="M115" s="8">
        <v>4.2E-7</v>
      </c>
      <c r="N115" s="8">
        <v>1.0999999999999999E-2</v>
      </c>
      <c r="O115" s="8">
        <v>1.1999999999999999E-3</v>
      </c>
    </row>
    <row r="116" spans="2:15">
      <c r="B116" s="6" t="s">
        <v>450</v>
      </c>
      <c r="C116" s="17" t="s">
        <v>451</v>
      </c>
      <c r="D116" s="18" t="s">
        <v>408</v>
      </c>
      <c r="E116" s="6" t="s">
        <v>237</v>
      </c>
      <c r="F116" s="6"/>
      <c r="G116" s="6" t="s">
        <v>443</v>
      </c>
      <c r="H116" s="6" t="s">
        <v>44</v>
      </c>
      <c r="I116" s="7">
        <v>136.94</v>
      </c>
      <c r="J116" s="7">
        <v>14759</v>
      </c>
      <c r="K116" s="7">
        <v>0</v>
      </c>
      <c r="L116" s="7">
        <v>77.790000000000006</v>
      </c>
      <c r="M116" s="8">
        <v>4.9999999999999998E-8</v>
      </c>
      <c r="N116" s="8">
        <v>1.43E-2</v>
      </c>
      <c r="O116" s="8">
        <v>1.6000000000000001E-3</v>
      </c>
    </row>
    <row r="117" spans="2:15">
      <c r="B117" s="6" t="s">
        <v>452</v>
      </c>
      <c r="C117" s="17" t="s">
        <v>453</v>
      </c>
      <c r="D117" s="18" t="s">
        <v>408</v>
      </c>
      <c r="E117" s="6" t="s">
        <v>237</v>
      </c>
      <c r="F117" s="6"/>
      <c r="G117" s="6" t="s">
        <v>443</v>
      </c>
      <c r="H117" s="6" t="s">
        <v>44</v>
      </c>
      <c r="I117" s="7">
        <v>485.9</v>
      </c>
      <c r="J117" s="7">
        <v>4091</v>
      </c>
      <c r="K117" s="7">
        <v>0</v>
      </c>
      <c r="L117" s="7">
        <v>76.510000000000005</v>
      </c>
      <c r="M117" s="8">
        <v>1.3E-7</v>
      </c>
      <c r="N117" s="8">
        <v>1.4E-2</v>
      </c>
      <c r="O117" s="8">
        <v>1.5E-3</v>
      </c>
    </row>
    <row r="118" spans="2:15">
      <c r="B118" s="6" t="s">
        <v>454</v>
      </c>
      <c r="C118" s="17" t="s">
        <v>455</v>
      </c>
      <c r="D118" s="18" t="s">
        <v>408</v>
      </c>
      <c r="E118" s="6" t="s">
        <v>237</v>
      </c>
      <c r="F118" s="6"/>
      <c r="G118" s="6" t="s">
        <v>456</v>
      </c>
      <c r="H118" s="6" t="s">
        <v>44</v>
      </c>
      <c r="I118" s="7">
        <v>23.64</v>
      </c>
      <c r="J118" s="7">
        <v>800</v>
      </c>
      <c r="K118" s="7">
        <v>0</v>
      </c>
      <c r="L118" s="7">
        <v>0.73</v>
      </c>
      <c r="M118" s="8">
        <v>1.0100000000000001E-6</v>
      </c>
      <c r="N118" s="8">
        <v>1E-4</v>
      </c>
      <c r="O118" s="8">
        <v>0</v>
      </c>
    </row>
    <row r="119" spans="2:15">
      <c r="B119" s="6" t="s">
        <v>457</v>
      </c>
      <c r="C119" s="17" t="s">
        <v>458</v>
      </c>
      <c r="D119" s="18" t="s">
        <v>399</v>
      </c>
      <c r="E119" s="6" t="s">
        <v>237</v>
      </c>
      <c r="F119" s="6"/>
      <c r="G119" s="6" t="s">
        <v>459</v>
      </c>
      <c r="H119" s="6" t="s">
        <v>44</v>
      </c>
      <c r="I119" s="7">
        <v>285.17</v>
      </c>
      <c r="J119" s="7">
        <v>13231</v>
      </c>
      <c r="K119" s="7">
        <v>0</v>
      </c>
      <c r="L119" s="7">
        <v>145.22</v>
      </c>
      <c r="M119" s="8">
        <v>4.9999999999999998E-8</v>
      </c>
      <c r="N119" s="8">
        <v>2.6599999999999999E-2</v>
      </c>
      <c r="O119" s="8">
        <v>2.8999999999999998E-3</v>
      </c>
    </row>
    <row r="120" spans="2:15">
      <c r="B120" s="6" t="s">
        <v>460</v>
      </c>
      <c r="C120" s="17" t="s">
        <v>461</v>
      </c>
      <c r="D120" s="18" t="s">
        <v>399</v>
      </c>
      <c r="E120" s="6" t="s">
        <v>237</v>
      </c>
      <c r="F120" s="6"/>
      <c r="G120" s="6" t="s">
        <v>459</v>
      </c>
      <c r="H120" s="6" t="s">
        <v>44</v>
      </c>
      <c r="I120" s="7">
        <v>323.79000000000002</v>
      </c>
      <c r="J120" s="7">
        <v>31364</v>
      </c>
      <c r="K120" s="7">
        <v>0</v>
      </c>
      <c r="L120" s="7">
        <v>390.88</v>
      </c>
      <c r="M120" s="8">
        <v>4.0000000000000001E-8</v>
      </c>
      <c r="N120" s="8">
        <v>7.17E-2</v>
      </c>
      <c r="O120" s="8">
        <v>7.7999999999999996E-3</v>
      </c>
    </row>
    <row r="121" spans="2:15">
      <c r="B121" s="6" t="s">
        <v>462</v>
      </c>
      <c r="C121" s="17" t="s">
        <v>463</v>
      </c>
      <c r="D121" s="18" t="s">
        <v>399</v>
      </c>
      <c r="E121" s="6" t="s">
        <v>237</v>
      </c>
      <c r="F121" s="6"/>
      <c r="G121" s="6" t="s">
        <v>464</v>
      </c>
      <c r="H121" s="6" t="s">
        <v>44</v>
      </c>
      <c r="I121" s="7">
        <v>358.66</v>
      </c>
      <c r="J121" s="7">
        <v>17069</v>
      </c>
      <c r="K121" s="7">
        <v>0</v>
      </c>
      <c r="L121" s="7">
        <v>235.63</v>
      </c>
      <c r="M121" s="8">
        <v>2E-8</v>
      </c>
      <c r="N121" s="8">
        <v>4.3200000000000002E-2</v>
      </c>
      <c r="O121" s="8">
        <v>4.7000000000000002E-3</v>
      </c>
    </row>
    <row r="122" spans="2:15">
      <c r="B122" s="6" t="s">
        <v>465</v>
      </c>
      <c r="C122" s="17" t="s">
        <v>466</v>
      </c>
      <c r="D122" s="18" t="s">
        <v>467</v>
      </c>
      <c r="E122" s="6" t="s">
        <v>237</v>
      </c>
      <c r="F122" s="6"/>
      <c r="G122" s="6" t="s">
        <v>464</v>
      </c>
      <c r="H122" s="6" t="s">
        <v>54</v>
      </c>
      <c r="I122" s="7">
        <v>3352.02</v>
      </c>
      <c r="J122" s="7">
        <v>1</v>
      </c>
      <c r="K122" s="7">
        <v>0</v>
      </c>
      <c r="L122" s="7">
        <v>0.08</v>
      </c>
      <c r="M122" s="8">
        <v>2.52E-6</v>
      </c>
      <c r="N122" s="8">
        <v>0</v>
      </c>
      <c r="O122" s="8">
        <v>0</v>
      </c>
    </row>
    <row r="123" spans="2:15">
      <c r="B123" s="6" t="s">
        <v>468</v>
      </c>
      <c r="C123" s="17" t="s">
        <v>469</v>
      </c>
      <c r="D123" s="18" t="s">
        <v>417</v>
      </c>
      <c r="E123" s="6" t="s">
        <v>237</v>
      </c>
      <c r="F123" s="6"/>
      <c r="G123" s="6" t="s">
        <v>470</v>
      </c>
      <c r="H123" s="6" t="s">
        <v>49</v>
      </c>
      <c r="I123" s="7">
        <v>759.72</v>
      </c>
      <c r="J123" s="7">
        <v>3130</v>
      </c>
      <c r="K123" s="7">
        <v>0</v>
      </c>
      <c r="L123" s="7">
        <v>96.48</v>
      </c>
      <c r="M123" s="8">
        <v>5.7999999999999995E-7</v>
      </c>
      <c r="N123" s="8">
        <v>1.77E-2</v>
      </c>
      <c r="O123" s="8">
        <v>1.9E-3</v>
      </c>
    </row>
    <row r="124" spans="2:15">
      <c r="B124" s="6" t="s">
        <v>471</v>
      </c>
      <c r="C124" s="17" t="s">
        <v>472</v>
      </c>
      <c r="D124" s="18" t="s">
        <v>399</v>
      </c>
      <c r="E124" s="6" t="s">
        <v>237</v>
      </c>
      <c r="F124" s="6"/>
      <c r="G124" s="6" t="s">
        <v>470</v>
      </c>
      <c r="H124" s="6" t="s">
        <v>44</v>
      </c>
      <c r="I124" s="7">
        <v>356.29</v>
      </c>
      <c r="J124" s="7">
        <v>3518</v>
      </c>
      <c r="K124" s="7">
        <v>0</v>
      </c>
      <c r="L124" s="7">
        <v>48.24</v>
      </c>
      <c r="M124" s="8">
        <v>8.9999999999999999E-8</v>
      </c>
      <c r="N124" s="8">
        <v>8.8000000000000005E-3</v>
      </c>
      <c r="O124" s="8">
        <v>1E-3</v>
      </c>
    </row>
    <row r="125" spans="2:15">
      <c r="B125" s="6" t="s">
        <v>473</v>
      </c>
      <c r="C125" s="17" t="s">
        <v>474</v>
      </c>
      <c r="D125" s="18" t="s">
        <v>408</v>
      </c>
      <c r="E125" s="6" t="s">
        <v>237</v>
      </c>
      <c r="F125" s="6"/>
      <c r="G125" s="6" t="s">
        <v>470</v>
      </c>
      <c r="H125" s="6" t="s">
        <v>44</v>
      </c>
      <c r="I125" s="7">
        <v>297.2</v>
      </c>
      <c r="J125" s="7">
        <v>8641</v>
      </c>
      <c r="K125" s="7">
        <v>0.44</v>
      </c>
      <c r="L125" s="7">
        <v>99.29</v>
      </c>
      <c r="M125" s="8">
        <v>5.9999999999999995E-8</v>
      </c>
      <c r="N125" s="8">
        <v>1.8200000000000001E-2</v>
      </c>
      <c r="O125" s="8">
        <v>2E-3</v>
      </c>
    </row>
    <row r="126" spans="2:15">
      <c r="B126" s="6" t="s">
        <v>475</v>
      </c>
      <c r="C126" s="17" t="s">
        <v>476</v>
      </c>
      <c r="D126" s="18" t="s">
        <v>417</v>
      </c>
      <c r="E126" s="6" t="s">
        <v>237</v>
      </c>
      <c r="F126" s="6"/>
      <c r="G126" s="6" t="s">
        <v>409</v>
      </c>
      <c r="H126" s="6" t="s">
        <v>49</v>
      </c>
      <c r="I126" s="7">
        <v>272.39999999999998</v>
      </c>
      <c r="J126" s="7">
        <v>4263</v>
      </c>
      <c r="K126" s="7">
        <v>0</v>
      </c>
      <c r="L126" s="7">
        <v>47.12</v>
      </c>
      <c r="M126" s="8">
        <v>2.9999999999999999E-7</v>
      </c>
      <c r="N126" s="8">
        <v>8.6E-3</v>
      </c>
      <c r="O126" s="8">
        <v>8.9999999999999998E-4</v>
      </c>
    </row>
    <row r="127" spans="2:15">
      <c r="B127" s="6" t="s">
        <v>477</v>
      </c>
      <c r="C127" s="17" t="s">
        <v>478</v>
      </c>
      <c r="D127" s="18" t="s">
        <v>408</v>
      </c>
      <c r="E127" s="6" t="s">
        <v>237</v>
      </c>
      <c r="F127" s="6"/>
      <c r="G127" s="6" t="s">
        <v>281</v>
      </c>
      <c r="H127" s="6" t="s">
        <v>44</v>
      </c>
      <c r="I127" s="7">
        <v>202.42</v>
      </c>
      <c r="J127" s="7">
        <v>6926</v>
      </c>
      <c r="K127" s="7">
        <v>0</v>
      </c>
      <c r="L127" s="7">
        <v>53.96</v>
      </c>
      <c r="M127" s="8">
        <v>3.7E-7</v>
      </c>
      <c r="N127" s="8">
        <v>9.9000000000000008E-3</v>
      </c>
      <c r="O127" s="8">
        <v>1.1000000000000001E-3</v>
      </c>
    </row>
    <row r="128" spans="2:15">
      <c r="B128" s="6" t="s">
        <v>479</v>
      </c>
      <c r="C128" s="17" t="s">
        <v>480</v>
      </c>
      <c r="D128" s="18" t="s">
        <v>408</v>
      </c>
      <c r="E128" s="6" t="s">
        <v>237</v>
      </c>
      <c r="F128" s="6"/>
      <c r="G128" s="6" t="s">
        <v>268</v>
      </c>
      <c r="H128" s="6" t="s">
        <v>44</v>
      </c>
      <c r="I128" s="7">
        <v>135.69</v>
      </c>
      <c r="J128" s="7">
        <v>9326</v>
      </c>
      <c r="K128" s="7">
        <v>0</v>
      </c>
      <c r="L128" s="7">
        <v>48.71</v>
      </c>
      <c r="M128" s="8">
        <v>2.4999999999999999E-7</v>
      </c>
      <c r="N128" s="8">
        <v>8.8999999999999999E-3</v>
      </c>
      <c r="O128" s="8">
        <v>1E-3</v>
      </c>
    </row>
    <row r="131" spans="2:8">
      <c r="B131" s="6" t="s">
        <v>143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144</v>
      </c>
    </row>
    <row r="7" spans="2:14" ht="15.75">
      <c r="B7" s="2" t="s">
        <v>481</v>
      </c>
    </row>
    <row r="8" spans="2:14">
      <c r="B8" s="3" t="s">
        <v>85</v>
      </c>
      <c r="C8" s="3" t="s">
        <v>86</v>
      </c>
      <c r="D8" s="3" t="s">
        <v>146</v>
      </c>
      <c r="E8" s="3" t="s">
        <v>87</v>
      </c>
      <c r="F8" s="3" t="s">
        <v>204</v>
      </c>
      <c r="G8" s="3" t="s">
        <v>90</v>
      </c>
      <c r="H8" s="3" t="s">
        <v>149</v>
      </c>
      <c r="I8" s="3" t="s">
        <v>43</v>
      </c>
      <c r="J8" s="3" t="s">
        <v>150</v>
      </c>
      <c r="K8" s="3" t="s">
        <v>93</v>
      </c>
      <c r="L8" s="3" t="s">
        <v>151</v>
      </c>
      <c r="M8" s="3" t="s">
        <v>152</v>
      </c>
      <c r="N8" s="3" t="s">
        <v>153</v>
      </c>
    </row>
    <row r="9" spans="2:14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482</v>
      </c>
      <c r="C11" s="12"/>
      <c r="D11" s="20"/>
      <c r="E11" s="3"/>
      <c r="F11" s="3"/>
      <c r="G11" s="3"/>
      <c r="H11" s="9">
        <v>3004.86</v>
      </c>
      <c r="K11" s="9">
        <v>870.51</v>
      </c>
      <c r="M11" s="10">
        <v>1</v>
      </c>
      <c r="N11" s="10">
        <v>1.7399999999999999E-2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483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484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485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486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487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488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133</v>
      </c>
      <c r="C19" s="12"/>
      <c r="D19" s="20"/>
      <c r="E19" s="3"/>
      <c r="F19" s="3"/>
      <c r="G19" s="3"/>
      <c r="H19" s="9">
        <v>3004.86</v>
      </c>
      <c r="K19" s="9">
        <v>870.51</v>
      </c>
      <c r="M19" s="10">
        <v>1</v>
      </c>
      <c r="N19" s="10">
        <v>1.7399999999999999E-2</v>
      </c>
    </row>
    <row r="20" spans="2:14">
      <c r="B20" s="13" t="s">
        <v>489</v>
      </c>
      <c r="C20" s="14"/>
      <c r="D20" s="21"/>
      <c r="E20" s="13"/>
      <c r="F20" s="13"/>
      <c r="G20" s="13"/>
      <c r="H20" s="15">
        <v>2678.86</v>
      </c>
      <c r="K20" s="15">
        <v>755.61</v>
      </c>
      <c r="M20" s="16">
        <v>0.86799999999999999</v>
      </c>
      <c r="N20" s="16">
        <v>1.5100000000000001E-2</v>
      </c>
    </row>
    <row r="21" spans="2:14">
      <c r="B21" s="6" t="s">
        <v>490</v>
      </c>
      <c r="C21" s="17" t="s">
        <v>491</v>
      </c>
      <c r="D21" s="18" t="s">
        <v>408</v>
      </c>
      <c r="E21" s="6"/>
      <c r="F21" s="6" t="s">
        <v>492</v>
      </c>
      <c r="G21" s="6" t="s">
        <v>44</v>
      </c>
      <c r="H21" s="7">
        <v>1615.79</v>
      </c>
      <c r="I21" s="7">
        <v>3615</v>
      </c>
      <c r="J21" s="7">
        <v>0</v>
      </c>
      <c r="K21" s="7">
        <v>224.82</v>
      </c>
      <c r="L21" s="8">
        <v>3.9029999999999997E-5</v>
      </c>
      <c r="M21" s="8">
        <v>0.25829999999999997</v>
      </c>
      <c r="N21" s="8">
        <v>4.4999999999999997E-3</v>
      </c>
    </row>
    <row r="22" spans="2:14">
      <c r="B22" s="6" t="s">
        <v>493</v>
      </c>
      <c r="C22" s="17" t="s">
        <v>494</v>
      </c>
      <c r="D22" s="18" t="s">
        <v>408</v>
      </c>
      <c r="E22" s="6"/>
      <c r="F22" s="6" t="s">
        <v>492</v>
      </c>
      <c r="G22" s="6" t="s">
        <v>44</v>
      </c>
      <c r="H22" s="7">
        <v>1063.08</v>
      </c>
      <c r="I22" s="7">
        <v>12972</v>
      </c>
      <c r="J22" s="7">
        <v>0</v>
      </c>
      <c r="K22" s="7">
        <v>530.79</v>
      </c>
      <c r="L22" s="8">
        <v>3.63E-6</v>
      </c>
      <c r="M22" s="8">
        <v>0.60970000000000002</v>
      </c>
      <c r="N22" s="8">
        <v>1.06E-2</v>
      </c>
    </row>
    <row r="23" spans="2:14">
      <c r="B23" s="13" t="s">
        <v>495</v>
      </c>
      <c r="C23" s="14"/>
      <c r="D23" s="21"/>
      <c r="E23" s="13"/>
      <c r="F23" s="13"/>
      <c r="G23" s="13"/>
      <c r="H23" s="15">
        <v>326</v>
      </c>
      <c r="K23" s="15">
        <v>114.9</v>
      </c>
      <c r="M23" s="16">
        <v>0.13200000000000001</v>
      </c>
      <c r="N23" s="16">
        <v>2.3E-3</v>
      </c>
    </row>
    <row r="24" spans="2:14">
      <c r="B24" s="6" t="s">
        <v>496</v>
      </c>
      <c r="C24" s="17" t="s">
        <v>497</v>
      </c>
      <c r="D24" s="18" t="s">
        <v>399</v>
      </c>
      <c r="E24" s="6"/>
      <c r="F24" s="6" t="s">
        <v>498</v>
      </c>
      <c r="G24" s="6" t="s">
        <v>44</v>
      </c>
      <c r="H24" s="7">
        <v>326</v>
      </c>
      <c r="I24" s="7">
        <v>9157</v>
      </c>
      <c r="J24" s="7">
        <v>0</v>
      </c>
      <c r="K24" s="7">
        <v>114.9</v>
      </c>
      <c r="L24" s="8">
        <v>0</v>
      </c>
      <c r="M24" s="8">
        <v>0.13200000000000001</v>
      </c>
      <c r="N24" s="8">
        <v>2.3E-3</v>
      </c>
    </row>
    <row r="25" spans="2:14">
      <c r="B25" s="13" t="s">
        <v>487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488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143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499</v>
      </c>
    </row>
    <row r="8" spans="2:15">
      <c r="B8" s="3" t="s">
        <v>85</v>
      </c>
      <c r="C8" s="3" t="s">
        <v>86</v>
      </c>
      <c r="D8" s="3" t="s">
        <v>146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90</v>
      </c>
      <c r="J8" s="3" t="s">
        <v>149</v>
      </c>
      <c r="K8" s="3" t="s">
        <v>43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156</v>
      </c>
      <c r="K9" s="4" t="s">
        <v>157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500</v>
      </c>
      <c r="C11" s="12"/>
      <c r="D11" s="20"/>
      <c r="E11" s="3"/>
      <c r="F11" s="3"/>
      <c r="G11" s="3"/>
      <c r="H11" s="3"/>
      <c r="I11" s="3"/>
      <c r="J11" s="9">
        <v>10092.5</v>
      </c>
      <c r="L11" s="9">
        <v>450.09</v>
      </c>
      <c r="N11" s="10">
        <v>1</v>
      </c>
      <c r="O11" s="10">
        <v>8.9999999999999993E-3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501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502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503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504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10092.5</v>
      </c>
      <c r="L17" s="9">
        <v>450.09</v>
      </c>
      <c r="N17" s="10">
        <v>1</v>
      </c>
      <c r="O17" s="10">
        <v>8.9999999999999993E-3</v>
      </c>
    </row>
    <row r="18" spans="2:15">
      <c r="B18" s="13" t="s">
        <v>501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505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503</v>
      </c>
      <c r="C20" s="14"/>
      <c r="D20" s="21"/>
      <c r="E20" s="13"/>
      <c r="F20" s="13"/>
      <c r="G20" s="13"/>
      <c r="H20" s="13"/>
      <c r="I20" s="13"/>
      <c r="J20" s="15">
        <v>10092.5</v>
      </c>
      <c r="L20" s="15">
        <v>450.09</v>
      </c>
      <c r="N20" s="16">
        <v>1</v>
      </c>
      <c r="O20" s="16">
        <v>8.9999999999999993E-3</v>
      </c>
    </row>
    <row r="21" spans="2:15">
      <c r="B21" s="6" t="s">
        <v>506</v>
      </c>
      <c r="C21" s="17" t="s">
        <v>507</v>
      </c>
      <c r="D21" s="18" t="s">
        <v>186</v>
      </c>
      <c r="E21" s="6"/>
      <c r="F21" s="6" t="s">
        <v>492</v>
      </c>
      <c r="G21" s="6" t="s">
        <v>138</v>
      </c>
      <c r="H21" s="6"/>
      <c r="I21" s="6" t="s">
        <v>44</v>
      </c>
      <c r="J21" s="7">
        <v>103.36</v>
      </c>
      <c r="K21" s="7">
        <v>20511</v>
      </c>
      <c r="L21" s="7">
        <v>81.599999999999994</v>
      </c>
      <c r="M21" s="8">
        <v>1.3560000000000001E-5</v>
      </c>
      <c r="N21" s="8">
        <v>0.18129999999999999</v>
      </c>
      <c r="O21" s="8">
        <v>1.6000000000000001E-3</v>
      </c>
    </row>
    <row r="22" spans="2:15">
      <c r="B22" s="6" t="s">
        <v>508</v>
      </c>
      <c r="C22" s="17" t="s">
        <v>509</v>
      </c>
      <c r="D22" s="18" t="s">
        <v>186</v>
      </c>
      <c r="E22" s="6"/>
      <c r="F22" s="6" t="s">
        <v>492</v>
      </c>
      <c r="G22" s="6" t="s">
        <v>138</v>
      </c>
      <c r="H22" s="6"/>
      <c r="I22" s="6" t="s">
        <v>49</v>
      </c>
      <c r="J22" s="7">
        <v>148.47</v>
      </c>
      <c r="K22" s="7">
        <v>4018</v>
      </c>
      <c r="L22" s="7">
        <v>24.21</v>
      </c>
      <c r="M22" s="8">
        <v>1.1999999999999999E-6</v>
      </c>
      <c r="N22" s="8">
        <v>5.3800000000000001E-2</v>
      </c>
      <c r="O22" s="8">
        <v>5.0000000000000001E-4</v>
      </c>
    </row>
    <row r="23" spans="2:15">
      <c r="B23" s="6" t="s">
        <v>510</v>
      </c>
      <c r="C23" s="17" t="s">
        <v>511</v>
      </c>
      <c r="D23" s="18" t="s">
        <v>186</v>
      </c>
      <c r="E23" s="6"/>
      <c r="F23" s="6" t="s">
        <v>492</v>
      </c>
      <c r="G23" s="6" t="s">
        <v>138</v>
      </c>
      <c r="H23" s="6"/>
      <c r="I23" s="6" t="s">
        <v>45</v>
      </c>
      <c r="J23" s="7">
        <v>1084.3900000000001</v>
      </c>
      <c r="K23" s="7">
        <v>170400</v>
      </c>
      <c r="L23" s="7">
        <v>47.64</v>
      </c>
      <c r="M23" s="8">
        <v>5.9399999999999999E-6</v>
      </c>
      <c r="N23" s="8">
        <v>0.10580000000000001</v>
      </c>
      <c r="O23" s="8">
        <v>1E-3</v>
      </c>
    </row>
    <row r="24" spans="2:15">
      <c r="B24" s="6" t="s">
        <v>512</v>
      </c>
      <c r="C24" s="17" t="s">
        <v>513</v>
      </c>
      <c r="D24" s="18" t="s">
        <v>432</v>
      </c>
      <c r="E24" s="6"/>
      <c r="F24" s="6" t="s">
        <v>492</v>
      </c>
      <c r="G24" s="6" t="s">
        <v>138</v>
      </c>
      <c r="H24" s="6"/>
      <c r="I24" s="6" t="s">
        <v>47</v>
      </c>
      <c r="J24" s="7">
        <v>36.89</v>
      </c>
      <c r="K24" s="7">
        <v>17400</v>
      </c>
      <c r="L24" s="7">
        <v>26.9</v>
      </c>
      <c r="M24" s="8">
        <v>3.9299999999999996E-6</v>
      </c>
      <c r="N24" s="8">
        <v>5.9799999999999999E-2</v>
      </c>
      <c r="O24" s="8">
        <v>5.0000000000000001E-4</v>
      </c>
    </row>
    <row r="25" spans="2:15">
      <c r="B25" s="6" t="s">
        <v>514</v>
      </c>
      <c r="C25" s="17" t="s">
        <v>515</v>
      </c>
      <c r="D25" s="18" t="s">
        <v>186</v>
      </c>
      <c r="E25" s="6"/>
      <c r="F25" s="6" t="s">
        <v>492</v>
      </c>
      <c r="G25" s="6" t="s">
        <v>138</v>
      </c>
      <c r="H25" s="6"/>
      <c r="I25" s="6" t="s">
        <v>44</v>
      </c>
      <c r="J25" s="7">
        <v>17.29</v>
      </c>
      <c r="K25" s="7">
        <v>19988.580000000002</v>
      </c>
      <c r="L25" s="7">
        <v>13.31</v>
      </c>
      <c r="M25" s="8">
        <v>2.7129999999999999E-5</v>
      </c>
      <c r="N25" s="8">
        <v>2.9600000000000001E-2</v>
      </c>
      <c r="O25" s="8">
        <v>2.9999999999999997E-4</v>
      </c>
    </row>
    <row r="26" spans="2:15">
      <c r="B26" s="6" t="s">
        <v>516</v>
      </c>
      <c r="C26" s="17" t="s">
        <v>517</v>
      </c>
      <c r="D26" s="18" t="s">
        <v>186</v>
      </c>
      <c r="E26" s="6"/>
      <c r="F26" s="6" t="s">
        <v>492</v>
      </c>
      <c r="G26" s="6" t="s">
        <v>138</v>
      </c>
      <c r="H26" s="6"/>
      <c r="I26" s="6" t="s">
        <v>44</v>
      </c>
      <c r="J26" s="7">
        <v>657.33</v>
      </c>
      <c r="K26" s="7">
        <v>2637.99</v>
      </c>
      <c r="L26" s="7">
        <v>66.739999999999995</v>
      </c>
      <c r="M26" s="8">
        <v>4.95E-6</v>
      </c>
      <c r="N26" s="8">
        <v>0.14829999999999999</v>
      </c>
      <c r="O26" s="8">
        <v>1.2999999999999999E-3</v>
      </c>
    </row>
    <row r="27" spans="2:15">
      <c r="B27" s="6" t="s">
        <v>518</v>
      </c>
      <c r="C27" s="17" t="s">
        <v>519</v>
      </c>
      <c r="D27" s="18" t="s">
        <v>186</v>
      </c>
      <c r="E27" s="6"/>
      <c r="F27" s="6" t="s">
        <v>492</v>
      </c>
      <c r="G27" s="6" t="s">
        <v>138</v>
      </c>
      <c r="H27" s="6"/>
      <c r="I27" s="6" t="s">
        <v>46</v>
      </c>
      <c r="J27" s="7">
        <v>6391.11</v>
      </c>
      <c r="K27" s="7">
        <v>115.07</v>
      </c>
      <c r="L27" s="7">
        <v>34.57</v>
      </c>
      <c r="M27" s="8">
        <v>7.9899999999999997E-6</v>
      </c>
      <c r="N27" s="8">
        <v>7.6799999999999993E-2</v>
      </c>
      <c r="O27" s="8">
        <v>6.9999999999999999E-4</v>
      </c>
    </row>
    <row r="28" spans="2:15">
      <c r="B28" s="6" t="s">
        <v>520</v>
      </c>
      <c r="C28" s="17" t="s">
        <v>521</v>
      </c>
      <c r="D28" s="18" t="s">
        <v>186</v>
      </c>
      <c r="E28" s="6"/>
      <c r="F28" s="6" t="s">
        <v>492</v>
      </c>
      <c r="G28" s="6" t="s">
        <v>138</v>
      </c>
      <c r="H28" s="6"/>
      <c r="I28" s="6" t="s">
        <v>49</v>
      </c>
      <c r="J28" s="7">
        <v>138.44</v>
      </c>
      <c r="K28" s="7">
        <v>4457</v>
      </c>
      <c r="L28" s="7">
        <v>25.04</v>
      </c>
      <c r="M28" s="8">
        <v>7.4499999999999998E-6</v>
      </c>
      <c r="N28" s="8">
        <v>5.5599999999999997E-2</v>
      </c>
      <c r="O28" s="8">
        <v>5.0000000000000001E-4</v>
      </c>
    </row>
    <row r="29" spans="2:15">
      <c r="B29" s="6" t="s">
        <v>522</v>
      </c>
      <c r="C29" s="17" t="s">
        <v>523</v>
      </c>
      <c r="D29" s="18" t="s">
        <v>186</v>
      </c>
      <c r="E29" s="6"/>
      <c r="F29" s="6" t="s">
        <v>492</v>
      </c>
      <c r="G29" s="6" t="s">
        <v>138</v>
      </c>
      <c r="H29" s="6"/>
      <c r="I29" s="6" t="s">
        <v>44</v>
      </c>
      <c r="J29" s="7">
        <v>610.47</v>
      </c>
      <c r="K29" s="7">
        <v>1660.8</v>
      </c>
      <c r="L29" s="7">
        <v>39.020000000000003</v>
      </c>
      <c r="M29" s="8">
        <v>1.4090000000000001E-5</v>
      </c>
      <c r="N29" s="8">
        <v>8.6699999999999999E-2</v>
      </c>
      <c r="O29" s="8">
        <v>8.0000000000000004E-4</v>
      </c>
    </row>
    <row r="30" spans="2:15">
      <c r="B30" s="6" t="s">
        <v>524</v>
      </c>
      <c r="C30" s="17" t="s">
        <v>525</v>
      </c>
      <c r="D30" s="18" t="s">
        <v>186</v>
      </c>
      <c r="E30" s="6"/>
      <c r="F30" s="6" t="s">
        <v>492</v>
      </c>
      <c r="G30" s="6" t="s">
        <v>138</v>
      </c>
      <c r="H30" s="6"/>
      <c r="I30" s="6" t="s">
        <v>49</v>
      </c>
      <c r="J30" s="7">
        <v>37.200000000000003</v>
      </c>
      <c r="K30" s="7">
        <v>14793</v>
      </c>
      <c r="L30" s="7">
        <v>22.33</v>
      </c>
      <c r="M30" s="8">
        <v>2.2289999999999998E-5</v>
      </c>
      <c r="N30" s="8">
        <v>4.9599999999999998E-2</v>
      </c>
      <c r="O30" s="8">
        <v>4.0000000000000002E-4</v>
      </c>
    </row>
    <row r="31" spans="2:15">
      <c r="B31" s="6" t="s">
        <v>526</v>
      </c>
      <c r="C31" s="17" t="s">
        <v>527</v>
      </c>
      <c r="D31" s="18" t="s">
        <v>186</v>
      </c>
      <c r="E31" s="6"/>
      <c r="F31" s="6" t="s">
        <v>492</v>
      </c>
      <c r="G31" s="6" t="s">
        <v>138</v>
      </c>
      <c r="H31" s="6"/>
      <c r="I31" s="6" t="s">
        <v>44</v>
      </c>
      <c r="J31" s="7">
        <v>867.53</v>
      </c>
      <c r="K31" s="7">
        <v>2058.62</v>
      </c>
      <c r="L31" s="7">
        <v>68.739999999999995</v>
      </c>
      <c r="M31" s="8">
        <v>1.8490000000000001E-5</v>
      </c>
      <c r="N31" s="8">
        <v>0.1527</v>
      </c>
      <c r="O31" s="8">
        <v>1.4E-3</v>
      </c>
    </row>
    <row r="32" spans="2:15">
      <c r="B32" s="13" t="s">
        <v>487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528</v>
      </c>
    </row>
    <row r="8" spans="2:12">
      <c r="B8" s="3" t="s">
        <v>85</v>
      </c>
      <c r="C8" s="3" t="s">
        <v>86</v>
      </c>
      <c r="D8" s="3" t="s">
        <v>146</v>
      </c>
      <c r="E8" s="3" t="s">
        <v>204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529</v>
      </c>
      <c r="C11" s="12"/>
      <c r="D11" s="20"/>
      <c r="E11" s="3"/>
      <c r="F11" s="3"/>
      <c r="G11" s="9">
        <v>165</v>
      </c>
      <c r="I11" s="9">
        <v>0.09</v>
      </c>
      <c r="K11" s="10">
        <v>1</v>
      </c>
      <c r="L11" s="10">
        <v>0</v>
      </c>
    </row>
    <row r="12" spans="2:12">
      <c r="B12" s="3" t="s">
        <v>530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208</v>
      </c>
      <c r="C14" s="12"/>
      <c r="D14" s="20"/>
      <c r="E14" s="3"/>
      <c r="F14" s="3"/>
      <c r="G14" s="9">
        <v>165</v>
      </c>
      <c r="I14" s="9">
        <v>0.09</v>
      </c>
      <c r="K14" s="10">
        <v>1</v>
      </c>
      <c r="L14" s="10">
        <v>0</v>
      </c>
    </row>
    <row r="15" spans="2:12">
      <c r="B15" s="13" t="s">
        <v>532</v>
      </c>
      <c r="C15" s="14"/>
      <c r="D15" s="21"/>
      <c r="E15" s="13"/>
      <c r="F15" s="13"/>
      <c r="G15" s="15">
        <v>165</v>
      </c>
      <c r="I15" s="15">
        <v>0.09</v>
      </c>
      <c r="K15" s="16">
        <v>1</v>
      </c>
      <c r="L15" s="16">
        <v>0</v>
      </c>
    </row>
    <row r="16" spans="2:12">
      <c r="B16" s="6" t="s">
        <v>533</v>
      </c>
      <c r="C16" s="17" t="s">
        <v>534</v>
      </c>
      <c r="D16" s="18" t="s">
        <v>399</v>
      </c>
      <c r="E16" s="6" t="s">
        <v>270</v>
      </c>
      <c r="F16" s="6" t="s">
        <v>44</v>
      </c>
      <c r="G16" s="7">
        <v>41</v>
      </c>
      <c r="H16" s="7">
        <v>4</v>
      </c>
      <c r="I16" s="7">
        <v>0.01</v>
      </c>
      <c r="J16" s="8">
        <v>0</v>
      </c>
      <c r="K16" s="8">
        <v>7.1199999999999999E-2</v>
      </c>
      <c r="L16" s="8">
        <v>0</v>
      </c>
    </row>
    <row r="17" spans="2:12">
      <c r="B17" s="6" t="s">
        <v>535</v>
      </c>
      <c r="C17" s="17" t="s">
        <v>536</v>
      </c>
      <c r="D17" s="18" t="s">
        <v>408</v>
      </c>
      <c r="E17" s="6" t="s">
        <v>268</v>
      </c>
      <c r="F17" s="6" t="s">
        <v>44</v>
      </c>
      <c r="G17" s="7">
        <v>53</v>
      </c>
      <c r="H17" s="7">
        <v>20.51</v>
      </c>
      <c r="I17" s="7">
        <v>0.04</v>
      </c>
      <c r="J17" s="8">
        <v>0</v>
      </c>
      <c r="K17" s="8">
        <v>0.4723</v>
      </c>
      <c r="L17" s="8">
        <v>0</v>
      </c>
    </row>
    <row r="18" spans="2:12">
      <c r="B18" s="6" t="s">
        <v>537</v>
      </c>
      <c r="C18" s="17" t="s">
        <v>538</v>
      </c>
      <c r="D18" s="18" t="s">
        <v>399</v>
      </c>
      <c r="E18" s="6" t="s">
        <v>268</v>
      </c>
      <c r="F18" s="6" t="s">
        <v>44</v>
      </c>
      <c r="G18" s="7">
        <v>49</v>
      </c>
      <c r="H18" s="7">
        <v>14.08</v>
      </c>
      <c r="I18" s="7">
        <v>0.03</v>
      </c>
      <c r="J18" s="8">
        <v>0</v>
      </c>
      <c r="K18" s="8">
        <v>0.29980000000000001</v>
      </c>
      <c r="L18" s="8">
        <v>0</v>
      </c>
    </row>
    <row r="19" spans="2:12">
      <c r="B19" s="6" t="s">
        <v>539</v>
      </c>
      <c r="C19" s="17" t="s">
        <v>540</v>
      </c>
      <c r="D19" s="18" t="s">
        <v>399</v>
      </c>
      <c r="E19" s="6" t="s">
        <v>268</v>
      </c>
      <c r="F19" s="6" t="s">
        <v>44</v>
      </c>
      <c r="G19" s="7">
        <v>22</v>
      </c>
      <c r="H19" s="7">
        <v>16.39</v>
      </c>
      <c r="I19" s="7">
        <v>0.01</v>
      </c>
      <c r="J19" s="8">
        <v>0</v>
      </c>
      <c r="K19" s="8">
        <v>0.15670000000000001</v>
      </c>
      <c r="L19" s="8">
        <v>0</v>
      </c>
    </row>
    <row r="22" spans="2:12">
      <c r="B22" s="6" t="s">
        <v>143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541</v>
      </c>
    </row>
    <row r="8" spans="2:12">
      <c r="B8" s="3" t="s">
        <v>85</v>
      </c>
      <c r="C8" s="3" t="s">
        <v>86</v>
      </c>
      <c r="D8" s="3" t="s">
        <v>146</v>
      </c>
      <c r="E8" s="3" t="s">
        <v>204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544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545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543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546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144</v>
      </c>
    </row>
    <row r="7" spans="2:11" ht="15.75">
      <c r="B7" s="2" t="s">
        <v>548</v>
      </c>
    </row>
    <row r="8" spans="2:11">
      <c r="B8" s="3" t="s">
        <v>85</v>
      </c>
      <c r="C8" s="3" t="s">
        <v>86</v>
      </c>
      <c r="D8" s="3" t="s">
        <v>146</v>
      </c>
      <c r="E8" s="3" t="s">
        <v>204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152</v>
      </c>
      <c r="K8" s="3" t="s">
        <v>153</v>
      </c>
    </row>
    <row r="9" spans="2:11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549</v>
      </c>
      <c r="C11" s="12"/>
      <c r="D11" s="20"/>
      <c r="E11" s="3"/>
      <c r="F11" s="3"/>
      <c r="G11" s="9">
        <v>-5.0599999999999996</v>
      </c>
      <c r="I11" s="9">
        <v>-451.25</v>
      </c>
      <c r="J11" s="10">
        <v>1</v>
      </c>
      <c r="K11" s="10">
        <v>-8.9999999999999993E-3</v>
      </c>
    </row>
    <row r="12" spans="2:11">
      <c r="B12" s="3" t="s">
        <v>550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551</v>
      </c>
      <c r="C13" s="12"/>
      <c r="D13" s="20"/>
      <c r="E13" s="3"/>
      <c r="F13" s="3"/>
      <c r="G13" s="9">
        <v>-5.0599999999999996</v>
      </c>
      <c r="I13" s="9">
        <v>-451.25</v>
      </c>
      <c r="J13" s="10">
        <v>1</v>
      </c>
      <c r="K13" s="10">
        <v>-8.9999999999999993E-3</v>
      </c>
    </row>
    <row r="14" spans="2:11">
      <c r="B14" s="6" t="s">
        <v>552</v>
      </c>
      <c r="C14" s="17">
        <v>1629591</v>
      </c>
      <c r="D14" s="18" t="s">
        <v>186</v>
      </c>
      <c r="E14" s="6" t="s">
        <v>553</v>
      </c>
      <c r="F14" s="6" t="s">
        <v>44</v>
      </c>
      <c r="G14" s="7">
        <v>-1</v>
      </c>
      <c r="H14" s="7">
        <v>56706.92</v>
      </c>
      <c r="I14" s="7">
        <v>-109.13</v>
      </c>
      <c r="J14" s="8">
        <v>0.24179999999999999</v>
      </c>
      <c r="K14" s="8">
        <v>-2.2000000000000001E-3</v>
      </c>
    </row>
    <row r="15" spans="2:11">
      <c r="B15" s="6" t="s">
        <v>552</v>
      </c>
      <c r="C15" s="17">
        <v>162959</v>
      </c>
      <c r="D15" s="18" t="s">
        <v>186</v>
      </c>
      <c r="E15" s="6" t="s">
        <v>553</v>
      </c>
      <c r="F15" s="6" t="s">
        <v>44</v>
      </c>
      <c r="G15" s="7">
        <v>1</v>
      </c>
      <c r="H15" s="7">
        <v>50325</v>
      </c>
      <c r="I15" s="7">
        <v>96.85</v>
      </c>
      <c r="J15" s="8">
        <v>-0.21460000000000001</v>
      </c>
      <c r="K15" s="8">
        <v>1.9E-3</v>
      </c>
    </row>
    <row r="16" spans="2:11">
      <c r="B16" s="6" t="s">
        <v>554</v>
      </c>
      <c r="C16" s="17">
        <v>125133</v>
      </c>
      <c r="D16" s="18" t="s">
        <v>186</v>
      </c>
      <c r="E16" s="6" t="s">
        <v>553</v>
      </c>
      <c r="F16" s="6" t="s">
        <v>44</v>
      </c>
      <c r="G16" s="7">
        <v>1</v>
      </c>
      <c r="H16" s="7">
        <v>48850</v>
      </c>
      <c r="I16" s="7">
        <v>94.01</v>
      </c>
      <c r="J16" s="8">
        <v>-0.20830000000000001</v>
      </c>
      <c r="K16" s="8">
        <v>1.9E-3</v>
      </c>
    </row>
    <row r="17" spans="2:11">
      <c r="B17" s="6" t="s">
        <v>554</v>
      </c>
      <c r="C17" s="17">
        <v>12513321</v>
      </c>
      <c r="D17" s="18" t="s">
        <v>186</v>
      </c>
      <c r="E17" s="6" t="s">
        <v>553</v>
      </c>
      <c r="F17" s="6" t="s">
        <v>44</v>
      </c>
      <c r="G17" s="7">
        <v>-1</v>
      </c>
      <c r="H17" s="7">
        <v>61191.75</v>
      </c>
      <c r="I17" s="7">
        <v>-117.76</v>
      </c>
      <c r="J17" s="8">
        <v>0.26100000000000001</v>
      </c>
      <c r="K17" s="8">
        <v>-2.3999999999999998E-3</v>
      </c>
    </row>
    <row r="18" spans="2:11">
      <c r="B18" s="6" t="s">
        <v>555</v>
      </c>
      <c r="C18" s="17">
        <v>155868</v>
      </c>
      <c r="D18" s="18" t="s">
        <v>186</v>
      </c>
      <c r="E18" s="6" t="s">
        <v>553</v>
      </c>
      <c r="F18" s="6" t="s">
        <v>44</v>
      </c>
      <c r="G18" s="7">
        <v>1</v>
      </c>
      <c r="H18" s="7">
        <v>51450</v>
      </c>
      <c r="I18" s="7">
        <v>99.02</v>
      </c>
      <c r="J18" s="8">
        <v>-0.21940000000000001</v>
      </c>
      <c r="K18" s="8">
        <v>2E-3</v>
      </c>
    </row>
    <row r="19" spans="2:11">
      <c r="B19" s="6" t="s">
        <v>555</v>
      </c>
      <c r="C19" s="17">
        <v>1558682</v>
      </c>
      <c r="D19" s="18" t="s">
        <v>186</v>
      </c>
      <c r="E19" s="6" t="s">
        <v>553</v>
      </c>
      <c r="F19" s="6" t="s">
        <v>44</v>
      </c>
      <c r="G19" s="7">
        <v>-1</v>
      </c>
      <c r="H19" s="7">
        <v>56038.080000000002</v>
      </c>
      <c r="I19" s="7">
        <v>-107.85</v>
      </c>
      <c r="J19" s="8">
        <v>0.23899999999999999</v>
      </c>
      <c r="K19" s="8">
        <v>-2.2000000000000001E-3</v>
      </c>
    </row>
    <row r="20" spans="2:11">
      <c r="B20" s="6" t="s">
        <v>556</v>
      </c>
      <c r="C20" s="17">
        <v>70176703</v>
      </c>
      <c r="D20" s="18" t="s">
        <v>186</v>
      </c>
      <c r="E20" s="6" t="s">
        <v>553</v>
      </c>
      <c r="F20" s="6" t="s">
        <v>44</v>
      </c>
      <c r="G20" s="7">
        <v>-1.54</v>
      </c>
      <c r="H20" s="7">
        <v>433750</v>
      </c>
      <c r="I20" s="7">
        <v>-25.66</v>
      </c>
      <c r="J20" s="8">
        <v>5.6899999999999999E-2</v>
      </c>
      <c r="K20" s="8">
        <v>-5.0000000000000001E-4</v>
      </c>
    </row>
    <row r="21" spans="2:11">
      <c r="B21" s="6" t="s">
        <v>556</v>
      </c>
      <c r="C21" s="17">
        <v>8888804</v>
      </c>
      <c r="D21" s="18" t="s">
        <v>186</v>
      </c>
      <c r="E21" s="6" t="s">
        <v>553</v>
      </c>
      <c r="F21" s="6" t="s">
        <v>44</v>
      </c>
      <c r="G21" s="7">
        <v>-2.14</v>
      </c>
      <c r="H21" s="7">
        <v>433750</v>
      </c>
      <c r="I21" s="7">
        <v>-35.72</v>
      </c>
      <c r="J21" s="8">
        <v>7.9100000000000004E-2</v>
      </c>
      <c r="K21" s="8">
        <v>-6.9999999999999999E-4</v>
      </c>
    </row>
    <row r="22" spans="2:11">
      <c r="B22" s="6" t="s">
        <v>557</v>
      </c>
      <c r="C22" s="17">
        <v>70161949</v>
      </c>
      <c r="D22" s="18" t="s">
        <v>186</v>
      </c>
      <c r="E22" s="6" t="s">
        <v>553</v>
      </c>
      <c r="F22" s="6" t="s">
        <v>44</v>
      </c>
      <c r="G22" s="7">
        <v>-0.47</v>
      </c>
      <c r="H22" s="7">
        <v>1485975</v>
      </c>
      <c r="I22" s="7">
        <v>-26.99</v>
      </c>
      <c r="J22" s="8">
        <v>5.9799999999999999E-2</v>
      </c>
      <c r="K22" s="8">
        <v>-5.0000000000000001E-4</v>
      </c>
    </row>
    <row r="23" spans="2:11">
      <c r="B23" s="6" t="s">
        <v>557</v>
      </c>
      <c r="C23" s="17">
        <v>8888803</v>
      </c>
      <c r="D23" s="18" t="s">
        <v>186</v>
      </c>
      <c r="E23" s="6" t="s">
        <v>553</v>
      </c>
      <c r="F23" s="6" t="s">
        <v>44</v>
      </c>
      <c r="G23" s="7">
        <v>-0.91</v>
      </c>
      <c r="H23" s="7">
        <v>1485975</v>
      </c>
      <c r="I23" s="7">
        <v>-52.24</v>
      </c>
      <c r="J23" s="8">
        <v>0.1158</v>
      </c>
      <c r="K23" s="8">
        <v>-1E-3</v>
      </c>
    </row>
    <row r="24" spans="2:11">
      <c r="B24" s="6" t="s">
        <v>558</v>
      </c>
      <c r="C24" s="17">
        <v>1558675</v>
      </c>
      <c r="D24" s="18" t="s">
        <v>186</v>
      </c>
      <c r="E24" s="6" t="s">
        <v>553</v>
      </c>
      <c r="F24" s="6" t="s">
        <v>44</v>
      </c>
      <c r="G24" s="7">
        <v>-1</v>
      </c>
      <c r="H24" s="7">
        <v>129811.75</v>
      </c>
      <c r="I24" s="7">
        <v>-249.82</v>
      </c>
      <c r="J24" s="8">
        <v>0.55359999999999998</v>
      </c>
      <c r="K24" s="8">
        <v>-5.0000000000000001E-3</v>
      </c>
    </row>
    <row r="25" spans="2:11">
      <c r="B25" s="6" t="s">
        <v>558</v>
      </c>
      <c r="C25" s="17">
        <v>155867</v>
      </c>
      <c r="D25" s="18" t="s">
        <v>186</v>
      </c>
      <c r="E25" s="6" t="s">
        <v>553</v>
      </c>
      <c r="F25" s="6" t="s">
        <v>44</v>
      </c>
      <c r="G25" s="7">
        <v>1</v>
      </c>
      <c r="H25" s="7">
        <v>126975</v>
      </c>
      <c r="I25" s="7">
        <v>244.36</v>
      </c>
      <c r="J25" s="8">
        <v>-0.54149999999999998</v>
      </c>
      <c r="K25" s="8">
        <v>4.8999999999999998E-3</v>
      </c>
    </row>
    <row r="26" spans="2:11">
      <c r="B26" s="6" t="s">
        <v>559</v>
      </c>
      <c r="C26" s="17">
        <v>1759462</v>
      </c>
      <c r="D26" s="18" t="s">
        <v>186</v>
      </c>
      <c r="E26" s="6" t="s">
        <v>553</v>
      </c>
      <c r="F26" s="6" t="s">
        <v>44</v>
      </c>
      <c r="G26" s="7">
        <v>-3</v>
      </c>
      <c r="H26" s="7">
        <v>11097.53</v>
      </c>
      <c r="I26" s="7">
        <v>-1281.43</v>
      </c>
      <c r="J26" s="8">
        <v>2.8397000000000001</v>
      </c>
      <c r="K26" s="8">
        <v>-2.5600000000000001E-2</v>
      </c>
    </row>
    <row r="27" spans="2:11">
      <c r="B27" s="6" t="s">
        <v>559</v>
      </c>
      <c r="C27" s="17">
        <v>175946</v>
      </c>
      <c r="D27" s="18" t="s">
        <v>186</v>
      </c>
      <c r="E27" s="6" t="s">
        <v>553</v>
      </c>
      <c r="F27" s="6" t="s">
        <v>44</v>
      </c>
      <c r="G27" s="7">
        <v>22</v>
      </c>
      <c r="H27" s="7">
        <v>11132.81</v>
      </c>
      <c r="I27" s="7">
        <v>9427.0400000000009</v>
      </c>
      <c r="J27" s="8">
        <v>-20.890899999999998</v>
      </c>
      <c r="K27" s="8">
        <v>0.18840000000000001</v>
      </c>
    </row>
    <row r="28" spans="2:11">
      <c r="B28" s="6" t="s">
        <v>559</v>
      </c>
      <c r="C28" s="17">
        <v>1759461</v>
      </c>
      <c r="D28" s="18" t="s">
        <v>186</v>
      </c>
      <c r="E28" s="6" t="s">
        <v>553</v>
      </c>
      <c r="F28" s="6" t="s">
        <v>44</v>
      </c>
      <c r="G28" s="7">
        <v>-19</v>
      </c>
      <c r="H28" s="7">
        <v>11494.35</v>
      </c>
      <c r="I28" s="7">
        <v>-8405.94</v>
      </c>
      <c r="J28" s="8">
        <v>18.6281</v>
      </c>
      <c r="K28" s="8">
        <v>-0.16800000000000001</v>
      </c>
    </row>
    <row r="31" spans="2:11">
      <c r="B31" s="6" t="s">
        <v>143</v>
      </c>
      <c r="C31" s="17"/>
      <c r="D31" s="18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144</v>
      </c>
    </row>
    <row r="7" spans="2:17" ht="15.75">
      <c r="B7" s="2" t="s">
        <v>560</v>
      </c>
    </row>
    <row r="8" spans="2:17">
      <c r="B8" s="3" t="s">
        <v>85</v>
      </c>
      <c r="C8" s="3" t="s">
        <v>86</v>
      </c>
      <c r="D8" s="3" t="s">
        <v>561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93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563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565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566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567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568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569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570</v>
      </c>
    </row>
    <row r="7" spans="2:16" ht="15.75">
      <c r="B7" s="2" t="s">
        <v>145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147</v>
      </c>
      <c r="G8" s="3" t="s">
        <v>148</v>
      </c>
      <c r="H8" s="3" t="s">
        <v>90</v>
      </c>
      <c r="I8" s="3" t="s">
        <v>91</v>
      </c>
      <c r="J8" s="3" t="s">
        <v>92</v>
      </c>
      <c r="K8" s="3" t="s">
        <v>149</v>
      </c>
      <c r="L8" s="3" t="s">
        <v>43</v>
      </c>
      <c r="M8" s="3" t="s">
        <v>571</v>
      </c>
      <c r="N8" s="3" t="s">
        <v>151</v>
      </c>
      <c r="O8" s="3" t="s">
        <v>152</v>
      </c>
      <c r="P8" s="3" t="s">
        <v>153</v>
      </c>
    </row>
    <row r="9" spans="2:16">
      <c r="B9" s="4"/>
      <c r="C9" s="4"/>
      <c r="D9" s="4"/>
      <c r="E9" s="4"/>
      <c r="F9" s="4" t="s">
        <v>154</v>
      </c>
      <c r="G9" s="4" t="s">
        <v>155</v>
      </c>
      <c r="H9" s="4"/>
      <c r="I9" s="4" t="s">
        <v>96</v>
      </c>
      <c r="J9" s="4" t="s">
        <v>96</v>
      </c>
      <c r="K9" s="4" t="s">
        <v>156</v>
      </c>
      <c r="L9" s="4" t="s">
        <v>157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572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574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575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576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577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570</v>
      </c>
    </row>
    <row r="7" spans="2:19" ht="15.75">
      <c r="B7" s="2" t="s">
        <v>202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571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578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579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487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530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580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581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I21" sqref="I21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570</v>
      </c>
    </row>
    <row r="7" spans="2:19" ht="15.75">
      <c r="B7" s="2" t="s">
        <v>211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571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501</v>
      </c>
      <c r="C11" s="12"/>
      <c r="D11" s="3"/>
      <c r="E11" s="3"/>
      <c r="F11" s="3"/>
      <c r="G11" s="3"/>
      <c r="H11" s="3"/>
      <c r="I11" s="3"/>
      <c r="J11" s="12">
        <v>5.47</v>
      </c>
      <c r="K11" s="3"/>
      <c r="M11" s="10">
        <v>3.9699999999999999E-2</v>
      </c>
      <c r="N11" s="9">
        <v>1608283.96</v>
      </c>
      <c r="P11" s="9">
        <v>308.58</v>
      </c>
      <c r="R11" s="10">
        <v>1</v>
      </c>
      <c r="S11" s="10">
        <v>6.1999999999999998E-3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5.41</v>
      </c>
      <c r="K12" s="3"/>
      <c r="M12" s="10">
        <v>3.7499999999999999E-2</v>
      </c>
      <c r="N12" s="9">
        <v>262283.96000000002</v>
      </c>
      <c r="P12" s="9">
        <v>277.19</v>
      </c>
      <c r="R12" s="10">
        <v>0.89829999999999999</v>
      </c>
      <c r="S12" s="10">
        <v>5.4999999999999997E-3</v>
      </c>
    </row>
    <row r="13" spans="2:19">
      <c r="B13" s="13" t="s">
        <v>578</v>
      </c>
      <c r="C13" s="14"/>
      <c r="D13" s="13"/>
      <c r="E13" s="13"/>
      <c r="F13" s="13"/>
      <c r="G13" s="13"/>
      <c r="H13" s="13"/>
      <c r="I13" s="13"/>
      <c r="J13" s="14">
        <v>6.68</v>
      </c>
      <c r="K13" s="13"/>
      <c r="M13" s="16">
        <v>2.47E-2</v>
      </c>
      <c r="N13" s="15">
        <v>132724.21</v>
      </c>
      <c r="P13" s="15">
        <v>156.94999999999999</v>
      </c>
      <c r="R13" s="16">
        <v>0.50860000000000005</v>
      </c>
      <c r="S13" s="16">
        <v>3.0999999999999999E-3</v>
      </c>
    </row>
    <row r="14" spans="2:19">
      <c r="B14" s="6" t="s">
        <v>582</v>
      </c>
      <c r="C14" s="17">
        <v>1124346</v>
      </c>
      <c r="D14" s="6"/>
      <c r="E14" s="18">
        <v>520010869</v>
      </c>
      <c r="F14" s="6" t="s">
        <v>349</v>
      </c>
      <c r="G14" s="6" t="s">
        <v>102</v>
      </c>
      <c r="H14" s="6" t="s">
        <v>103</v>
      </c>
      <c r="I14" s="6" t="s">
        <v>583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35060.6</v>
      </c>
      <c r="O14" s="7">
        <v>131.02000000000001</v>
      </c>
      <c r="P14" s="7">
        <v>45.94</v>
      </c>
      <c r="Q14" s="8">
        <v>9.6600000000000007E-6</v>
      </c>
      <c r="R14" s="8">
        <v>0.1489</v>
      </c>
      <c r="S14" s="8">
        <v>8.9999999999999998E-4</v>
      </c>
    </row>
    <row r="15" spans="2:19">
      <c r="B15" s="6" t="s">
        <v>584</v>
      </c>
      <c r="C15" s="17">
        <v>1140276</v>
      </c>
      <c r="D15" s="6"/>
      <c r="E15" s="18">
        <v>520042185</v>
      </c>
      <c r="F15" s="6" t="s">
        <v>379</v>
      </c>
      <c r="G15" s="6" t="s">
        <v>216</v>
      </c>
      <c r="H15" s="6" t="s">
        <v>217</v>
      </c>
      <c r="I15" s="6" t="s">
        <v>585</v>
      </c>
      <c r="J15" s="17">
        <v>5.53</v>
      </c>
      <c r="K15" s="6" t="s">
        <v>104</v>
      </c>
      <c r="L15" s="19">
        <v>2.1399999999999999E-2</v>
      </c>
      <c r="M15" s="8">
        <v>2.29E-2</v>
      </c>
      <c r="N15" s="7">
        <v>92741.38</v>
      </c>
      <c r="O15" s="7">
        <v>112.12</v>
      </c>
      <c r="P15" s="7">
        <v>103.98</v>
      </c>
      <c r="Q15" s="8">
        <v>2.0000000000000001E-4</v>
      </c>
      <c r="R15" s="8">
        <v>0.33700000000000002</v>
      </c>
      <c r="S15" s="8">
        <v>2.0999999999999999E-3</v>
      </c>
    </row>
    <row r="16" spans="2:19">
      <c r="B16" s="6" t="s">
        <v>586</v>
      </c>
      <c r="C16" s="17">
        <v>1103084</v>
      </c>
      <c r="D16" s="6"/>
      <c r="E16" s="18">
        <v>513436394</v>
      </c>
      <c r="F16" s="6" t="s">
        <v>349</v>
      </c>
      <c r="G16" s="6" t="s">
        <v>587</v>
      </c>
      <c r="H16" s="6" t="s">
        <v>217</v>
      </c>
      <c r="I16" s="6" t="s">
        <v>588</v>
      </c>
      <c r="J16" s="17">
        <v>1.68</v>
      </c>
      <c r="K16" s="6" t="s">
        <v>104</v>
      </c>
      <c r="L16" s="19">
        <v>5.6000000000000001E-2</v>
      </c>
      <c r="M16" s="8">
        <v>2.7699999999999999E-2</v>
      </c>
      <c r="N16" s="7">
        <v>4922.2299999999996</v>
      </c>
      <c r="O16" s="7">
        <v>142.79</v>
      </c>
      <c r="P16" s="7">
        <v>7.03</v>
      </c>
      <c r="Q16" s="8">
        <v>1.1420000000000001E-5</v>
      </c>
      <c r="R16" s="8">
        <v>2.2800000000000001E-2</v>
      </c>
      <c r="S16" s="8">
        <v>1E-4</v>
      </c>
    </row>
    <row r="17" spans="2:19">
      <c r="B17" s="13" t="s">
        <v>579</v>
      </c>
      <c r="C17" s="14"/>
      <c r="D17" s="13"/>
      <c r="E17" s="13"/>
      <c r="F17" s="13"/>
      <c r="G17" s="13"/>
      <c r="H17" s="13"/>
      <c r="I17" s="13"/>
      <c r="J17" s="14">
        <v>3.75</v>
      </c>
      <c r="K17" s="13"/>
      <c r="M17" s="16">
        <v>5.4100000000000002E-2</v>
      </c>
      <c r="N17" s="15">
        <v>129559.75</v>
      </c>
      <c r="P17" s="15">
        <v>120.24</v>
      </c>
      <c r="R17" s="16">
        <v>0.38969999999999999</v>
      </c>
      <c r="S17" s="16">
        <v>2.3999999999999998E-3</v>
      </c>
    </row>
    <row r="18" spans="2:19">
      <c r="B18" s="6" t="s">
        <v>589</v>
      </c>
      <c r="C18" s="17">
        <v>201617081</v>
      </c>
      <c r="D18" s="6"/>
      <c r="E18" s="18">
        <v>510687403</v>
      </c>
      <c r="F18" s="6" t="s">
        <v>590</v>
      </c>
      <c r="G18" s="6" t="s">
        <v>591</v>
      </c>
      <c r="H18" s="6" t="s">
        <v>217</v>
      </c>
      <c r="I18" s="6" t="s">
        <v>592</v>
      </c>
      <c r="J18" s="17">
        <v>2.4500000000000002</v>
      </c>
      <c r="K18" s="6" t="s">
        <v>104</v>
      </c>
      <c r="L18" s="19">
        <v>3.1E-2</v>
      </c>
      <c r="M18" s="8">
        <v>5.5599999999999997E-2</v>
      </c>
      <c r="N18" s="7">
        <v>40300</v>
      </c>
      <c r="O18" s="7">
        <v>95.15</v>
      </c>
      <c r="P18" s="7">
        <v>38.35</v>
      </c>
      <c r="Q18" s="8">
        <v>0</v>
      </c>
      <c r="R18" s="8">
        <v>0.12429999999999999</v>
      </c>
      <c r="S18" s="8">
        <v>8.0000000000000004E-4</v>
      </c>
    </row>
    <row r="19" spans="2:19">
      <c r="B19" s="6" t="s">
        <v>593</v>
      </c>
      <c r="C19" s="17">
        <v>1167212</v>
      </c>
      <c r="D19" s="6"/>
      <c r="E19" s="18">
        <v>880326081</v>
      </c>
      <c r="F19" s="6" t="s">
        <v>225</v>
      </c>
      <c r="G19" s="6" t="s">
        <v>594</v>
      </c>
      <c r="H19" s="6" t="s">
        <v>103</v>
      </c>
      <c r="I19" s="6" t="s">
        <v>595</v>
      </c>
      <c r="J19" s="17">
        <v>3.68</v>
      </c>
      <c r="K19" s="6" t="s">
        <v>104</v>
      </c>
      <c r="L19" s="27">
        <v>3.3500000000000002E-2</v>
      </c>
      <c r="M19" s="8">
        <v>6.8400000000000002E-2</v>
      </c>
      <c r="N19" s="7">
        <v>57600</v>
      </c>
      <c r="O19" s="7">
        <v>89.17</v>
      </c>
      <c r="P19" s="7">
        <v>51.36</v>
      </c>
      <c r="Q19" s="8">
        <v>1E-4</v>
      </c>
      <c r="R19" s="8">
        <v>0.16639999999999999</v>
      </c>
      <c r="S19" s="8">
        <v>1E-3</v>
      </c>
    </row>
    <row r="20" spans="2:19">
      <c r="B20" s="6" t="s">
        <v>596</v>
      </c>
      <c r="C20" s="17">
        <v>1151141</v>
      </c>
      <c r="D20" s="6"/>
      <c r="E20" s="18">
        <v>514189596</v>
      </c>
      <c r="F20" s="6" t="s">
        <v>590</v>
      </c>
      <c r="G20" s="6" t="s">
        <v>130</v>
      </c>
      <c r="H20" s="6" t="s">
        <v>103</v>
      </c>
      <c r="I20" s="35">
        <v>43311</v>
      </c>
      <c r="J20" s="17">
        <v>1.19</v>
      </c>
      <c r="K20" s="6" t="s">
        <v>104</v>
      </c>
      <c r="L20" s="27">
        <v>3.5499999999999997E-2</v>
      </c>
      <c r="M20" s="8">
        <v>6.1499999999999999E-2</v>
      </c>
      <c r="N20" s="7">
        <v>15120</v>
      </c>
      <c r="O20" s="7">
        <v>97.96</v>
      </c>
      <c r="P20" s="7">
        <v>14.81</v>
      </c>
      <c r="Q20" s="8">
        <v>1E-4</v>
      </c>
      <c r="R20" s="8">
        <v>4.8000000000000001E-2</v>
      </c>
      <c r="S20" s="8">
        <v>2.9999999999999997E-4</v>
      </c>
    </row>
    <row r="21" spans="2:19">
      <c r="B21" s="6" t="s">
        <v>597</v>
      </c>
      <c r="C21" s="17">
        <v>201709193</v>
      </c>
      <c r="D21" s="6"/>
      <c r="E21" s="18">
        <v>515703528</v>
      </c>
      <c r="F21" s="6" t="s">
        <v>301</v>
      </c>
      <c r="G21" s="6" t="s">
        <v>226</v>
      </c>
      <c r="H21" s="6" t="s">
        <v>217</v>
      </c>
      <c r="I21" s="6" t="s">
        <v>598</v>
      </c>
      <c r="J21" s="17">
        <v>1.62</v>
      </c>
      <c r="K21" s="6" t="s">
        <v>104</v>
      </c>
      <c r="L21" s="27">
        <v>3.8399999999999997E-2</v>
      </c>
      <c r="M21" s="8">
        <v>7.3499999999999996E-2</v>
      </c>
      <c r="N21" s="7">
        <v>11679.75</v>
      </c>
      <c r="O21" s="7">
        <v>95.29</v>
      </c>
      <c r="P21" s="7">
        <v>11.13</v>
      </c>
      <c r="Q21" s="8">
        <v>0</v>
      </c>
      <c r="R21" s="8">
        <v>3.61E-2</v>
      </c>
      <c r="S21" s="8">
        <v>2.0000000000000001E-4</v>
      </c>
    </row>
    <row r="22" spans="2:19">
      <c r="B22" s="6" t="s">
        <v>599</v>
      </c>
      <c r="C22" s="17">
        <v>1138825</v>
      </c>
      <c r="D22" s="6"/>
      <c r="E22" s="18">
        <v>520044439</v>
      </c>
      <c r="F22" s="6" t="s">
        <v>600</v>
      </c>
      <c r="G22" s="6" t="s">
        <v>226</v>
      </c>
      <c r="H22" s="6" t="s">
        <v>217</v>
      </c>
      <c r="I22" s="6" t="s">
        <v>601</v>
      </c>
      <c r="J22" s="17">
        <v>2.95</v>
      </c>
      <c r="K22" s="6" t="s">
        <v>104</v>
      </c>
      <c r="L22" s="19">
        <v>4.5999999999999999E-2</v>
      </c>
      <c r="M22" s="8">
        <v>7.0699999999999999E-2</v>
      </c>
      <c r="N22" s="7">
        <v>4860</v>
      </c>
      <c r="O22" s="7">
        <v>94.5</v>
      </c>
      <c r="P22" s="7">
        <v>4.59</v>
      </c>
      <c r="Q22" s="8">
        <v>1.1039999999999999E-5</v>
      </c>
      <c r="R22" s="8">
        <v>1.49E-2</v>
      </c>
      <c r="S22" s="8">
        <v>1E-4</v>
      </c>
    </row>
    <row r="23" spans="2:19">
      <c r="B23" s="13" t="s">
        <v>207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487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133</v>
      </c>
      <c r="C25" s="12"/>
      <c r="D25" s="3"/>
      <c r="E25" s="3"/>
      <c r="F25" s="3"/>
      <c r="G25" s="3"/>
      <c r="H25" s="3"/>
      <c r="I25" s="3"/>
      <c r="J25" s="12">
        <v>5.95</v>
      </c>
      <c r="K25" s="3"/>
      <c r="M25" s="10">
        <v>5.9700000000000003E-2</v>
      </c>
      <c r="N25" s="9">
        <v>1346000</v>
      </c>
      <c r="P25" s="9">
        <v>31.39</v>
      </c>
      <c r="R25" s="10">
        <v>0.1017</v>
      </c>
      <c r="S25" s="10">
        <v>5.9999999999999995E-4</v>
      </c>
    </row>
    <row r="26" spans="2:19">
      <c r="B26" s="13" t="s">
        <v>602</v>
      </c>
      <c r="C26" s="14"/>
      <c r="D26" s="13"/>
      <c r="E26" s="13"/>
      <c r="F26" s="13"/>
      <c r="G26" s="13"/>
      <c r="H26" s="13"/>
      <c r="I26" s="13"/>
      <c r="J26" s="14">
        <v>5.95</v>
      </c>
      <c r="K26" s="13"/>
      <c r="M26" s="16">
        <v>5.9700000000000003E-2</v>
      </c>
      <c r="N26" s="15">
        <v>1346000</v>
      </c>
      <c r="P26" s="15">
        <v>31.39</v>
      </c>
      <c r="R26" s="16">
        <v>0.1017</v>
      </c>
      <c r="S26" s="16">
        <v>5.9999999999999995E-4</v>
      </c>
    </row>
    <row r="27" spans="2:19">
      <c r="B27" s="6" t="s">
        <v>603</v>
      </c>
      <c r="C27" s="17" t="s">
        <v>604</v>
      </c>
      <c r="D27" s="6" t="s">
        <v>186</v>
      </c>
      <c r="E27" s="18">
        <v>520000472</v>
      </c>
      <c r="F27" s="6" t="s">
        <v>605</v>
      </c>
      <c r="G27" s="6" t="s">
        <v>606</v>
      </c>
      <c r="H27" s="6" t="s">
        <v>136</v>
      </c>
      <c r="I27" s="6" t="s">
        <v>607</v>
      </c>
      <c r="J27" s="17">
        <v>6.95</v>
      </c>
      <c r="K27" s="6" t="s">
        <v>45</v>
      </c>
      <c r="L27" s="19">
        <v>4.1000000000000002E-2</v>
      </c>
      <c r="M27" s="8">
        <v>6.1400000000000003E-2</v>
      </c>
      <c r="N27" s="7">
        <v>863000</v>
      </c>
      <c r="O27" s="7">
        <v>88.25</v>
      </c>
      <c r="P27" s="7">
        <v>19.63</v>
      </c>
      <c r="Q27" s="8">
        <v>1E-4</v>
      </c>
      <c r="R27" s="8">
        <v>6.3600000000000004E-2</v>
      </c>
      <c r="S27" s="8">
        <v>4.0000000000000002E-4</v>
      </c>
    </row>
    <row r="28" spans="2:19">
      <c r="B28" s="6" t="s">
        <v>608</v>
      </c>
      <c r="C28" s="17" t="s">
        <v>609</v>
      </c>
      <c r="D28" s="6" t="s">
        <v>186</v>
      </c>
      <c r="E28" s="18">
        <v>520000472</v>
      </c>
      <c r="F28" s="6" t="s">
        <v>605</v>
      </c>
      <c r="G28" s="6" t="s">
        <v>606</v>
      </c>
      <c r="H28" s="6" t="s">
        <v>136</v>
      </c>
      <c r="I28" s="6" t="s">
        <v>610</v>
      </c>
      <c r="J28" s="17">
        <v>4.29</v>
      </c>
      <c r="K28" s="6" t="s">
        <v>45</v>
      </c>
      <c r="L28" s="19">
        <v>0.04</v>
      </c>
      <c r="M28" s="8">
        <v>5.6899999999999999E-2</v>
      </c>
      <c r="N28" s="7">
        <v>483000</v>
      </c>
      <c r="O28" s="7">
        <v>94.45</v>
      </c>
      <c r="P28" s="7">
        <v>11.76</v>
      </c>
      <c r="Q28" s="8">
        <v>4.8300000000000002E-5</v>
      </c>
      <c r="R28" s="8">
        <v>3.8100000000000002E-2</v>
      </c>
      <c r="S28" s="8">
        <v>2.0000000000000001E-4</v>
      </c>
    </row>
    <row r="29" spans="2:19">
      <c r="B29" s="13" t="s">
        <v>611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143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8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570</v>
      </c>
    </row>
    <row r="7" spans="2:13" ht="15.75">
      <c r="B7" s="2" t="s">
        <v>292</v>
      </c>
    </row>
    <row r="8" spans="2:13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90</v>
      </c>
      <c r="H8" s="3" t="s">
        <v>149</v>
      </c>
      <c r="I8" s="3" t="s">
        <v>43</v>
      </c>
      <c r="J8" s="3" t="s">
        <v>571</v>
      </c>
      <c r="K8" s="3" t="s">
        <v>151</v>
      </c>
      <c r="L8" s="3" t="s">
        <v>152</v>
      </c>
      <c r="M8" s="3" t="s">
        <v>153</v>
      </c>
    </row>
    <row r="9" spans="2:13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293</v>
      </c>
      <c r="C11" s="12"/>
      <c r="D11" s="3"/>
      <c r="E11" s="3"/>
      <c r="F11" s="3"/>
      <c r="G11" s="3"/>
      <c r="H11" s="9">
        <v>28039.85</v>
      </c>
      <c r="J11" s="9">
        <v>117.71</v>
      </c>
      <c r="L11" s="10">
        <v>1</v>
      </c>
      <c r="M11" s="10">
        <v>2.3999999999999998E-3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20025.72</v>
      </c>
      <c r="J12" s="9">
        <v>50.33</v>
      </c>
      <c r="L12" s="10">
        <v>0.42759999999999998</v>
      </c>
      <c r="M12" s="10">
        <v>1E-3</v>
      </c>
    </row>
    <row r="13" spans="2:13">
      <c r="B13" s="6" t="s">
        <v>612</v>
      </c>
      <c r="C13" s="17">
        <v>299943510</v>
      </c>
      <c r="D13" s="6"/>
      <c r="E13" s="18">
        <v>516432275</v>
      </c>
      <c r="F13" s="6" t="s">
        <v>613</v>
      </c>
      <c r="G13" s="6" t="s">
        <v>73</v>
      </c>
      <c r="H13" s="7">
        <v>0.1</v>
      </c>
      <c r="I13" s="7">
        <v>149997.23000000001</v>
      </c>
      <c r="J13" s="7">
        <v>13.11</v>
      </c>
      <c r="K13" s="8">
        <v>1E-4</v>
      </c>
      <c r="L13" s="8">
        <v>0.1114</v>
      </c>
      <c r="M13" s="8">
        <v>2.9999999999999997E-4</v>
      </c>
    </row>
    <row r="14" spans="2:13">
      <c r="B14" s="6" t="s">
        <v>614</v>
      </c>
      <c r="C14" s="17">
        <v>299943514</v>
      </c>
      <c r="D14" s="6"/>
      <c r="E14" s="18">
        <v>516432275</v>
      </c>
      <c r="F14" s="6" t="s">
        <v>613</v>
      </c>
      <c r="G14" s="6" t="s">
        <v>73</v>
      </c>
      <c r="H14" s="7">
        <v>17147.46</v>
      </c>
      <c r="I14" s="7">
        <v>117.98</v>
      </c>
      <c r="J14" s="7">
        <v>17.68</v>
      </c>
      <c r="K14" s="8">
        <v>1E-4</v>
      </c>
      <c r="L14" s="8">
        <v>0.1502</v>
      </c>
      <c r="M14" s="8">
        <v>4.0000000000000002E-4</v>
      </c>
    </row>
    <row r="15" spans="2:13">
      <c r="B15" s="6" t="s">
        <v>615</v>
      </c>
      <c r="C15" s="17">
        <v>299943365</v>
      </c>
      <c r="D15" s="6"/>
      <c r="E15" s="18">
        <v>515199412</v>
      </c>
      <c r="F15" s="6" t="s">
        <v>464</v>
      </c>
      <c r="G15" s="6" t="s">
        <v>44</v>
      </c>
      <c r="H15" s="7">
        <v>153.44</v>
      </c>
      <c r="I15" s="7">
        <v>208.55</v>
      </c>
      <c r="J15" s="7">
        <v>1.23</v>
      </c>
      <c r="K15" s="8">
        <v>0</v>
      </c>
      <c r="L15" s="8">
        <v>1.0500000000000001E-2</v>
      </c>
      <c r="M15" s="8">
        <v>0</v>
      </c>
    </row>
    <row r="16" spans="2:13">
      <c r="B16" s="6" t="s">
        <v>616</v>
      </c>
      <c r="C16" s="17">
        <v>202104121</v>
      </c>
      <c r="D16" s="6"/>
      <c r="E16" s="18">
        <v>516129939</v>
      </c>
      <c r="F16" s="6" t="s">
        <v>464</v>
      </c>
      <c r="G16" s="6" t="s">
        <v>44</v>
      </c>
      <c r="H16" s="7">
        <v>1542.1</v>
      </c>
      <c r="I16" s="7">
        <v>24.41</v>
      </c>
      <c r="J16" s="7">
        <v>1.45</v>
      </c>
      <c r="K16" s="8">
        <v>0</v>
      </c>
      <c r="L16" s="8">
        <v>1.23E-2</v>
      </c>
      <c r="M16" s="8">
        <v>0</v>
      </c>
    </row>
    <row r="17" spans="2:13">
      <c r="B17" s="6" t="s">
        <v>617</v>
      </c>
      <c r="C17" s="17">
        <v>202109229</v>
      </c>
      <c r="D17" s="6"/>
      <c r="E17" s="18">
        <v>514879071</v>
      </c>
      <c r="F17" s="6" t="s">
        <v>464</v>
      </c>
      <c r="G17" s="6" t="s">
        <v>44</v>
      </c>
      <c r="H17" s="7">
        <v>195.73</v>
      </c>
      <c r="I17" s="7">
        <v>704.97</v>
      </c>
      <c r="J17" s="7">
        <v>5.31</v>
      </c>
      <c r="K17" s="8">
        <v>1.06E-6</v>
      </c>
      <c r="L17" s="8">
        <v>4.5100000000000001E-2</v>
      </c>
      <c r="M17" s="8">
        <v>1E-4</v>
      </c>
    </row>
    <row r="18" spans="2:13">
      <c r="B18" s="6" t="s">
        <v>618</v>
      </c>
      <c r="C18" s="17">
        <v>202106167</v>
      </c>
      <c r="D18" s="6"/>
      <c r="E18" s="18">
        <v>515229409</v>
      </c>
      <c r="F18" s="6" t="s">
        <v>464</v>
      </c>
      <c r="G18" s="6" t="s">
        <v>44</v>
      </c>
      <c r="H18" s="7">
        <v>107</v>
      </c>
      <c r="I18" s="7">
        <v>1920.04</v>
      </c>
      <c r="J18" s="7">
        <v>7.91</v>
      </c>
      <c r="K18" s="8">
        <v>0</v>
      </c>
      <c r="L18" s="8">
        <v>6.7199999999999996E-2</v>
      </c>
      <c r="M18" s="8">
        <v>2.0000000000000001E-4</v>
      </c>
    </row>
    <row r="19" spans="2:13">
      <c r="B19" s="6" t="s">
        <v>619</v>
      </c>
      <c r="C19" s="17">
        <v>29992737</v>
      </c>
      <c r="D19" s="6"/>
      <c r="E19" s="18">
        <v>516023207</v>
      </c>
      <c r="F19" s="6" t="s">
        <v>281</v>
      </c>
      <c r="G19" s="6" t="s">
        <v>104</v>
      </c>
      <c r="H19" s="7">
        <v>879.89</v>
      </c>
      <c r="I19" s="7">
        <v>4.13</v>
      </c>
      <c r="J19" s="7">
        <v>3.64</v>
      </c>
      <c r="K19" s="8">
        <v>7.1099999999999997E-6</v>
      </c>
      <c r="L19" s="8">
        <v>3.09E-2</v>
      </c>
      <c r="M19" s="8">
        <v>1E-4</v>
      </c>
    </row>
    <row r="20" spans="2:13">
      <c r="B20" s="3" t="s">
        <v>133</v>
      </c>
      <c r="C20" s="12"/>
      <c r="D20" s="3"/>
      <c r="E20" s="3"/>
      <c r="F20" s="3"/>
      <c r="G20" s="3"/>
      <c r="H20" s="9">
        <v>8014.14</v>
      </c>
      <c r="J20" s="9">
        <v>67.37</v>
      </c>
      <c r="L20" s="10">
        <v>0.57240000000000002</v>
      </c>
      <c r="M20" s="10">
        <v>1.2999999999999999E-3</v>
      </c>
    </row>
    <row r="21" spans="2:13">
      <c r="B21" s="13" t="s">
        <v>209</v>
      </c>
      <c r="C21" s="14"/>
      <c r="D21" s="13"/>
      <c r="E21" s="13"/>
      <c r="F21" s="13"/>
      <c r="G21" s="13"/>
      <c r="H21" s="15">
        <v>0</v>
      </c>
      <c r="J21" s="15">
        <v>0</v>
      </c>
      <c r="L21" s="16">
        <v>0</v>
      </c>
      <c r="M21" s="16">
        <v>0</v>
      </c>
    </row>
    <row r="22" spans="2:13">
      <c r="B22" s="13" t="s">
        <v>210</v>
      </c>
      <c r="C22" s="14"/>
      <c r="D22" s="13"/>
      <c r="E22" s="13"/>
      <c r="F22" s="13"/>
      <c r="G22" s="13"/>
      <c r="H22" s="15">
        <v>8014.14</v>
      </c>
      <c r="J22" s="15">
        <v>67.37</v>
      </c>
      <c r="L22" s="16">
        <v>0.57240000000000002</v>
      </c>
      <c r="M22" s="16">
        <v>1.2999999999999999E-3</v>
      </c>
    </row>
    <row r="23" spans="2:13">
      <c r="B23" s="6" t="s">
        <v>620</v>
      </c>
      <c r="C23" s="17">
        <v>202110185</v>
      </c>
      <c r="D23" s="6" t="s">
        <v>186</v>
      </c>
      <c r="E23" s="6"/>
      <c r="F23" s="6" t="s">
        <v>281</v>
      </c>
      <c r="G23" s="6" t="s">
        <v>44</v>
      </c>
      <c r="H23" s="7">
        <v>164.7</v>
      </c>
      <c r="I23" s="7">
        <v>1700</v>
      </c>
      <c r="J23" s="7">
        <v>10.78</v>
      </c>
      <c r="K23" s="8">
        <v>7.0000000000000005E-8</v>
      </c>
      <c r="L23" s="8">
        <v>9.1600000000000001E-2</v>
      </c>
      <c r="M23" s="8">
        <v>2.0000000000000001E-4</v>
      </c>
    </row>
    <row r="24" spans="2:13">
      <c r="B24" s="6" t="s">
        <v>621</v>
      </c>
      <c r="C24" s="17">
        <v>289991143</v>
      </c>
      <c r="D24" s="6" t="s">
        <v>186</v>
      </c>
      <c r="E24" s="6"/>
      <c r="F24" s="6" t="s">
        <v>250</v>
      </c>
      <c r="G24" s="6" t="s">
        <v>46</v>
      </c>
      <c r="H24" s="7">
        <v>356.86</v>
      </c>
      <c r="I24" s="7">
        <v>509.08</v>
      </c>
      <c r="J24" s="7">
        <v>8.5399999999999991</v>
      </c>
      <c r="K24" s="8">
        <v>1E-4</v>
      </c>
      <c r="L24" s="8">
        <v>7.2499999999999995E-2</v>
      </c>
      <c r="M24" s="8">
        <v>2.0000000000000001E-4</v>
      </c>
    </row>
    <row r="25" spans="2:13">
      <c r="B25" s="6" t="s">
        <v>622</v>
      </c>
      <c r="C25" s="17">
        <v>299943084</v>
      </c>
      <c r="D25" s="6" t="s">
        <v>186</v>
      </c>
      <c r="E25" s="6"/>
      <c r="F25" s="6" t="s">
        <v>250</v>
      </c>
      <c r="G25" s="6" t="s">
        <v>46</v>
      </c>
      <c r="H25" s="7">
        <v>2080</v>
      </c>
      <c r="I25" s="7">
        <v>111.73</v>
      </c>
      <c r="J25" s="7">
        <v>10.92</v>
      </c>
      <c r="K25" s="8">
        <v>1E-4</v>
      </c>
      <c r="L25" s="8">
        <v>9.2799999999999994E-2</v>
      </c>
      <c r="M25" s="8">
        <v>2.0000000000000001E-4</v>
      </c>
    </row>
    <row r="26" spans="2:13">
      <c r="B26" s="6" t="s">
        <v>623</v>
      </c>
      <c r="C26" s="17">
        <v>202102240</v>
      </c>
      <c r="D26" s="6" t="s">
        <v>186</v>
      </c>
      <c r="E26" s="6"/>
      <c r="F26" s="6" t="s">
        <v>250</v>
      </c>
      <c r="G26" s="6" t="s">
        <v>46</v>
      </c>
      <c r="H26" s="7">
        <v>686</v>
      </c>
      <c r="I26" s="7">
        <v>128.35</v>
      </c>
      <c r="J26" s="7">
        <v>4.1399999999999997</v>
      </c>
      <c r="K26" s="8">
        <v>1.791E-5</v>
      </c>
      <c r="L26" s="8">
        <v>3.5200000000000002E-2</v>
      </c>
      <c r="M26" s="8">
        <v>1E-4</v>
      </c>
    </row>
    <row r="27" spans="2:13">
      <c r="B27" s="6" t="s">
        <v>624</v>
      </c>
      <c r="C27" s="17">
        <v>201711017</v>
      </c>
      <c r="D27" s="6" t="s">
        <v>186</v>
      </c>
      <c r="E27" s="6"/>
      <c r="F27" s="6" t="s">
        <v>250</v>
      </c>
      <c r="G27" s="6" t="s">
        <v>49</v>
      </c>
      <c r="H27" s="7">
        <v>1.74</v>
      </c>
      <c r="I27" s="7">
        <v>95591.76</v>
      </c>
      <c r="J27" s="7">
        <v>6.75</v>
      </c>
      <c r="K27" s="8">
        <v>1E-4</v>
      </c>
      <c r="L27" s="8">
        <v>5.7299999999999997E-2</v>
      </c>
      <c r="M27" s="8">
        <v>1E-4</v>
      </c>
    </row>
    <row r="28" spans="2:13">
      <c r="B28" s="6" t="s">
        <v>625</v>
      </c>
      <c r="C28" s="17">
        <v>202111241</v>
      </c>
      <c r="D28" s="6" t="s">
        <v>186</v>
      </c>
      <c r="E28" s="6"/>
      <c r="F28" s="6" t="s">
        <v>464</v>
      </c>
      <c r="G28" s="6" t="s">
        <v>44</v>
      </c>
      <c r="H28" s="7">
        <v>80.16</v>
      </c>
      <c r="I28" s="7">
        <v>2.77</v>
      </c>
      <c r="J28" s="7">
        <v>0.85</v>
      </c>
      <c r="K28" s="8">
        <v>2.5100000000000001E-6</v>
      </c>
      <c r="L28" s="8">
        <v>7.3000000000000001E-3</v>
      </c>
      <c r="M28" s="8">
        <v>0</v>
      </c>
    </row>
    <row r="29" spans="2:13">
      <c r="B29" s="6" t="s">
        <v>626</v>
      </c>
      <c r="C29" s="17">
        <v>202208310</v>
      </c>
      <c r="D29" s="6" t="s">
        <v>186</v>
      </c>
      <c r="E29" s="6"/>
      <c r="F29" s="6" t="s">
        <v>464</v>
      </c>
      <c r="G29" s="6" t="s">
        <v>44</v>
      </c>
      <c r="H29" s="7">
        <v>14.92</v>
      </c>
      <c r="I29" s="7">
        <v>2680.97</v>
      </c>
      <c r="J29" s="7">
        <v>1.54</v>
      </c>
      <c r="K29" s="8">
        <v>5.3299999999999998E-6</v>
      </c>
      <c r="L29" s="8">
        <v>1.3100000000000001E-2</v>
      </c>
      <c r="M29" s="8">
        <v>0</v>
      </c>
    </row>
    <row r="30" spans="2:13">
      <c r="B30" s="6" t="s">
        <v>627</v>
      </c>
      <c r="C30" s="17">
        <v>201707023</v>
      </c>
      <c r="D30" s="6" t="s">
        <v>186</v>
      </c>
      <c r="E30" s="6"/>
      <c r="F30" s="6" t="s">
        <v>605</v>
      </c>
      <c r="G30" s="6" t="s">
        <v>44</v>
      </c>
      <c r="H30" s="7">
        <v>6.3</v>
      </c>
      <c r="I30" s="7">
        <v>26879.03</v>
      </c>
      <c r="J30" s="7">
        <v>6.51</v>
      </c>
      <c r="K30" s="8">
        <v>1.7929999999999999E-5</v>
      </c>
      <c r="L30" s="8">
        <v>5.5300000000000002E-2</v>
      </c>
      <c r="M30" s="8">
        <v>1E-4</v>
      </c>
    </row>
    <row r="31" spans="2:13">
      <c r="B31" s="6" t="s">
        <v>628</v>
      </c>
      <c r="C31" s="17" t="s">
        <v>629</v>
      </c>
      <c r="D31" s="6" t="s">
        <v>186</v>
      </c>
      <c r="E31" s="6"/>
      <c r="F31" s="6" t="s">
        <v>630</v>
      </c>
      <c r="G31" s="6" t="s">
        <v>104</v>
      </c>
      <c r="H31" s="7">
        <v>4623.46</v>
      </c>
      <c r="I31" s="7">
        <v>375</v>
      </c>
      <c r="J31" s="7">
        <v>17.34</v>
      </c>
      <c r="K31" s="8">
        <v>3.72E-6</v>
      </c>
      <c r="L31" s="8">
        <v>0.14729999999999999</v>
      </c>
      <c r="M31" s="8">
        <v>2.9999999999999997E-4</v>
      </c>
    </row>
    <row r="34" spans="2:7">
      <c r="B34" s="6" t="s">
        <v>143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3"/>
  <sheetViews>
    <sheetView rightToLeft="1" tabSelected="1" topLeftCell="A29" workbookViewId="0">
      <selection activeCell="B34" sqref="B34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570</v>
      </c>
    </row>
    <row r="7" spans="2:11" ht="15.75">
      <c r="B7" s="2" t="s">
        <v>631</v>
      </c>
    </row>
    <row r="8" spans="2:11">
      <c r="B8" s="3" t="s">
        <v>85</v>
      </c>
      <c r="C8" s="3" t="s">
        <v>86</v>
      </c>
      <c r="D8" s="3" t="s">
        <v>90</v>
      </c>
      <c r="E8" s="3" t="s">
        <v>147</v>
      </c>
      <c r="F8" s="3" t="s">
        <v>149</v>
      </c>
      <c r="G8" s="3" t="s">
        <v>43</v>
      </c>
      <c r="H8" s="3" t="s">
        <v>571</v>
      </c>
      <c r="I8" s="3" t="s">
        <v>151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 t="s">
        <v>156</v>
      </c>
      <c r="G9" s="4" t="s">
        <v>157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632</v>
      </c>
      <c r="C11" s="12"/>
      <c r="D11" s="3"/>
      <c r="E11" s="3"/>
      <c r="F11" s="9">
        <v>835760.2</v>
      </c>
      <c r="H11" s="9">
        <v>2102.56</v>
      </c>
      <c r="J11" s="10">
        <v>1</v>
      </c>
      <c r="K11" s="10">
        <v>4.2000000000000003E-2</v>
      </c>
    </row>
    <row r="12" spans="2:11">
      <c r="B12" s="3" t="s">
        <v>633</v>
      </c>
      <c r="C12" s="12"/>
      <c r="D12" s="3"/>
      <c r="E12" s="3"/>
      <c r="F12" s="9">
        <v>447600.85</v>
      </c>
      <c r="H12" s="9">
        <v>588.83000000000004</v>
      </c>
      <c r="J12" s="10">
        <v>0.28010000000000002</v>
      </c>
      <c r="K12" s="10">
        <v>1.18E-2</v>
      </c>
    </row>
    <row r="13" spans="2:11">
      <c r="B13" s="13" t="s">
        <v>634</v>
      </c>
      <c r="C13" s="14"/>
      <c r="D13" s="13"/>
      <c r="E13" s="13"/>
      <c r="F13" s="15">
        <v>33093.53</v>
      </c>
      <c r="H13" s="15">
        <v>124.27</v>
      </c>
      <c r="J13" s="16">
        <v>5.91E-2</v>
      </c>
      <c r="K13" s="16">
        <v>2.5000000000000001E-3</v>
      </c>
    </row>
    <row r="14" spans="2:11">
      <c r="B14" s="6" t="s">
        <v>635</v>
      </c>
      <c r="C14" s="17">
        <v>202202149</v>
      </c>
      <c r="D14" s="6" t="s">
        <v>44</v>
      </c>
      <c r="E14" s="6" t="s">
        <v>636</v>
      </c>
      <c r="F14" s="7">
        <v>555</v>
      </c>
      <c r="G14" s="7">
        <v>69.41</v>
      </c>
      <c r="H14" s="7">
        <v>1.48</v>
      </c>
      <c r="I14" s="8">
        <v>1.8749999999999998E-5</v>
      </c>
      <c r="J14" s="8">
        <v>6.9999999999999999E-4</v>
      </c>
      <c r="K14" s="8">
        <v>0</v>
      </c>
    </row>
    <row r="15" spans="2:11">
      <c r="B15" s="6" t="s">
        <v>637</v>
      </c>
      <c r="C15" s="17">
        <v>202302071</v>
      </c>
      <c r="D15" s="6" t="s">
        <v>104</v>
      </c>
      <c r="E15" s="6" t="s">
        <v>638</v>
      </c>
      <c r="F15" s="7">
        <v>411.67</v>
      </c>
      <c r="G15" s="7">
        <v>11.83</v>
      </c>
      <c r="H15" s="7">
        <v>0.05</v>
      </c>
      <c r="I15" s="8">
        <v>1E-4</v>
      </c>
      <c r="J15" s="8">
        <v>0</v>
      </c>
      <c r="K15" s="8">
        <v>0</v>
      </c>
    </row>
    <row r="16" spans="2:11">
      <c r="B16" s="6" t="s">
        <v>639</v>
      </c>
      <c r="C16" s="17">
        <v>29992997</v>
      </c>
      <c r="D16" s="6" t="s">
        <v>104</v>
      </c>
      <c r="E16" s="6" t="s">
        <v>640</v>
      </c>
      <c r="F16" s="7">
        <v>3051.47</v>
      </c>
      <c r="G16" s="7">
        <v>142.62</v>
      </c>
      <c r="H16" s="7">
        <v>4.3499999999999996</v>
      </c>
      <c r="I16" s="8">
        <v>1.2510000000000001E-5</v>
      </c>
      <c r="J16" s="8">
        <v>2.0999999999999999E-3</v>
      </c>
      <c r="K16" s="8">
        <v>1E-4</v>
      </c>
    </row>
    <row r="17" spans="2:11">
      <c r="B17" s="6" t="s">
        <v>641</v>
      </c>
      <c r="C17" s="17">
        <v>202101044</v>
      </c>
      <c r="D17" s="6" t="s">
        <v>44</v>
      </c>
      <c r="E17" s="6" t="s">
        <v>642</v>
      </c>
      <c r="F17" s="7">
        <v>2351.85</v>
      </c>
      <c r="G17" s="7">
        <v>108.11</v>
      </c>
      <c r="H17" s="7">
        <v>9.7899999999999991</v>
      </c>
      <c r="I17" s="8">
        <v>6.5200000000000003E-6</v>
      </c>
      <c r="J17" s="8">
        <v>4.7000000000000002E-3</v>
      </c>
      <c r="K17" s="8">
        <v>2.0000000000000001E-4</v>
      </c>
    </row>
    <row r="18" spans="2:11">
      <c r="B18" s="6" t="s">
        <v>643</v>
      </c>
      <c r="C18" s="17">
        <v>29993135</v>
      </c>
      <c r="D18" s="6" t="s">
        <v>44</v>
      </c>
      <c r="E18" s="6" t="s">
        <v>644</v>
      </c>
      <c r="F18" s="7">
        <v>550.51</v>
      </c>
      <c r="G18" s="7">
        <v>89.29</v>
      </c>
      <c r="H18" s="7">
        <v>1.89</v>
      </c>
      <c r="I18" s="8">
        <v>2.0040000000000001E-5</v>
      </c>
      <c r="J18" s="8">
        <v>8.9999999999999998E-4</v>
      </c>
      <c r="K18" s="8">
        <v>0</v>
      </c>
    </row>
    <row r="19" spans="2:11">
      <c r="B19" s="6" t="s">
        <v>645</v>
      </c>
      <c r="C19" s="17">
        <v>202012027</v>
      </c>
      <c r="D19" s="6" t="s">
        <v>44</v>
      </c>
      <c r="E19" s="6" t="s">
        <v>646</v>
      </c>
      <c r="F19" s="7">
        <v>1752.46</v>
      </c>
      <c r="G19" s="7">
        <v>140.86000000000001</v>
      </c>
      <c r="H19" s="7">
        <v>9.5</v>
      </c>
      <c r="I19" s="8">
        <v>1.7710000000000002E-5</v>
      </c>
      <c r="J19" s="8">
        <v>4.4999999999999997E-3</v>
      </c>
      <c r="K19" s="8">
        <v>2.0000000000000001E-4</v>
      </c>
    </row>
    <row r="20" spans="2:11">
      <c r="B20" s="6" t="s">
        <v>647</v>
      </c>
      <c r="C20" s="17">
        <v>29993297</v>
      </c>
      <c r="D20" s="6" t="s">
        <v>44</v>
      </c>
      <c r="E20" s="6" t="s">
        <v>648</v>
      </c>
      <c r="F20" s="7">
        <v>673.61</v>
      </c>
      <c r="G20" s="7">
        <v>113.84</v>
      </c>
      <c r="H20" s="7">
        <v>2.95</v>
      </c>
      <c r="I20" s="8">
        <v>7.08E-6</v>
      </c>
      <c r="J20" s="8">
        <v>1.4E-3</v>
      </c>
      <c r="K20" s="8">
        <v>1E-4</v>
      </c>
    </row>
    <row r="21" spans="2:11">
      <c r="B21" s="6" t="s">
        <v>649</v>
      </c>
      <c r="C21" s="17">
        <v>299944306</v>
      </c>
      <c r="D21" s="6" t="s">
        <v>44</v>
      </c>
      <c r="E21" s="6" t="s">
        <v>650</v>
      </c>
      <c r="F21" s="7">
        <v>904.51</v>
      </c>
      <c r="G21" s="7">
        <v>92.22</v>
      </c>
      <c r="H21" s="7">
        <v>3.21</v>
      </c>
      <c r="I21" s="8">
        <v>1.6670000000000001E-5</v>
      </c>
      <c r="J21" s="8">
        <v>1.5E-3</v>
      </c>
      <c r="K21" s="8">
        <v>1E-4</v>
      </c>
    </row>
    <row r="22" spans="2:11">
      <c r="B22" s="6" t="s">
        <v>651</v>
      </c>
      <c r="C22" s="17">
        <v>202010112</v>
      </c>
      <c r="D22" s="6" t="s">
        <v>44</v>
      </c>
      <c r="E22" s="6" t="s">
        <v>652</v>
      </c>
      <c r="F22" s="7">
        <v>2145.7600000000002</v>
      </c>
      <c r="G22" s="7">
        <v>119.59</v>
      </c>
      <c r="H22" s="7">
        <v>9.8800000000000008</v>
      </c>
      <c r="I22" s="8">
        <v>4.2110000000000002E-5</v>
      </c>
      <c r="J22" s="8">
        <v>4.7000000000000002E-3</v>
      </c>
      <c r="K22" s="8">
        <v>2.0000000000000001E-4</v>
      </c>
    </row>
    <row r="23" spans="2:11">
      <c r="B23" s="6" t="s">
        <v>653</v>
      </c>
      <c r="C23" s="17">
        <v>299934943</v>
      </c>
      <c r="D23" s="6" t="s">
        <v>44</v>
      </c>
      <c r="E23" s="6" t="s">
        <v>654</v>
      </c>
      <c r="F23" s="7">
        <v>1609.37</v>
      </c>
      <c r="G23" s="7">
        <v>115.64</v>
      </c>
      <c r="H23" s="7">
        <v>7.16</v>
      </c>
      <c r="I23" s="8">
        <v>2.031E-5</v>
      </c>
      <c r="J23" s="8">
        <v>3.3999999999999998E-3</v>
      </c>
      <c r="K23" s="8">
        <v>1E-4</v>
      </c>
    </row>
    <row r="24" spans="2:11">
      <c r="B24" s="6" t="s">
        <v>655</v>
      </c>
      <c r="C24" s="17">
        <v>202012167</v>
      </c>
      <c r="D24" s="6" t="s">
        <v>44</v>
      </c>
      <c r="E24" s="6" t="s">
        <v>656</v>
      </c>
      <c r="F24" s="7">
        <v>3696.29</v>
      </c>
      <c r="G24" s="7">
        <v>118.9</v>
      </c>
      <c r="H24" s="7">
        <v>16.920000000000002</v>
      </c>
      <c r="I24" s="8">
        <v>2.143E-5</v>
      </c>
      <c r="J24" s="8">
        <v>8.0000000000000002E-3</v>
      </c>
      <c r="K24" s="8">
        <v>2.9999999999999997E-4</v>
      </c>
    </row>
    <row r="25" spans="2:11">
      <c r="B25" s="6" t="s">
        <v>657</v>
      </c>
      <c r="C25" s="17">
        <v>29992982</v>
      </c>
      <c r="D25" s="6" t="s">
        <v>44</v>
      </c>
      <c r="E25" s="6" t="s">
        <v>658</v>
      </c>
      <c r="F25" s="7">
        <v>1159.0999999999999</v>
      </c>
      <c r="G25" s="7">
        <v>61.32</v>
      </c>
      <c r="H25" s="7">
        <v>2.74</v>
      </c>
      <c r="I25" s="8">
        <v>5.3299999999999998E-6</v>
      </c>
      <c r="J25" s="8">
        <v>1.2999999999999999E-3</v>
      </c>
      <c r="K25" s="8">
        <v>1E-4</v>
      </c>
    </row>
    <row r="26" spans="2:11">
      <c r="B26" s="6" t="s">
        <v>659</v>
      </c>
      <c r="C26" s="17">
        <v>202012316</v>
      </c>
      <c r="D26" s="6" t="s">
        <v>44</v>
      </c>
      <c r="E26" s="6" t="s">
        <v>660</v>
      </c>
      <c r="F26" s="7">
        <v>1720</v>
      </c>
      <c r="G26" s="7">
        <v>74.569999999999993</v>
      </c>
      <c r="H26" s="7">
        <v>4.9400000000000004</v>
      </c>
      <c r="I26" s="8">
        <v>8.0499999999999992E-6</v>
      </c>
      <c r="J26" s="8">
        <v>2.3E-3</v>
      </c>
      <c r="K26" s="8">
        <v>1E-4</v>
      </c>
    </row>
    <row r="27" spans="2:11">
      <c r="B27" s="6" t="s">
        <v>661</v>
      </c>
      <c r="C27" s="17">
        <v>202111019</v>
      </c>
      <c r="D27" s="6" t="s">
        <v>44</v>
      </c>
      <c r="E27" s="6" t="s">
        <v>662</v>
      </c>
      <c r="F27" s="7">
        <v>1838</v>
      </c>
      <c r="G27" s="7">
        <v>86.47</v>
      </c>
      <c r="H27" s="7">
        <v>6.12</v>
      </c>
      <c r="I27" s="8">
        <v>4.3069999999999999E-5</v>
      </c>
      <c r="J27" s="8">
        <v>2.8999999999999998E-3</v>
      </c>
      <c r="K27" s="8">
        <v>1E-4</v>
      </c>
    </row>
    <row r="28" spans="2:11">
      <c r="B28" s="6" t="s">
        <v>663</v>
      </c>
      <c r="C28" s="17">
        <v>202110011</v>
      </c>
      <c r="D28" s="6" t="s">
        <v>44</v>
      </c>
      <c r="E28" s="6" t="s">
        <v>664</v>
      </c>
      <c r="F28" s="7">
        <v>350.41</v>
      </c>
      <c r="G28" s="7">
        <v>97.89</v>
      </c>
      <c r="H28" s="7">
        <v>1.32</v>
      </c>
      <c r="I28" s="8">
        <v>3.3290000000000001E-5</v>
      </c>
      <c r="J28" s="8">
        <v>5.9999999999999995E-4</v>
      </c>
      <c r="K28" s="8">
        <v>0</v>
      </c>
    </row>
    <row r="29" spans="2:11">
      <c r="B29" s="6" t="s">
        <v>665</v>
      </c>
      <c r="C29" s="17">
        <v>202109302</v>
      </c>
      <c r="D29" s="6" t="s">
        <v>44</v>
      </c>
      <c r="E29" s="6" t="s">
        <v>664</v>
      </c>
      <c r="F29" s="7">
        <v>1716.19</v>
      </c>
      <c r="G29" s="7">
        <v>96.41</v>
      </c>
      <c r="H29" s="7">
        <v>6.37</v>
      </c>
      <c r="I29" s="8">
        <v>3.3340000000000003E-5</v>
      </c>
      <c r="J29" s="8">
        <v>3.0000000000000001E-3</v>
      </c>
      <c r="K29" s="8">
        <v>1E-4</v>
      </c>
    </row>
    <row r="30" spans="2:11">
      <c r="B30" s="6" t="s">
        <v>666</v>
      </c>
      <c r="C30" s="17">
        <v>299944298</v>
      </c>
      <c r="D30" s="6" t="s">
        <v>44</v>
      </c>
      <c r="E30" s="6" t="s">
        <v>667</v>
      </c>
      <c r="F30" s="7">
        <v>777.39</v>
      </c>
      <c r="G30" s="7">
        <v>82.18</v>
      </c>
      <c r="H30" s="7">
        <v>2.46</v>
      </c>
      <c r="I30" s="8">
        <v>2.0000000000000002E-5</v>
      </c>
      <c r="J30" s="8">
        <v>1.1999999999999999E-3</v>
      </c>
      <c r="K30" s="8">
        <v>0</v>
      </c>
    </row>
    <row r="31" spans="2:11">
      <c r="B31" s="6" t="s">
        <v>668</v>
      </c>
      <c r="C31" s="17">
        <v>202110060</v>
      </c>
      <c r="D31" s="6" t="s">
        <v>44</v>
      </c>
      <c r="E31" s="6" t="s">
        <v>669</v>
      </c>
      <c r="F31" s="7">
        <v>1273.18</v>
      </c>
      <c r="G31" s="7">
        <v>105.84</v>
      </c>
      <c r="H31" s="7">
        <v>5.19</v>
      </c>
      <c r="I31" s="8">
        <v>3.0670000000000003E-5</v>
      </c>
      <c r="J31" s="8">
        <v>2.5000000000000001E-3</v>
      </c>
      <c r="K31" s="8">
        <v>1E-4</v>
      </c>
    </row>
    <row r="32" spans="2:11">
      <c r="B32" s="6" t="s">
        <v>670</v>
      </c>
      <c r="C32" s="17">
        <v>20181004</v>
      </c>
      <c r="D32" s="6" t="s">
        <v>44</v>
      </c>
      <c r="E32" s="6" t="s">
        <v>671</v>
      </c>
      <c r="F32" s="7">
        <v>756.89</v>
      </c>
      <c r="G32" s="7">
        <v>144.56</v>
      </c>
      <c r="H32" s="7">
        <v>4.21</v>
      </c>
      <c r="I32" s="8">
        <v>9.9699999999999994E-6</v>
      </c>
      <c r="J32" s="8">
        <v>2E-3</v>
      </c>
      <c r="K32" s="8">
        <v>1E-4</v>
      </c>
    </row>
    <row r="33" spans="2:11">
      <c r="B33" s="6" t="s">
        <v>672</v>
      </c>
      <c r="C33" s="17">
        <v>202105292</v>
      </c>
      <c r="D33" s="6" t="s">
        <v>44</v>
      </c>
      <c r="E33" s="6" t="s">
        <v>673</v>
      </c>
      <c r="F33" s="7">
        <v>2984.87</v>
      </c>
      <c r="G33" s="7">
        <v>93.89</v>
      </c>
      <c r="H33" s="7">
        <v>10.79</v>
      </c>
      <c r="I33" s="8">
        <v>1.467E-5</v>
      </c>
      <c r="J33" s="8">
        <v>5.1000000000000004E-3</v>
      </c>
      <c r="K33" s="8">
        <v>2.0000000000000001E-4</v>
      </c>
    </row>
    <row r="34" spans="2:11">
      <c r="B34" s="6" t="s">
        <v>674</v>
      </c>
      <c r="C34" s="17">
        <v>202105276</v>
      </c>
      <c r="D34" s="6" t="s">
        <v>44</v>
      </c>
      <c r="E34" s="6" t="s">
        <v>675</v>
      </c>
      <c r="F34" s="7">
        <v>960</v>
      </c>
      <c r="G34" s="7">
        <v>183.67</v>
      </c>
      <c r="H34" s="7">
        <v>6.79</v>
      </c>
      <c r="I34" s="8">
        <v>3.5599999999999998E-6</v>
      </c>
      <c r="J34" s="8">
        <v>3.2000000000000002E-3</v>
      </c>
      <c r="K34" s="8">
        <v>1E-4</v>
      </c>
    </row>
    <row r="35" spans="2:11">
      <c r="B35" s="6" t="s">
        <v>676</v>
      </c>
      <c r="C35" s="17">
        <v>202109138</v>
      </c>
      <c r="D35" s="6" t="s">
        <v>44</v>
      </c>
      <c r="E35" s="6" t="s">
        <v>677</v>
      </c>
      <c r="F35" s="7">
        <v>1855</v>
      </c>
      <c r="G35" s="7">
        <v>86.51</v>
      </c>
      <c r="H35" s="7">
        <v>6.18</v>
      </c>
      <c r="I35" s="8">
        <v>4.33E-6</v>
      </c>
      <c r="J35" s="8">
        <v>2.8999999999999998E-3</v>
      </c>
      <c r="K35" s="8">
        <v>1E-4</v>
      </c>
    </row>
    <row r="36" spans="2:11">
      <c r="B36" s="13" t="s">
        <v>678</v>
      </c>
      <c r="C36" s="14"/>
      <c r="D36" s="13"/>
      <c r="E36" s="13"/>
      <c r="F36" s="15">
        <v>48549.27</v>
      </c>
      <c r="H36" s="15">
        <v>77.510000000000005</v>
      </c>
      <c r="J36" s="16">
        <v>3.6900000000000002E-2</v>
      </c>
      <c r="K36" s="16">
        <v>1.5E-3</v>
      </c>
    </row>
    <row r="37" spans="2:11">
      <c r="B37" s="6" t="s">
        <v>679</v>
      </c>
      <c r="C37" s="17">
        <v>299933655</v>
      </c>
      <c r="D37" s="6" t="s">
        <v>104</v>
      </c>
      <c r="E37" s="6" t="s">
        <v>680</v>
      </c>
      <c r="F37" s="7">
        <v>0.99</v>
      </c>
      <c r="G37" s="7">
        <v>144613.95000000001</v>
      </c>
      <c r="H37" s="7">
        <v>1.43</v>
      </c>
      <c r="I37" s="8">
        <v>2.7399999999999999E-5</v>
      </c>
      <c r="J37" s="8">
        <v>6.9999999999999999E-4</v>
      </c>
      <c r="K37" s="8">
        <v>0</v>
      </c>
    </row>
    <row r="38" spans="2:11">
      <c r="B38" s="6" t="s">
        <v>681</v>
      </c>
      <c r="C38" s="17">
        <v>202309274</v>
      </c>
      <c r="D38" s="6" t="s">
        <v>104</v>
      </c>
      <c r="E38" s="6" t="s">
        <v>682</v>
      </c>
      <c r="F38" s="7">
        <v>42454.92</v>
      </c>
      <c r="G38" s="7">
        <v>159.01</v>
      </c>
      <c r="H38" s="7">
        <v>67.510000000000005</v>
      </c>
      <c r="I38" s="8">
        <v>4.6589999999999999E-5</v>
      </c>
      <c r="J38" s="8">
        <v>3.2099999999999997E-2</v>
      </c>
      <c r="K38" s="8">
        <v>1.2999999999999999E-3</v>
      </c>
    </row>
    <row r="39" spans="2:11">
      <c r="B39" s="6" t="s">
        <v>683</v>
      </c>
      <c r="C39" s="17">
        <v>201905296</v>
      </c>
      <c r="D39" s="6" t="s">
        <v>104</v>
      </c>
      <c r="E39" s="6" t="s">
        <v>684</v>
      </c>
      <c r="F39" s="7">
        <v>2130.81</v>
      </c>
      <c r="G39" s="7">
        <v>128.63</v>
      </c>
      <c r="H39" s="7">
        <v>2.74</v>
      </c>
      <c r="I39" s="8">
        <v>2.9090000000000001E-5</v>
      </c>
      <c r="J39" s="8">
        <v>1.2999999999999999E-3</v>
      </c>
      <c r="K39" s="8">
        <v>1E-4</v>
      </c>
    </row>
    <row r="40" spans="2:11">
      <c r="B40" s="6" t="s">
        <v>685</v>
      </c>
      <c r="C40" s="17">
        <v>201905288</v>
      </c>
      <c r="D40" s="6" t="s">
        <v>104</v>
      </c>
      <c r="E40" s="6" t="s">
        <v>684</v>
      </c>
      <c r="F40" s="7">
        <v>3962.55</v>
      </c>
      <c r="G40" s="7">
        <v>147.18</v>
      </c>
      <c r="H40" s="7">
        <v>5.83</v>
      </c>
      <c r="I40" s="8">
        <v>1.341E-5</v>
      </c>
      <c r="J40" s="8">
        <v>2.8E-3</v>
      </c>
      <c r="K40" s="8">
        <v>1E-4</v>
      </c>
    </row>
    <row r="41" spans="2:11">
      <c r="B41" s="13" t="s">
        <v>686</v>
      </c>
      <c r="C41" s="14"/>
      <c r="D41" s="13"/>
      <c r="E41" s="13"/>
      <c r="F41" s="15">
        <v>48529.18</v>
      </c>
      <c r="H41" s="15">
        <v>47.2</v>
      </c>
      <c r="J41" s="16">
        <v>2.2499999999999999E-2</v>
      </c>
      <c r="K41" s="16">
        <v>8.9999999999999998E-4</v>
      </c>
    </row>
    <row r="42" spans="2:11">
      <c r="B42" s="6" t="s">
        <v>687</v>
      </c>
      <c r="C42" s="17">
        <v>202104311</v>
      </c>
      <c r="D42" s="6" t="s">
        <v>104</v>
      </c>
      <c r="E42" s="6" t="s">
        <v>688</v>
      </c>
      <c r="F42" s="7">
        <v>12136.53</v>
      </c>
      <c r="G42" s="7">
        <v>91.78</v>
      </c>
      <c r="H42" s="7">
        <v>11.14</v>
      </c>
      <c r="I42" s="8">
        <v>1E-4</v>
      </c>
      <c r="J42" s="8">
        <v>5.3E-3</v>
      </c>
      <c r="K42" s="8">
        <v>2.0000000000000001E-4</v>
      </c>
    </row>
    <row r="43" spans="2:11">
      <c r="B43" s="6" t="s">
        <v>689</v>
      </c>
      <c r="C43" s="17">
        <v>289991085</v>
      </c>
      <c r="D43" s="6" t="s">
        <v>104</v>
      </c>
      <c r="E43" s="6" t="s">
        <v>690</v>
      </c>
      <c r="F43" s="7">
        <v>36392.65</v>
      </c>
      <c r="G43" s="7">
        <v>99.1</v>
      </c>
      <c r="H43" s="7">
        <v>36.07</v>
      </c>
      <c r="I43" s="8">
        <v>1E-4</v>
      </c>
      <c r="J43" s="8">
        <v>1.72E-2</v>
      </c>
      <c r="K43" s="8">
        <v>6.9999999999999999E-4</v>
      </c>
    </row>
    <row r="44" spans="2:11">
      <c r="B44" s="13" t="s">
        <v>691</v>
      </c>
      <c r="C44" s="14"/>
      <c r="D44" s="13"/>
      <c r="E44" s="13"/>
      <c r="F44" s="15">
        <v>317428.86</v>
      </c>
      <c r="H44" s="15">
        <v>339.84</v>
      </c>
      <c r="J44" s="16">
        <v>0.16159999999999999</v>
      </c>
      <c r="K44" s="16">
        <v>6.7999999999999996E-3</v>
      </c>
    </row>
    <row r="45" spans="2:11">
      <c r="B45" s="6" t="s">
        <v>692</v>
      </c>
      <c r="C45" s="17">
        <v>202004230</v>
      </c>
      <c r="D45" s="6" t="s">
        <v>44</v>
      </c>
      <c r="E45" s="6" t="s">
        <v>693</v>
      </c>
      <c r="F45" s="7">
        <v>3498.65</v>
      </c>
      <c r="G45" s="7">
        <v>111.87</v>
      </c>
      <c r="H45" s="7">
        <v>15.06</v>
      </c>
      <c r="I45" s="8">
        <v>4.1200000000000004E-6</v>
      </c>
      <c r="J45" s="8">
        <v>7.1999999999999998E-3</v>
      </c>
      <c r="K45" s="8">
        <v>2.9999999999999997E-4</v>
      </c>
    </row>
    <row r="46" spans="2:11">
      <c r="B46" s="6" t="s">
        <v>694</v>
      </c>
      <c r="C46" s="17">
        <v>201904182</v>
      </c>
      <c r="D46" s="6" t="s">
        <v>44</v>
      </c>
      <c r="E46" s="6" t="s">
        <v>695</v>
      </c>
      <c r="F46" s="7">
        <v>1923.66</v>
      </c>
      <c r="G46" s="7">
        <v>133.16</v>
      </c>
      <c r="H46" s="7">
        <v>9.86</v>
      </c>
      <c r="I46" s="8">
        <v>1.501E-5</v>
      </c>
      <c r="J46" s="8">
        <v>4.7000000000000002E-3</v>
      </c>
      <c r="K46" s="8">
        <v>2.0000000000000001E-4</v>
      </c>
    </row>
    <row r="47" spans="2:11">
      <c r="B47" s="6" t="s">
        <v>696</v>
      </c>
      <c r="C47" s="17">
        <v>201911054</v>
      </c>
      <c r="D47" s="6" t="s">
        <v>104</v>
      </c>
      <c r="E47" s="6" t="s">
        <v>697</v>
      </c>
      <c r="F47" s="7">
        <v>46746.01</v>
      </c>
      <c r="G47" s="7">
        <v>96</v>
      </c>
      <c r="H47" s="7">
        <v>44.87</v>
      </c>
      <c r="I47" s="8">
        <v>2.7019999999999999E-5</v>
      </c>
      <c r="J47" s="8">
        <v>2.1299999999999999E-2</v>
      </c>
      <c r="K47" s="8">
        <v>8.9999999999999998E-4</v>
      </c>
    </row>
    <row r="48" spans="2:11">
      <c r="B48" s="6" t="s">
        <v>698</v>
      </c>
      <c r="C48" s="17">
        <v>289992182</v>
      </c>
      <c r="D48" s="6" t="s">
        <v>104</v>
      </c>
      <c r="E48" s="6" t="s">
        <v>699</v>
      </c>
      <c r="F48" s="7">
        <v>28014</v>
      </c>
      <c r="G48" s="7">
        <v>106.16</v>
      </c>
      <c r="H48" s="7">
        <v>29.74</v>
      </c>
      <c r="I48" s="8">
        <v>1E-4</v>
      </c>
      <c r="J48" s="8">
        <v>1.41E-2</v>
      </c>
      <c r="K48" s="8">
        <v>5.9999999999999995E-4</v>
      </c>
    </row>
    <row r="49" spans="2:11">
      <c r="B49" s="6" t="s">
        <v>700</v>
      </c>
      <c r="C49" s="17">
        <v>201609112</v>
      </c>
      <c r="D49" s="6" t="s">
        <v>104</v>
      </c>
      <c r="E49" s="6" t="s">
        <v>701</v>
      </c>
      <c r="F49" s="7">
        <v>11071.98</v>
      </c>
      <c r="G49" s="7">
        <v>5.17</v>
      </c>
      <c r="H49" s="7">
        <v>0.56999999999999995</v>
      </c>
      <c r="I49" s="8">
        <v>4.2330000000000003E-5</v>
      </c>
      <c r="J49" s="8">
        <v>2.9999999999999997E-4</v>
      </c>
      <c r="K49" s="8">
        <v>0</v>
      </c>
    </row>
    <row r="50" spans="2:11">
      <c r="B50" s="6" t="s">
        <v>702</v>
      </c>
      <c r="C50" s="17">
        <v>2999233</v>
      </c>
      <c r="D50" s="6" t="s">
        <v>104</v>
      </c>
      <c r="E50" s="6" t="s">
        <v>703</v>
      </c>
      <c r="F50" s="7">
        <v>21264.28</v>
      </c>
      <c r="G50" s="7">
        <v>73.69</v>
      </c>
      <c r="H50" s="7">
        <v>15.67</v>
      </c>
      <c r="I50" s="8">
        <v>2.4579999999999998E-5</v>
      </c>
      <c r="J50" s="8">
        <v>7.4999999999999997E-3</v>
      </c>
      <c r="K50" s="8">
        <v>2.9999999999999997E-4</v>
      </c>
    </row>
    <row r="51" spans="2:11">
      <c r="B51" s="6" t="s">
        <v>704</v>
      </c>
      <c r="C51" s="17">
        <v>29993585</v>
      </c>
      <c r="D51" s="6" t="s">
        <v>104</v>
      </c>
      <c r="E51" s="6" t="s">
        <v>705</v>
      </c>
      <c r="F51" s="7">
        <v>44707.49</v>
      </c>
      <c r="G51" s="7">
        <v>105.96</v>
      </c>
      <c r="H51" s="7">
        <v>47.37</v>
      </c>
      <c r="I51" s="8">
        <v>3.349E-5</v>
      </c>
      <c r="J51" s="8">
        <v>2.2499999999999999E-2</v>
      </c>
      <c r="K51" s="8">
        <v>8.9999999999999998E-4</v>
      </c>
    </row>
    <row r="52" spans="2:11">
      <c r="B52" s="6" t="s">
        <v>706</v>
      </c>
      <c r="C52" s="17">
        <v>29993169</v>
      </c>
      <c r="D52" s="6" t="s">
        <v>104</v>
      </c>
      <c r="E52" s="6" t="s">
        <v>707</v>
      </c>
      <c r="F52" s="7">
        <v>33583.32</v>
      </c>
      <c r="G52" s="7">
        <v>106.06</v>
      </c>
      <c r="H52" s="7">
        <v>35.619999999999997</v>
      </c>
      <c r="I52" s="8">
        <v>2.7160000000000001E-5</v>
      </c>
      <c r="J52" s="8">
        <v>1.6899999999999998E-2</v>
      </c>
      <c r="K52" s="8">
        <v>6.9999999999999999E-4</v>
      </c>
    </row>
    <row r="53" spans="2:11">
      <c r="B53" s="6" t="s">
        <v>708</v>
      </c>
      <c r="C53" s="17">
        <v>202105193</v>
      </c>
      <c r="D53" s="6" t="s">
        <v>104</v>
      </c>
      <c r="E53" s="6" t="s">
        <v>709</v>
      </c>
      <c r="F53" s="7">
        <v>40267.629999999997</v>
      </c>
      <c r="G53" s="7">
        <v>97.85</v>
      </c>
      <c r="H53" s="7">
        <v>39.4</v>
      </c>
      <c r="I53" s="8">
        <v>3.2920000000000003E-5</v>
      </c>
      <c r="J53" s="8">
        <v>1.8700000000000001E-2</v>
      </c>
      <c r="K53" s="8">
        <v>8.0000000000000004E-4</v>
      </c>
    </row>
    <row r="54" spans="2:11">
      <c r="B54" s="6" t="s">
        <v>710</v>
      </c>
      <c r="C54" s="17">
        <v>202301156</v>
      </c>
      <c r="D54" s="6" t="s">
        <v>104</v>
      </c>
      <c r="E54" s="6" t="s">
        <v>711</v>
      </c>
      <c r="F54" s="7">
        <v>3856.73</v>
      </c>
      <c r="G54" s="7">
        <v>174.23</v>
      </c>
      <c r="H54" s="7">
        <v>6.72</v>
      </c>
      <c r="I54" s="8">
        <v>1.37E-6</v>
      </c>
      <c r="J54" s="8">
        <v>3.2000000000000002E-3</v>
      </c>
      <c r="K54" s="8">
        <v>1E-4</v>
      </c>
    </row>
    <row r="55" spans="2:11">
      <c r="B55" s="6" t="s">
        <v>712</v>
      </c>
      <c r="C55" s="17">
        <v>29992808</v>
      </c>
      <c r="D55" s="6" t="s">
        <v>104</v>
      </c>
      <c r="E55" s="6" t="s">
        <v>713</v>
      </c>
      <c r="F55" s="7">
        <v>2393.69</v>
      </c>
      <c r="G55" s="7">
        <v>132.66999999999999</v>
      </c>
      <c r="H55" s="7">
        <v>3.18</v>
      </c>
      <c r="I55" s="8">
        <v>9.1900000000000001E-6</v>
      </c>
      <c r="J55" s="8">
        <v>1.5E-3</v>
      </c>
      <c r="K55" s="8">
        <v>1E-4</v>
      </c>
    </row>
    <row r="56" spans="2:11">
      <c r="B56" s="6" t="s">
        <v>714</v>
      </c>
      <c r="C56" s="17">
        <v>29992710</v>
      </c>
      <c r="D56" s="6" t="s">
        <v>104</v>
      </c>
      <c r="E56" s="6" t="s">
        <v>715</v>
      </c>
      <c r="F56" s="7">
        <v>4676.1899999999996</v>
      </c>
      <c r="G56" s="7">
        <v>128.07</v>
      </c>
      <c r="H56" s="7">
        <v>5.99</v>
      </c>
      <c r="I56" s="8">
        <v>1.4399999999999999E-5</v>
      </c>
      <c r="J56" s="8">
        <v>2.8E-3</v>
      </c>
      <c r="K56" s="8">
        <v>1E-4</v>
      </c>
    </row>
    <row r="57" spans="2:11">
      <c r="B57" s="6" t="s">
        <v>716</v>
      </c>
      <c r="C57" s="17">
        <v>29992821</v>
      </c>
      <c r="D57" s="6" t="s">
        <v>104</v>
      </c>
      <c r="E57" s="6" t="s">
        <v>717</v>
      </c>
      <c r="F57" s="7">
        <v>2418.75</v>
      </c>
      <c r="G57" s="7">
        <v>8.3800000000000008</v>
      </c>
      <c r="H57" s="7">
        <v>0.2</v>
      </c>
      <c r="I57" s="8">
        <v>2.96E-6</v>
      </c>
      <c r="J57" s="8">
        <v>1E-4</v>
      </c>
      <c r="K57" s="8">
        <v>0</v>
      </c>
    </row>
    <row r="58" spans="2:11">
      <c r="B58" s="6" t="s">
        <v>718</v>
      </c>
      <c r="C58" s="17">
        <v>29992822</v>
      </c>
      <c r="D58" s="6" t="s">
        <v>104</v>
      </c>
      <c r="E58" s="6" t="s">
        <v>719</v>
      </c>
      <c r="F58" s="7">
        <v>2038.14</v>
      </c>
      <c r="G58" s="7">
        <v>70.8</v>
      </c>
      <c r="H58" s="7">
        <v>1.44</v>
      </c>
      <c r="I58" s="8">
        <v>2.03E-6</v>
      </c>
      <c r="J58" s="8">
        <v>6.9999999999999999E-4</v>
      </c>
      <c r="K58" s="8">
        <v>0</v>
      </c>
    </row>
    <row r="59" spans="2:11">
      <c r="B59" s="6" t="s">
        <v>720</v>
      </c>
      <c r="C59" s="17">
        <v>202201224</v>
      </c>
      <c r="D59" s="6" t="s">
        <v>104</v>
      </c>
      <c r="E59" s="6" t="s">
        <v>721</v>
      </c>
      <c r="F59" s="7">
        <v>36079.519999999997</v>
      </c>
      <c r="G59" s="7">
        <v>106.08</v>
      </c>
      <c r="H59" s="7">
        <v>38.270000000000003</v>
      </c>
      <c r="I59" s="8">
        <v>1E-4</v>
      </c>
      <c r="J59" s="8">
        <v>1.8200000000000001E-2</v>
      </c>
      <c r="K59" s="8">
        <v>8.0000000000000004E-4</v>
      </c>
    </row>
    <row r="60" spans="2:11">
      <c r="B60" s="6" t="s">
        <v>722</v>
      </c>
      <c r="C60" s="17">
        <v>29992707</v>
      </c>
      <c r="D60" s="6" t="s">
        <v>104</v>
      </c>
      <c r="E60" s="6" t="s">
        <v>723</v>
      </c>
      <c r="F60" s="7">
        <v>1818.4</v>
      </c>
      <c r="G60" s="7">
        <v>34.82</v>
      </c>
      <c r="H60" s="7">
        <v>0.63</v>
      </c>
      <c r="I60" s="8">
        <v>8.67E-6</v>
      </c>
      <c r="J60" s="8">
        <v>2.9999999999999997E-4</v>
      </c>
      <c r="K60" s="8">
        <v>0</v>
      </c>
    </row>
    <row r="61" spans="2:11">
      <c r="B61" s="6" t="s">
        <v>724</v>
      </c>
      <c r="C61" s="17">
        <v>201703095</v>
      </c>
      <c r="D61" s="6" t="s">
        <v>104</v>
      </c>
      <c r="E61" s="6" t="s">
        <v>725</v>
      </c>
      <c r="F61" s="7">
        <v>782.19</v>
      </c>
      <c r="G61" s="7">
        <v>193.45</v>
      </c>
      <c r="H61" s="7">
        <v>1.51</v>
      </c>
      <c r="I61" s="8">
        <v>8.1000000000000004E-6</v>
      </c>
      <c r="J61" s="8">
        <v>6.9999999999999999E-4</v>
      </c>
      <c r="K61" s="8">
        <v>0</v>
      </c>
    </row>
    <row r="62" spans="2:11">
      <c r="B62" s="6" t="s">
        <v>726</v>
      </c>
      <c r="C62" s="17">
        <v>202003190</v>
      </c>
      <c r="D62" s="6" t="s">
        <v>104</v>
      </c>
      <c r="E62" s="6" t="s">
        <v>727</v>
      </c>
      <c r="F62" s="7">
        <v>32288.23</v>
      </c>
      <c r="G62" s="7">
        <v>135.41999999999999</v>
      </c>
      <c r="H62" s="7">
        <v>43.72</v>
      </c>
      <c r="I62" s="8">
        <v>1E-4</v>
      </c>
      <c r="J62" s="8">
        <v>2.0799999999999999E-2</v>
      </c>
      <c r="K62" s="8">
        <v>8.9999999999999998E-4</v>
      </c>
    </row>
    <row r="63" spans="2:11">
      <c r="B63" s="3" t="s">
        <v>728</v>
      </c>
      <c r="C63" s="12"/>
      <c r="D63" s="3"/>
      <c r="E63" s="3"/>
      <c r="F63" s="9">
        <v>388159.36</v>
      </c>
      <c r="H63" s="9">
        <v>1513.73</v>
      </c>
      <c r="J63" s="10">
        <v>0.71989999999999998</v>
      </c>
      <c r="K63" s="10">
        <v>3.0200000000000001E-2</v>
      </c>
    </row>
    <row r="64" spans="2:11">
      <c r="B64" s="13" t="s">
        <v>634</v>
      </c>
      <c r="C64" s="14"/>
      <c r="D64" s="13"/>
      <c r="E64" s="13"/>
      <c r="F64" s="15">
        <v>16692.68</v>
      </c>
      <c r="H64" s="15">
        <v>61.84</v>
      </c>
      <c r="J64" s="16">
        <v>2.9399999999999999E-2</v>
      </c>
      <c r="K64" s="16">
        <v>1.1999999999999999E-3</v>
      </c>
    </row>
    <row r="65" spans="2:11">
      <c r="B65" s="6" t="s">
        <v>729</v>
      </c>
      <c r="C65" s="17">
        <v>202101275</v>
      </c>
      <c r="D65" s="6" t="s">
        <v>44</v>
      </c>
      <c r="E65" s="6" t="s">
        <v>730</v>
      </c>
      <c r="F65" s="7">
        <v>1890</v>
      </c>
      <c r="G65" s="7">
        <v>105.54</v>
      </c>
      <c r="H65" s="7">
        <v>7.68</v>
      </c>
      <c r="I65" s="8">
        <v>7.5000000000000002E-6</v>
      </c>
      <c r="J65" s="8">
        <v>3.7000000000000002E-3</v>
      </c>
      <c r="K65" s="8">
        <v>2.0000000000000001E-4</v>
      </c>
    </row>
    <row r="66" spans="2:11">
      <c r="B66" s="6" t="s">
        <v>731</v>
      </c>
      <c r="C66" s="17">
        <v>202201125</v>
      </c>
      <c r="D66" s="6" t="s">
        <v>44</v>
      </c>
      <c r="E66" s="6" t="s">
        <v>732</v>
      </c>
      <c r="F66" s="7">
        <v>3200</v>
      </c>
      <c r="G66" s="7">
        <v>82.33</v>
      </c>
      <c r="H66" s="7">
        <v>10.14</v>
      </c>
      <c r="I66" s="8">
        <v>1.1000000000000001E-6</v>
      </c>
      <c r="J66" s="8">
        <v>4.7999999999999996E-3</v>
      </c>
      <c r="K66" s="8">
        <v>2.0000000000000001E-4</v>
      </c>
    </row>
    <row r="67" spans="2:11">
      <c r="B67" s="6" t="s">
        <v>733</v>
      </c>
      <c r="C67" s="17">
        <v>202104139</v>
      </c>
      <c r="D67" s="6" t="s">
        <v>44</v>
      </c>
      <c r="E67" s="6" t="s">
        <v>734</v>
      </c>
      <c r="F67" s="7">
        <v>1000</v>
      </c>
      <c r="G67" s="7">
        <v>126.07</v>
      </c>
      <c r="H67" s="7">
        <v>4.8499999999999996</v>
      </c>
      <c r="I67" s="8">
        <v>7.7800000000000001E-6</v>
      </c>
      <c r="J67" s="8">
        <v>2.3E-3</v>
      </c>
      <c r="K67" s="8">
        <v>1E-4</v>
      </c>
    </row>
    <row r="68" spans="2:11">
      <c r="B68" s="6" t="s">
        <v>735</v>
      </c>
      <c r="C68" s="17">
        <v>202111175</v>
      </c>
      <c r="D68" s="6" t="s">
        <v>44</v>
      </c>
      <c r="E68" s="6" t="s">
        <v>736</v>
      </c>
      <c r="F68" s="7">
        <v>1340</v>
      </c>
      <c r="G68" s="7">
        <v>84.84</v>
      </c>
      <c r="H68" s="7">
        <v>4.38</v>
      </c>
      <c r="I68" s="8">
        <v>7.9999999999999996E-6</v>
      </c>
      <c r="J68" s="8">
        <v>2.0999999999999999E-3</v>
      </c>
      <c r="K68" s="8">
        <v>1E-4</v>
      </c>
    </row>
    <row r="69" spans="2:11">
      <c r="B69" s="6" t="s">
        <v>737</v>
      </c>
      <c r="C69" s="17">
        <v>202111167</v>
      </c>
      <c r="D69" s="6" t="s">
        <v>44</v>
      </c>
      <c r="E69" s="6" t="s">
        <v>736</v>
      </c>
      <c r="F69" s="7">
        <v>1320</v>
      </c>
      <c r="G69" s="7">
        <v>81.489999999999995</v>
      </c>
      <c r="H69" s="7">
        <v>4.1399999999999997</v>
      </c>
      <c r="I69" s="8">
        <v>1.3329999999999999E-5</v>
      </c>
      <c r="J69" s="8">
        <v>2E-3</v>
      </c>
      <c r="K69" s="8">
        <v>1E-4</v>
      </c>
    </row>
    <row r="70" spans="2:11">
      <c r="B70" s="6" t="s">
        <v>738</v>
      </c>
      <c r="C70" s="17">
        <v>201613106</v>
      </c>
      <c r="D70" s="6" t="s">
        <v>44</v>
      </c>
      <c r="E70" s="6" t="s">
        <v>739</v>
      </c>
      <c r="F70" s="7">
        <v>735.17</v>
      </c>
      <c r="G70" s="7">
        <v>116.89</v>
      </c>
      <c r="H70" s="7">
        <v>3.31</v>
      </c>
      <c r="I70" s="8">
        <v>4.5199999999999999E-6</v>
      </c>
      <c r="J70" s="8">
        <v>1.6000000000000001E-3</v>
      </c>
      <c r="K70" s="8">
        <v>1E-4</v>
      </c>
    </row>
    <row r="71" spans="2:11">
      <c r="B71" s="6" t="s">
        <v>740</v>
      </c>
      <c r="C71" s="17">
        <v>202101051</v>
      </c>
      <c r="D71" s="6" t="s">
        <v>44</v>
      </c>
      <c r="E71" s="35">
        <v>44201</v>
      </c>
      <c r="F71" s="7">
        <v>1218.51</v>
      </c>
      <c r="G71" s="7">
        <v>110.08</v>
      </c>
      <c r="H71" s="7">
        <v>5.16</v>
      </c>
      <c r="I71" s="8">
        <v>3.2750000000000003E-5</v>
      </c>
      <c r="J71" s="8">
        <v>2.5000000000000001E-3</v>
      </c>
      <c r="K71" s="8">
        <v>1E-4</v>
      </c>
    </row>
    <row r="72" spans="2:11">
      <c r="B72" s="6" t="s">
        <v>741</v>
      </c>
      <c r="C72" s="17">
        <v>202109039</v>
      </c>
      <c r="D72" s="6" t="s">
        <v>44</v>
      </c>
      <c r="E72" s="6" t="s">
        <v>742</v>
      </c>
      <c r="F72" s="7">
        <v>2040</v>
      </c>
      <c r="G72" s="7">
        <v>110.9</v>
      </c>
      <c r="H72" s="7">
        <v>8.7100000000000009</v>
      </c>
      <c r="I72" s="8">
        <v>7.9999999999999996E-6</v>
      </c>
      <c r="J72" s="8">
        <v>4.1000000000000003E-3</v>
      </c>
      <c r="K72" s="8">
        <v>2.0000000000000001E-4</v>
      </c>
    </row>
    <row r="73" spans="2:11">
      <c r="B73" s="6" t="s">
        <v>743</v>
      </c>
      <c r="C73" s="17">
        <v>299944272</v>
      </c>
      <c r="D73" s="6" t="s">
        <v>44</v>
      </c>
      <c r="E73" s="35">
        <v>44588</v>
      </c>
      <c r="F73" s="7">
        <v>900</v>
      </c>
      <c r="G73" s="7">
        <v>91.55</v>
      </c>
      <c r="H73" s="7">
        <v>3.17</v>
      </c>
      <c r="I73" s="8">
        <v>2.88E-6</v>
      </c>
      <c r="J73" s="8">
        <v>1.5E-3</v>
      </c>
      <c r="K73" s="8">
        <v>1E-4</v>
      </c>
    </row>
    <row r="74" spans="2:11">
      <c r="B74" s="6" t="s">
        <v>744</v>
      </c>
      <c r="C74" s="17">
        <v>299944280</v>
      </c>
      <c r="D74" s="6" t="s">
        <v>44</v>
      </c>
      <c r="E74" s="6" t="s">
        <v>745</v>
      </c>
      <c r="F74" s="7">
        <v>2394</v>
      </c>
      <c r="G74" s="7">
        <v>88.68</v>
      </c>
      <c r="H74" s="7">
        <v>8.17</v>
      </c>
      <c r="I74" s="8">
        <v>8.4E-7</v>
      </c>
      <c r="J74" s="8">
        <v>3.8999999999999998E-3</v>
      </c>
      <c r="K74" s="8">
        <v>2.0000000000000001E-4</v>
      </c>
    </row>
    <row r="75" spans="2:11">
      <c r="B75" s="6" t="s">
        <v>746</v>
      </c>
      <c r="C75" s="17">
        <v>289991796</v>
      </c>
      <c r="D75" s="6" t="s">
        <v>44</v>
      </c>
      <c r="E75" s="6" t="s">
        <v>747</v>
      </c>
      <c r="F75" s="7">
        <v>655</v>
      </c>
      <c r="G75" s="7">
        <v>84.42</v>
      </c>
      <c r="H75" s="7">
        <v>2.13</v>
      </c>
      <c r="I75" s="8">
        <v>5.3000000000000001E-7</v>
      </c>
      <c r="J75" s="8">
        <v>1E-3</v>
      </c>
      <c r="K75" s="8">
        <v>0</v>
      </c>
    </row>
    <row r="76" spans="2:11">
      <c r="B76" s="13" t="s">
        <v>678</v>
      </c>
      <c r="C76" s="14"/>
      <c r="D76" s="13"/>
      <c r="E76" s="13"/>
      <c r="F76" s="15">
        <v>14791.67</v>
      </c>
      <c r="H76" s="15">
        <v>132.32</v>
      </c>
      <c r="J76" s="16">
        <v>6.2899999999999998E-2</v>
      </c>
      <c r="K76" s="16">
        <v>2.5999999999999999E-3</v>
      </c>
    </row>
    <row r="77" spans="2:11">
      <c r="B77" s="6" t="s">
        <v>748</v>
      </c>
      <c r="C77" s="17">
        <v>299927080</v>
      </c>
      <c r="D77" s="6" t="s">
        <v>44</v>
      </c>
      <c r="E77" s="6" t="s">
        <v>749</v>
      </c>
      <c r="F77" s="7">
        <v>13</v>
      </c>
      <c r="G77" s="7">
        <v>155598.69</v>
      </c>
      <c r="H77" s="7">
        <v>77.86</v>
      </c>
      <c r="I77" s="8">
        <v>1.9789999999999999E-5</v>
      </c>
      <c r="J77" s="8">
        <v>3.6999999999999998E-2</v>
      </c>
      <c r="K77" s="8">
        <v>1.6000000000000001E-3</v>
      </c>
    </row>
    <row r="78" spans="2:11">
      <c r="B78" s="6" t="s">
        <v>750</v>
      </c>
      <c r="C78" s="17">
        <v>29993159</v>
      </c>
      <c r="D78" s="6" t="s">
        <v>49</v>
      </c>
      <c r="E78" s="6" t="s">
        <v>751</v>
      </c>
      <c r="F78" s="7">
        <v>4310</v>
      </c>
      <c r="G78" s="7">
        <v>79.87</v>
      </c>
      <c r="H78" s="7">
        <v>13.97</v>
      </c>
      <c r="I78" s="8">
        <v>1E-4</v>
      </c>
      <c r="J78" s="8">
        <v>6.6E-3</v>
      </c>
      <c r="K78" s="8">
        <v>2.9999999999999997E-4</v>
      </c>
    </row>
    <row r="79" spans="2:11">
      <c r="B79" s="6" t="s">
        <v>752</v>
      </c>
      <c r="C79" s="17">
        <v>201905171</v>
      </c>
      <c r="D79" s="6" t="s">
        <v>44</v>
      </c>
      <c r="E79" s="6" t="s">
        <v>753</v>
      </c>
      <c r="F79" s="7">
        <v>7000</v>
      </c>
      <c r="G79" s="7">
        <v>75.239999999999995</v>
      </c>
      <c r="H79" s="7">
        <v>20.27</v>
      </c>
      <c r="I79" s="8">
        <v>1E-4</v>
      </c>
      <c r="J79" s="8">
        <v>9.5999999999999992E-3</v>
      </c>
      <c r="K79" s="8">
        <v>4.0000000000000002E-4</v>
      </c>
    </row>
    <row r="80" spans="2:11">
      <c r="B80" s="6" t="s">
        <v>754</v>
      </c>
      <c r="C80" s="17">
        <v>201724044</v>
      </c>
      <c r="D80" s="6" t="s">
        <v>44</v>
      </c>
      <c r="E80" s="6" t="s">
        <v>755</v>
      </c>
      <c r="F80" s="7">
        <v>1490</v>
      </c>
      <c r="G80" s="7">
        <v>15.52</v>
      </c>
      <c r="H80" s="7">
        <v>0.89</v>
      </c>
      <c r="I80" s="8">
        <v>5.6200000000000004E-6</v>
      </c>
      <c r="J80" s="8">
        <v>4.0000000000000002E-4</v>
      </c>
      <c r="K80" s="8">
        <v>0</v>
      </c>
    </row>
    <row r="81" spans="2:11">
      <c r="B81" s="6" t="s">
        <v>756</v>
      </c>
      <c r="C81" s="17">
        <v>202103305</v>
      </c>
      <c r="D81" s="6" t="s">
        <v>44</v>
      </c>
      <c r="E81" s="6" t="s">
        <v>757</v>
      </c>
      <c r="F81" s="7">
        <v>1978.67</v>
      </c>
      <c r="G81" s="7">
        <v>253.87</v>
      </c>
      <c r="H81" s="7">
        <v>19.329999999999998</v>
      </c>
      <c r="I81" s="8">
        <v>1.111E-5</v>
      </c>
      <c r="J81" s="8">
        <v>9.1999999999999998E-3</v>
      </c>
      <c r="K81" s="8">
        <v>4.0000000000000002E-4</v>
      </c>
    </row>
    <row r="82" spans="2:11">
      <c r="B82" s="13" t="s">
        <v>686</v>
      </c>
      <c r="C82" s="14"/>
      <c r="D82" s="13"/>
      <c r="E82" s="13"/>
      <c r="F82" s="15">
        <v>182334.77</v>
      </c>
      <c r="H82" s="15">
        <v>599.46</v>
      </c>
      <c r="J82" s="16">
        <v>0.28510000000000002</v>
      </c>
      <c r="K82" s="16">
        <v>1.2E-2</v>
      </c>
    </row>
    <row r="83" spans="2:11">
      <c r="B83" s="6" t="s">
        <v>758</v>
      </c>
      <c r="C83" s="17">
        <v>299936187</v>
      </c>
      <c r="D83" s="6" t="s">
        <v>73</v>
      </c>
      <c r="E83" s="6" t="s">
        <v>759</v>
      </c>
      <c r="F83" s="7">
        <v>26634.63</v>
      </c>
      <c r="G83" s="7">
        <v>1.2</v>
      </c>
      <c r="H83" s="7">
        <v>28.02</v>
      </c>
      <c r="I83" s="8">
        <v>1E-4</v>
      </c>
      <c r="J83" s="8">
        <v>1.3299999999999999E-2</v>
      </c>
      <c r="K83" s="8">
        <v>5.9999999999999995E-4</v>
      </c>
    </row>
    <row r="84" spans="2:11">
      <c r="B84" s="6" t="s">
        <v>760</v>
      </c>
      <c r="C84" s="17">
        <v>201706157</v>
      </c>
      <c r="D84" s="6" t="s">
        <v>49</v>
      </c>
      <c r="E84" s="6" t="s">
        <v>761</v>
      </c>
      <c r="F84" s="7">
        <v>2903.5</v>
      </c>
      <c r="G84" s="7">
        <v>90.17</v>
      </c>
      <c r="H84" s="7">
        <v>10.62</v>
      </c>
      <c r="I84" s="8">
        <v>1.579E-5</v>
      </c>
      <c r="J84" s="8">
        <v>5.1000000000000004E-3</v>
      </c>
      <c r="K84" s="8">
        <v>2.0000000000000001E-4</v>
      </c>
    </row>
    <row r="85" spans="2:11">
      <c r="B85" s="6" t="s">
        <v>762</v>
      </c>
      <c r="C85" s="17">
        <v>202104303</v>
      </c>
      <c r="D85" s="6" t="s">
        <v>49</v>
      </c>
      <c r="E85" s="6" t="s">
        <v>763</v>
      </c>
      <c r="F85" s="7">
        <v>3150.38</v>
      </c>
      <c r="G85" s="7">
        <v>82.51</v>
      </c>
      <c r="H85" s="7">
        <v>10.55</v>
      </c>
      <c r="I85" s="8">
        <v>3.2610000000000001E-5</v>
      </c>
      <c r="J85" s="8">
        <v>5.0000000000000001E-3</v>
      </c>
      <c r="K85" s="8">
        <v>2.0000000000000001E-4</v>
      </c>
    </row>
    <row r="86" spans="2:11">
      <c r="B86" s="6" t="s">
        <v>764</v>
      </c>
      <c r="C86" s="17">
        <v>299934869</v>
      </c>
      <c r="D86" s="6" t="s">
        <v>49</v>
      </c>
      <c r="E86" s="6" t="s">
        <v>765</v>
      </c>
      <c r="F86" s="7">
        <v>1999.68</v>
      </c>
      <c r="G86" s="7">
        <v>85.15</v>
      </c>
      <c r="H86" s="7">
        <v>6.91</v>
      </c>
      <c r="I86" s="8">
        <v>3.7329999999999997E-5</v>
      </c>
      <c r="J86" s="8">
        <v>3.3E-3</v>
      </c>
      <c r="K86" s="8">
        <v>1E-4</v>
      </c>
    </row>
    <row r="87" spans="2:11">
      <c r="B87" s="6" t="s">
        <v>766</v>
      </c>
      <c r="C87" s="17">
        <v>202006052</v>
      </c>
      <c r="D87" s="6" t="s">
        <v>49</v>
      </c>
      <c r="E87" s="6" t="s">
        <v>767</v>
      </c>
      <c r="F87" s="7">
        <v>5187.8100000000004</v>
      </c>
      <c r="G87" s="7">
        <v>95.58</v>
      </c>
      <c r="H87" s="7">
        <v>20.12</v>
      </c>
      <c r="I87" s="8">
        <v>1.0509999999999999E-5</v>
      </c>
      <c r="J87" s="8">
        <v>9.5999999999999992E-3</v>
      </c>
      <c r="K87" s="8">
        <v>4.0000000000000002E-4</v>
      </c>
    </row>
    <row r="88" spans="2:11">
      <c r="B88" s="6" t="s">
        <v>768</v>
      </c>
      <c r="C88" s="17">
        <v>202301180</v>
      </c>
      <c r="D88" s="6" t="s">
        <v>49</v>
      </c>
      <c r="E88" s="6" t="s">
        <v>769</v>
      </c>
      <c r="F88" s="7">
        <v>34654.29</v>
      </c>
      <c r="G88" s="7">
        <v>102.03</v>
      </c>
      <c r="H88" s="7">
        <v>143.47</v>
      </c>
      <c r="I88" s="8">
        <v>4.0000000000000002E-4</v>
      </c>
      <c r="J88" s="8">
        <v>6.8199999999999997E-2</v>
      </c>
      <c r="K88" s="8">
        <v>2.8999999999999998E-3</v>
      </c>
    </row>
    <row r="89" spans="2:11">
      <c r="B89" s="6" t="s">
        <v>770</v>
      </c>
      <c r="C89" s="17">
        <v>202012035</v>
      </c>
      <c r="D89" s="6" t="s">
        <v>44</v>
      </c>
      <c r="E89" s="6" t="s">
        <v>771</v>
      </c>
      <c r="F89" s="7">
        <v>6756.59</v>
      </c>
      <c r="G89" s="7">
        <v>96.72</v>
      </c>
      <c r="H89" s="7">
        <v>25.15</v>
      </c>
      <c r="I89" s="8">
        <v>3.1529999999999998E-5</v>
      </c>
      <c r="J89" s="8">
        <v>1.2E-2</v>
      </c>
      <c r="K89" s="8">
        <v>5.0000000000000001E-4</v>
      </c>
    </row>
    <row r="90" spans="2:11">
      <c r="B90" s="6" t="s">
        <v>772</v>
      </c>
      <c r="C90" s="17">
        <v>289991093</v>
      </c>
      <c r="D90" s="6" t="s">
        <v>46</v>
      </c>
      <c r="E90" s="6" t="s">
        <v>773</v>
      </c>
      <c r="F90" s="7">
        <v>15373.28</v>
      </c>
      <c r="G90" s="7">
        <v>77.63</v>
      </c>
      <c r="H90" s="7">
        <v>56.09</v>
      </c>
      <c r="I90" s="8">
        <v>1E-4</v>
      </c>
      <c r="J90" s="8">
        <v>2.6700000000000002E-2</v>
      </c>
      <c r="K90" s="8">
        <v>1.1000000000000001E-3</v>
      </c>
    </row>
    <row r="91" spans="2:11">
      <c r="B91" s="6" t="s">
        <v>774</v>
      </c>
      <c r="C91" s="17">
        <v>201905148</v>
      </c>
      <c r="D91" s="6" t="s">
        <v>49</v>
      </c>
      <c r="E91" s="6" t="s">
        <v>775</v>
      </c>
      <c r="F91" s="7">
        <v>3251.42</v>
      </c>
      <c r="G91" s="7">
        <v>112.91</v>
      </c>
      <c r="H91" s="7">
        <v>14.9</v>
      </c>
      <c r="I91" s="8">
        <v>2.0049999999999999E-5</v>
      </c>
      <c r="J91" s="8">
        <v>7.1000000000000004E-3</v>
      </c>
      <c r="K91" s="8">
        <v>2.9999999999999997E-4</v>
      </c>
    </row>
    <row r="92" spans="2:11">
      <c r="B92" s="6" t="s">
        <v>776</v>
      </c>
      <c r="C92" s="17">
        <v>202111225</v>
      </c>
      <c r="D92" s="6" t="s">
        <v>49</v>
      </c>
      <c r="E92" s="6" t="s">
        <v>777</v>
      </c>
      <c r="F92" s="7">
        <v>10592.21</v>
      </c>
      <c r="G92" s="7">
        <v>0.7</v>
      </c>
      <c r="H92" s="7">
        <v>29.92</v>
      </c>
      <c r="I92" s="8">
        <v>1E-4</v>
      </c>
      <c r="J92" s="8">
        <v>1.4200000000000001E-2</v>
      </c>
      <c r="K92" s="8">
        <v>5.9999999999999995E-4</v>
      </c>
    </row>
    <row r="93" spans="2:11">
      <c r="B93" s="6" t="s">
        <v>778</v>
      </c>
      <c r="C93" s="17">
        <v>201716024</v>
      </c>
      <c r="D93" s="6" t="s">
        <v>49</v>
      </c>
      <c r="E93" s="6" t="s">
        <v>779</v>
      </c>
      <c r="F93" s="7">
        <v>4616.4399999999996</v>
      </c>
      <c r="G93" s="7">
        <v>118.22</v>
      </c>
      <c r="H93" s="7">
        <v>22.14</v>
      </c>
      <c r="I93" s="8">
        <v>4.464E-5</v>
      </c>
      <c r="J93" s="8">
        <v>1.0500000000000001E-2</v>
      </c>
      <c r="K93" s="8">
        <v>4.0000000000000002E-4</v>
      </c>
    </row>
    <row r="94" spans="2:11">
      <c r="B94" s="6" t="s">
        <v>780</v>
      </c>
      <c r="C94" s="17">
        <v>202101143</v>
      </c>
      <c r="D94" s="6" t="s">
        <v>49</v>
      </c>
      <c r="E94" s="6" t="s">
        <v>781</v>
      </c>
      <c r="F94" s="7">
        <v>4052.59</v>
      </c>
      <c r="G94" s="7">
        <v>109.52</v>
      </c>
      <c r="H94" s="7">
        <v>18.010000000000002</v>
      </c>
      <c r="I94" s="8">
        <v>4.1829999999999998E-5</v>
      </c>
      <c r="J94" s="8">
        <v>8.6E-3</v>
      </c>
      <c r="K94" s="8">
        <v>4.0000000000000002E-4</v>
      </c>
    </row>
    <row r="95" spans="2:11">
      <c r="B95" s="6" t="s">
        <v>782</v>
      </c>
      <c r="C95" s="17">
        <v>202003174</v>
      </c>
      <c r="D95" s="6" t="s">
        <v>44</v>
      </c>
      <c r="E95" s="6" t="s">
        <v>783</v>
      </c>
      <c r="F95" s="7">
        <v>6000</v>
      </c>
      <c r="G95" s="7">
        <v>36.01</v>
      </c>
      <c r="H95" s="7">
        <v>8.32</v>
      </c>
      <c r="I95" s="8">
        <v>1E-4</v>
      </c>
      <c r="J95" s="8">
        <v>4.0000000000000001E-3</v>
      </c>
      <c r="K95" s="8">
        <v>2.0000000000000001E-4</v>
      </c>
    </row>
    <row r="96" spans="2:11">
      <c r="B96" s="6" t="s">
        <v>784</v>
      </c>
      <c r="C96" s="17">
        <v>299938092</v>
      </c>
      <c r="D96" s="6" t="s">
        <v>44</v>
      </c>
      <c r="E96" s="6" t="s">
        <v>785</v>
      </c>
      <c r="F96" s="7">
        <v>13244.48</v>
      </c>
      <c r="G96" s="7">
        <v>97.43</v>
      </c>
      <c r="H96" s="7">
        <v>49.67</v>
      </c>
      <c r="I96" s="8">
        <v>1E-4</v>
      </c>
      <c r="J96" s="8">
        <v>2.3599999999999999E-2</v>
      </c>
      <c r="K96" s="8">
        <v>1E-3</v>
      </c>
    </row>
    <row r="97" spans="2:11">
      <c r="B97" s="6" t="s">
        <v>786</v>
      </c>
      <c r="C97" s="17">
        <v>202206017</v>
      </c>
      <c r="D97" s="6" t="s">
        <v>44</v>
      </c>
      <c r="E97" s="6" t="s">
        <v>787</v>
      </c>
      <c r="F97" s="7">
        <v>10606.46</v>
      </c>
      <c r="G97" s="7">
        <v>97.16</v>
      </c>
      <c r="H97" s="7">
        <v>39.659999999999997</v>
      </c>
      <c r="I97" s="8">
        <v>1E-4</v>
      </c>
      <c r="J97" s="8">
        <v>1.89E-2</v>
      </c>
      <c r="K97" s="8">
        <v>8.0000000000000004E-4</v>
      </c>
    </row>
    <row r="98" spans="2:11">
      <c r="B98" s="6" t="s">
        <v>788</v>
      </c>
      <c r="C98" s="17">
        <v>202206025</v>
      </c>
      <c r="D98" s="6" t="s">
        <v>44</v>
      </c>
      <c r="E98" s="6" t="s">
        <v>787</v>
      </c>
      <c r="F98" s="7">
        <v>12940.56</v>
      </c>
      <c r="G98" s="7">
        <v>97.04</v>
      </c>
      <c r="H98" s="7">
        <v>48.33</v>
      </c>
      <c r="I98" s="8">
        <v>1E-4</v>
      </c>
      <c r="J98" s="8">
        <v>2.3E-2</v>
      </c>
      <c r="K98" s="8">
        <v>1E-3</v>
      </c>
    </row>
    <row r="99" spans="2:11">
      <c r="B99" s="6" t="s">
        <v>789</v>
      </c>
      <c r="C99" s="17">
        <v>29992791</v>
      </c>
      <c r="D99" s="6" t="s">
        <v>49</v>
      </c>
      <c r="E99" s="6" t="s">
        <v>790</v>
      </c>
      <c r="F99" s="7">
        <v>3459.02</v>
      </c>
      <c r="G99" s="7">
        <v>12.85</v>
      </c>
      <c r="H99" s="7">
        <v>1.8</v>
      </c>
      <c r="I99" s="8">
        <v>8.8200000000000003E-6</v>
      </c>
      <c r="J99" s="8">
        <v>8.9999999999999998E-4</v>
      </c>
      <c r="K99" s="8">
        <v>0</v>
      </c>
    </row>
    <row r="100" spans="2:11">
      <c r="B100" s="6" t="s">
        <v>791</v>
      </c>
      <c r="C100" s="17">
        <v>202206298</v>
      </c>
      <c r="D100" s="6" t="s">
        <v>44</v>
      </c>
      <c r="E100" s="35">
        <v>44741</v>
      </c>
      <c r="F100" s="7">
        <v>16911.43</v>
      </c>
      <c r="G100" s="7">
        <v>101.06</v>
      </c>
      <c r="H100" s="7">
        <v>65.78</v>
      </c>
      <c r="I100" s="8">
        <v>5.0000000000000001E-4</v>
      </c>
      <c r="J100" s="8">
        <v>3.1300000000000001E-2</v>
      </c>
      <c r="K100" s="8">
        <v>1.2999999999999999E-3</v>
      </c>
    </row>
    <row r="101" spans="2:11">
      <c r="B101" s="13" t="s">
        <v>691</v>
      </c>
      <c r="C101" s="14"/>
      <c r="D101" s="13"/>
      <c r="E101" s="13"/>
      <c r="F101" s="15">
        <v>174340.24</v>
      </c>
      <c r="H101" s="15">
        <v>720.11</v>
      </c>
      <c r="J101" s="16">
        <v>0.34250000000000003</v>
      </c>
      <c r="K101" s="16">
        <v>1.44E-2</v>
      </c>
    </row>
    <row r="102" spans="2:11">
      <c r="B102" s="6" t="s">
        <v>792</v>
      </c>
      <c r="C102" s="17">
        <v>202106290</v>
      </c>
      <c r="D102" s="6" t="s">
        <v>44</v>
      </c>
      <c r="E102" s="6" t="s">
        <v>793</v>
      </c>
      <c r="F102" s="7">
        <v>2400</v>
      </c>
      <c r="G102" s="7">
        <v>97.27</v>
      </c>
      <c r="H102" s="7">
        <v>8.99</v>
      </c>
      <c r="I102" s="8">
        <v>2.6699999999999998E-6</v>
      </c>
      <c r="J102" s="8">
        <v>4.3E-3</v>
      </c>
      <c r="K102" s="8">
        <v>2.0000000000000001E-4</v>
      </c>
    </row>
    <row r="103" spans="2:11">
      <c r="B103" s="6" t="s">
        <v>794</v>
      </c>
      <c r="C103" s="17">
        <v>202010013</v>
      </c>
      <c r="D103" s="6" t="s">
        <v>49</v>
      </c>
      <c r="E103" s="6" t="s">
        <v>795</v>
      </c>
      <c r="F103" s="7">
        <v>1859.06</v>
      </c>
      <c r="G103" s="7">
        <v>25.01</v>
      </c>
      <c r="H103" s="7">
        <v>1.89</v>
      </c>
      <c r="I103" s="8">
        <v>3.36E-6</v>
      </c>
      <c r="J103" s="8">
        <v>8.9999999999999998E-4</v>
      </c>
      <c r="K103" s="8">
        <v>0</v>
      </c>
    </row>
    <row r="104" spans="2:11">
      <c r="B104" s="6" t="s">
        <v>796</v>
      </c>
      <c r="C104" s="17">
        <v>201912110</v>
      </c>
      <c r="D104" s="6" t="s">
        <v>49</v>
      </c>
      <c r="E104" s="6" t="s">
        <v>797</v>
      </c>
      <c r="F104" s="7">
        <v>6842.18</v>
      </c>
      <c r="G104" s="7">
        <v>109.63</v>
      </c>
      <c r="H104" s="7">
        <v>30.44</v>
      </c>
      <c r="I104" s="8">
        <v>9.9899999999999992E-6</v>
      </c>
      <c r="J104" s="8">
        <v>1.4500000000000001E-2</v>
      </c>
      <c r="K104" s="8">
        <v>5.9999999999999995E-4</v>
      </c>
    </row>
    <row r="105" spans="2:11">
      <c r="B105" s="6" t="s">
        <v>798</v>
      </c>
      <c r="C105" s="17">
        <v>202201133</v>
      </c>
      <c r="D105" s="6" t="s">
        <v>49</v>
      </c>
      <c r="E105" s="6" t="s">
        <v>732</v>
      </c>
      <c r="F105" s="7">
        <v>18919.150000000001</v>
      </c>
      <c r="G105" s="7">
        <v>100.1</v>
      </c>
      <c r="H105" s="7">
        <v>76.84</v>
      </c>
      <c r="I105" s="8">
        <v>1E-4</v>
      </c>
      <c r="J105" s="8">
        <v>3.6499999999999998E-2</v>
      </c>
      <c r="K105" s="8">
        <v>1.5E-3</v>
      </c>
    </row>
    <row r="106" spans="2:11">
      <c r="B106" s="6" t="s">
        <v>799</v>
      </c>
      <c r="C106" s="17">
        <v>201902210</v>
      </c>
      <c r="D106" s="6" t="s">
        <v>44</v>
      </c>
      <c r="E106" s="6" t="s">
        <v>800</v>
      </c>
      <c r="F106" s="7">
        <v>1732.58</v>
      </c>
      <c r="G106" s="7">
        <v>109.68</v>
      </c>
      <c r="H106" s="7">
        <v>7.31</v>
      </c>
      <c r="I106" s="8">
        <v>7.9999999999999996E-7</v>
      </c>
      <c r="J106" s="8">
        <v>3.5000000000000001E-3</v>
      </c>
      <c r="K106" s="8">
        <v>1E-4</v>
      </c>
    </row>
    <row r="107" spans="2:11">
      <c r="B107" s="6" t="s">
        <v>801</v>
      </c>
      <c r="C107" s="17">
        <v>289991044</v>
      </c>
      <c r="D107" s="6" t="s">
        <v>44</v>
      </c>
      <c r="E107" s="6" t="s">
        <v>802</v>
      </c>
      <c r="F107" s="7">
        <v>21675.56</v>
      </c>
      <c r="G107" s="7">
        <v>91.69</v>
      </c>
      <c r="H107" s="7">
        <v>76.5</v>
      </c>
      <c r="I107" s="8">
        <v>1E-4</v>
      </c>
      <c r="J107" s="8">
        <v>3.6400000000000002E-2</v>
      </c>
      <c r="K107" s="8">
        <v>1.5E-3</v>
      </c>
    </row>
    <row r="108" spans="2:11">
      <c r="B108" s="6" t="s">
        <v>803</v>
      </c>
      <c r="C108" s="17">
        <v>29993274</v>
      </c>
      <c r="D108" s="6" t="s">
        <v>44</v>
      </c>
      <c r="E108" s="6" t="s">
        <v>804</v>
      </c>
      <c r="F108" s="7">
        <v>2857.59</v>
      </c>
      <c r="G108" s="7">
        <v>87.82</v>
      </c>
      <c r="H108" s="7">
        <v>9.66</v>
      </c>
      <c r="I108" s="8">
        <v>1.9999999999999999E-6</v>
      </c>
      <c r="J108" s="8">
        <v>4.5999999999999999E-3</v>
      </c>
      <c r="K108" s="8">
        <v>2.0000000000000001E-4</v>
      </c>
    </row>
    <row r="109" spans="2:11">
      <c r="B109" s="6" t="s">
        <v>805</v>
      </c>
      <c r="C109" s="17">
        <v>201902228</v>
      </c>
      <c r="D109" s="6" t="s">
        <v>44</v>
      </c>
      <c r="E109" s="6" t="s">
        <v>800</v>
      </c>
      <c r="F109" s="7">
        <v>1510.66</v>
      </c>
      <c r="G109" s="7">
        <v>96.97</v>
      </c>
      <c r="H109" s="7">
        <v>5.64</v>
      </c>
      <c r="I109" s="8">
        <v>1.6700000000000001E-6</v>
      </c>
      <c r="J109" s="8">
        <v>2.7000000000000001E-3</v>
      </c>
      <c r="K109" s="8">
        <v>1E-4</v>
      </c>
    </row>
    <row r="110" spans="2:11">
      <c r="B110" s="6" t="s">
        <v>806</v>
      </c>
      <c r="C110" s="17">
        <v>299934455</v>
      </c>
      <c r="D110" s="6" t="s">
        <v>44</v>
      </c>
      <c r="E110" s="6" t="s">
        <v>807</v>
      </c>
      <c r="F110" s="7">
        <v>2613.94</v>
      </c>
      <c r="G110" s="7">
        <v>170.63</v>
      </c>
      <c r="H110" s="7">
        <v>17.170000000000002</v>
      </c>
      <c r="I110" s="8">
        <v>3.2799999999999999E-6</v>
      </c>
      <c r="J110" s="8">
        <v>8.2000000000000007E-3</v>
      </c>
      <c r="K110" s="8">
        <v>2.9999999999999997E-4</v>
      </c>
    </row>
    <row r="111" spans="2:11">
      <c r="B111" s="6" t="s">
        <v>808</v>
      </c>
      <c r="C111" s="17">
        <v>29992801</v>
      </c>
      <c r="D111" s="6" t="s">
        <v>49</v>
      </c>
      <c r="E111" s="6" t="s">
        <v>809</v>
      </c>
      <c r="F111" s="7">
        <v>1948.98</v>
      </c>
      <c r="G111" s="7">
        <v>35.78</v>
      </c>
      <c r="H111" s="7">
        <v>2.83</v>
      </c>
      <c r="I111" s="8">
        <v>1.9170000000000001E-5</v>
      </c>
      <c r="J111" s="8">
        <v>1.2999999999999999E-3</v>
      </c>
      <c r="K111" s="8">
        <v>1E-4</v>
      </c>
    </row>
    <row r="112" spans="2:11">
      <c r="B112" s="6" t="s">
        <v>810</v>
      </c>
      <c r="C112" s="17">
        <v>299935668</v>
      </c>
      <c r="D112" s="6" t="s">
        <v>49</v>
      </c>
      <c r="E112" s="6" t="s">
        <v>811</v>
      </c>
      <c r="F112" s="7">
        <v>3020.82</v>
      </c>
      <c r="G112" s="7">
        <v>120.77</v>
      </c>
      <c r="H112" s="7">
        <v>14.8</v>
      </c>
      <c r="I112" s="8">
        <v>1.999E-5</v>
      </c>
      <c r="J112" s="8">
        <v>7.0000000000000001E-3</v>
      </c>
      <c r="K112" s="8">
        <v>2.9999999999999997E-4</v>
      </c>
    </row>
    <row r="113" spans="2:11">
      <c r="B113" s="6" t="s">
        <v>812</v>
      </c>
      <c r="C113" s="17">
        <v>29993268</v>
      </c>
      <c r="D113" s="6" t="s">
        <v>44</v>
      </c>
      <c r="E113" s="6" t="s">
        <v>813</v>
      </c>
      <c r="F113" s="7">
        <v>169.57</v>
      </c>
      <c r="G113" s="7">
        <v>41.77</v>
      </c>
      <c r="H113" s="7">
        <v>0.27</v>
      </c>
      <c r="I113" s="8">
        <v>1.8519999999999999E-5</v>
      </c>
      <c r="J113" s="8">
        <v>1E-4</v>
      </c>
      <c r="K113" s="8">
        <v>0</v>
      </c>
    </row>
    <row r="114" spans="2:11">
      <c r="B114" s="6" t="s">
        <v>814</v>
      </c>
      <c r="C114" s="17">
        <v>202007126</v>
      </c>
      <c r="D114" s="6" t="s">
        <v>44</v>
      </c>
      <c r="E114" s="6" t="s">
        <v>815</v>
      </c>
      <c r="F114" s="7">
        <v>1126.25</v>
      </c>
      <c r="G114" s="7">
        <v>149.22999999999999</v>
      </c>
      <c r="H114" s="7">
        <v>6.47</v>
      </c>
      <c r="I114" s="8">
        <v>3.9999999999999998E-7</v>
      </c>
      <c r="J114" s="8">
        <v>3.0999999999999999E-3</v>
      </c>
      <c r="K114" s="8">
        <v>1E-4</v>
      </c>
    </row>
    <row r="115" spans="2:11">
      <c r="B115" s="6" t="s">
        <v>816</v>
      </c>
      <c r="C115" s="17">
        <v>201908217</v>
      </c>
      <c r="D115" s="6" t="s">
        <v>44</v>
      </c>
      <c r="E115" s="6" t="s">
        <v>817</v>
      </c>
      <c r="F115" s="7">
        <v>3888.41</v>
      </c>
      <c r="G115" s="7">
        <v>135.79</v>
      </c>
      <c r="H115" s="7">
        <v>20.32</v>
      </c>
      <c r="I115" s="8">
        <v>3.6749999999999999E-5</v>
      </c>
      <c r="J115" s="8">
        <v>9.7000000000000003E-3</v>
      </c>
      <c r="K115" s="8">
        <v>4.0000000000000002E-4</v>
      </c>
    </row>
    <row r="116" spans="2:11">
      <c r="B116" s="6" t="s">
        <v>818</v>
      </c>
      <c r="C116" s="17">
        <v>202204194</v>
      </c>
      <c r="D116" s="6" t="s">
        <v>44</v>
      </c>
      <c r="E116" s="6" t="s">
        <v>819</v>
      </c>
      <c r="F116" s="7">
        <v>12000.01</v>
      </c>
      <c r="G116" s="7">
        <v>98.34</v>
      </c>
      <c r="H116" s="7">
        <v>45.42</v>
      </c>
      <c r="I116" s="8">
        <v>1E-4</v>
      </c>
      <c r="J116" s="8">
        <v>2.1600000000000001E-2</v>
      </c>
      <c r="K116" s="8">
        <v>8.9999999999999998E-4</v>
      </c>
    </row>
    <row r="117" spans="2:11">
      <c r="B117" s="6" t="s">
        <v>820</v>
      </c>
      <c r="C117" s="17">
        <v>202204186</v>
      </c>
      <c r="D117" s="6" t="s">
        <v>44</v>
      </c>
      <c r="E117" s="6" t="s">
        <v>819</v>
      </c>
      <c r="F117" s="7">
        <v>20000.009999999998</v>
      </c>
      <c r="G117" s="7">
        <v>98.34</v>
      </c>
      <c r="H117" s="7">
        <v>75.7</v>
      </c>
      <c r="I117" s="8">
        <v>1E-4</v>
      </c>
      <c r="J117" s="8">
        <v>3.5999999999999997E-2</v>
      </c>
      <c r="K117" s="8">
        <v>1.5E-3</v>
      </c>
    </row>
    <row r="118" spans="2:11">
      <c r="B118" s="6" t="s">
        <v>821</v>
      </c>
      <c r="C118" s="17">
        <v>202010153</v>
      </c>
      <c r="D118" s="6" t="s">
        <v>44</v>
      </c>
      <c r="E118" s="6" t="s">
        <v>822</v>
      </c>
      <c r="F118" s="7">
        <v>1960</v>
      </c>
      <c r="G118" s="7">
        <v>146.71</v>
      </c>
      <c r="H118" s="7">
        <v>11.07</v>
      </c>
      <c r="I118" s="8">
        <v>7.8000000000000005E-7</v>
      </c>
      <c r="J118" s="8">
        <v>5.3E-3</v>
      </c>
      <c r="K118" s="8">
        <v>2.0000000000000001E-4</v>
      </c>
    </row>
    <row r="119" spans="2:11">
      <c r="B119" s="6" t="s">
        <v>823</v>
      </c>
      <c r="C119" s="17">
        <v>202201208</v>
      </c>
      <c r="D119" s="6" t="s">
        <v>44</v>
      </c>
      <c r="E119" s="6" t="s">
        <v>650</v>
      </c>
      <c r="F119" s="7">
        <v>15005.46</v>
      </c>
      <c r="G119" s="7">
        <v>120.71</v>
      </c>
      <c r="H119" s="7">
        <v>69.72</v>
      </c>
      <c r="I119" s="8">
        <v>6.8000000000000001E-6</v>
      </c>
      <c r="J119" s="8">
        <v>3.32E-2</v>
      </c>
      <c r="K119" s="8">
        <v>1.4E-3</v>
      </c>
    </row>
    <row r="120" spans="2:11">
      <c r="B120" s="6" t="s">
        <v>824</v>
      </c>
      <c r="C120" s="17">
        <v>29993408</v>
      </c>
      <c r="D120" s="6" t="s">
        <v>44</v>
      </c>
      <c r="E120" s="6" t="s">
        <v>825</v>
      </c>
      <c r="F120" s="7">
        <v>3240</v>
      </c>
      <c r="G120" s="7">
        <v>27.21</v>
      </c>
      <c r="H120" s="7">
        <v>3.39</v>
      </c>
      <c r="I120" s="8">
        <v>3.9990000000000002E-5</v>
      </c>
      <c r="J120" s="8">
        <v>1.6000000000000001E-3</v>
      </c>
      <c r="K120" s="8">
        <v>1E-4</v>
      </c>
    </row>
    <row r="121" spans="2:11">
      <c r="B121" s="6" t="s">
        <v>826</v>
      </c>
      <c r="C121" s="17">
        <v>202106183</v>
      </c>
      <c r="D121" s="6" t="s">
        <v>44</v>
      </c>
      <c r="E121" s="6" t="s">
        <v>827</v>
      </c>
      <c r="F121" s="7">
        <v>14923.56</v>
      </c>
      <c r="G121" s="7">
        <v>109.98</v>
      </c>
      <c r="H121" s="7">
        <v>63.17</v>
      </c>
      <c r="I121" s="8">
        <v>5.1100000000000002E-6</v>
      </c>
      <c r="J121" s="8">
        <v>0.03</v>
      </c>
      <c r="K121" s="8">
        <v>1.2999999999999999E-3</v>
      </c>
    </row>
    <row r="122" spans="2:11">
      <c r="B122" s="6" t="s">
        <v>828</v>
      </c>
      <c r="C122" s="17">
        <v>201909124</v>
      </c>
      <c r="D122" s="6" t="s">
        <v>49</v>
      </c>
      <c r="E122" s="6" t="s">
        <v>829</v>
      </c>
      <c r="F122" s="7">
        <v>18537.939999999999</v>
      </c>
      <c r="G122" s="7">
        <v>112.61</v>
      </c>
      <c r="H122" s="7">
        <v>84.7</v>
      </c>
      <c r="I122" s="8">
        <v>4.1990000000000003E-5</v>
      </c>
      <c r="J122" s="8">
        <v>4.0300000000000002E-2</v>
      </c>
      <c r="K122" s="8">
        <v>1.6999999999999999E-3</v>
      </c>
    </row>
    <row r="123" spans="2:11">
      <c r="B123" s="6" t="s">
        <v>830</v>
      </c>
      <c r="C123" s="17">
        <v>202205126</v>
      </c>
      <c r="D123" s="6" t="s">
        <v>44</v>
      </c>
      <c r="E123" s="35">
        <v>44704</v>
      </c>
      <c r="F123" s="7">
        <v>10552.59</v>
      </c>
      <c r="G123" s="7">
        <v>109.91</v>
      </c>
      <c r="H123" s="7">
        <v>44.64</v>
      </c>
      <c r="I123" s="8">
        <v>1E-4</v>
      </c>
      <c r="J123" s="8">
        <v>2.12E-2</v>
      </c>
      <c r="K123" s="8">
        <v>8.9999999999999998E-4</v>
      </c>
    </row>
    <row r="124" spans="2:11">
      <c r="B124" s="6" t="s">
        <v>831</v>
      </c>
      <c r="C124" s="17">
        <v>289991259</v>
      </c>
      <c r="D124" s="6" t="s">
        <v>44</v>
      </c>
      <c r="E124" s="6" t="s">
        <v>832</v>
      </c>
      <c r="F124" s="7">
        <v>2580</v>
      </c>
      <c r="G124" s="7">
        <v>101.95</v>
      </c>
      <c r="H124" s="7">
        <v>10.119999999999999</v>
      </c>
      <c r="I124" s="8">
        <v>1.1999999999999999E-6</v>
      </c>
      <c r="J124" s="8">
        <v>4.7999999999999996E-3</v>
      </c>
      <c r="K124" s="8">
        <v>2.0000000000000001E-4</v>
      </c>
    </row>
    <row r="125" spans="2:11">
      <c r="B125" s="6" t="s">
        <v>833</v>
      </c>
      <c r="C125" s="17">
        <v>289991242</v>
      </c>
      <c r="D125" s="6" t="s">
        <v>44</v>
      </c>
      <c r="E125" s="6" t="s">
        <v>832</v>
      </c>
      <c r="F125" s="7">
        <v>250</v>
      </c>
      <c r="G125" s="7">
        <v>89.35</v>
      </c>
      <c r="H125" s="7">
        <v>0.86</v>
      </c>
      <c r="I125" s="8">
        <v>3.3299999999999999E-6</v>
      </c>
      <c r="J125" s="8">
        <v>4.0000000000000002E-4</v>
      </c>
      <c r="K125" s="8">
        <v>0</v>
      </c>
    </row>
    <row r="126" spans="2:11">
      <c r="B126" s="6" t="s">
        <v>834</v>
      </c>
      <c r="C126" s="17">
        <v>201910239</v>
      </c>
      <c r="D126" s="6" t="s">
        <v>49</v>
      </c>
      <c r="E126" s="6" t="s">
        <v>835</v>
      </c>
      <c r="F126" s="7">
        <v>4725.92</v>
      </c>
      <c r="G126" s="7">
        <v>167.86</v>
      </c>
      <c r="H126" s="7">
        <v>32.19</v>
      </c>
      <c r="I126" s="8">
        <v>1.6300000000000001E-6</v>
      </c>
      <c r="J126" s="8">
        <v>1.5299999999999999E-2</v>
      </c>
      <c r="K126" s="8">
        <v>5.9999999999999995E-4</v>
      </c>
    </row>
    <row r="129" spans="2:5">
      <c r="B129" s="6" t="s">
        <v>143</v>
      </c>
      <c r="C129" s="17"/>
      <c r="D129" s="6"/>
      <c r="E129" s="6"/>
    </row>
    <row r="133" spans="2:5">
      <c r="B13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570</v>
      </c>
    </row>
    <row r="7" spans="2:12" ht="15.75">
      <c r="B7" s="2" t="s">
        <v>836</v>
      </c>
    </row>
    <row r="8" spans="2:12">
      <c r="B8" s="3" t="s">
        <v>85</v>
      </c>
      <c r="C8" s="3" t="s">
        <v>86</v>
      </c>
      <c r="D8" s="3" t="s">
        <v>204</v>
      </c>
      <c r="E8" s="3" t="s">
        <v>90</v>
      </c>
      <c r="F8" s="3" t="s">
        <v>147</v>
      </c>
      <c r="G8" s="3" t="s">
        <v>149</v>
      </c>
      <c r="H8" s="3" t="s">
        <v>43</v>
      </c>
      <c r="I8" s="3" t="s">
        <v>571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 t="s">
        <v>154</v>
      </c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529</v>
      </c>
      <c r="C11" s="12"/>
      <c r="D11" s="3"/>
      <c r="E11" s="3"/>
      <c r="F11" s="3"/>
      <c r="G11" s="9">
        <v>88.8</v>
      </c>
      <c r="I11" s="9">
        <v>1.48</v>
      </c>
      <c r="K11" s="10">
        <v>1</v>
      </c>
      <c r="L11" s="10">
        <v>0</v>
      </c>
    </row>
    <row r="12" spans="2:12">
      <c r="B12" s="3" t="s">
        <v>837</v>
      </c>
      <c r="C12" s="12"/>
      <c r="D12" s="3"/>
      <c r="E12" s="3"/>
      <c r="F12" s="3"/>
      <c r="G12" s="9">
        <v>88.8</v>
      </c>
      <c r="I12" s="9">
        <v>1.48</v>
      </c>
      <c r="K12" s="10">
        <v>1</v>
      </c>
      <c r="L12" s="10">
        <v>0</v>
      </c>
    </row>
    <row r="13" spans="2:12">
      <c r="B13" s="6" t="s">
        <v>838</v>
      </c>
      <c r="C13" s="17">
        <v>289992240</v>
      </c>
      <c r="D13" s="6" t="s">
        <v>464</v>
      </c>
      <c r="E13" s="6" t="s">
        <v>44</v>
      </c>
      <c r="F13" s="35">
        <v>45106</v>
      </c>
      <c r="G13" s="7">
        <v>4.33</v>
      </c>
      <c r="H13" s="7">
        <v>348.9</v>
      </c>
      <c r="I13" s="7">
        <v>0.06</v>
      </c>
      <c r="J13" s="8">
        <v>0</v>
      </c>
      <c r="K13" s="8">
        <v>3.9300000000000002E-2</v>
      </c>
      <c r="L13" s="8">
        <v>0</v>
      </c>
    </row>
    <row r="14" spans="2:12">
      <c r="B14" s="6" t="s">
        <v>839</v>
      </c>
      <c r="C14" s="17">
        <v>202106175</v>
      </c>
      <c r="D14" s="6" t="s">
        <v>464</v>
      </c>
      <c r="E14" s="6" t="s">
        <v>44</v>
      </c>
      <c r="F14" s="6" t="s">
        <v>840</v>
      </c>
      <c r="G14" s="7">
        <v>84.47</v>
      </c>
      <c r="H14" s="7">
        <v>437.09</v>
      </c>
      <c r="I14" s="7">
        <v>1.42</v>
      </c>
      <c r="J14" s="8">
        <v>0</v>
      </c>
      <c r="K14" s="8">
        <v>0.9607</v>
      </c>
      <c r="L14" s="8">
        <v>0</v>
      </c>
    </row>
    <row r="15" spans="2:12">
      <c r="B15" s="3" t="s">
        <v>841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570</v>
      </c>
    </row>
    <row r="7" spans="2:12" ht="15.75">
      <c r="B7" s="2" t="s">
        <v>842</v>
      </c>
    </row>
    <row r="8" spans="2:12">
      <c r="B8" s="3" t="s">
        <v>85</v>
      </c>
      <c r="C8" s="3" t="s">
        <v>86</v>
      </c>
      <c r="D8" s="3" t="s">
        <v>204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571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843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844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845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545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487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846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543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547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487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2"/>
  <sheetViews>
    <sheetView rightToLeft="1" topLeftCell="A57" workbookViewId="0">
      <selection activeCell="E75" sqref="E7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570</v>
      </c>
    </row>
    <row r="7" spans="2:11" ht="15.75">
      <c r="B7" s="2" t="s">
        <v>847</v>
      </c>
    </row>
    <row r="8" spans="2:11">
      <c r="B8" s="3" t="s">
        <v>85</v>
      </c>
      <c r="C8" s="3" t="s">
        <v>86</v>
      </c>
      <c r="D8" s="3" t="s">
        <v>204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571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549</v>
      </c>
      <c r="C11" s="12"/>
      <c r="D11" s="3"/>
      <c r="E11" s="3"/>
      <c r="F11" s="3"/>
      <c r="G11" s="9">
        <v>-28100086.699999999</v>
      </c>
      <c r="I11" s="9">
        <v>-52.57</v>
      </c>
      <c r="J11" s="10">
        <v>1</v>
      </c>
      <c r="K11" s="10">
        <v>-1.1000000000000001E-3</v>
      </c>
    </row>
    <row r="12" spans="2:11">
      <c r="B12" s="3" t="s">
        <v>848</v>
      </c>
      <c r="C12" s="12"/>
      <c r="D12" s="3"/>
      <c r="E12" s="3"/>
      <c r="F12" s="3"/>
      <c r="G12" s="9">
        <v>-32293904.379999999</v>
      </c>
      <c r="I12" s="9">
        <v>-23.63</v>
      </c>
      <c r="J12" s="10">
        <v>0.44950000000000001</v>
      </c>
      <c r="K12" s="10">
        <v>-5.0000000000000001E-4</v>
      </c>
    </row>
    <row r="13" spans="2:11">
      <c r="B13" s="13" t="s">
        <v>543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844</v>
      </c>
      <c r="C14" s="14"/>
      <c r="D14" s="13"/>
      <c r="E14" s="13"/>
      <c r="F14" s="13"/>
      <c r="G14" s="15">
        <v>-32710505.379999999</v>
      </c>
      <c r="I14" s="15">
        <v>-114.41</v>
      </c>
      <c r="J14" s="16">
        <v>2.1760999999999999</v>
      </c>
      <c r="K14" s="16">
        <v>-2.3E-3</v>
      </c>
    </row>
    <row r="15" spans="2:11">
      <c r="B15" s="6" t="s">
        <v>849</v>
      </c>
      <c r="C15" s="17">
        <v>499000022</v>
      </c>
      <c r="D15" s="6" t="s">
        <v>553</v>
      </c>
      <c r="E15" s="6" t="s">
        <v>850</v>
      </c>
      <c r="F15" s="6" t="s">
        <v>104</v>
      </c>
      <c r="G15" s="7">
        <v>-4156883.33</v>
      </c>
      <c r="H15" s="7">
        <v>-0.12</v>
      </c>
      <c r="I15" s="7">
        <v>4.99</v>
      </c>
      <c r="J15" s="8">
        <v>-9.4899999999999998E-2</v>
      </c>
      <c r="K15" s="8">
        <v>1E-4</v>
      </c>
    </row>
    <row r="16" spans="2:11">
      <c r="B16" s="6" t="s">
        <v>851</v>
      </c>
      <c r="C16" s="17">
        <v>499000037</v>
      </c>
      <c r="D16" s="6" t="s">
        <v>553</v>
      </c>
      <c r="E16" s="6" t="s">
        <v>852</v>
      </c>
      <c r="F16" s="6" t="s">
        <v>104</v>
      </c>
      <c r="G16" s="7">
        <v>-2171900</v>
      </c>
      <c r="H16" s="7">
        <v>-0.01</v>
      </c>
      <c r="I16" s="7">
        <v>0.22</v>
      </c>
      <c r="J16" s="8">
        <v>-4.1000000000000003E-3</v>
      </c>
      <c r="K16" s="8">
        <v>0</v>
      </c>
    </row>
    <row r="17" spans="2:11">
      <c r="B17" s="6" t="s">
        <v>853</v>
      </c>
      <c r="C17" s="17">
        <v>499000038</v>
      </c>
      <c r="D17" s="6" t="s">
        <v>553</v>
      </c>
      <c r="E17" s="6" t="s">
        <v>852</v>
      </c>
      <c r="F17" s="6" t="s">
        <v>104</v>
      </c>
      <c r="G17" s="7">
        <v>-1766300</v>
      </c>
      <c r="H17" s="7">
        <v>-0.01</v>
      </c>
      <c r="I17" s="7">
        <v>0.18</v>
      </c>
      <c r="J17" s="8">
        <v>-3.3999999999999998E-3</v>
      </c>
      <c r="K17" s="8">
        <v>0</v>
      </c>
    </row>
    <row r="18" spans="2:11">
      <c r="B18" s="6" t="s">
        <v>854</v>
      </c>
      <c r="C18" s="17">
        <v>499000004</v>
      </c>
      <c r="D18" s="6" t="s">
        <v>553</v>
      </c>
      <c r="E18" s="6" t="s">
        <v>855</v>
      </c>
      <c r="F18" s="6" t="s">
        <v>104</v>
      </c>
      <c r="G18" s="7">
        <v>-19720</v>
      </c>
      <c r="H18" s="7">
        <v>-0.05</v>
      </c>
      <c r="I18" s="7">
        <v>0.01</v>
      </c>
      <c r="J18" s="8">
        <v>-2.0000000000000001E-4</v>
      </c>
      <c r="K18" s="8">
        <v>0</v>
      </c>
    </row>
    <row r="19" spans="2:11">
      <c r="B19" s="6" t="s">
        <v>856</v>
      </c>
      <c r="C19" s="17">
        <v>499000003</v>
      </c>
      <c r="D19" s="6" t="s">
        <v>553</v>
      </c>
      <c r="E19" s="6" t="s">
        <v>855</v>
      </c>
      <c r="F19" s="6" t="s">
        <v>104</v>
      </c>
      <c r="G19" s="7">
        <v>-1822020</v>
      </c>
      <c r="H19" s="7">
        <v>-0.05</v>
      </c>
      <c r="I19" s="7">
        <v>0.91</v>
      </c>
      <c r="J19" s="8">
        <v>-1.7299999999999999E-2</v>
      </c>
      <c r="K19" s="8">
        <v>0</v>
      </c>
    </row>
    <row r="20" spans="2:11">
      <c r="B20" s="6" t="s">
        <v>857</v>
      </c>
      <c r="C20" s="17">
        <v>499000027</v>
      </c>
      <c r="D20" s="6" t="s">
        <v>553</v>
      </c>
      <c r="E20" s="6" t="s">
        <v>858</v>
      </c>
      <c r="F20" s="6" t="s">
        <v>104</v>
      </c>
      <c r="G20" s="7">
        <v>-1562571.43</v>
      </c>
      <c r="H20" s="7">
        <v>-7.0000000000000007E-2</v>
      </c>
      <c r="I20" s="7">
        <v>1.0900000000000001</v>
      </c>
      <c r="J20" s="8">
        <v>-2.0799999999999999E-2</v>
      </c>
      <c r="K20" s="8">
        <v>0</v>
      </c>
    </row>
    <row r="21" spans="2:11">
      <c r="B21" s="6" t="s">
        <v>859</v>
      </c>
      <c r="C21" s="17">
        <v>499000029</v>
      </c>
      <c r="D21" s="6" t="s">
        <v>553</v>
      </c>
      <c r="E21" s="6" t="s">
        <v>860</v>
      </c>
      <c r="F21" s="6" t="s">
        <v>104</v>
      </c>
      <c r="G21" s="7">
        <v>662885.71</v>
      </c>
      <c r="H21" s="7">
        <v>-7.0000000000000007E-2</v>
      </c>
      <c r="I21" s="7">
        <v>-0.46</v>
      </c>
      <c r="J21" s="8">
        <v>8.8000000000000005E-3</v>
      </c>
      <c r="K21" s="8">
        <v>0</v>
      </c>
    </row>
    <row r="22" spans="2:11">
      <c r="B22" s="6" t="s">
        <v>861</v>
      </c>
      <c r="C22" s="17">
        <v>330029182</v>
      </c>
      <c r="D22" s="6" t="s">
        <v>553</v>
      </c>
      <c r="E22" s="6" t="s">
        <v>862</v>
      </c>
      <c r="F22" s="6" t="s">
        <v>104</v>
      </c>
      <c r="G22" s="7">
        <v>-35900</v>
      </c>
      <c r="H22" s="7">
        <v>4.66</v>
      </c>
      <c r="I22" s="7">
        <v>-1.67</v>
      </c>
      <c r="J22" s="8">
        <v>3.1800000000000002E-2</v>
      </c>
      <c r="K22" s="8">
        <v>0</v>
      </c>
    </row>
    <row r="23" spans="2:11">
      <c r="B23" s="6" t="s">
        <v>863</v>
      </c>
      <c r="C23" s="17">
        <v>370004277</v>
      </c>
      <c r="D23" s="6" t="s">
        <v>553</v>
      </c>
      <c r="E23" s="6" t="s">
        <v>864</v>
      </c>
      <c r="F23" s="6" t="s">
        <v>104</v>
      </c>
      <c r="G23" s="7">
        <v>-57290</v>
      </c>
      <c r="H23" s="7">
        <v>-2.8</v>
      </c>
      <c r="I23" s="7">
        <v>1.6</v>
      </c>
      <c r="J23" s="8">
        <v>-3.0499999999999999E-2</v>
      </c>
      <c r="K23" s="8">
        <v>0</v>
      </c>
    </row>
    <row r="24" spans="2:11">
      <c r="B24" s="6" t="s">
        <v>865</v>
      </c>
      <c r="C24" s="17">
        <v>370004335</v>
      </c>
      <c r="D24" s="6" t="s">
        <v>553</v>
      </c>
      <c r="E24" s="6" t="s">
        <v>866</v>
      </c>
      <c r="F24" s="6" t="s">
        <v>104</v>
      </c>
      <c r="G24" s="7">
        <v>-25600</v>
      </c>
      <c r="H24" s="7">
        <v>-3.75</v>
      </c>
      <c r="I24" s="7">
        <v>0.96</v>
      </c>
      <c r="J24" s="8">
        <v>-1.8200000000000001E-2</v>
      </c>
      <c r="K24" s="8">
        <v>0</v>
      </c>
    </row>
    <row r="25" spans="2:11">
      <c r="B25" s="6" t="s">
        <v>867</v>
      </c>
      <c r="C25" s="17">
        <v>370004319</v>
      </c>
      <c r="D25" s="6" t="s">
        <v>553</v>
      </c>
      <c r="E25" s="6" t="s">
        <v>868</v>
      </c>
      <c r="F25" s="6" t="s">
        <v>104</v>
      </c>
      <c r="G25" s="7">
        <v>-10900</v>
      </c>
      <c r="H25" s="7">
        <v>-7.24</v>
      </c>
      <c r="I25" s="7">
        <v>0.79</v>
      </c>
      <c r="J25" s="8">
        <v>-1.4999999999999999E-2</v>
      </c>
      <c r="K25" s="8">
        <v>0</v>
      </c>
    </row>
    <row r="26" spans="2:11">
      <c r="B26" s="6" t="s">
        <v>869</v>
      </c>
      <c r="C26" s="17">
        <v>330028333</v>
      </c>
      <c r="D26" s="6" t="s">
        <v>553</v>
      </c>
      <c r="E26" s="6" t="s">
        <v>870</v>
      </c>
      <c r="F26" s="6" t="s">
        <v>104</v>
      </c>
      <c r="G26" s="7">
        <v>-46510</v>
      </c>
      <c r="H26" s="7">
        <v>16.47</v>
      </c>
      <c r="I26" s="7">
        <v>-7.66</v>
      </c>
      <c r="J26" s="8">
        <v>0.1457</v>
      </c>
      <c r="K26" s="8">
        <v>-2.0000000000000001E-4</v>
      </c>
    </row>
    <row r="27" spans="2:11">
      <c r="B27" s="6" t="s">
        <v>871</v>
      </c>
      <c r="C27" s="17">
        <v>330028358</v>
      </c>
      <c r="D27" s="6" t="s">
        <v>553</v>
      </c>
      <c r="E27" s="6" t="s">
        <v>870</v>
      </c>
      <c r="F27" s="6" t="s">
        <v>104</v>
      </c>
      <c r="G27" s="7">
        <v>-13480</v>
      </c>
      <c r="H27" s="7">
        <v>16.45</v>
      </c>
      <c r="I27" s="7">
        <v>-2.2200000000000002</v>
      </c>
      <c r="J27" s="8">
        <v>4.2200000000000001E-2</v>
      </c>
      <c r="K27" s="8">
        <v>0</v>
      </c>
    </row>
    <row r="28" spans="2:11">
      <c r="B28" s="6" t="s">
        <v>872</v>
      </c>
      <c r="C28" s="17">
        <v>330029661</v>
      </c>
      <c r="D28" s="6" t="s">
        <v>553</v>
      </c>
      <c r="E28" s="6" t="s">
        <v>873</v>
      </c>
      <c r="F28" s="6" t="s">
        <v>104</v>
      </c>
      <c r="G28" s="7">
        <v>-2900</v>
      </c>
      <c r="H28" s="7">
        <v>2.96</v>
      </c>
      <c r="I28" s="7">
        <v>-0.09</v>
      </c>
      <c r="J28" s="8">
        <v>1.6000000000000001E-3</v>
      </c>
      <c r="K28" s="8">
        <v>0</v>
      </c>
    </row>
    <row r="29" spans="2:11">
      <c r="B29" s="6" t="s">
        <v>874</v>
      </c>
      <c r="C29" s="17">
        <v>330029679</v>
      </c>
      <c r="D29" s="6" t="s">
        <v>553</v>
      </c>
      <c r="E29" s="6" t="s">
        <v>873</v>
      </c>
      <c r="F29" s="6" t="s">
        <v>104</v>
      </c>
      <c r="G29" s="7">
        <v>-35100</v>
      </c>
      <c r="H29" s="7">
        <v>2.76</v>
      </c>
      <c r="I29" s="7">
        <v>-0.97</v>
      </c>
      <c r="J29" s="8">
        <v>1.84E-2</v>
      </c>
      <c r="K29" s="8">
        <v>0</v>
      </c>
    </row>
    <row r="30" spans="2:11">
      <c r="B30" s="6" t="s">
        <v>875</v>
      </c>
      <c r="C30" s="17">
        <v>330028846</v>
      </c>
      <c r="D30" s="6" t="s">
        <v>553</v>
      </c>
      <c r="E30" s="6" t="s">
        <v>876</v>
      </c>
      <c r="F30" s="6" t="s">
        <v>104</v>
      </c>
      <c r="G30" s="7">
        <v>-34500</v>
      </c>
      <c r="H30" s="7">
        <v>1.59</v>
      </c>
      <c r="I30" s="7">
        <v>-0.55000000000000004</v>
      </c>
      <c r="J30" s="8">
        <v>1.0500000000000001E-2</v>
      </c>
      <c r="K30" s="8">
        <v>0</v>
      </c>
    </row>
    <row r="31" spans="2:11">
      <c r="B31" s="6" t="s">
        <v>877</v>
      </c>
      <c r="C31" s="17">
        <v>330031212</v>
      </c>
      <c r="D31" s="6" t="s">
        <v>553</v>
      </c>
      <c r="E31" s="6" t="s">
        <v>1</v>
      </c>
      <c r="F31" s="6" t="s">
        <v>104</v>
      </c>
      <c r="G31" s="7">
        <v>-1300</v>
      </c>
      <c r="H31" s="7">
        <v>0.99</v>
      </c>
      <c r="I31" s="7">
        <v>-0.01</v>
      </c>
      <c r="J31" s="8">
        <v>2.0000000000000001E-4</v>
      </c>
      <c r="K31" s="8">
        <v>0</v>
      </c>
    </row>
    <row r="32" spans="2:11">
      <c r="B32" s="6" t="s">
        <v>878</v>
      </c>
      <c r="C32" s="17">
        <v>330031162</v>
      </c>
      <c r="D32" s="6" t="s">
        <v>553</v>
      </c>
      <c r="E32" s="6" t="s">
        <v>879</v>
      </c>
      <c r="F32" s="6" t="s">
        <v>104</v>
      </c>
      <c r="G32" s="7">
        <v>-2028</v>
      </c>
      <c r="H32" s="7">
        <v>0.74</v>
      </c>
      <c r="I32" s="7">
        <v>-0.02</v>
      </c>
      <c r="J32" s="8">
        <v>2.9999999999999997E-4</v>
      </c>
      <c r="K32" s="8">
        <v>0</v>
      </c>
    </row>
    <row r="33" spans="2:11">
      <c r="B33" s="6" t="s">
        <v>880</v>
      </c>
      <c r="C33" s="17">
        <v>330029224</v>
      </c>
      <c r="D33" s="6" t="s">
        <v>553</v>
      </c>
      <c r="E33" s="6" t="s">
        <v>855</v>
      </c>
      <c r="F33" s="6" t="s">
        <v>104</v>
      </c>
      <c r="G33" s="7">
        <v>-22240</v>
      </c>
      <c r="H33" s="7">
        <v>-4.93</v>
      </c>
      <c r="I33" s="7">
        <v>1.1000000000000001</v>
      </c>
      <c r="J33" s="8">
        <v>-2.0899999999999998E-2</v>
      </c>
      <c r="K33" s="8">
        <v>0</v>
      </c>
    </row>
    <row r="34" spans="2:11">
      <c r="B34" s="6" t="s">
        <v>881</v>
      </c>
      <c r="C34" s="17">
        <v>330030784</v>
      </c>
      <c r="D34" s="6" t="s">
        <v>553</v>
      </c>
      <c r="E34" s="6" t="s">
        <v>858</v>
      </c>
      <c r="F34" s="6" t="s">
        <v>104</v>
      </c>
      <c r="G34" s="7">
        <v>-78090</v>
      </c>
      <c r="H34" s="7">
        <v>-6.84</v>
      </c>
      <c r="I34" s="7">
        <v>5.34</v>
      </c>
      <c r="J34" s="8">
        <v>-0.1016</v>
      </c>
      <c r="K34" s="8">
        <v>1E-4</v>
      </c>
    </row>
    <row r="35" spans="2:11">
      <c r="B35" s="6" t="s">
        <v>882</v>
      </c>
      <c r="C35" s="17">
        <v>330031105</v>
      </c>
      <c r="D35" s="6" t="s">
        <v>553</v>
      </c>
      <c r="E35" s="6" t="s">
        <v>682</v>
      </c>
      <c r="F35" s="6" t="s">
        <v>104</v>
      </c>
      <c r="G35" s="7">
        <v>-1840</v>
      </c>
      <c r="H35" s="7">
        <v>5.37</v>
      </c>
      <c r="I35" s="7">
        <v>-0.1</v>
      </c>
      <c r="J35" s="8">
        <v>1.9E-3</v>
      </c>
      <c r="K35" s="8">
        <v>0</v>
      </c>
    </row>
    <row r="36" spans="2:11">
      <c r="B36" s="6" t="s">
        <v>883</v>
      </c>
      <c r="C36" s="17">
        <v>330030966</v>
      </c>
      <c r="D36" s="6" t="s">
        <v>553</v>
      </c>
      <c r="E36" s="6" t="s">
        <v>884</v>
      </c>
      <c r="F36" s="6" t="s">
        <v>104</v>
      </c>
      <c r="G36" s="7">
        <v>-32800</v>
      </c>
      <c r="H36" s="7">
        <v>-6.3</v>
      </c>
      <c r="I36" s="7">
        <v>2.0699999999999998</v>
      </c>
      <c r="J36" s="8">
        <v>-3.9300000000000002E-2</v>
      </c>
      <c r="K36" s="8">
        <v>0</v>
      </c>
    </row>
    <row r="37" spans="2:11">
      <c r="B37" s="6" t="s">
        <v>885</v>
      </c>
      <c r="C37" s="17">
        <v>330030354</v>
      </c>
      <c r="D37" s="6" t="s">
        <v>553</v>
      </c>
      <c r="E37" s="6" t="s">
        <v>886</v>
      </c>
      <c r="F37" s="6" t="s">
        <v>104</v>
      </c>
      <c r="G37" s="7">
        <v>31780</v>
      </c>
      <c r="H37" s="7">
        <v>2.3199999999999998</v>
      </c>
      <c r="I37" s="7">
        <v>0.74</v>
      </c>
      <c r="J37" s="8">
        <v>-1.4E-2</v>
      </c>
      <c r="K37" s="8">
        <v>0</v>
      </c>
    </row>
    <row r="38" spans="2:11">
      <c r="B38" s="6" t="s">
        <v>887</v>
      </c>
      <c r="C38" s="17">
        <v>330031055</v>
      </c>
      <c r="D38" s="6" t="s">
        <v>553</v>
      </c>
      <c r="E38" s="6" t="s">
        <v>852</v>
      </c>
      <c r="F38" s="6" t="s">
        <v>104</v>
      </c>
      <c r="G38" s="7">
        <v>11800</v>
      </c>
      <c r="H38" s="7">
        <v>-1.33</v>
      </c>
      <c r="I38" s="7">
        <v>-0.16</v>
      </c>
      <c r="J38" s="8">
        <v>3.0000000000000001E-3</v>
      </c>
      <c r="K38" s="8">
        <v>0</v>
      </c>
    </row>
    <row r="39" spans="2:11">
      <c r="B39" s="6" t="s">
        <v>888</v>
      </c>
      <c r="C39" s="17">
        <v>330030438</v>
      </c>
      <c r="D39" s="6" t="s">
        <v>553</v>
      </c>
      <c r="E39" s="6" t="s">
        <v>889</v>
      </c>
      <c r="F39" s="6" t="s">
        <v>104</v>
      </c>
      <c r="G39" s="7">
        <v>180395</v>
      </c>
      <c r="H39" s="7">
        <v>5.35</v>
      </c>
      <c r="I39" s="7">
        <v>9.66</v>
      </c>
      <c r="J39" s="8">
        <v>-0.1837</v>
      </c>
      <c r="K39" s="8">
        <v>2.0000000000000001E-4</v>
      </c>
    </row>
    <row r="40" spans="2:11">
      <c r="B40" s="6" t="s">
        <v>890</v>
      </c>
      <c r="C40" s="17">
        <v>330031006</v>
      </c>
      <c r="D40" s="6" t="s">
        <v>553</v>
      </c>
      <c r="E40" s="6" t="s">
        <v>891</v>
      </c>
      <c r="F40" s="6" t="s">
        <v>104</v>
      </c>
      <c r="G40" s="7">
        <v>58100</v>
      </c>
      <c r="H40" s="7">
        <v>4.9000000000000004</v>
      </c>
      <c r="I40" s="7">
        <v>2.84</v>
      </c>
      <c r="J40" s="8">
        <v>-5.4100000000000002E-2</v>
      </c>
      <c r="K40" s="8">
        <v>1E-4</v>
      </c>
    </row>
    <row r="41" spans="2:11">
      <c r="B41" s="6" t="s">
        <v>892</v>
      </c>
      <c r="C41" s="17">
        <v>330029729</v>
      </c>
      <c r="D41" s="6" t="s">
        <v>553</v>
      </c>
      <c r="E41" s="6" t="s">
        <v>893</v>
      </c>
      <c r="F41" s="6" t="s">
        <v>104</v>
      </c>
      <c r="G41" s="7">
        <v>-24712</v>
      </c>
      <c r="H41" s="7">
        <v>0.34</v>
      </c>
      <c r="I41" s="7">
        <v>-0.08</v>
      </c>
      <c r="J41" s="8">
        <v>1.6000000000000001E-3</v>
      </c>
      <c r="K41" s="8">
        <v>0</v>
      </c>
    </row>
    <row r="42" spans="2:11">
      <c r="B42" s="6" t="s">
        <v>894</v>
      </c>
      <c r="C42" s="17">
        <v>330029703</v>
      </c>
      <c r="D42" s="6" t="s">
        <v>553</v>
      </c>
      <c r="E42" s="6" t="s">
        <v>893</v>
      </c>
      <c r="F42" s="6" t="s">
        <v>104</v>
      </c>
      <c r="G42" s="7">
        <v>-551688</v>
      </c>
      <c r="H42" s="7">
        <v>0.23</v>
      </c>
      <c r="I42" s="7">
        <v>-1.25</v>
      </c>
      <c r="J42" s="8">
        <v>2.3699999999999999E-2</v>
      </c>
      <c r="K42" s="8">
        <v>0</v>
      </c>
    </row>
    <row r="43" spans="2:11">
      <c r="B43" s="6" t="s">
        <v>895</v>
      </c>
      <c r="C43" s="17">
        <v>330030800</v>
      </c>
      <c r="D43" s="6" t="s">
        <v>553</v>
      </c>
      <c r="E43" s="6" t="s">
        <v>860</v>
      </c>
      <c r="F43" s="6" t="s">
        <v>104</v>
      </c>
      <c r="G43" s="7">
        <v>-29400</v>
      </c>
      <c r="H43" s="7">
        <v>-0.24</v>
      </c>
      <c r="I43" s="7">
        <v>7.0000000000000007E-2</v>
      </c>
      <c r="J43" s="8">
        <v>-1.2999999999999999E-3</v>
      </c>
      <c r="K43" s="8">
        <v>0</v>
      </c>
    </row>
    <row r="44" spans="2:11">
      <c r="B44" s="6" t="s">
        <v>896</v>
      </c>
      <c r="C44" s="17">
        <v>330029976</v>
      </c>
      <c r="D44" s="6" t="s">
        <v>553</v>
      </c>
      <c r="E44" s="6" t="s">
        <v>897</v>
      </c>
      <c r="F44" s="6" t="s">
        <v>104</v>
      </c>
      <c r="G44" s="7">
        <v>-65700</v>
      </c>
      <c r="H44" s="7">
        <v>-4.1900000000000004</v>
      </c>
      <c r="I44" s="7">
        <v>2.75</v>
      </c>
      <c r="J44" s="8">
        <v>-5.2299999999999999E-2</v>
      </c>
      <c r="K44" s="8">
        <v>1E-4</v>
      </c>
    </row>
    <row r="45" spans="2:11">
      <c r="B45" s="6" t="s">
        <v>898</v>
      </c>
      <c r="C45" s="17">
        <v>370003873</v>
      </c>
      <c r="D45" s="6" t="s">
        <v>553</v>
      </c>
      <c r="E45" s="6" t="s">
        <v>899</v>
      </c>
      <c r="F45" s="6" t="s">
        <v>104</v>
      </c>
      <c r="G45" s="7">
        <v>-32400</v>
      </c>
      <c r="H45" s="7">
        <v>26.88</v>
      </c>
      <c r="I45" s="7">
        <v>-8.7100000000000009</v>
      </c>
      <c r="J45" s="8">
        <v>0.1656</v>
      </c>
      <c r="K45" s="8">
        <v>-2.0000000000000001E-4</v>
      </c>
    </row>
    <row r="46" spans="2:11">
      <c r="B46" s="6" t="s">
        <v>900</v>
      </c>
      <c r="C46" s="17">
        <v>370004061</v>
      </c>
      <c r="D46" s="6" t="s">
        <v>553</v>
      </c>
      <c r="E46" s="6" t="s">
        <v>870</v>
      </c>
      <c r="F46" s="6" t="s">
        <v>104</v>
      </c>
      <c r="G46" s="7">
        <v>-145400</v>
      </c>
      <c r="H46" s="7">
        <v>26.87</v>
      </c>
      <c r="I46" s="7">
        <v>-39.06</v>
      </c>
      <c r="J46" s="8">
        <v>0.74299999999999999</v>
      </c>
      <c r="K46" s="8">
        <v>-8.0000000000000004E-4</v>
      </c>
    </row>
    <row r="47" spans="2:11">
      <c r="B47" s="6" t="s">
        <v>901</v>
      </c>
      <c r="C47" s="17">
        <v>370003980</v>
      </c>
      <c r="D47" s="6" t="s">
        <v>553</v>
      </c>
      <c r="E47" s="6" t="s">
        <v>902</v>
      </c>
      <c r="F47" s="6" t="s">
        <v>104</v>
      </c>
      <c r="G47" s="7">
        <v>-10400</v>
      </c>
      <c r="H47" s="7">
        <v>24.42</v>
      </c>
      <c r="I47" s="7">
        <v>-2.54</v>
      </c>
      <c r="J47" s="8">
        <v>4.8300000000000003E-2</v>
      </c>
      <c r="K47" s="8">
        <v>-1E-4</v>
      </c>
    </row>
    <row r="48" spans="2:11">
      <c r="B48" s="6" t="s">
        <v>903</v>
      </c>
      <c r="C48" s="17">
        <v>370004103</v>
      </c>
      <c r="D48" s="6" t="s">
        <v>553</v>
      </c>
      <c r="E48" s="6" t="s">
        <v>904</v>
      </c>
      <c r="F48" s="6" t="s">
        <v>104</v>
      </c>
      <c r="G48" s="7">
        <v>-35920</v>
      </c>
      <c r="H48" s="7">
        <v>14.42</v>
      </c>
      <c r="I48" s="7">
        <v>-5.18</v>
      </c>
      <c r="J48" s="8">
        <v>9.8500000000000004E-2</v>
      </c>
      <c r="K48" s="8">
        <v>-1E-4</v>
      </c>
    </row>
    <row r="49" spans="2:11">
      <c r="B49" s="6" t="s">
        <v>905</v>
      </c>
      <c r="C49" s="17">
        <v>370004293</v>
      </c>
      <c r="D49" s="6" t="s">
        <v>553</v>
      </c>
      <c r="E49" s="6" t="s">
        <v>897</v>
      </c>
      <c r="F49" s="6" t="s">
        <v>104</v>
      </c>
      <c r="G49" s="7">
        <v>-86600</v>
      </c>
      <c r="H49" s="7">
        <v>11.58</v>
      </c>
      <c r="I49" s="7">
        <v>-10.029999999999999</v>
      </c>
      <c r="J49" s="8">
        <v>0.19070000000000001</v>
      </c>
      <c r="K49" s="8">
        <v>-2.0000000000000001E-4</v>
      </c>
    </row>
    <row r="50" spans="2:11">
      <c r="B50" s="6" t="s">
        <v>906</v>
      </c>
      <c r="C50" s="17">
        <v>370004350</v>
      </c>
      <c r="D50" s="6" t="s">
        <v>553</v>
      </c>
      <c r="E50" s="6" t="s">
        <v>907</v>
      </c>
      <c r="F50" s="6" t="s">
        <v>104</v>
      </c>
      <c r="G50" s="7">
        <v>-16500</v>
      </c>
      <c r="H50" s="7">
        <v>4.5999999999999996</v>
      </c>
      <c r="I50" s="7">
        <v>-0.76</v>
      </c>
      <c r="J50" s="8">
        <v>1.44E-2</v>
      </c>
      <c r="K50" s="8">
        <v>0</v>
      </c>
    </row>
    <row r="51" spans="2:11">
      <c r="B51" s="6" t="s">
        <v>908</v>
      </c>
      <c r="C51" s="17">
        <v>370004392</v>
      </c>
      <c r="D51" s="6" t="s">
        <v>553</v>
      </c>
      <c r="E51" s="6" t="s">
        <v>907</v>
      </c>
      <c r="F51" s="6" t="s">
        <v>104</v>
      </c>
      <c r="G51" s="7">
        <v>-13270</v>
      </c>
      <c r="H51" s="7">
        <v>4.99</v>
      </c>
      <c r="I51" s="7">
        <v>-0.66</v>
      </c>
      <c r="J51" s="8">
        <v>1.26E-2</v>
      </c>
      <c r="K51" s="8">
        <v>0</v>
      </c>
    </row>
    <row r="52" spans="2:11">
      <c r="B52" s="6" t="s">
        <v>909</v>
      </c>
      <c r="C52" s="17">
        <v>330029208</v>
      </c>
      <c r="D52" s="6" t="s">
        <v>553</v>
      </c>
      <c r="E52" s="6" t="s">
        <v>862</v>
      </c>
      <c r="F52" s="6" t="s">
        <v>104</v>
      </c>
      <c r="G52" s="7">
        <v>-76600</v>
      </c>
      <c r="H52" s="7">
        <v>26.51</v>
      </c>
      <c r="I52" s="7">
        <v>-20.309999999999999</v>
      </c>
      <c r="J52" s="8">
        <v>0.38629999999999998</v>
      </c>
      <c r="K52" s="8">
        <v>-4.0000000000000002E-4</v>
      </c>
    </row>
    <row r="53" spans="2:11">
      <c r="B53" s="6" t="s">
        <v>910</v>
      </c>
      <c r="C53" s="17">
        <v>330028317</v>
      </c>
      <c r="D53" s="6" t="s">
        <v>553</v>
      </c>
      <c r="E53" s="6" t="s">
        <v>911</v>
      </c>
      <c r="F53" s="6" t="s">
        <v>104</v>
      </c>
      <c r="G53" s="7">
        <v>-22980</v>
      </c>
      <c r="H53" s="7">
        <v>25.53</v>
      </c>
      <c r="I53" s="7">
        <v>-5.87</v>
      </c>
      <c r="J53" s="8">
        <v>0.1116</v>
      </c>
      <c r="K53" s="8">
        <v>-1E-4</v>
      </c>
    </row>
    <row r="54" spans="2:11">
      <c r="B54" s="6" t="s">
        <v>912</v>
      </c>
      <c r="C54" s="17">
        <v>330028911</v>
      </c>
      <c r="D54" s="6" t="s">
        <v>553</v>
      </c>
      <c r="E54" s="6" t="s">
        <v>913</v>
      </c>
      <c r="F54" s="6" t="s">
        <v>104</v>
      </c>
      <c r="G54" s="7">
        <v>-22500</v>
      </c>
      <c r="H54" s="7">
        <v>18.89</v>
      </c>
      <c r="I54" s="7">
        <v>-4.25</v>
      </c>
      <c r="J54" s="8">
        <v>8.09E-2</v>
      </c>
      <c r="K54" s="8">
        <v>-1E-4</v>
      </c>
    </row>
    <row r="55" spans="2:11">
      <c r="B55" s="6" t="s">
        <v>914</v>
      </c>
      <c r="C55" s="17">
        <v>330029513</v>
      </c>
      <c r="D55" s="6" t="s">
        <v>553</v>
      </c>
      <c r="E55" s="6" t="s">
        <v>915</v>
      </c>
      <c r="F55" s="6" t="s">
        <v>104</v>
      </c>
      <c r="G55" s="7">
        <v>-35000</v>
      </c>
      <c r="H55" s="7">
        <v>16.66</v>
      </c>
      <c r="I55" s="7">
        <v>-5.83</v>
      </c>
      <c r="J55" s="8">
        <v>0.1109</v>
      </c>
      <c r="K55" s="8">
        <v>-1E-4</v>
      </c>
    </row>
    <row r="56" spans="2:11">
      <c r="B56" s="6" t="s">
        <v>916</v>
      </c>
      <c r="C56" s="17">
        <v>330028754</v>
      </c>
      <c r="D56" s="6" t="s">
        <v>553</v>
      </c>
      <c r="E56" s="6" t="s">
        <v>917</v>
      </c>
      <c r="F56" s="6" t="s">
        <v>104</v>
      </c>
      <c r="G56" s="7">
        <v>-75860</v>
      </c>
      <c r="H56" s="7">
        <v>17.61</v>
      </c>
      <c r="I56" s="7">
        <v>-13.36</v>
      </c>
      <c r="J56" s="8">
        <v>0.25409999999999999</v>
      </c>
      <c r="K56" s="8">
        <v>-2.9999999999999997E-4</v>
      </c>
    </row>
    <row r="57" spans="2:11">
      <c r="B57" s="6" t="s">
        <v>918</v>
      </c>
      <c r="C57" s="17">
        <v>330030610</v>
      </c>
      <c r="D57" s="6" t="s">
        <v>553</v>
      </c>
      <c r="E57" s="6" t="s">
        <v>907</v>
      </c>
      <c r="F57" s="6" t="s">
        <v>104</v>
      </c>
      <c r="G57" s="7">
        <v>-2600</v>
      </c>
      <c r="H57" s="7">
        <v>6.27</v>
      </c>
      <c r="I57" s="7">
        <v>-0.16</v>
      </c>
      <c r="J57" s="8">
        <v>3.0999999999999999E-3</v>
      </c>
      <c r="K57" s="8">
        <v>0</v>
      </c>
    </row>
    <row r="58" spans="2:11">
      <c r="B58" s="6" t="s">
        <v>919</v>
      </c>
      <c r="C58" s="17">
        <v>330030636</v>
      </c>
      <c r="D58" s="6" t="s">
        <v>553</v>
      </c>
      <c r="E58" s="6" t="s">
        <v>907</v>
      </c>
      <c r="F58" s="6" t="s">
        <v>104</v>
      </c>
      <c r="G58" s="7">
        <v>-6500</v>
      </c>
      <c r="H58" s="7">
        <v>6.11</v>
      </c>
      <c r="I58" s="7">
        <v>-0.4</v>
      </c>
      <c r="J58" s="8">
        <v>7.6E-3</v>
      </c>
      <c r="K58" s="8">
        <v>0</v>
      </c>
    </row>
    <row r="59" spans="2:11">
      <c r="B59" s="6" t="s">
        <v>920</v>
      </c>
      <c r="C59" s="17">
        <v>330030883</v>
      </c>
      <c r="D59" s="6" t="s">
        <v>553</v>
      </c>
      <c r="E59" s="6" t="s">
        <v>921</v>
      </c>
      <c r="F59" s="6" t="s">
        <v>104</v>
      </c>
      <c r="G59" s="7">
        <v>-56200</v>
      </c>
      <c r="H59" s="7">
        <v>4.8499999999999996</v>
      </c>
      <c r="I59" s="7">
        <v>-2.73</v>
      </c>
      <c r="J59" s="8">
        <v>5.1799999999999999E-2</v>
      </c>
      <c r="K59" s="8">
        <v>-1E-4</v>
      </c>
    </row>
    <row r="60" spans="2:11">
      <c r="B60" s="6" t="s">
        <v>922</v>
      </c>
      <c r="C60" s="17">
        <v>330031121</v>
      </c>
      <c r="D60" s="6" t="s">
        <v>553</v>
      </c>
      <c r="E60" s="6" t="s">
        <v>682</v>
      </c>
      <c r="F60" s="6" t="s">
        <v>104</v>
      </c>
      <c r="G60" s="7">
        <v>-67400</v>
      </c>
      <c r="H60" s="7">
        <v>2.79</v>
      </c>
      <c r="I60" s="7">
        <v>-1.88</v>
      </c>
      <c r="J60" s="8">
        <v>3.5799999999999998E-2</v>
      </c>
      <c r="K60" s="8">
        <v>0</v>
      </c>
    </row>
    <row r="61" spans="2:11">
      <c r="B61" s="6" t="s">
        <v>923</v>
      </c>
      <c r="C61" s="17">
        <v>330031048</v>
      </c>
      <c r="D61" s="6" t="s">
        <v>553</v>
      </c>
      <c r="E61" s="6" t="s">
        <v>852</v>
      </c>
      <c r="F61" s="6" t="s">
        <v>104</v>
      </c>
      <c r="G61" s="7">
        <v>-21900</v>
      </c>
      <c r="H61" s="7">
        <v>4.55</v>
      </c>
      <c r="I61" s="7">
        <v>-1</v>
      </c>
      <c r="J61" s="8">
        <v>1.89E-2</v>
      </c>
      <c r="K61" s="8">
        <v>0</v>
      </c>
    </row>
    <row r="62" spans="2:11">
      <c r="B62" s="6" t="s">
        <v>924</v>
      </c>
      <c r="C62" s="17">
        <v>499000033</v>
      </c>
      <c r="D62" s="6" t="s">
        <v>553</v>
      </c>
      <c r="E62" s="6" t="s">
        <v>884</v>
      </c>
      <c r="F62" s="6" t="s">
        <v>104</v>
      </c>
      <c r="G62" s="7">
        <v>-1640033.33</v>
      </c>
      <c r="H62" s="7">
        <v>-0.09</v>
      </c>
      <c r="I62" s="7">
        <v>1.48</v>
      </c>
      <c r="J62" s="8">
        <v>-2.81E-2</v>
      </c>
      <c r="K62" s="8">
        <v>0</v>
      </c>
    </row>
    <row r="63" spans="2:11">
      <c r="B63" s="6" t="s">
        <v>925</v>
      </c>
      <c r="C63" s="17">
        <v>499000028</v>
      </c>
      <c r="D63" s="6" t="s">
        <v>553</v>
      </c>
      <c r="E63" s="6" t="s">
        <v>858</v>
      </c>
      <c r="F63" s="6" t="s">
        <v>104</v>
      </c>
      <c r="G63" s="7">
        <v>-4279800</v>
      </c>
      <c r="H63" s="7">
        <v>-7.0000000000000007E-2</v>
      </c>
      <c r="I63" s="7">
        <v>3</v>
      </c>
      <c r="J63" s="8">
        <v>-5.7000000000000002E-2</v>
      </c>
      <c r="K63" s="8">
        <v>1E-4</v>
      </c>
    </row>
    <row r="64" spans="2:11">
      <c r="B64" s="6" t="s">
        <v>926</v>
      </c>
      <c r="C64" s="17">
        <v>499000020</v>
      </c>
      <c r="D64" s="6" t="s">
        <v>553</v>
      </c>
      <c r="E64" s="6" t="s">
        <v>868</v>
      </c>
      <c r="F64" s="6" t="s">
        <v>104</v>
      </c>
      <c r="G64" s="7">
        <v>-1684200</v>
      </c>
      <c r="H64" s="7">
        <v>-7.0000000000000007E-2</v>
      </c>
      <c r="I64" s="7">
        <v>1.18</v>
      </c>
      <c r="J64" s="8">
        <v>-2.24E-2</v>
      </c>
      <c r="K64" s="8">
        <v>0</v>
      </c>
    </row>
    <row r="65" spans="2:11">
      <c r="B65" s="6" t="s">
        <v>927</v>
      </c>
      <c r="C65" s="17">
        <v>499000014</v>
      </c>
      <c r="D65" s="6" t="s">
        <v>553</v>
      </c>
      <c r="E65" s="6" t="s">
        <v>893</v>
      </c>
      <c r="F65" s="6" t="s">
        <v>104</v>
      </c>
      <c r="G65" s="7">
        <v>-5136794.4400000004</v>
      </c>
      <c r="H65" s="7">
        <v>0.18</v>
      </c>
      <c r="I65" s="7">
        <v>-9.25</v>
      </c>
      <c r="J65" s="8">
        <v>0.1759</v>
      </c>
      <c r="K65" s="8">
        <v>-2.0000000000000001E-4</v>
      </c>
    </row>
    <row r="66" spans="2:11">
      <c r="B66" s="6" t="s">
        <v>928</v>
      </c>
      <c r="C66" s="17">
        <v>499000000</v>
      </c>
      <c r="D66" s="6" t="s">
        <v>553</v>
      </c>
      <c r="E66" s="6" t="s">
        <v>929</v>
      </c>
      <c r="F66" s="6" t="s">
        <v>104</v>
      </c>
      <c r="G66" s="7">
        <v>-1397335.71</v>
      </c>
      <c r="H66" s="7">
        <v>0.14000000000000001</v>
      </c>
      <c r="I66" s="7">
        <v>-1.96</v>
      </c>
      <c r="J66" s="8">
        <v>3.7199999999999997E-2</v>
      </c>
      <c r="K66" s="8">
        <v>0</v>
      </c>
    </row>
    <row r="67" spans="2:11">
      <c r="B67" s="6" t="s">
        <v>930</v>
      </c>
      <c r="C67" s="17">
        <v>499000036</v>
      </c>
      <c r="D67" s="6" t="s">
        <v>553</v>
      </c>
      <c r="E67" s="6" t="s">
        <v>891</v>
      </c>
      <c r="F67" s="6" t="s">
        <v>104</v>
      </c>
      <c r="G67" s="7">
        <v>-2071740</v>
      </c>
      <c r="H67" s="7">
        <v>0.05</v>
      </c>
      <c r="I67" s="7">
        <v>-1.04</v>
      </c>
      <c r="J67" s="8">
        <v>1.9699999999999999E-2</v>
      </c>
      <c r="K67" s="8">
        <v>0</v>
      </c>
    </row>
    <row r="68" spans="2:11">
      <c r="B68" s="6" t="s">
        <v>931</v>
      </c>
      <c r="C68" s="17">
        <v>499000010</v>
      </c>
      <c r="D68" s="6" t="s">
        <v>553</v>
      </c>
      <c r="E68" s="6" t="s">
        <v>915</v>
      </c>
      <c r="F68" s="6" t="s">
        <v>104</v>
      </c>
      <c r="G68" s="7">
        <v>-2398605.88</v>
      </c>
      <c r="H68" s="7">
        <v>0.17</v>
      </c>
      <c r="I68" s="7">
        <v>-4.08</v>
      </c>
      <c r="J68" s="8">
        <v>7.7600000000000002E-2</v>
      </c>
      <c r="K68" s="8">
        <v>-1E-4</v>
      </c>
    </row>
    <row r="69" spans="2:11">
      <c r="B69" s="6" t="s">
        <v>932</v>
      </c>
      <c r="C69" s="17">
        <v>499000031</v>
      </c>
      <c r="D69" s="6" t="s">
        <v>553</v>
      </c>
      <c r="E69" s="6" t="s">
        <v>921</v>
      </c>
      <c r="F69" s="6" t="s">
        <v>104</v>
      </c>
      <c r="G69" s="7">
        <v>-1747320</v>
      </c>
      <c r="H69" s="7">
        <v>0.05</v>
      </c>
      <c r="I69" s="7">
        <v>-0.87</v>
      </c>
      <c r="J69" s="8">
        <v>1.66E-2</v>
      </c>
      <c r="K69" s="8">
        <v>0</v>
      </c>
    </row>
    <row r="70" spans="2:11">
      <c r="B70" s="6" t="s">
        <v>933</v>
      </c>
      <c r="C70" s="17">
        <v>499000039</v>
      </c>
      <c r="D70" s="6" t="s">
        <v>553</v>
      </c>
      <c r="E70" s="6" t="s">
        <v>1</v>
      </c>
      <c r="F70" s="6" t="s">
        <v>104</v>
      </c>
      <c r="G70" s="7">
        <v>-123.27</v>
      </c>
      <c r="H70" s="7">
        <v>100</v>
      </c>
      <c r="I70" s="7">
        <v>-0.12</v>
      </c>
      <c r="J70" s="8">
        <v>2.3E-3</v>
      </c>
      <c r="K70" s="8">
        <v>0</v>
      </c>
    </row>
    <row r="71" spans="2:11">
      <c r="B71" s="6" t="s">
        <v>934</v>
      </c>
      <c r="C71" s="17">
        <v>499000040</v>
      </c>
      <c r="D71" s="6" t="s">
        <v>553</v>
      </c>
      <c r="E71" s="6" t="s">
        <v>1</v>
      </c>
      <c r="F71" s="6" t="s">
        <v>104</v>
      </c>
      <c r="G71" s="7">
        <v>-110.69</v>
      </c>
      <c r="H71" s="7">
        <v>100</v>
      </c>
      <c r="I71" s="7">
        <v>-0.11</v>
      </c>
      <c r="J71" s="8">
        <v>2.0999999999999999E-3</v>
      </c>
      <c r="K71" s="8">
        <v>0</v>
      </c>
    </row>
    <row r="72" spans="2:11">
      <c r="B72" s="13" t="s">
        <v>845</v>
      </c>
      <c r="C72" s="14"/>
      <c r="D72" s="13"/>
      <c r="E72" s="13"/>
      <c r="F72" s="13"/>
      <c r="G72" s="15">
        <v>0</v>
      </c>
      <c r="I72" s="15">
        <v>0</v>
      </c>
      <c r="J72" s="16">
        <v>0</v>
      </c>
      <c r="K72" s="16">
        <v>0</v>
      </c>
    </row>
    <row r="73" spans="2:11">
      <c r="B73" s="13" t="s">
        <v>545</v>
      </c>
      <c r="C73" s="14"/>
      <c r="D73" s="13"/>
      <c r="E73" s="13"/>
      <c r="F73" s="13"/>
      <c r="G73" s="15">
        <v>-1750799</v>
      </c>
      <c r="I73" s="15">
        <v>-0.18</v>
      </c>
      <c r="J73" s="16">
        <v>3.3999999999999998E-3</v>
      </c>
      <c r="K73" s="16">
        <v>0</v>
      </c>
    </row>
    <row r="74" spans="2:11">
      <c r="B74" s="6" t="s">
        <v>935</v>
      </c>
      <c r="C74" s="17">
        <v>370002537</v>
      </c>
      <c r="D74" s="6" t="s">
        <v>553</v>
      </c>
      <c r="E74" s="35">
        <v>44748</v>
      </c>
      <c r="F74" s="6" t="s">
        <v>104</v>
      </c>
      <c r="G74" s="7">
        <v>-129500</v>
      </c>
      <c r="H74" s="7">
        <v>-1.25</v>
      </c>
      <c r="I74" s="7">
        <v>1.62</v>
      </c>
      <c r="J74" s="8">
        <v>-3.0800000000000001E-2</v>
      </c>
      <c r="K74" s="8">
        <v>0</v>
      </c>
    </row>
    <row r="75" spans="2:11">
      <c r="B75" s="6" t="s">
        <v>936</v>
      </c>
      <c r="C75" s="17">
        <v>370002461</v>
      </c>
      <c r="D75" s="6" t="s">
        <v>553</v>
      </c>
      <c r="E75" s="35">
        <v>44721</v>
      </c>
      <c r="F75" s="6" t="s">
        <v>104</v>
      </c>
      <c r="G75" s="7">
        <v>-113000</v>
      </c>
      <c r="H75" s="7">
        <v>1.1000000000000001</v>
      </c>
      <c r="I75" s="7">
        <v>-1.24</v>
      </c>
      <c r="J75" s="8">
        <v>2.3599999999999999E-2</v>
      </c>
      <c r="K75" s="8">
        <v>0</v>
      </c>
    </row>
    <row r="76" spans="2:11">
      <c r="B76" s="6" t="s">
        <v>936</v>
      </c>
      <c r="C76" s="17">
        <v>370002438</v>
      </c>
      <c r="D76" s="6" t="s">
        <v>553</v>
      </c>
      <c r="E76" s="35">
        <v>44700</v>
      </c>
      <c r="F76" s="6" t="s">
        <v>104</v>
      </c>
      <c r="G76" s="7">
        <v>-215000</v>
      </c>
      <c r="H76" s="7">
        <v>1.56</v>
      </c>
      <c r="I76" s="7">
        <v>-3.35</v>
      </c>
      <c r="J76" s="8">
        <v>6.3799999999999996E-2</v>
      </c>
      <c r="K76" s="8">
        <v>-1E-4</v>
      </c>
    </row>
    <row r="77" spans="2:11">
      <c r="B77" s="6" t="s">
        <v>937</v>
      </c>
      <c r="C77" s="17">
        <v>360000632</v>
      </c>
      <c r="D77" s="6" t="s">
        <v>553</v>
      </c>
      <c r="E77" s="6" t="s">
        <v>607</v>
      </c>
      <c r="F77" s="6" t="s">
        <v>44</v>
      </c>
      <c r="G77" s="7">
        <v>-863000</v>
      </c>
      <c r="H77" s="7">
        <v>-0.01</v>
      </c>
      <c r="I77" s="7">
        <v>0.46</v>
      </c>
      <c r="J77" s="8">
        <v>-8.6999999999999994E-3</v>
      </c>
      <c r="K77" s="8">
        <v>0</v>
      </c>
    </row>
    <row r="78" spans="2:11">
      <c r="B78" s="6" t="s">
        <v>938</v>
      </c>
      <c r="C78" s="17">
        <v>360000624</v>
      </c>
      <c r="D78" s="6" t="s">
        <v>553</v>
      </c>
      <c r="E78" s="6" t="s">
        <v>939</v>
      </c>
      <c r="F78" s="28" t="s">
        <v>104</v>
      </c>
      <c r="G78" s="7">
        <v>52701</v>
      </c>
      <c r="H78" s="7">
        <v>0.28999999999999998</v>
      </c>
      <c r="I78" s="7">
        <v>0.72</v>
      </c>
      <c r="J78" s="8">
        <v>-1.37E-2</v>
      </c>
      <c r="K78" s="8">
        <v>0</v>
      </c>
    </row>
    <row r="79" spans="2:11">
      <c r="B79" s="6" t="s">
        <v>940</v>
      </c>
      <c r="C79" s="17">
        <v>360000616</v>
      </c>
      <c r="D79" s="6" t="s">
        <v>553</v>
      </c>
      <c r="E79" s="6" t="s">
        <v>941</v>
      </c>
      <c r="F79" s="6" t="s">
        <v>44</v>
      </c>
      <c r="G79" s="7">
        <v>-483000</v>
      </c>
      <c r="H79" s="7">
        <v>-0.09</v>
      </c>
      <c r="I79" s="7">
        <v>1.62</v>
      </c>
      <c r="J79" s="8">
        <v>-3.0700000000000002E-2</v>
      </c>
      <c r="K79" s="8">
        <v>0</v>
      </c>
    </row>
    <row r="80" spans="2:11">
      <c r="B80" s="13" t="s">
        <v>487</v>
      </c>
      <c r="C80" s="14"/>
      <c r="D80" s="13"/>
      <c r="E80" s="13"/>
      <c r="F80" s="13"/>
      <c r="G80" s="15">
        <v>2167400</v>
      </c>
      <c r="I80" s="15">
        <v>90.95</v>
      </c>
      <c r="J80" s="16">
        <v>-1.73</v>
      </c>
      <c r="K80" s="16">
        <v>1.8E-3</v>
      </c>
    </row>
    <row r="81" spans="2:11">
      <c r="B81" s="6" t="s">
        <v>942</v>
      </c>
      <c r="C81" s="17">
        <v>370003709</v>
      </c>
      <c r="D81" s="6" t="s">
        <v>553</v>
      </c>
      <c r="E81" s="6" t="s">
        <v>943</v>
      </c>
      <c r="F81" s="6" t="s">
        <v>104</v>
      </c>
      <c r="G81" s="7">
        <v>138100</v>
      </c>
      <c r="H81" s="7">
        <v>0.11</v>
      </c>
      <c r="I81" s="7">
        <v>0.15</v>
      </c>
      <c r="J81" s="8">
        <v>-2.8E-3</v>
      </c>
      <c r="K81" s="8">
        <v>0</v>
      </c>
    </row>
    <row r="82" spans="2:11">
      <c r="B82" s="6" t="s">
        <v>944</v>
      </c>
      <c r="C82" s="17">
        <v>370002222</v>
      </c>
      <c r="D82" s="6" t="s">
        <v>553</v>
      </c>
      <c r="E82" s="6" t="s">
        <v>945</v>
      </c>
      <c r="F82" s="6" t="s">
        <v>104</v>
      </c>
      <c r="G82" s="7">
        <v>353900</v>
      </c>
      <c r="H82" s="7">
        <v>3.62</v>
      </c>
      <c r="I82" s="7">
        <v>12.8</v>
      </c>
      <c r="J82" s="8">
        <v>-0.24340000000000001</v>
      </c>
      <c r="K82" s="8">
        <v>2.9999999999999997E-4</v>
      </c>
    </row>
    <row r="83" spans="2:11">
      <c r="B83" s="6" t="s">
        <v>946</v>
      </c>
      <c r="C83" s="17">
        <v>370001349</v>
      </c>
      <c r="D83" s="6" t="s">
        <v>553</v>
      </c>
      <c r="E83" s="6" t="s">
        <v>736</v>
      </c>
      <c r="F83" s="6" t="s">
        <v>104</v>
      </c>
      <c r="G83" s="7">
        <v>67000</v>
      </c>
      <c r="H83" s="7">
        <v>6.72</v>
      </c>
      <c r="I83" s="7">
        <v>4.51</v>
      </c>
      <c r="J83" s="8">
        <v>-8.5699999999999998E-2</v>
      </c>
      <c r="K83" s="8">
        <v>1E-4</v>
      </c>
    </row>
    <row r="84" spans="2:11">
      <c r="B84" s="6" t="s">
        <v>947</v>
      </c>
      <c r="C84" s="17">
        <v>370002255</v>
      </c>
      <c r="D84" s="6" t="s">
        <v>553</v>
      </c>
      <c r="E84" s="6" t="s">
        <v>948</v>
      </c>
      <c r="F84" s="6" t="s">
        <v>104</v>
      </c>
      <c r="G84" s="7">
        <v>1213000</v>
      </c>
      <c r="H84" s="7">
        <v>3.48</v>
      </c>
      <c r="I84" s="7">
        <v>42.17</v>
      </c>
      <c r="J84" s="8">
        <v>-0.80220000000000002</v>
      </c>
      <c r="K84" s="8">
        <v>8.0000000000000004E-4</v>
      </c>
    </row>
    <row r="85" spans="2:11">
      <c r="B85" s="6" t="s">
        <v>949</v>
      </c>
      <c r="C85" s="17">
        <v>370000929</v>
      </c>
      <c r="D85" s="6" t="s">
        <v>553</v>
      </c>
      <c r="E85" s="6" t="s">
        <v>950</v>
      </c>
      <c r="F85" s="6" t="s">
        <v>104</v>
      </c>
      <c r="G85" s="7">
        <v>191100</v>
      </c>
      <c r="H85" s="7">
        <v>7.3</v>
      </c>
      <c r="I85" s="7">
        <v>13.95</v>
      </c>
      <c r="J85" s="8">
        <v>-0.26529999999999998</v>
      </c>
      <c r="K85" s="8">
        <v>2.9999999999999997E-4</v>
      </c>
    </row>
    <row r="86" spans="2:11">
      <c r="B86" s="6" t="s">
        <v>951</v>
      </c>
      <c r="C86" s="17">
        <v>202101069</v>
      </c>
      <c r="D86" s="6" t="s">
        <v>553</v>
      </c>
      <c r="E86" s="6" t="s">
        <v>642</v>
      </c>
      <c r="F86" s="6" t="s">
        <v>104</v>
      </c>
      <c r="G86" s="7">
        <v>124800</v>
      </c>
      <c r="H86" s="7">
        <v>11.63</v>
      </c>
      <c r="I86" s="7">
        <v>14.51</v>
      </c>
      <c r="J86" s="8">
        <v>-0.27610000000000001</v>
      </c>
      <c r="K86" s="8">
        <v>2.9999999999999997E-4</v>
      </c>
    </row>
    <row r="87" spans="2:11">
      <c r="B87" s="6" t="s">
        <v>952</v>
      </c>
      <c r="C87" s="17">
        <v>360001143</v>
      </c>
      <c r="D87" s="6" t="s">
        <v>553</v>
      </c>
      <c r="E87" s="6" t="s">
        <v>953</v>
      </c>
      <c r="F87" s="6" t="s">
        <v>104</v>
      </c>
      <c r="G87" s="7">
        <v>79500</v>
      </c>
      <c r="H87" s="7">
        <v>3.6</v>
      </c>
      <c r="I87" s="7">
        <v>2.86</v>
      </c>
      <c r="J87" s="8">
        <v>-5.4399999999999997E-2</v>
      </c>
      <c r="K87" s="8">
        <v>1E-4</v>
      </c>
    </row>
    <row r="88" spans="2:11">
      <c r="B88" s="3" t="s">
        <v>954</v>
      </c>
      <c r="C88" s="12"/>
      <c r="D88" s="3"/>
      <c r="E88" s="3"/>
      <c r="F88" s="3"/>
      <c r="G88" s="9">
        <v>4193817.69</v>
      </c>
      <c r="I88" s="9">
        <v>-28.94</v>
      </c>
      <c r="J88" s="10">
        <v>0.55049999999999999</v>
      </c>
      <c r="K88" s="10">
        <v>-5.9999999999999995E-4</v>
      </c>
    </row>
    <row r="89" spans="2:11">
      <c r="B89" s="13" t="s">
        <v>543</v>
      </c>
      <c r="C89" s="14"/>
      <c r="D89" s="13"/>
      <c r="E89" s="13"/>
      <c r="F89" s="13"/>
      <c r="G89" s="15">
        <v>4193817.69</v>
      </c>
      <c r="I89" s="15">
        <v>-28.94</v>
      </c>
      <c r="J89" s="16">
        <v>0.55049999999999999</v>
      </c>
      <c r="K89" s="16">
        <v>-5.9999999999999995E-4</v>
      </c>
    </row>
    <row r="90" spans="2:11">
      <c r="B90" s="6" t="s">
        <v>955</v>
      </c>
      <c r="C90" s="17">
        <v>8888801</v>
      </c>
      <c r="D90" s="6" t="s">
        <v>553</v>
      </c>
      <c r="E90" s="6" t="s">
        <v>956</v>
      </c>
      <c r="F90" s="6" t="s">
        <v>44</v>
      </c>
      <c r="G90" s="7">
        <v>21614.31</v>
      </c>
      <c r="H90" s="7">
        <v>-13</v>
      </c>
      <c r="I90" s="7">
        <v>-10.82</v>
      </c>
      <c r="J90" s="8">
        <v>0.20569999999999999</v>
      </c>
      <c r="K90" s="8">
        <v>-2.0000000000000001E-4</v>
      </c>
    </row>
    <row r="91" spans="2:11">
      <c r="B91" s="6" t="s">
        <v>957</v>
      </c>
      <c r="C91" s="17">
        <v>8888802</v>
      </c>
      <c r="D91" s="6" t="s">
        <v>553</v>
      </c>
      <c r="E91" s="6" t="s">
        <v>929</v>
      </c>
      <c r="F91" s="6" t="s">
        <v>44</v>
      </c>
      <c r="G91" s="7">
        <v>13832</v>
      </c>
      <c r="H91" s="7">
        <v>-13</v>
      </c>
      <c r="I91" s="7">
        <v>-6.92</v>
      </c>
      <c r="J91" s="8">
        <v>0.13159999999999999</v>
      </c>
      <c r="K91" s="8">
        <v>-1E-4</v>
      </c>
    </row>
    <row r="92" spans="2:11">
      <c r="B92" s="6" t="s">
        <v>958</v>
      </c>
      <c r="C92" s="17">
        <v>8888800</v>
      </c>
      <c r="D92" s="6" t="s">
        <v>553</v>
      </c>
      <c r="E92" s="6" t="s">
        <v>902</v>
      </c>
      <c r="F92" s="6" t="s">
        <v>44</v>
      </c>
      <c r="G92" s="7">
        <v>4158371.38</v>
      </c>
      <c r="H92" s="7">
        <v>-7.0000000000000007E-2</v>
      </c>
      <c r="I92" s="7">
        <v>-11.2</v>
      </c>
      <c r="J92" s="8">
        <v>0.21310000000000001</v>
      </c>
      <c r="K92" s="8">
        <v>-2.0000000000000001E-4</v>
      </c>
    </row>
    <row r="93" spans="2:11">
      <c r="B93" s="13" t="s">
        <v>546</v>
      </c>
      <c r="C93" s="14"/>
      <c r="D93" s="13"/>
      <c r="E93" s="13"/>
      <c r="F93" s="13"/>
      <c r="G93" s="15">
        <v>0</v>
      </c>
      <c r="I93" s="15">
        <v>0</v>
      </c>
      <c r="J93" s="16">
        <v>0</v>
      </c>
      <c r="K93" s="16">
        <v>0</v>
      </c>
    </row>
    <row r="94" spans="2:11">
      <c r="B94" s="13" t="s">
        <v>545</v>
      </c>
      <c r="C94" s="14"/>
      <c r="D94" s="13"/>
      <c r="E94" s="13"/>
      <c r="F94" s="13"/>
      <c r="G94" s="15">
        <v>0</v>
      </c>
      <c r="I94" s="15">
        <v>0</v>
      </c>
      <c r="J94" s="16">
        <v>0</v>
      </c>
      <c r="K94" s="16">
        <v>0</v>
      </c>
    </row>
    <row r="95" spans="2:11">
      <c r="B95" s="13" t="s">
        <v>487</v>
      </c>
      <c r="C95" s="14"/>
      <c r="D95" s="13"/>
      <c r="E95" s="13"/>
      <c r="F95" s="13"/>
      <c r="G95" s="15">
        <v>0</v>
      </c>
      <c r="I95" s="15">
        <v>0</v>
      </c>
      <c r="J95" s="16">
        <v>0</v>
      </c>
      <c r="K95" s="16">
        <v>0</v>
      </c>
    </row>
    <row r="98" spans="2:6">
      <c r="B98" s="6" t="s">
        <v>143</v>
      </c>
      <c r="C98" s="17"/>
      <c r="D98" s="6"/>
      <c r="E98" s="6"/>
      <c r="F98" s="6"/>
    </row>
    <row r="102" spans="2:6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34" sqref="G3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570</v>
      </c>
    </row>
    <row r="7" spans="2:17" ht="15.75">
      <c r="B7" s="2" t="s">
        <v>959</v>
      </c>
    </row>
    <row r="8" spans="2:17">
      <c r="B8" s="3" t="s">
        <v>85</v>
      </c>
      <c r="C8" s="3" t="s">
        <v>86</v>
      </c>
      <c r="D8" s="3" t="s">
        <v>561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571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562</v>
      </c>
      <c r="C11" s="12"/>
      <c r="D11" s="3"/>
      <c r="E11" s="3"/>
      <c r="F11" s="3"/>
      <c r="G11" s="3"/>
      <c r="H11" s="12">
        <v>3.17</v>
      </c>
      <c r="I11" s="3"/>
      <c r="K11" s="10">
        <v>8.8099999999999998E-2</v>
      </c>
      <c r="L11" s="9">
        <v>139043</v>
      </c>
      <c r="N11" s="9">
        <v>525.55999999999995</v>
      </c>
      <c r="P11" s="10">
        <v>1</v>
      </c>
      <c r="Q11" s="10">
        <v>1.0500000000000001E-2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H20" s="12">
        <v>3.17</v>
      </c>
      <c r="I20" s="3"/>
      <c r="K20" s="10">
        <v>8.8099999999999998E-2</v>
      </c>
      <c r="L20" s="9">
        <v>139043</v>
      </c>
      <c r="N20" s="9">
        <v>525.55999999999995</v>
      </c>
      <c r="P20" s="10">
        <v>1</v>
      </c>
      <c r="Q20" s="10">
        <v>1.0500000000000001E-2</v>
      </c>
    </row>
    <row r="21" spans="2:17">
      <c r="B21" s="13" t="s">
        <v>563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564</v>
      </c>
      <c r="C22" s="14"/>
      <c r="D22" s="13"/>
      <c r="E22" s="13"/>
      <c r="F22" s="13"/>
      <c r="G22" s="13"/>
      <c r="H22" s="14">
        <v>3.71</v>
      </c>
      <c r="I22" s="13"/>
      <c r="K22" s="16">
        <v>7.1999999999999995E-2</v>
      </c>
      <c r="L22" s="15">
        <v>90043</v>
      </c>
      <c r="N22" s="15">
        <v>342.5</v>
      </c>
      <c r="P22" s="16">
        <v>0.65169999999999995</v>
      </c>
      <c r="Q22" s="16">
        <v>6.7999999999999996E-3</v>
      </c>
    </row>
    <row r="23" spans="2:17">
      <c r="B23" s="6" t="s">
        <v>960</v>
      </c>
      <c r="C23" s="17" t="s">
        <v>961</v>
      </c>
      <c r="D23" s="6" t="s">
        <v>962</v>
      </c>
      <c r="E23" s="6" t="s">
        <v>187</v>
      </c>
      <c r="F23" s="6" t="s">
        <v>188</v>
      </c>
      <c r="G23" s="6" t="s">
        <v>963</v>
      </c>
      <c r="H23" s="17">
        <v>3.61</v>
      </c>
      <c r="I23" s="6" t="s">
        <v>44</v>
      </c>
      <c r="J23" s="27">
        <v>6.8164300000000011E-2</v>
      </c>
      <c r="K23" s="8">
        <v>7.0800000000000002E-2</v>
      </c>
      <c r="L23" s="7">
        <v>13000</v>
      </c>
      <c r="M23" s="7">
        <v>99.26</v>
      </c>
      <c r="N23" s="7">
        <v>49.66</v>
      </c>
      <c r="O23" s="8">
        <v>2.5999999999999998E-5</v>
      </c>
      <c r="P23" s="8">
        <v>9.4500000000000001E-2</v>
      </c>
      <c r="Q23" s="8">
        <v>1E-3</v>
      </c>
    </row>
    <row r="24" spans="2:17">
      <c r="B24" s="6" t="s">
        <v>964</v>
      </c>
      <c r="C24" s="17" t="s">
        <v>965</v>
      </c>
      <c r="D24" s="6" t="s">
        <v>962</v>
      </c>
      <c r="E24" s="6" t="s">
        <v>187</v>
      </c>
      <c r="F24" s="6" t="s">
        <v>188</v>
      </c>
      <c r="G24" s="6" t="s">
        <v>966</v>
      </c>
      <c r="H24" s="17">
        <v>3.97</v>
      </c>
      <c r="I24" s="6" t="s">
        <v>44</v>
      </c>
      <c r="J24" s="27">
        <v>6.8464299999999992E-2</v>
      </c>
      <c r="K24" s="8">
        <v>7.3200000000000001E-2</v>
      </c>
      <c r="L24" s="7">
        <v>11000</v>
      </c>
      <c r="M24" s="7">
        <v>98.38</v>
      </c>
      <c r="N24" s="7">
        <v>41.65</v>
      </c>
      <c r="O24" s="8">
        <v>4.9110000000000002E-5</v>
      </c>
      <c r="P24" s="8">
        <v>7.9200000000000007E-2</v>
      </c>
      <c r="Q24" s="8">
        <v>8.0000000000000004E-4</v>
      </c>
    </row>
    <row r="25" spans="2:17">
      <c r="B25" s="6" t="s">
        <v>967</v>
      </c>
      <c r="C25" s="17" t="s">
        <v>968</v>
      </c>
      <c r="D25" s="6" t="s">
        <v>962</v>
      </c>
      <c r="E25" s="6" t="s">
        <v>187</v>
      </c>
      <c r="F25" s="6" t="s">
        <v>188</v>
      </c>
      <c r="G25" s="6" t="s">
        <v>969</v>
      </c>
      <c r="H25" s="17">
        <v>3.91</v>
      </c>
      <c r="I25" s="6" t="s">
        <v>44</v>
      </c>
      <c r="J25" s="27">
        <v>6.82643E-2</v>
      </c>
      <c r="K25" s="8">
        <v>7.2700000000000001E-2</v>
      </c>
      <c r="L25" s="7">
        <v>10000</v>
      </c>
      <c r="M25" s="7">
        <v>98.6</v>
      </c>
      <c r="N25" s="7">
        <v>37.950000000000003</v>
      </c>
      <c r="O25" s="8">
        <v>1E-4</v>
      </c>
      <c r="P25" s="8">
        <v>7.22E-2</v>
      </c>
      <c r="Q25" s="8">
        <v>8.0000000000000004E-4</v>
      </c>
    </row>
    <row r="26" spans="2:17">
      <c r="B26" s="6" t="s">
        <v>970</v>
      </c>
      <c r="C26" s="17" t="s">
        <v>971</v>
      </c>
      <c r="D26" s="6" t="s">
        <v>962</v>
      </c>
      <c r="E26" s="6" t="s">
        <v>972</v>
      </c>
      <c r="F26" s="6" t="s">
        <v>136</v>
      </c>
      <c r="G26" s="6" t="s">
        <v>973</v>
      </c>
      <c r="H26" s="17">
        <v>3.69</v>
      </c>
      <c r="I26" s="6" t="s">
        <v>44</v>
      </c>
      <c r="J26" s="27">
        <v>6.8164300000000011E-2</v>
      </c>
      <c r="K26" s="8">
        <v>7.1300000000000002E-2</v>
      </c>
      <c r="L26" s="7">
        <v>14000</v>
      </c>
      <c r="M26" s="7">
        <v>99.13</v>
      </c>
      <c r="N26" s="7">
        <v>53.42</v>
      </c>
      <c r="O26" s="8">
        <v>4.375E-5</v>
      </c>
      <c r="P26" s="8">
        <v>0.1016</v>
      </c>
      <c r="Q26" s="8">
        <v>1.1000000000000001E-3</v>
      </c>
    </row>
    <row r="27" spans="2:17">
      <c r="B27" s="6" t="s">
        <v>974</v>
      </c>
      <c r="C27" s="17" t="s">
        <v>975</v>
      </c>
      <c r="D27" s="6" t="s">
        <v>962</v>
      </c>
      <c r="E27" s="6" t="s">
        <v>187</v>
      </c>
      <c r="F27" s="6" t="s">
        <v>188</v>
      </c>
      <c r="G27" s="6" t="s">
        <v>976</v>
      </c>
      <c r="H27" s="17">
        <v>3.78</v>
      </c>
      <c r="I27" s="6" t="s">
        <v>44</v>
      </c>
      <c r="J27" s="27">
        <v>6.8364300000000003E-2</v>
      </c>
      <c r="K27" s="8">
        <v>7.2900000000000006E-2</v>
      </c>
      <c r="L27" s="7">
        <v>12000</v>
      </c>
      <c r="M27" s="7">
        <v>98.5</v>
      </c>
      <c r="N27" s="7">
        <v>45.5</v>
      </c>
      <c r="O27" s="8">
        <v>3.8099999999999998E-5</v>
      </c>
      <c r="P27" s="8">
        <v>8.6599999999999996E-2</v>
      </c>
      <c r="Q27" s="8">
        <v>8.9999999999999998E-4</v>
      </c>
    </row>
    <row r="28" spans="2:17">
      <c r="B28" s="6" t="s">
        <v>977</v>
      </c>
      <c r="C28" s="17" t="s">
        <v>978</v>
      </c>
      <c r="D28" s="6" t="s">
        <v>962</v>
      </c>
      <c r="E28" s="6" t="s">
        <v>187</v>
      </c>
      <c r="F28" s="6" t="s">
        <v>188</v>
      </c>
      <c r="G28" s="35">
        <v>44379</v>
      </c>
      <c r="H28" s="17">
        <v>3.61</v>
      </c>
      <c r="I28" s="6" t="s">
        <v>44</v>
      </c>
      <c r="J28" s="27">
        <v>6.82643E-2</v>
      </c>
      <c r="K28" s="8">
        <v>7.1999999999999995E-2</v>
      </c>
      <c r="L28" s="7">
        <v>16043</v>
      </c>
      <c r="M28" s="7">
        <v>98.77</v>
      </c>
      <c r="N28" s="7">
        <v>60.99</v>
      </c>
      <c r="O28" s="8">
        <v>1E-4</v>
      </c>
      <c r="P28" s="8">
        <v>0.11609999999999999</v>
      </c>
      <c r="Q28" s="8">
        <v>1.1999999999999999E-3</v>
      </c>
    </row>
    <row r="29" spans="2:17">
      <c r="B29" s="6" t="s">
        <v>979</v>
      </c>
      <c r="C29" s="17" t="s">
        <v>980</v>
      </c>
      <c r="D29" s="6" t="s">
        <v>962</v>
      </c>
      <c r="E29" s="6" t="s">
        <v>187</v>
      </c>
      <c r="F29" s="6" t="s">
        <v>188</v>
      </c>
      <c r="G29" s="6" t="s">
        <v>981</v>
      </c>
      <c r="H29" s="17">
        <v>3.7</v>
      </c>
      <c r="I29" s="6" t="s">
        <v>44</v>
      </c>
      <c r="J29" s="27">
        <v>6.82643E-2</v>
      </c>
      <c r="K29" s="8">
        <v>7.17E-2</v>
      </c>
      <c r="L29" s="7">
        <v>10000</v>
      </c>
      <c r="M29" s="7">
        <v>98.95</v>
      </c>
      <c r="N29" s="7">
        <v>38.090000000000003</v>
      </c>
      <c r="O29" s="8">
        <v>2.8860000000000002E-5</v>
      </c>
      <c r="P29" s="8">
        <v>7.2499999999999995E-2</v>
      </c>
      <c r="Q29" s="8">
        <v>8.0000000000000004E-4</v>
      </c>
    </row>
    <row r="30" spans="2:17">
      <c r="B30" s="6" t="s">
        <v>982</v>
      </c>
      <c r="C30" s="17" t="s">
        <v>983</v>
      </c>
      <c r="D30" s="6" t="s">
        <v>962</v>
      </c>
      <c r="E30" s="6" t="s">
        <v>187</v>
      </c>
      <c r="F30" s="6" t="s">
        <v>188</v>
      </c>
      <c r="G30" s="6" t="s">
        <v>984</v>
      </c>
      <c r="H30" s="17">
        <v>3.18</v>
      </c>
      <c r="I30" s="6" t="s">
        <v>44</v>
      </c>
      <c r="J30" s="27">
        <v>6.8064300000000008E-2</v>
      </c>
      <c r="K30" s="8">
        <v>7.1300000000000002E-2</v>
      </c>
      <c r="L30" s="7">
        <v>4000</v>
      </c>
      <c r="M30" s="7">
        <v>99.05</v>
      </c>
      <c r="N30" s="7">
        <v>15.25</v>
      </c>
      <c r="O30" s="8">
        <v>1.306E-5</v>
      </c>
      <c r="P30" s="8">
        <v>2.9000000000000001E-2</v>
      </c>
      <c r="Q30" s="8">
        <v>2.9999999999999997E-4</v>
      </c>
    </row>
    <row r="31" spans="2:17">
      <c r="B31" s="13" t="s">
        <v>565</v>
      </c>
      <c r="C31" s="14"/>
      <c r="D31" s="13"/>
      <c r="E31" s="13"/>
      <c r="F31" s="13"/>
      <c r="G31" s="13"/>
      <c r="H31" s="14">
        <v>2.14</v>
      </c>
      <c r="I31" s="13"/>
      <c r="K31" s="16">
        <v>0.1182</v>
      </c>
      <c r="L31" s="15">
        <v>49000</v>
      </c>
      <c r="N31" s="15">
        <v>183.06</v>
      </c>
      <c r="P31" s="16">
        <v>0.3483</v>
      </c>
      <c r="Q31" s="16">
        <v>3.7000000000000002E-3</v>
      </c>
    </row>
    <row r="32" spans="2:17">
      <c r="B32" s="13" t="s">
        <v>566</v>
      </c>
      <c r="C32" s="14"/>
      <c r="D32" s="13"/>
      <c r="E32" s="13"/>
      <c r="F32" s="13"/>
      <c r="G32" s="13"/>
      <c r="H32" s="14">
        <v>2.33</v>
      </c>
      <c r="I32" s="13"/>
      <c r="K32" s="16">
        <v>0.1071</v>
      </c>
      <c r="L32" s="15">
        <v>41000</v>
      </c>
      <c r="N32" s="15">
        <v>155.71</v>
      </c>
      <c r="P32" s="16">
        <v>0.29630000000000001</v>
      </c>
      <c r="Q32" s="16">
        <v>3.0999999999999999E-3</v>
      </c>
    </row>
    <row r="33" spans="2:17">
      <c r="B33" s="6" t="s">
        <v>985</v>
      </c>
      <c r="C33" s="17" t="s">
        <v>986</v>
      </c>
      <c r="D33" s="6" t="s">
        <v>962</v>
      </c>
      <c r="E33" s="6" t="s">
        <v>972</v>
      </c>
      <c r="F33" s="6" t="s">
        <v>136</v>
      </c>
      <c r="G33" s="35">
        <v>42113</v>
      </c>
      <c r="H33" s="17">
        <v>1.44</v>
      </c>
      <c r="I33" s="6" t="s">
        <v>44</v>
      </c>
      <c r="J33" s="19">
        <v>3.2199999999999999E-2</v>
      </c>
      <c r="K33" s="8">
        <v>0.08</v>
      </c>
      <c r="L33" s="7">
        <v>4000</v>
      </c>
      <c r="M33" s="7">
        <v>93.15</v>
      </c>
      <c r="N33" s="7">
        <v>14.34</v>
      </c>
      <c r="O33" s="8">
        <v>5.1699999999999996E-6</v>
      </c>
      <c r="P33" s="8">
        <v>2.7300000000000001E-2</v>
      </c>
      <c r="Q33" s="8">
        <v>2.9999999999999997E-4</v>
      </c>
    </row>
    <row r="34" spans="2:17">
      <c r="B34" s="6" t="s">
        <v>987</v>
      </c>
      <c r="C34" s="17" t="s">
        <v>988</v>
      </c>
      <c r="D34" s="6" t="s">
        <v>962</v>
      </c>
      <c r="E34" s="6" t="s">
        <v>187</v>
      </c>
      <c r="F34" s="6" t="s">
        <v>188</v>
      </c>
      <c r="G34" s="6" t="s">
        <v>989</v>
      </c>
      <c r="H34" s="17">
        <v>3.06</v>
      </c>
      <c r="I34" s="6" t="s">
        <v>44</v>
      </c>
      <c r="J34" s="27">
        <v>7.1264300000000003E-2</v>
      </c>
      <c r="K34" s="8">
        <v>7.2499999999999995E-2</v>
      </c>
      <c r="L34" s="7">
        <v>4000</v>
      </c>
      <c r="M34" s="7">
        <v>99.75</v>
      </c>
      <c r="N34" s="7">
        <v>15.36</v>
      </c>
      <c r="O34" s="8">
        <v>1.4810000000000001E-5</v>
      </c>
      <c r="P34" s="8">
        <v>2.92E-2</v>
      </c>
      <c r="Q34" s="8">
        <v>2.9999999999999997E-4</v>
      </c>
    </row>
    <row r="35" spans="2:17">
      <c r="B35" s="6" t="s">
        <v>990</v>
      </c>
      <c r="C35" s="17" t="s">
        <v>991</v>
      </c>
      <c r="D35" s="6" t="s">
        <v>962</v>
      </c>
      <c r="E35" s="6" t="s">
        <v>972</v>
      </c>
      <c r="F35" s="6" t="s">
        <v>136</v>
      </c>
      <c r="G35" s="6" t="s">
        <v>992</v>
      </c>
      <c r="H35" s="17">
        <v>3.19</v>
      </c>
      <c r="I35" s="6" t="s">
        <v>44</v>
      </c>
      <c r="J35" s="27">
        <v>6.9564299999999996E-2</v>
      </c>
      <c r="K35" s="8">
        <v>7.3300000000000004E-2</v>
      </c>
      <c r="L35" s="7">
        <v>5000</v>
      </c>
      <c r="M35" s="7">
        <v>99.15</v>
      </c>
      <c r="N35" s="7">
        <v>19.079999999999998</v>
      </c>
      <c r="O35" s="8">
        <v>1.9530000000000001E-5</v>
      </c>
      <c r="P35" s="8">
        <v>3.6299999999999999E-2</v>
      </c>
      <c r="Q35" s="8">
        <v>4.0000000000000002E-4</v>
      </c>
    </row>
    <row r="36" spans="2:17">
      <c r="B36" s="6" t="s">
        <v>993</v>
      </c>
      <c r="C36" s="17" t="s">
        <v>994</v>
      </c>
      <c r="D36" s="6" t="s">
        <v>962</v>
      </c>
      <c r="E36" s="6" t="s">
        <v>972</v>
      </c>
      <c r="F36" s="6" t="s">
        <v>136</v>
      </c>
      <c r="G36" s="6" t="s">
        <v>995</v>
      </c>
      <c r="H36" s="17">
        <v>2.84</v>
      </c>
      <c r="I36" s="6" t="s">
        <v>44</v>
      </c>
      <c r="J36" s="27">
        <v>6.7964300000000005E-2</v>
      </c>
      <c r="K36" s="8">
        <v>6.9500000000000006E-2</v>
      </c>
      <c r="L36" s="7">
        <v>7000</v>
      </c>
      <c r="M36" s="7">
        <v>99.74</v>
      </c>
      <c r="N36" s="7">
        <v>26.87</v>
      </c>
      <c r="O36" s="8">
        <v>2.55E-5</v>
      </c>
      <c r="P36" s="8">
        <v>5.11E-2</v>
      </c>
      <c r="Q36" s="8">
        <v>5.0000000000000001E-4</v>
      </c>
    </row>
    <row r="37" spans="2:17">
      <c r="B37" s="6" t="s">
        <v>996</v>
      </c>
      <c r="C37" s="17" t="s">
        <v>997</v>
      </c>
      <c r="D37" s="6" t="s">
        <v>962</v>
      </c>
      <c r="E37" s="6" t="s">
        <v>972</v>
      </c>
      <c r="F37" s="6" t="s">
        <v>136</v>
      </c>
      <c r="G37" s="6" t="s">
        <v>998</v>
      </c>
      <c r="H37" s="17">
        <v>0.36</v>
      </c>
      <c r="I37" s="6" t="s">
        <v>49</v>
      </c>
      <c r="J37" s="27">
        <v>4.8550000000000003E-2</v>
      </c>
      <c r="K37" s="8">
        <v>0.21060000000000001</v>
      </c>
      <c r="L37" s="7">
        <v>10000</v>
      </c>
      <c r="M37" s="7">
        <v>94.1</v>
      </c>
      <c r="N37" s="7">
        <v>38.18</v>
      </c>
      <c r="O37" s="8">
        <v>1E-4</v>
      </c>
      <c r="P37" s="8">
        <v>7.2599999999999998E-2</v>
      </c>
      <c r="Q37" s="8">
        <v>8.0000000000000004E-4</v>
      </c>
    </row>
    <row r="38" spans="2:17">
      <c r="B38" s="6" t="s">
        <v>999</v>
      </c>
      <c r="C38" s="17" t="s">
        <v>1000</v>
      </c>
      <c r="D38" s="6" t="s">
        <v>962</v>
      </c>
      <c r="E38" s="6" t="s">
        <v>187</v>
      </c>
      <c r="F38" s="6" t="s">
        <v>188</v>
      </c>
      <c r="G38" s="6" t="s">
        <v>1001</v>
      </c>
      <c r="H38" s="17">
        <v>3.34</v>
      </c>
      <c r="I38" s="6" t="s">
        <v>44</v>
      </c>
      <c r="J38" s="27">
        <v>6.936429999999999E-2</v>
      </c>
      <c r="K38" s="8">
        <v>7.4499999999999997E-2</v>
      </c>
      <c r="L38" s="7">
        <v>7000</v>
      </c>
      <c r="M38" s="7">
        <v>98.5</v>
      </c>
      <c r="N38" s="7">
        <v>26.54</v>
      </c>
      <c r="O38" s="8">
        <v>2.2580000000000001E-5</v>
      </c>
      <c r="P38" s="8">
        <v>5.0500000000000003E-2</v>
      </c>
      <c r="Q38" s="8">
        <v>5.0000000000000001E-4</v>
      </c>
    </row>
    <row r="39" spans="2:17">
      <c r="B39" s="6" t="s">
        <v>1002</v>
      </c>
      <c r="C39" s="17" t="s">
        <v>1003</v>
      </c>
      <c r="D39" s="6" t="s">
        <v>962</v>
      </c>
      <c r="E39" s="6" t="s">
        <v>972</v>
      </c>
      <c r="F39" s="6" t="s">
        <v>136</v>
      </c>
      <c r="G39" s="6" t="s">
        <v>1004</v>
      </c>
      <c r="H39" s="17">
        <v>3.03</v>
      </c>
      <c r="I39" s="6" t="s">
        <v>44</v>
      </c>
      <c r="J39" s="27">
        <v>6.8064300000000008E-2</v>
      </c>
      <c r="K39" s="8">
        <v>6.9400000000000003E-2</v>
      </c>
      <c r="L39" s="7">
        <v>2000</v>
      </c>
      <c r="M39" s="7">
        <v>99.85</v>
      </c>
      <c r="N39" s="7">
        <v>7.69</v>
      </c>
      <c r="O39" s="8">
        <v>5.93E-6</v>
      </c>
      <c r="P39" s="8">
        <v>1.46E-2</v>
      </c>
      <c r="Q39" s="8">
        <v>2.0000000000000001E-4</v>
      </c>
    </row>
    <row r="40" spans="2:17">
      <c r="B40" s="6" t="s">
        <v>1005</v>
      </c>
      <c r="C40" s="17" t="s">
        <v>1006</v>
      </c>
      <c r="D40" s="6" t="s">
        <v>962</v>
      </c>
      <c r="E40" s="6" t="s">
        <v>1007</v>
      </c>
      <c r="F40" s="6" t="s">
        <v>136</v>
      </c>
      <c r="G40" s="6" t="s">
        <v>1008</v>
      </c>
      <c r="H40" s="17">
        <v>4.17</v>
      </c>
      <c r="I40" s="6" t="s">
        <v>44</v>
      </c>
      <c r="J40" s="27">
        <v>7.5364299999999995E-2</v>
      </c>
      <c r="K40" s="8">
        <v>7.7700000000000005E-2</v>
      </c>
      <c r="L40" s="7">
        <v>2000</v>
      </c>
      <c r="M40" s="7">
        <v>99.34</v>
      </c>
      <c r="N40" s="7">
        <v>7.65</v>
      </c>
      <c r="O40" s="8">
        <v>3.5970000000000003E-5</v>
      </c>
      <c r="P40" s="8">
        <v>1.46E-2</v>
      </c>
      <c r="Q40" s="8">
        <v>2.0000000000000001E-4</v>
      </c>
    </row>
    <row r="41" spans="2:17">
      <c r="B41" s="13" t="s">
        <v>567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568</v>
      </c>
      <c r="C42" s="14"/>
      <c r="D42" s="13"/>
      <c r="E42" s="13"/>
      <c r="F42" s="13"/>
      <c r="G42" s="13"/>
      <c r="H42" s="14">
        <v>1.0900000000000001</v>
      </c>
      <c r="I42" s="13"/>
      <c r="K42" s="16">
        <v>0.1812</v>
      </c>
      <c r="L42" s="15">
        <v>8000</v>
      </c>
      <c r="N42" s="15">
        <v>27.35</v>
      </c>
      <c r="P42" s="16">
        <v>5.1999999999999998E-2</v>
      </c>
      <c r="Q42" s="16">
        <v>5.0000000000000001E-4</v>
      </c>
    </row>
    <row r="43" spans="2:17">
      <c r="B43" s="6" t="s">
        <v>1009</v>
      </c>
      <c r="C43" s="17" t="s">
        <v>1010</v>
      </c>
      <c r="D43" s="6" t="s">
        <v>962</v>
      </c>
      <c r="E43" s="6" t="s">
        <v>138</v>
      </c>
      <c r="F43" s="6"/>
      <c r="G43" s="6" t="s">
        <v>751</v>
      </c>
      <c r="H43" s="17">
        <v>0.71</v>
      </c>
      <c r="I43" s="6" t="s">
        <v>44</v>
      </c>
      <c r="J43" s="27">
        <v>7.5115899999999999E-2</v>
      </c>
      <c r="K43" s="8">
        <v>0.19520000000000001</v>
      </c>
      <c r="L43" s="7">
        <v>3000</v>
      </c>
      <c r="M43" s="7">
        <v>91.66</v>
      </c>
      <c r="N43" s="7">
        <v>10.58</v>
      </c>
      <c r="O43" s="8">
        <v>1.596E-5</v>
      </c>
      <c r="P43" s="8">
        <v>2.01E-2</v>
      </c>
      <c r="Q43" s="8">
        <v>2.0000000000000001E-4</v>
      </c>
    </row>
    <row r="44" spans="2:17">
      <c r="B44" s="6" t="s">
        <v>1011</v>
      </c>
      <c r="C44" s="17" t="s">
        <v>1012</v>
      </c>
      <c r="D44" s="6" t="s">
        <v>962</v>
      </c>
      <c r="E44" s="6" t="s">
        <v>138</v>
      </c>
      <c r="F44" s="6"/>
      <c r="G44" s="6" t="s">
        <v>751</v>
      </c>
      <c r="H44" s="17">
        <v>0.69</v>
      </c>
      <c r="I44" s="6" t="s">
        <v>44</v>
      </c>
      <c r="J44" s="27">
        <v>7.8615900000000002E-2</v>
      </c>
      <c r="K44" s="8">
        <v>0.24379999999999999</v>
      </c>
      <c r="L44" s="7">
        <v>2000</v>
      </c>
      <c r="M44" s="7">
        <v>88.83</v>
      </c>
      <c r="N44" s="7">
        <v>6.84</v>
      </c>
      <c r="O44" s="8">
        <v>1.8940000000000002E-5</v>
      </c>
      <c r="P44" s="8">
        <v>1.2999999999999999E-2</v>
      </c>
      <c r="Q44" s="8">
        <v>1E-4</v>
      </c>
    </row>
    <row r="45" spans="2:17">
      <c r="B45" s="6" t="s">
        <v>1013</v>
      </c>
      <c r="C45" s="17" t="s">
        <v>1014</v>
      </c>
      <c r="D45" s="6" t="s">
        <v>962</v>
      </c>
      <c r="E45" s="6" t="s">
        <v>138</v>
      </c>
      <c r="F45" s="6"/>
      <c r="G45" s="6" t="s">
        <v>1015</v>
      </c>
      <c r="H45" s="17">
        <v>1.77</v>
      </c>
      <c r="I45" s="6" t="s">
        <v>44</v>
      </c>
      <c r="J45" s="27">
        <v>3.6699999999999997E-2</v>
      </c>
      <c r="K45" s="8">
        <v>0.12330000000000001</v>
      </c>
      <c r="L45" s="7">
        <v>3000</v>
      </c>
      <c r="M45" s="7">
        <v>86.02</v>
      </c>
      <c r="N45" s="7">
        <v>9.93</v>
      </c>
      <c r="O45" s="8">
        <v>2.3419999999999999E-5</v>
      </c>
      <c r="P45" s="8">
        <v>1.89E-2</v>
      </c>
      <c r="Q45" s="8">
        <v>2.0000000000000001E-4</v>
      </c>
    </row>
    <row r="46" spans="2:17">
      <c r="B46" s="13" t="s">
        <v>569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143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6" sqref="G6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1016</v>
      </c>
    </row>
    <row r="7" spans="2:18">
      <c r="B7" s="3" t="s">
        <v>85</v>
      </c>
      <c r="C7" s="3" t="s">
        <v>1017</v>
      </c>
      <c r="D7" s="3" t="s">
        <v>86</v>
      </c>
      <c r="E7" s="3" t="s">
        <v>87</v>
      </c>
      <c r="F7" s="3" t="s">
        <v>88</v>
      </c>
      <c r="G7" s="3" t="s">
        <v>147</v>
      </c>
      <c r="H7" s="3" t="s">
        <v>89</v>
      </c>
      <c r="I7" s="3" t="s">
        <v>148</v>
      </c>
      <c r="J7" s="3" t="s">
        <v>1018</v>
      </c>
      <c r="K7" s="3" t="s">
        <v>90</v>
      </c>
      <c r="L7" s="3" t="s">
        <v>91</v>
      </c>
      <c r="M7" s="3" t="s">
        <v>92</v>
      </c>
      <c r="N7" s="3" t="s">
        <v>149</v>
      </c>
      <c r="O7" s="3" t="s">
        <v>43</v>
      </c>
      <c r="P7" s="3" t="s">
        <v>571</v>
      </c>
      <c r="Q7" s="3" t="s">
        <v>152</v>
      </c>
      <c r="R7" s="3" t="s">
        <v>153</v>
      </c>
    </row>
    <row r="8" spans="2:18">
      <c r="B8" s="4"/>
      <c r="C8" s="4"/>
      <c r="D8" s="4"/>
      <c r="E8" s="4"/>
      <c r="F8" s="4"/>
      <c r="G8" s="4" t="s">
        <v>154</v>
      </c>
      <c r="H8" s="4"/>
      <c r="I8" s="4" t="s">
        <v>155</v>
      </c>
      <c r="J8" s="4"/>
      <c r="K8" s="4"/>
      <c r="L8" s="4" t="s">
        <v>96</v>
      </c>
      <c r="M8" s="4" t="s">
        <v>96</v>
      </c>
      <c r="N8" s="4" t="s">
        <v>156</v>
      </c>
      <c r="O8" s="4" t="s">
        <v>157</v>
      </c>
      <c r="P8" s="4" t="s">
        <v>97</v>
      </c>
      <c r="Q8" s="4" t="s">
        <v>96</v>
      </c>
      <c r="R8" s="4" t="s">
        <v>96</v>
      </c>
    </row>
    <row r="10" spans="2:18">
      <c r="B10" s="3" t="s">
        <v>1019</v>
      </c>
      <c r="C10" s="3"/>
      <c r="D10" s="12"/>
      <c r="E10" s="3"/>
      <c r="F10" s="3"/>
      <c r="G10" s="3"/>
      <c r="H10" s="3"/>
      <c r="I10" s="12">
        <v>2.75</v>
      </c>
      <c r="J10" s="3"/>
      <c r="K10" s="3"/>
      <c r="M10" s="10">
        <v>8.7800000000000003E-2</v>
      </c>
      <c r="N10" s="9">
        <v>1437765.44</v>
      </c>
      <c r="P10" s="9">
        <v>1632.5</v>
      </c>
      <c r="Q10" s="10">
        <v>1</v>
      </c>
      <c r="R10" s="10">
        <v>3.2599999999999997E-2</v>
      </c>
    </row>
    <row r="11" spans="2:18">
      <c r="B11" s="3" t="s">
        <v>1020</v>
      </c>
      <c r="C11" s="3"/>
      <c r="D11" s="12"/>
      <c r="E11" s="3"/>
      <c r="F11" s="3"/>
      <c r="G11" s="3"/>
      <c r="H11" s="3"/>
      <c r="I11" s="12">
        <v>3.72</v>
      </c>
      <c r="J11" s="3"/>
      <c r="K11" s="3"/>
      <c r="M11" s="10">
        <v>6.2199999999999998E-2</v>
      </c>
      <c r="N11" s="9">
        <v>648529.24</v>
      </c>
      <c r="P11" s="9">
        <v>736.6</v>
      </c>
      <c r="Q11" s="10">
        <v>0.45119999999999999</v>
      </c>
      <c r="R11" s="10">
        <v>1.47E-2</v>
      </c>
    </row>
    <row r="12" spans="2:18">
      <c r="B12" s="13" t="s">
        <v>1021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1022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2941.31</v>
      </c>
      <c r="P13" s="15">
        <v>3.17</v>
      </c>
      <c r="Q13" s="16">
        <v>1.9E-3</v>
      </c>
      <c r="R13" s="16">
        <v>1E-4</v>
      </c>
    </row>
    <row r="14" spans="2:18">
      <c r="B14" t="s">
        <v>1312</v>
      </c>
      <c r="C14" s="6" t="s">
        <v>1023</v>
      </c>
      <c r="D14" s="17">
        <v>99983750</v>
      </c>
      <c r="F14" s="6" t="s">
        <v>130</v>
      </c>
      <c r="G14" s="6" t="s">
        <v>1024</v>
      </c>
      <c r="H14" s="6" t="s">
        <v>103</v>
      </c>
      <c r="I14" s="17">
        <v>3.96</v>
      </c>
      <c r="J14" s="6" t="s">
        <v>590</v>
      </c>
      <c r="K14" s="6" t="s">
        <v>104</v>
      </c>
      <c r="L14" s="19">
        <v>2.9000000000000001E-2</v>
      </c>
      <c r="M14" s="8">
        <v>4.0300000000000002E-2</v>
      </c>
      <c r="N14" s="7">
        <v>2941.31</v>
      </c>
      <c r="O14" s="7">
        <v>107.92</v>
      </c>
      <c r="P14" s="7">
        <v>3.17</v>
      </c>
      <c r="Q14" s="8">
        <v>1.9E-3</v>
      </c>
      <c r="R14" s="8">
        <v>1E-4</v>
      </c>
    </row>
    <row r="15" spans="2:18">
      <c r="B15" s="13" t="s">
        <v>1025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16858.599999999999</v>
      </c>
      <c r="P15" s="15">
        <v>54.78</v>
      </c>
      <c r="Q15" s="16">
        <v>3.3599999999999998E-2</v>
      </c>
      <c r="R15" s="16">
        <v>1.1000000000000001E-3</v>
      </c>
    </row>
    <row r="16" spans="2:18">
      <c r="B16" t="s">
        <v>1328</v>
      </c>
      <c r="C16" s="6" t="s">
        <v>1026</v>
      </c>
      <c r="D16" s="17">
        <v>202012043</v>
      </c>
      <c r="F16" s="6" t="s">
        <v>226</v>
      </c>
      <c r="G16" s="6" t="s">
        <v>771</v>
      </c>
      <c r="H16" s="6" t="s">
        <v>217</v>
      </c>
      <c r="I16" s="17">
        <v>6.05</v>
      </c>
      <c r="J16" s="6" t="s">
        <v>231</v>
      </c>
      <c r="K16" s="6" t="s">
        <v>49</v>
      </c>
      <c r="L16" s="19">
        <v>2.3451E-2</v>
      </c>
      <c r="M16" s="8">
        <v>6.1199999999999997E-2</v>
      </c>
      <c r="N16" s="7">
        <v>16858.599999999999</v>
      </c>
      <c r="O16" s="7">
        <v>80.09</v>
      </c>
      <c r="P16" s="7">
        <v>54.78</v>
      </c>
      <c r="Q16" s="8">
        <v>3.3599999999999998E-2</v>
      </c>
      <c r="R16" s="8">
        <v>1.1000000000000001E-3</v>
      </c>
    </row>
    <row r="17" spans="2:18">
      <c r="B17" s="13" t="s">
        <v>1027</v>
      </c>
      <c r="C17" s="13"/>
      <c r="D17" s="14"/>
      <c r="E17" s="13"/>
      <c r="F17" s="13"/>
      <c r="G17" s="13"/>
      <c r="H17" s="13"/>
      <c r="I17" s="14">
        <v>3.44</v>
      </c>
      <c r="J17" s="13"/>
      <c r="K17" s="13"/>
      <c r="M17" s="16">
        <v>6.2899999999999998E-2</v>
      </c>
      <c r="N17" s="15">
        <v>569321.24</v>
      </c>
      <c r="P17" s="15">
        <v>626.16999999999996</v>
      </c>
      <c r="Q17" s="16">
        <v>0.3836</v>
      </c>
      <c r="R17" s="16">
        <v>1.2500000000000001E-2</v>
      </c>
    </row>
    <row r="18" spans="2:18">
      <c r="B18" t="s">
        <v>1320</v>
      </c>
      <c r="C18" s="6" t="s">
        <v>1026</v>
      </c>
      <c r="D18" s="17">
        <v>201902269</v>
      </c>
      <c r="F18" s="6" t="s">
        <v>102</v>
      </c>
      <c r="G18" s="6" t="s">
        <v>1028</v>
      </c>
      <c r="H18" s="6" t="s">
        <v>103</v>
      </c>
      <c r="I18" s="17">
        <v>4.51</v>
      </c>
      <c r="J18" s="6" t="s">
        <v>1029</v>
      </c>
      <c r="K18" s="6" t="s">
        <v>104</v>
      </c>
      <c r="L18" s="19">
        <v>3.1E-2</v>
      </c>
      <c r="M18" s="8">
        <v>5.3100000000000001E-2</v>
      </c>
      <c r="N18" s="7">
        <v>1036.1199999999999</v>
      </c>
      <c r="O18" s="7">
        <v>91.07</v>
      </c>
      <c r="P18" s="7">
        <v>0.94</v>
      </c>
      <c r="Q18" s="8">
        <v>5.9999999999999995E-4</v>
      </c>
      <c r="R18" s="8">
        <v>0</v>
      </c>
    </row>
    <row r="19" spans="2:18">
      <c r="B19" s="30" t="s">
        <v>1311</v>
      </c>
      <c r="C19" s="6" t="s">
        <v>1026</v>
      </c>
      <c r="D19" s="17">
        <v>29993150</v>
      </c>
      <c r="F19" s="6" t="s">
        <v>102</v>
      </c>
      <c r="G19" s="6" t="s">
        <v>1030</v>
      </c>
      <c r="H19" s="6" t="s">
        <v>103</v>
      </c>
      <c r="I19" s="17">
        <v>4.3600000000000003</v>
      </c>
      <c r="J19" s="6" t="s">
        <v>1029</v>
      </c>
      <c r="K19" s="6" t="s">
        <v>104</v>
      </c>
      <c r="L19" s="19">
        <v>1.5699999999999999E-2</v>
      </c>
      <c r="M19" s="8">
        <v>2.41E-2</v>
      </c>
      <c r="N19" s="7">
        <v>1293.47</v>
      </c>
      <c r="O19" s="7">
        <v>107.52</v>
      </c>
      <c r="P19" s="7">
        <v>1.39</v>
      </c>
      <c r="Q19" s="8">
        <v>8.9999999999999998E-4</v>
      </c>
      <c r="R19" s="8">
        <v>0</v>
      </c>
    </row>
    <row r="20" spans="2:18">
      <c r="B20" t="s">
        <v>1322</v>
      </c>
      <c r="C20" s="6" t="s">
        <v>1026</v>
      </c>
      <c r="D20" s="17">
        <v>201906062</v>
      </c>
      <c r="F20" s="6" t="s">
        <v>102</v>
      </c>
      <c r="G20" s="6" t="s">
        <v>1031</v>
      </c>
      <c r="H20" s="6" t="s">
        <v>103</v>
      </c>
      <c r="I20" s="17">
        <v>4.93</v>
      </c>
      <c r="J20" s="6" t="s">
        <v>1029</v>
      </c>
      <c r="K20" s="6" t="s">
        <v>104</v>
      </c>
      <c r="L20" s="19">
        <v>1.7500000000000002E-2</v>
      </c>
      <c r="M20" s="8">
        <v>2.7799999999999998E-2</v>
      </c>
      <c r="N20" s="7">
        <v>1944.43</v>
      </c>
      <c r="O20" s="7">
        <v>105.22</v>
      </c>
      <c r="P20" s="7">
        <v>2.0499999999999998</v>
      </c>
      <c r="Q20" s="8">
        <v>1.2999999999999999E-3</v>
      </c>
      <c r="R20" s="8">
        <v>0</v>
      </c>
    </row>
    <row r="21" spans="2:18">
      <c r="B21" t="s">
        <v>1323</v>
      </c>
      <c r="C21" s="6" t="s">
        <v>1026</v>
      </c>
      <c r="D21" s="17">
        <v>201909157</v>
      </c>
      <c r="F21" s="6" t="s">
        <v>102</v>
      </c>
      <c r="G21" s="6" t="s">
        <v>1032</v>
      </c>
      <c r="H21" s="6" t="s">
        <v>103</v>
      </c>
      <c r="I21" s="17">
        <v>5.16</v>
      </c>
      <c r="J21" s="6" t="s">
        <v>1029</v>
      </c>
      <c r="K21" s="6" t="s">
        <v>104</v>
      </c>
      <c r="L21" s="27">
        <v>9.1999999999999998E-3</v>
      </c>
      <c r="M21" s="8">
        <v>2.6100000000000002E-2</v>
      </c>
      <c r="N21" s="7">
        <v>683.42</v>
      </c>
      <c r="O21" s="7">
        <v>101.5</v>
      </c>
      <c r="P21" s="7">
        <v>0.69</v>
      </c>
      <c r="Q21" s="8">
        <v>4.0000000000000002E-4</v>
      </c>
      <c r="R21" s="8">
        <v>0</v>
      </c>
    </row>
    <row r="22" spans="2:18">
      <c r="B22" s="31" t="s">
        <v>1314</v>
      </c>
      <c r="C22" s="6" t="s">
        <v>1026</v>
      </c>
      <c r="D22" s="17">
        <v>29993205</v>
      </c>
      <c r="F22" s="6" t="s">
        <v>1033</v>
      </c>
      <c r="G22" s="6" t="s">
        <v>1034</v>
      </c>
      <c r="H22" s="6" t="s">
        <v>103</v>
      </c>
      <c r="I22" s="17">
        <v>4.3600000000000003</v>
      </c>
      <c r="J22" s="6" t="s">
        <v>1029</v>
      </c>
      <c r="K22" s="6" t="s">
        <v>104</v>
      </c>
      <c r="L22" s="19">
        <v>3.0800000000000001E-2</v>
      </c>
      <c r="M22" s="8">
        <v>5.1999999999999998E-2</v>
      </c>
      <c r="N22" s="7">
        <v>145.19999999999999</v>
      </c>
      <c r="O22" s="7">
        <v>91.71</v>
      </c>
      <c r="P22" s="7">
        <v>0.13</v>
      </c>
      <c r="Q22" s="8">
        <v>1E-4</v>
      </c>
      <c r="R22" s="8">
        <v>0</v>
      </c>
    </row>
    <row r="23" spans="2:18">
      <c r="B23" s="30" t="s">
        <v>1309</v>
      </c>
      <c r="C23" s="6" t="s">
        <v>1026</v>
      </c>
      <c r="D23" s="17">
        <v>29992951</v>
      </c>
      <c r="E23" s="30"/>
      <c r="F23" s="6" t="s">
        <v>1033</v>
      </c>
      <c r="G23" s="6" t="s">
        <v>1035</v>
      </c>
      <c r="H23" s="6" t="s">
        <v>103</v>
      </c>
      <c r="I23" s="17">
        <v>3.02</v>
      </c>
      <c r="J23" s="6" t="s">
        <v>1029</v>
      </c>
      <c r="K23" s="6" t="s">
        <v>104</v>
      </c>
      <c r="L23" s="19">
        <v>1.9400000000000001E-2</v>
      </c>
      <c r="M23" s="8">
        <v>2.87E-2</v>
      </c>
      <c r="N23" s="7">
        <v>988.91</v>
      </c>
      <c r="O23" s="7">
        <v>109.45</v>
      </c>
      <c r="P23" s="7">
        <v>1.08</v>
      </c>
      <c r="Q23" s="8">
        <v>6.9999999999999999E-4</v>
      </c>
      <c r="R23" s="8">
        <v>0</v>
      </c>
    </row>
    <row r="24" spans="2:18">
      <c r="B24" s="30" t="s">
        <v>1307</v>
      </c>
      <c r="C24" s="6" t="s">
        <v>1026</v>
      </c>
      <c r="D24" s="17">
        <v>29992952</v>
      </c>
      <c r="E24" s="30"/>
      <c r="F24" s="6" t="s">
        <v>1033</v>
      </c>
      <c r="G24" s="6" t="s">
        <v>1035</v>
      </c>
      <c r="H24" s="6" t="s">
        <v>103</v>
      </c>
      <c r="I24" s="17">
        <v>2.9</v>
      </c>
      <c r="J24" s="6" t="s">
        <v>1029</v>
      </c>
      <c r="K24" s="6" t="s">
        <v>104</v>
      </c>
      <c r="L24" s="19">
        <v>2.8199999999999999E-2</v>
      </c>
      <c r="M24" s="8">
        <v>5.74E-2</v>
      </c>
      <c r="N24" s="7">
        <v>989.06</v>
      </c>
      <c r="O24" s="7">
        <v>92.37</v>
      </c>
      <c r="P24" s="7">
        <v>0.91</v>
      </c>
      <c r="Q24" s="8">
        <v>5.9999999999999995E-4</v>
      </c>
      <c r="R24" s="8">
        <v>0</v>
      </c>
    </row>
    <row r="25" spans="2:18">
      <c r="B25" t="s">
        <v>1319</v>
      </c>
      <c r="C25" s="6" t="s">
        <v>1026</v>
      </c>
      <c r="D25" s="17">
        <v>201902079</v>
      </c>
      <c r="F25" s="6" t="s">
        <v>1033</v>
      </c>
      <c r="G25" s="6" t="s">
        <v>1036</v>
      </c>
      <c r="H25" s="6" t="s">
        <v>103</v>
      </c>
      <c r="I25" s="17">
        <v>4.78</v>
      </c>
      <c r="J25" s="6" t="s">
        <v>1029</v>
      </c>
      <c r="K25" s="6" t="s">
        <v>104</v>
      </c>
      <c r="L25" s="19">
        <v>1.9599999999999999E-2</v>
      </c>
      <c r="M25" s="8">
        <v>2.6800000000000001E-2</v>
      </c>
      <c r="N25" s="7">
        <v>256.7</v>
      </c>
      <c r="O25" s="7">
        <v>107.83</v>
      </c>
      <c r="P25" s="7">
        <v>0.28000000000000003</v>
      </c>
      <c r="Q25" s="8">
        <v>2.0000000000000001E-4</v>
      </c>
      <c r="R25" s="8">
        <v>0</v>
      </c>
    </row>
    <row r="26" spans="2:18">
      <c r="B26" s="31" t="s">
        <v>1313</v>
      </c>
      <c r="C26" s="6" t="s">
        <v>1026</v>
      </c>
      <c r="D26" s="17">
        <v>29993163</v>
      </c>
      <c r="F26" s="6" t="s">
        <v>1033</v>
      </c>
      <c r="G26" s="6" t="s">
        <v>1037</v>
      </c>
      <c r="H26" s="6" t="s">
        <v>103</v>
      </c>
      <c r="I26" s="17">
        <v>4.5599999999999996</v>
      </c>
      <c r="J26" s="6" t="s">
        <v>1029</v>
      </c>
      <c r="K26" s="6" t="s">
        <v>104</v>
      </c>
      <c r="L26" s="19">
        <v>1.9599999999999999E-2</v>
      </c>
      <c r="M26" s="8">
        <v>2.7099999999999999E-2</v>
      </c>
      <c r="N26" s="7">
        <v>122.17</v>
      </c>
      <c r="O26" s="7">
        <v>107.75</v>
      </c>
      <c r="P26" s="7">
        <v>0.13</v>
      </c>
      <c r="Q26" s="8">
        <v>1E-4</v>
      </c>
      <c r="R26" s="8">
        <v>0</v>
      </c>
    </row>
    <row r="27" spans="2:18">
      <c r="B27" t="s">
        <v>1315</v>
      </c>
      <c r="C27" s="6" t="s">
        <v>1026</v>
      </c>
      <c r="D27" s="17">
        <v>29993192</v>
      </c>
      <c r="F27" s="6" t="s">
        <v>1038</v>
      </c>
      <c r="G27" s="6" t="s">
        <v>1039</v>
      </c>
      <c r="H27" s="6" t="s">
        <v>103</v>
      </c>
      <c r="I27" s="17">
        <v>3.16</v>
      </c>
      <c r="J27" s="6" t="s">
        <v>1029</v>
      </c>
      <c r="K27" s="6" t="s">
        <v>104</v>
      </c>
      <c r="L27" s="19">
        <v>3.44E-2</v>
      </c>
      <c r="M27" s="8">
        <v>5.6599999999999998E-2</v>
      </c>
      <c r="N27" s="7">
        <v>273.33</v>
      </c>
      <c r="O27" s="7">
        <v>93.83</v>
      </c>
      <c r="P27" s="7">
        <v>0.26</v>
      </c>
      <c r="Q27" s="8">
        <v>2.0000000000000001E-4</v>
      </c>
      <c r="R27" s="8">
        <v>0</v>
      </c>
    </row>
    <row r="28" spans="2:18">
      <c r="B28" s="30" t="s">
        <v>1306</v>
      </c>
      <c r="C28" s="6" t="s">
        <v>1026</v>
      </c>
      <c r="D28" s="17">
        <v>201802188</v>
      </c>
      <c r="E28" s="30"/>
      <c r="F28" s="6" t="s">
        <v>1038</v>
      </c>
      <c r="G28" s="6" t="s">
        <v>1040</v>
      </c>
      <c r="H28" s="6" t="s">
        <v>103</v>
      </c>
      <c r="I28" s="17">
        <v>0.66</v>
      </c>
      <c r="J28" s="6" t="s">
        <v>1029</v>
      </c>
      <c r="K28" s="6" t="s">
        <v>104</v>
      </c>
      <c r="L28" s="27">
        <v>6.7500000000000004E-2</v>
      </c>
      <c r="M28" s="8">
        <v>6.7500000000000004E-2</v>
      </c>
      <c r="N28" s="7">
        <v>168.36</v>
      </c>
      <c r="O28" s="7">
        <v>100.53</v>
      </c>
      <c r="P28" s="7">
        <v>0.17</v>
      </c>
      <c r="Q28" s="8">
        <v>1E-4</v>
      </c>
      <c r="R28" s="8">
        <v>0</v>
      </c>
    </row>
    <row r="29" spans="2:18">
      <c r="B29" s="30" t="s">
        <v>1308</v>
      </c>
      <c r="C29" s="6" t="s">
        <v>1026</v>
      </c>
      <c r="D29" s="17">
        <v>20180218</v>
      </c>
      <c r="E29" s="30"/>
      <c r="F29" s="6" t="s">
        <v>1038</v>
      </c>
      <c r="G29" s="6" t="s">
        <v>1040</v>
      </c>
      <c r="H29" s="6" t="s">
        <v>103</v>
      </c>
      <c r="I29" s="17">
        <v>1.34</v>
      </c>
      <c r="J29" s="6" t="s">
        <v>1029</v>
      </c>
      <c r="K29" s="6" t="s">
        <v>104</v>
      </c>
      <c r="L29" s="19">
        <v>3.44E-2</v>
      </c>
      <c r="M29" s="8">
        <v>3.5000000000000003E-2</v>
      </c>
      <c r="N29" s="7">
        <v>697.65</v>
      </c>
      <c r="O29" s="7">
        <v>113.03</v>
      </c>
      <c r="P29" s="7">
        <v>0.79</v>
      </c>
      <c r="Q29" s="8">
        <v>5.0000000000000001E-4</v>
      </c>
      <c r="R29" s="8">
        <v>0</v>
      </c>
    </row>
    <row r="30" spans="2:18">
      <c r="B30" s="30" t="s">
        <v>1310</v>
      </c>
      <c r="C30" s="6" t="s">
        <v>1026</v>
      </c>
      <c r="D30" s="17">
        <v>29993142</v>
      </c>
      <c r="F30" s="6" t="s">
        <v>1038</v>
      </c>
      <c r="G30" s="6" t="s">
        <v>1041</v>
      </c>
      <c r="H30" s="6" t="s">
        <v>103</v>
      </c>
      <c r="I30" s="17">
        <v>3.13</v>
      </c>
      <c r="J30" s="6" t="s">
        <v>1029</v>
      </c>
      <c r="K30" s="6" t="s">
        <v>104</v>
      </c>
      <c r="L30" s="19">
        <v>2.5899999999999999E-2</v>
      </c>
      <c r="M30" s="8">
        <v>3.4500000000000003E-2</v>
      </c>
      <c r="N30" s="7">
        <v>340.8</v>
      </c>
      <c r="O30" s="7">
        <v>109.3</v>
      </c>
      <c r="P30" s="7">
        <v>0.37</v>
      </c>
      <c r="Q30" s="8">
        <v>2.0000000000000001E-4</v>
      </c>
      <c r="R30" s="8">
        <v>0</v>
      </c>
    </row>
    <row r="31" spans="2:18">
      <c r="B31" s="30" t="s">
        <v>1305</v>
      </c>
      <c r="C31" s="6" t="s">
        <v>1026</v>
      </c>
      <c r="D31" s="17">
        <v>201814035</v>
      </c>
      <c r="E31" s="30"/>
      <c r="F31" s="6" t="s">
        <v>1038</v>
      </c>
      <c r="G31" s="6" t="s">
        <v>1042</v>
      </c>
      <c r="H31" s="6" t="s">
        <v>103</v>
      </c>
      <c r="I31" s="17">
        <v>2.92</v>
      </c>
      <c r="J31" s="6" t="s">
        <v>1029</v>
      </c>
      <c r="K31" s="6" t="s">
        <v>104</v>
      </c>
      <c r="L31" s="19">
        <v>3.3399999999999999E-2</v>
      </c>
      <c r="M31" s="8">
        <v>5.7500000000000002E-2</v>
      </c>
      <c r="N31" s="7">
        <v>300.24</v>
      </c>
      <c r="O31" s="7">
        <v>93.78</v>
      </c>
      <c r="P31" s="7">
        <v>0.28000000000000003</v>
      </c>
      <c r="Q31" s="8">
        <v>2.0000000000000001E-4</v>
      </c>
      <c r="R31" s="8">
        <v>0</v>
      </c>
    </row>
    <row r="32" spans="2:18">
      <c r="B32" t="s">
        <v>1348</v>
      </c>
      <c r="C32" s="6" t="s">
        <v>1026</v>
      </c>
      <c r="D32" s="17">
        <v>289991382</v>
      </c>
      <c r="F32" s="6" t="s">
        <v>130</v>
      </c>
      <c r="G32" s="6" t="s">
        <v>1043</v>
      </c>
      <c r="H32" s="6" t="s">
        <v>103</v>
      </c>
      <c r="I32" s="17">
        <v>2.76</v>
      </c>
      <c r="J32" s="6" t="s">
        <v>590</v>
      </c>
      <c r="K32" s="6" t="s">
        <v>104</v>
      </c>
      <c r="L32" s="27">
        <v>6.5500000000000003E-2</v>
      </c>
      <c r="M32" s="8">
        <v>6.1699999999999998E-2</v>
      </c>
      <c r="N32" s="7">
        <v>86965.64</v>
      </c>
      <c r="O32" s="7">
        <v>99.14</v>
      </c>
      <c r="P32" s="7">
        <v>86.22</v>
      </c>
      <c r="Q32" s="8">
        <v>5.28E-2</v>
      </c>
      <c r="R32" s="8">
        <v>1.6999999999999999E-3</v>
      </c>
    </row>
    <row r="33" spans="2:18">
      <c r="B33" t="s">
        <v>1349</v>
      </c>
      <c r="C33" s="6" t="s">
        <v>1026</v>
      </c>
      <c r="D33" s="17">
        <v>202104048</v>
      </c>
      <c r="F33" s="6" t="s">
        <v>232</v>
      </c>
      <c r="G33" s="6" t="s">
        <v>1044</v>
      </c>
      <c r="H33" s="6" t="s">
        <v>217</v>
      </c>
      <c r="I33" s="17">
        <v>11.33</v>
      </c>
      <c r="J33" s="6" t="s">
        <v>613</v>
      </c>
      <c r="K33" s="6" t="s">
        <v>104</v>
      </c>
      <c r="L33" s="19">
        <v>2.7473999999999998E-2</v>
      </c>
      <c r="M33" s="8">
        <v>4.2900000000000001E-2</v>
      </c>
      <c r="N33" s="7">
        <v>5684.2</v>
      </c>
      <c r="O33" s="7">
        <v>85.75</v>
      </c>
      <c r="P33" s="7">
        <v>4.87</v>
      </c>
      <c r="Q33" s="8">
        <v>3.0000000000000001E-3</v>
      </c>
      <c r="R33" s="8">
        <v>1E-4</v>
      </c>
    </row>
    <row r="34" spans="2:18">
      <c r="B34" t="s">
        <v>1367</v>
      </c>
      <c r="C34" s="6" t="s">
        <v>1026</v>
      </c>
      <c r="D34" s="17">
        <v>202305306</v>
      </c>
      <c r="F34" s="6" t="s">
        <v>232</v>
      </c>
      <c r="G34" s="6" t="s">
        <v>1045</v>
      </c>
      <c r="H34" s="6" t="s">
        <v>217</v>
      </c>
      <c r="I34" s="17">
        <v>10.99</v>
      </c>
      <c r="J34" s="6" t="s">
        <v>613</v>
      </c>
      <c r="K34" s="6" t="s">
        <v>104</v>
      </c>
      <c r="L34" s="27">
        <v>1.5713999999999999E-2</v>
      </c>
      <c r="M34" s="8">
        <v>4.1500000000000002E-2</v>
      </c>
      <c r="N34" s="7">
        <v>6060.48</v>
      </c>
      <c r="O34" s="7">
        <v>99.71</v>
      </c>
      <c r="P34" s="7">
        <v>6.04</v>
      </c>
      <c r="Q34" s="8">
        <v>3.7000000000000002E-3</v>
      </c>
      <c r="R34" s="8">
        <v>1E-4</v>
      </c>
    </row>
    <row r="35" spans="2:18">
      <c r="B35" t="s">
        <v>1368</v>
      </c>
      <c r="C35" s="6" t="s">
        <v>1026</v>
      </c>
      <c r="D35" s="17">
        <v>202305074</v>
      </c>
      <c r="F35" s="6" t="s">
        <v>232</v>
      </c>
      <c r="G35" s="6" t="s">
        <v>1046</v>
      </c>
      <c r="H35" s="6" t="s">
        <v>217</v>
      </c>
      <c r="I35" s="17">
        <v>0.49</v>
      </c>
      <c r="J35" s="6" t="s">
        <v>379</v>
      </c>
      <c r="K35" s="6" t="s">
        <v>49</v>
      </c>
      <c r="L35" s="27">
        <v>6.1494E-2</v>
      </c>
      <c r="M35" s="8">
        <v>6.7000000000000004E-2</v>
      </c>
      <c r="N35" s="7">
        <v>2848.07</v>
      </c>
      <c r="O35" s="7">
        <v>99.9</v>
      </c>
      <c r="P35" s="7">
        <v>11.54</v>
      </c>
      <c r="Q35" s="8">
        <v>7.1000000000000004E-3</v>
      </c>
      <c r="R35" s="8">
        <v>2.0000000000000001E-4</v>
      </c>
    </row>
    <row r="36" spans="2:18">
      <c r="B36" t="s">
        <v>1369</v>
      </c>
      <c r="C36" s="6" t="s">
        <v>1026</v>
      </c>
      <c r="D36" s="17">
        <v>202306130</v>
      </c>
      <c r="F36" s="6" t="s">
        <v>232</v>
      </c>
      <c r="G36" s="6" t="s">
        <v>1047</v>
      </c>
      <c r="H36" s="6" t="s">
        <v>217</v>
      </c>
      <c r="I36" s="17">
        <v>0.49</v>
      </c>
      <c r="J36" s="6" t="s">
        <v>379</v>
      </c>
      <c r="K36" s="6" t="s">
        <v>49</v>
      </c>
      <c r="L36" s="27">
        <v>6.1494E-2</v>
      </c>
      <c r="M36" s="8">
        <v>6.8599999999999994E-2</v>
      </c>
      <c r="N36" s="7">
        <v>1199.0899999999999</v>
      </c>
      <c r="O36" s="7">
        <v>99.83</v>
      </c>
      <c r="P36" s="7">
        <v>4.8600000000000003</v>
      </c>
      <c r="Q36" s="8">
        <v>3.0000000000000001E-3</v>
      </c>
      <c r="R36" s="8">
        <v>1E-4</v>
      </c>
    </row>
    <row r="37" spans="2:18">
      <c r="B37" t="s">
        <v>1369</v>
      </c>
      <c r="C37" s="6" t="s">
        <v>1026</v>
      </c>
      <c r="D37" s="17">
        <v>202308235</v>
      </c>
      <c r="F37" s="6" t="s">
        <v>232</v>
      </c>
      <c r="G37" s="6" t="s">
        <v>886</v>
      </c>
      <c r="H37" s="6" t="s">
        <v>217</v>
      </c>
      <c r="I37" s="17">
        <v>0.49</v>
      </c>
      <c r="J37" s="6" t="s">
        <v>379</v>
      </c>
      <c r="K37" s="6" t="s">
        <v>49</v>
      </c>
      <c r="L37" s="27">
        <v>6.1494E-2</v>
      </c>
      <c r="M37" s="8">
        <v>6.59E-2</v>
      </c>
      <c r="N37" s="7">
        <v>4006</v>
      </c>
      <c r="O37" s="7">
        <v>99.95</v>
      </c>
      <c r="P37" s="7">
        <v>16.25</v>
      </c>
      <c r="Q37" s="8">
        <v>0.01</v>
      </c>
      <c r="R37" s="8">
        <v>2.9999999999999997E-4</v>
      </c>
    </row>
    <row r="38" spans="2:18">
      <c r="B38" t="s">
        <v>1370</v>
      </c>
      <c r="C38" s="6" t="s">
        <v>1026</v>
      </c>
      <c r="D38" s="17">
        <v>202309209</v>
      </c>
      <c r="F38" s="6" t="s">
        <v>232</v>
      </c>
      <c r="G38" s="6" t="s">
        <v>879</v>
      </c>
      <c r="H38" s="6" t="s">
        <v>217</v>
      </c>
      <c r="I38" s="17">
        <v>0.49</v>
      </c>
      <c r="J38" s="6" t="s">
        <v>379</v>
      </c>
      <c r="K38" s="6" t="s">
        <v>49</v>
      </c>
      <c r="L38" s="27">
        <v>6.1494E-2</v>
      </c>
      <c r="M38" s="8">
        <v>6.3600000000000004E-2</v>
      </c>
      <c r="N38" s="7">
        <v>2028.08</v>
      </c>
      <c r="O38" s="7">
        <v>100.02</v>
      </c>
      <c r="P38" s="7">
        <v>8.23</v>
      </c>
      <c r="Q38" s="8">
        <v>5.0000000000000001E-3</v>
      </c>
      <c r="R38" s="8">
        <v>2.0000000000000001E-4</v>
      </c>
    </row>
    <row r="39" spans="2:18">
      <c r="B39" s="33" t="s">
        <v>1355</v>
      </c>
      <c r="C39" s="6" t="s">
        <v>1026</v>
      </c>
      <c r="D39" s="17">
        <v>289991648</v>
      </c>
      <c r="F39" s="6" t="s">
        <v>232</v>
      </c>
      <c r="G39" s="6" t="s">
        <v>1048</v>
      </c>
      <c r="H39" s="6" t="s">
        <v>217</v>
      </c>
      <c r="I39" s="17">
        <v>0.49</v>
      </c>
      <c r="J39" s="6" t="s">
        <v>379</v>
      </c>
      <c r="K39" s="6" t="s">
        <v>49</v>
      </c>
      <c r="L39" s="27">
        <v>6.1494E-2</v>
      </c>
      <c r="M39" s="8">
        <v>6.3799999999999996E-2</v>
      </c>
      <c r="N39" s="7">
        <v>3239.76</v>
      </c>
      <c r="O39" s="7">
        <v>100.05</v>
      </c>
      <c r="P39" s="7">
        <v>13.15</v>
      </c>
      <c r="Q39" s="8">
        <v>8.0999999999999996E-3</v>
      </c>
      <c r="R39" s="8">
        <v>2.9999999999999997E-4</v>
      </c>
    </row>
    <row r="40" spans="2:18">
      <c r="B40" t="s">
        <v>1357</v>
      </c>
      <c r="C40" s="6" t="s">
        <v>1026</v>
      </c>
      <c r="D40" s="17">
        <v>202209235</v>
      </c>
      <c r="F40" s="6" t="s">
        <v>232</v>
      </c>
      <c r="G40" s="6" t="s">
        <v>1049</v>
      </c>
      <c r="H40" s="6" t="s">
        <v>217</v>
      </c>
      <c r="I40" s="17">
        <v>0.49</v>
      </c>
      <c r="J40" s="6" t="s">
        <v>379</v>
      </c>
      <c r="K40" s="6" t="s">
        <v>49</v>
      </c>
      <c r="L40" s="27">
        <v>6.1494E-2</v>
      </c>
      <c r="M40" s="8">
        <v>6.3799999999999996E-2</v>
      </c>
      <c r="N40" s="7">
        <v>2221.41</v>
      </c>
      <c r="O40" s="7">
        <v>100.05</v>
      </c>
      <c r="P40" s="7">
        <v>9.02</v>
      </c>
      <c r="Q40" s="8">
        <v>5.4999999999999997E-3</v>
      </c>
      <c r="R40" s="8">
        <v>2.0000000000000001E-4</v>
      </c>
    </row>
    <row r="41" spans="2:18">
      <c r="B41" t="s">
        <v>1360</v>
      </c>
      <c r="C41" s="6" t="s">
        <v>1026</v>
      </c>
      <c r="D41" s="17">
        <v>202210316</v>
      </c>
      <c r="F41" s="6" t="s">
        <v>232</v>
      </c>
      <c r="G41" s="6" t="s">
        <v>1050</v>
      </c>
      <c r="H41" s="6" t="s">
        <v>217</v>
      </c>
      <c r="I41" s="17">
        <v>0.49</v>
      </c>
      <c r="J41" s="6" t="s">
        <v>379</v>
      </c>
      <c r="K41" s="6" t="s">
        <v>49</v>
      </c>
      <c r="L41" s="27">
        <v>6.1494E-2</v>
      </c>
      <c r="M41" s="8">
        <v>6.3799999999999996E-2</v>
      </c>
      <c r="N41" s="7">
        <v>476.02</v>
      </c>
      <c r="O41" s="7">
        <v>100.05</v>
      </c>
      <c r="P41" s="7">
        <v>1.93</v>
      </c>
      <c r="Q41" s="8">
        <v>1.1999999999999999E-3</v>
      </c>
      <c r="R41" s="8">
        <v>0</v>
      </c>
    </row>
    <row r="42" spans="2:18">
      <c r="B42" t="s">
        <v>1361</v>
      </c>
      <c r="C42" s="6" t="s">
        <v>1026</v>
      </c>
      <c r="D42" s="17">
        <v>202212270</v>
      </c>
      <c r="F42" s="6" t="s">
        <v>232</v>
      </c>
      <c r="G42" s="6" t="s">
        <v>1051</v>
      </c>
      <c r="H42" s="6" t="s">
        <v>217</v>
      </c>
      <c r="I42" s="17">
        <v>0.49</v>
      </c>
      <c r="J42" s="6" t="s">
        <v>379</v>
      </c>
      <c r="K42" s="6" t="s">
        <v>49</v>
      </c>
      <c r="L42" s="27">
        <v>6.1494E-2</v>
      </c>
      <c r="M42" s="8">
        <v>6.3799999999999996E-2</v>
      </c>
      <c r="N42" s="7">
        <v>2579.91</v>
      </c>
      <c r="O42" s="7">
        <v>100.05</v>
      </c>
      <c r="P42" s="7">
        <v>10.47</v>
      </c>
      <c r="Q42" s="8">
        <v>6.4000000000000003E-3</v>
      </c>
      <c r="R42" s="8">
        <v>2.0000000000000001E-4</v>
      </c>
    </row>
    <row r="43" spans="2:18">
      <c r="B43" t="s">
        <v>1364</v>
      </c>
      <c r="C43" s="6" t="s">
        <v>1026</v>
      </c>
      <c r="D43" s="17">
        <v>202301313</v>
      </c>
      <c r="F43" s="6" t="s">
        <v>232</v>
      </c>
      <c r="G43" s="6" t="s">
        <v>1052</v>
      </c>
      <c r="H43" s="6" t="s">
        <v>217</v>
      </c>
      <c r="I43" s="17">
        <v>0.49</v>
      </c>
      <c r="J43" s="6" t="s">
        <v>379</v>
      </c>
      <c r="K43" s="6" t="s">
        <v>49</v>
      </c>
      <c r="L43" s="27">
        <v>6.1494E-2</v>
      </c>
      <c r="M43" s="8">
        <v>6.59E-2</v>
      </c>
      <c r="N43" s="7">
        <v>2368.62</v>
      </c>
      <c r="O43" s="7">
        <v>99.95</v>
      </c>
      <c r="P43" s="7">
        <v>9.61</v>
      </c>
      <c r="Q43" s="8">
        <v>5.8999999999999999E-3</v>
      </c>
      <c r="R43" s="8">
        <v>2.0000000000000001E-4</v>
      </c>
    </row>
    <row r="44" spans="2:18">
      <c r="B44" t="s">
        <v>1365</v>
      </c>
      <c r="C44" s="6" t="s">
        <v>1026</v>
      </c>
      <c r="D44" s="17">
        <v>202303129</v>
      </c>
      <c r="F44" s="6" t="s">
        <v>232</v>
      </c>
      <c r="G44" s="6" t="s">
        <v>1053</v>
      </c>
      <c r="H44" s="6" t="s">
        <v>217</v>
      </c>
      <c r="I44" s="17">
        <v>0.49</v>
      </c>
      <c r="J44" s="6" t="s">
        <v>379</v>
      </c>
      <c r="K44" s="6" t="s">
        <v>49</v>
      </c>
      <c r="L44" s="27">
        <v>6.1494E-2</v>
      </c>
      <c r="M44" s="8">
        <v>6.4000000000000001E-2</v>
      </c>
      <c r="N44" s="7">
        <v>1027.4000000000001</v>
      </c>
      <c r="O44" s="7">
        <v>100.04</v>
      </c>
      <c r="P44" s="7">
        <v>4.17</v>
      </c>
      <c r="Q44" s="8">
        <v>2.5999999999999999E-3</v>
      </c>
      <c r="R44" s="8">
        <v>1E-4</v>
      </c>
    </row>
    <row r="45" spans="2:18">
      <c r="B45" t="s">
        <v>1363</v>
      </c>
      <c r="C45" s="6" t="s">
        <v>1026</v>
      </c>
      <c r="D45" s="17">
        <v>202210035</v>
      </c>
      <c r="F45" s="6" t="s">
        <v>232</v>
      </c>
      <c r="G45" s="6" t="s">
        <v>747</v>
      </c>
      <c r="H45" s="6" t="s">
        <v>217</v>
      </c>
      <c r="I45" s="17">
        <v>7.03</v>
      </c>
      <c r="J45" s="6" t="s">
        <v>186</v>
      </c>
      <c r="K45" s="6" t="s">
        <v>104</v>
      </c>
      <c r="L45" s="27">
        <v>2.9620999999999998E-2</v>
      </c>
      <c r="M45" s="8">
        <v>3.7199999999999997E-2</v>
      </c>
      <c r="N45" s="7">
        <v>10035.27</v>
      </c>
      <c r="O45" s="7">
        <v>97.08</v>
      </c>
      <c r="P45" s="7">
        <v>9.74</v>
      </c>
      <c r="Q45" s="8">
        <v>6.0000000000000001E-3</v>
      </c>
      <c r="R45" s="8">
        <v>2.0000000000000001E-4</v>
      </c>
    </row>
    <row r="46" spans="2:18">
      <c r="B46" t="s">
        <v>1366</v>
      </c>
      <c r="C46" s="6" t="s">
        <v>1026</v>
      </c>
      <c r="D46" s="17">
        <v>202303277</v>
      </c>
      <c r="F46" s="6" t="s">
        <v>232</v>
      </c>
      <c r="G46" s="6" t="s">
        <v>1054</v>
      </c>
      <c r="H46" s="6" t="s">
        <v>217</v>
      </c>
      <c r="I46" s="17">
        <v>7.01</v>
      </c>
      <c r="J46" s="6" t="s">
        <v>186</v>
      </c>
      <c r="K46" s="6" t="s">
        <v>104</v>
      </c>
      <c r="L46" s="27">
        <v>3.6297999999999997E-2</v>
      </c>
      <c r="M46" s="8">
        <v>3.1600000000000003E-2</v>
      </c>
      <c r="N46" s="7">
        <v>4036.11</v>
      </c>
      <c r="O46" s="7">
        <v>103.93</v>
      </c>
      <c r="P46" s="7">
        <v>4.1900000000000004</v>
      </c>
      <c r="Q46" s="8">
        <v>2.5999999999999999E-3</v>
      </c>
      <c r="R46" s="8">
        <v>1E-4</v>
      </c>
    </row>
    <row r="47" spans="2:18">
      <c r="B47" t="s">
        <v>1371</v>
      </c>
      <c r="C47" s="6" t="s">
        <v>1026</v>
      </c>
      <c r="D47" s="17">
        <v>202307203</v>
      </c>
      <c r="F47" s="6" t="s">
        <v>232</v>
      </c>
      <c r="G47" s="6" t="s">
        <v>1055</v>
      </c>
      <c r="H47" s="6" t="s">
        <v>217</v>
      </c>
      <c r="I47" s="17">
        <v>6.95</v>
      </c>
      <c r="J47" s="6" t="s">
        <v>186</v>
      </c>
      <c r="K47" s="6" t="s">
        <v>104</v>
      </c>
      <c r="L47" s="27">
        <v>3.5938999999999999E-2</v>
      </c>
      <c r="M47" s="8">
        <v>3.6499999999999998E-2</v>
      </c>
      <c r="N47" s="7">
        <v>2128.41</v>
      </c>
      <c r="O47" s="7">
        <v>98.77</v>
      </c>
      <c r="P47" s="7">
        <v>2.1</v>
      </c>
      <c r="Q47" s="8">
        <v>1.2999999999999999E-3</v>
      </c>
      <c r="R47" s="8">
        <v>0</v>
      </c>
    </row>
    <row r="48" spans="2:18">
      <c r="B48" t="s">
        <v>1356</v>
      </c>
      <c r="C48" s="6" t="s">
        <v>1026</v>
      </c>
      <c r="D48" s="17">
        <v>289991713</v>
      </c>
      <c r="F48" s="6" t="s">
        <v>232</v>
      </c>
      <c r="G48" s="6" t="s">
        <v>1056</v>
      </c>
      <c r="H48" s="6" t="s">
        <v>217</v>
      </c>
      <c r="I48" s="17">
        <v>7.17</v>
      </c>
      <c r="J48" s="6" t="s">
        <v>186</v>
      </c>
      <c r="K48" s="6" t="s">
        <v>104</v>
      </c>
      <c r="L48" s="27">
        <v>2.4462999999999999E-2</v>
      </c>
      <c r="M48" s="8">
        <v>3.49E-2</v>
      </c>
      <c r="N48" s="7">
        <v>196384.14</v>
      </c>
      <c r="O48" s="7">
        <v>94.48</v>
      </c>
      <c r="P48" s="7">
        <v>185.54</v>
      </c>
      <c r="Q48" s="8">
        <v>0.1137</v>
      </c>
      <c r="R48" s="8">
        <v>3.7000000000000002E-3</v>
      </c>
    </row>
    <row r="49" spans="2:18">
      <c r="B49" t="s">
        <v>1338</v>
      </c>
      <c r="C49" s="6" t="s">
        <v>1026</v>
      </c>
      <c r="D49" s="17">
        <v>202110268</v>
      </c>
      <c r="F49" s="6" t="s">
        <v>232</v>
      </c>
      <c r="G49" s="6" t="s">
        <v>1057</v>
      </c>
      <c r="H49" s="6" t="s">
        <v>217</v>
      </c>
      <c r="I49" s="17">
        <v>0.49</v>
      </c>
      <c r="J49" s="6" t="s">
        <v>379</v>
      </c>
      <c r="K49" s="6" t="s">
        <v>49</v>
      </c>
      <c r="L49" s="27">
        <v>6.1494E-2</v>
      </c>
      <c r="M49" s="8">
        <v>6.7500000000000004E-2</v>
      </c>
      <c r="N49" s="7">
        <v>1446</v>
      </c>
      <c r="O49" s="7">
        <v>99.88</v>
      </c>
      <c r="P49" s="7">
        <v>5.86</v>
      </c>
      <c r="Q49" s="8">
        <v>3.5999999999999999E-3</v>
      </c>
      <c r="R49" s="8">
        <v>1E-4</v>
      </c>
    </row>
    <row r="50" spans="2:18">
      <c r="B50" s="32" t="s">
        <v>1346</v>
      </c>
      <c r="C50" s="6" t="s">
        <v>1026</v>
      </c>
      <c r="D50" s="17">
        <v>299944348</v>
      </c>
      <c r="F50" s="6" t="s">
        <v>232</v>
      </c>
      <c r="G50" s="6" t="s">
        <v>1058</v>
      </c>
      <c r="H50" s="6" t="s">
        <v>217</v>
      </c>
      <c r="I50" s="17">
        <v>0.49</v>
      </c>
      <c r="J50" s="6" t="s">
        <v>379</v>
      </c>
      <c r="K50" s="6" t="s">
        <v>49</v>
      </c>
      <c r="L50" s="27">
        <v>6.1494E-2</v>
      </c>
      <c r="M50" s="8">
        <v>6.6600000000000006E-2</v>
      </c>
      <c r="N50" s="7">
        <v>770.82</v>
      </c>
      <c r="O50" s="7">
        <v>99.92</v>
      </c>
      <c r="P50" s="7">
        <v>3.13</v>
      </c>
      <c r="Q50" s="8">
        <v>1.9E-3</v>
      </c>
      <c r="R50" s="8">
        <v>1E-4</v>
      </c>
    </row>
    <row r="51" spans="2:18">
      <c r="B51" t="s">
        <v>1331</v>
      </c>
      <c r="C51" s="6" t="s">
        <v>1026</v>
      </c>
      <c r="D51" s="17">
        <v>202011292</v>
      </c>
      <c r="F51" s="6" t="s">
        <v>226</v>
      </c>
      <c r="G51" s="6" t="s">
        <v>1059</v>
      </c>
      <c r="H51" s="6" t="s">
        <v>217</v>
      </c>
      <c r="I51" s="17">
        <v>1.33</v>
      </c>
      <c r="J51" s="6" t="s">
        <v>186</v>
      </c>
      <c r="K51" s="6" t="s">
        <v>104</v>
      </c>
      <c r="L51" s="19">
        <v>6.7500000000000004E-2</v>
      </c>
      <c r="M51" s="8">
        <v>0.1038</v>
      </c>
      <c r="N51" s="7">
        <v>41536.550000000003</v>
      </c>
      <c r="O51" s="7">
        <v>99.58</v>
      </c>
      <c r="P51" s="7">
        <v>41.36</v>
      </c>
      <c r="Q51" s="8">
        <v>2.53E-2</v>
      </c>
      <c r="R51" s="8">
        <v>8.0000000000000004E-4</v>
      </c>
    </row>
    <row r="52" spans="2:18">
      <c r="B52" t="s">
        <v>1347</v>
      </c>
      <c r="C52" s="6" t="s">
        <v>1026</v>
      </c>
      <c r="D52" s="17">
        <v>289991358</v>
      </c>
      <c r="F52" s="6" t="s">
        <v>1060</v>
      </c>
      <c r="G52" s="6" t="s">
        <v>1043</v>
      </c>
      <c r="H52" s="6" t="s">
        <v>103</v>
      </c>
      <c r="I52" s="17">
        <v>0.38</v>
      </c>
      <c r="J52" s="6" t="s">
        <v>590</v>
      </c>
      <c r="K52" s="6" t="s">
        <v>104</v>
      </c>
      <c r="L52" s="27">
        <v>6.8499999999999991E-2</v>
      </c>
      <c r="M52" s="8">
        <v>0.1023</v>
      </c>
      <c r="N52" s="7">
        <v>31983.99</v>
      </c>
      <c r="O52" s="7">
        <v>98.96</v>
      </c>
      <c r="P52" s="7">
        <v>31.65</v>
      </c>
      <c r="Q52" s="8">
        <v>1.9400000000000001E-2</v>
      </c>
      <c r="R52" s="8">
        <v>5.9999999999999995E-4</v>
      </c>
    </row>
    <row r="53" spans="2:18">
      <c r="B53" t="s">
        <v>1372</v>
      </c>
      <c r="C53" s="6" t="s">
        <v>1026</v>
      </c>
      <c r="D53" s="17">
        <v>202309126</v>
      </c>
      <c r="F53" s="6" t="s">
        <v>226</v>
      </c>
      <c r="G53" s="6" t="s">
        <v>682</v>
      </c>
      <c r="H53" s="6" t="s">
        <v>217</v>
      </c>
      <c r="I53" s="17">
        <v>2.08</v>
      </c>
      <c r="J53" s="6" t="s">
        <v>186</v>
      </c>
      <c r="K53" s="6" t="s">
        <v>104</v>
      </c>
      <c r="L53" s="27">
        <v>6.9500000000000006E-2</v>
      </c>
      <c r="M53" s="8">
        <v>6.9800000000000001E-2</v>
      </c>
      <c r="N53" s="7">
        <v>4202.93</v>
      </c>
      <c r="O53" s="7">
        <v>99.79</v>
      </c>
      <c r="P53" s="7">
        <v>4.1900000000000004</v>
      </c>
      <c r="Q53" s="8">
        <v>2.5999999999999999E-3</v>
      </c>
      <c r="R53" s="8">
        <v>1E-4</v>
      </c>
    </row>
    <row r="54" spans="2:18">
      <c r="B54" s="32" t="s">
        <v>1352</v>
      </c>
      <c r="C54" s="6" t="s">
        <v>1026</v>
      </c>
      <c r="D54" s="17">
        <v>289991622</v>
      </c>
      <c r="F54" s="6" t="s">
        <v>1060</v>
      </c>
      <c r="G54" s="6" t="s">
        <v>1061</v>
      </c>
      <c r="H54" s="6" t="s">
        <v>103</v>
      </c>
      <c r="I54" s="17">
        <v>0.19</v>
      </c>
      <c r="J54" s="6" t="s">
        <v>590</v>
      </c>
      <c r="K54" s="6" t="s">
        <v>104</v>
      </c>
      <c r="L54" s="27">
        <v>8.7499999999999994E-2</v>
      </c>
      <c r="M54" s="8">
        <v>0.1038</v>
      </c>
      <c r="N54" s="7">
        <v>105000.03</v>
      </c>
      <c r="O54" s="7">
        <v>100.45</v>
      </c>
      <c r="P54" s="7">
        <v>105.47</v>
      </c>
      <c r="Q54" s="8">
        <v>6.4600000000000005E-2</v>
      </c>
      <c r="R54" s="8">
        <v>2.0999999999999999E-3</v>
      </c>
    </row>
    <row r="55" spans="2:18">
      <c r="B55" t="s">
        <v>1341</v>
      </c>
      <c r="C55" s="6" t="s">
        <v>1026</v>
      </c>
      <c r="D55" s="17">
        <v>202112132</v>
      </c>
      <c r="F55" s="6" t="s">
        <v>138</v>
      </c>
      <c r="G55" s="6" t="s">
        <v>1062</v>
      </c>
      <c r="H55" s="6"/>
      <c r="I55" s="17">
        <v>5.85</v>
      </c>
      <c r="J55" s="6" t="s">
        <v>590</v>
      </c>
      <c r="K55" s="6" t="s">
        <v>104</v>
      </c>
      <c r="L55" s="19">
        <v>3.5000000000000001E-3</v>
      </c>
      <c r="M55" s="8">
        <v>3.8300000000000001E-2</v>
      </c>
      <c r="N55" s="7">
        <v>30374.16</v>
      </c>
      <c r="O55" s="7">
        <v>89.15</v>
      </c>
      <c r="P55" s="7">
        <v>27.08</v>
      </c>
      <c r="Q55" s="8">
        <v>1.66E-2</v>
      </c>
      <c r="R55" s="8">
        <v>5.0000000000000001E-4</v>
      </c>
    </row>
    <row r="56" spans="2:18">
      <c r="B56" s="30" t="s">
        <v>1301</v>
      </c>
      <c r="C56" s="6" t="s">
        <v>1026</v>
      </c>
      <c r="D56" s="17">
        <v>29992338</v>
      </c>
      <c r="E56" s="30"/>
      <c r="F56" s="6" t="s">
        <v>138</v>
      </c>
      <c r="G56" s="6" t="s">
        <v>1063</v>
      </c>
      <c r="H56" s="6"/>
      <c r="I56" s="17">
        <v>0</v>
      </c>
      <c r="J56" s="6" t="s">
        <v>600</v>
      </c>
      <c r="K56" s="6" t="s">
        <v>104</v>
      </c>
      <c r="L56" s="27">
        <v>5.5E-2</v>
      </c>
      <c r="M56" s="8">
        <v>0</v>
      </c>
      <c r="N56" s="7">
        <v>1477.1</v>
      </c>
      <c r="O56" s="7">
        <v>7.39</v>
      </c>
      <c r="P56" s="7">
        <v>0.11</v>
      </c>
      <c r="Q56" s="8">
        <v>1E-4</v>
      </c>
      <c r="R56" s="8">
        <v>0</v>
      </c>
    </row>
    <row r="57" spans="2:18">
      <c r="B57" s="30" t="s">
        <v>1302</v>
      </c>
      <c r="C57" s="6" t="s">
        <v>1026</v>
      </c>
      <c r="D57" s="17">
        <v>29992805</v>
      </c>
      <c r="E57" s="30"/>
      <c r="F57" s="6" t="s">
        <v>138</v>
      </c>
      <c r="G57" s="6" t="s">
        <v>1064</v>
      </c>
      <c r="H57" s="6"/>
      <c r="I57" s="17">
        <v>1.54</v>
      </c>
      <c r="J57" s="6" t="s">
        <v>600</v>
      </c>
      <c r="K57" s="6" t="s">
        <v>104</v>
      </c>
      <c r="L57" s="27">
        <v>9.01E-2</v>
      </c>
      <c r="M57" s="8">
        <v>0</v>
      </c>
      <c r="N57" s="7">
        <v>10001.200000000001</v>
      </c>
      <c r="O57" s="7">
        <v>98.93</v>
      </c>
      <c r="P57" s="7">
        <v>9.89</v>
      </c>
      <c r="Q57" s="8">
        <v>6.1000000000000004E-3</v>
      </c>
      <c r="R57" s="8">
        <v>2.0000000000000001E-4</v>
      </c>
    </row>
    <row r="58" spans="2:18">
      <c r="B58" s="13" t="s">
        <v>1065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1066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1067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1068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1069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1070</v>
      </c>
      <c r="C63" s="13"/>
      <c r="D63" s="14"/>
      <c r="E63" s="13"/>
      <c r="F63" s="13"/>
      <c r="G63" s="13"/>
      <c r="H63" s="13"/>
      <c r="I63" s="14">
        <v>4.49</v>
      </c>
      <c r="J63" s="13"/>
      <c r="K63" s="13"/>
      <c r="M63" s="16">
        <v>5.6500000000000002E-2</v>
      </c>
      <c r="N63" s="15">
        <v>59408.09</v>
      </c>
      <c r="P63" s="15">
        <v>52.47</v>
      </c>
      <c r="Q63" s="16">
        <v>3.2099999999999997E-2</v>
      </c>
      <c r="R63" s="16">
        <v>1E-3</v>
      </c>
    </row>
    <row r="64" spans="2:18">
      <c r="B64" t="s">
        <v>1362</v>
      </c>
      <c r="C64" s="6" t="s">
        <v>1026</v>
      </c>
      <c r="D64" s="17">
        <v>289991812</v>
      </c>
      <c r="F64" s="6" t="s">
        <v>232</v>
      </c>
      <c r="G64" s="6" t="s">
        <v>1071</v>
      </c>
      <c r="H64" s="6" t="s">
        <v>217</v>
      </c>
      <c r="I64" s="17">
        <v>11.15</v>
      </c>
      <c r="J64" s="6" t="s">
        <v>613</v>
      </c>
      <c r="K64" s="6" t="s">
        <v>104</v>
      </c>
      <c r="L64" s="27">
        <v>3.9636999999999999E-2</v>
      </c>
      <c r="M64" s="8">
        <v>3.9399999999999998E-2</v>
      </c>
      <c r="N64" s="7">
        <v>4984.1899999999996</v>
      </c>
      <c r="O64" s="7">
        <v>99.22</v>
      </c>
      <c r="P64" s="7">
        <v>4.95</v>
      </c>
      <c r="Q64" s="8">
        <v>3.0000000000000001E-3</v>
      </c>
      <c r="R64" s="8">
        <v>1E-4</v>
      </c>
    </row>
    <row r="65" spans="2:18">
      <c r="B65" t="s">
        <v>1316</v>
      </c>
      <c r="C65" s="6" t="s">
        <v>1023</v>
      </c>
      <c r="D65" s="17">
        <v>201812104</v>
      </c>
      <c r="F65" s="6" t="s">
        <v>138</v>
      </c>
      <c r="G65" s="35">
        <v>43444</v>
      </c>
      <c r="H65" s="6"/>
      <c r="I65" s="17">
        <v>0</v>
      </c>
      <c r="J65" s="6" t="s">
        <v>1072</v>
      </c>
      <c r="K65" s="6" t="s">
        <v>104</v>
      </c>
      <c r="L65" s="19">
        <v>0</v>
      </c>
      <c r="M65" s="8">
        <v>0</v>
      </c>
      <c r="N65" s="7">
        <v>924.38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1318</v>
      </c>
      <c r="C66" s="6" t="s">
        <v>1023</v>
      </c>
      <c r="D66" s="17">
        <v>201902038</v>
      </c>
      <c r="F66" s="6" t="s">
        <v>138</v>
      </c>
      <c r="G66" s="6" t="s">
        <v>1073</v>
      </c>
      <c r="H66" s="6"/>
      <c r="I66" s="17">
        <v>1.43</v>
      </c>
      <c r="J66" s="6" t="s">
        <v>1072</v>
      </c>
      <c r="K66" s="6" t="s">
        <v>104</v>
      </c>
      <c r="L66" s="19">
        <v>4.5100000000000001E-2</v>
      </c>
      <c r="M66" s="8">
        <v>6.5699999999999995E-2</v>
      </c>
      <c r="N66" s="7">
        <v>10499.79</v>
      </c>
      <c r="O66" s="7">
        <v>98.37</v>
      </c>
      <c r="P66" s="7">
        <v>10.33</v>
      </c>
      <c r="Q66" s="8">
        <v>6.3E-3</v>
      </c>
      <c r="R66" s="8">
        <v>2.0000000000000001E-4</v>
      </c>
    </row>
    <row r="67" spans="2:18">
      <c r="B67" t="s">
        <v>1327</v>
      </c>
      <c r="C67" s="6" t="s">
        <v>1023</v>
      </c>
      <c r="D67" s="17">
        <v>202003034</v>
      </c>
      <c r="F67" s="6" t="s">
        <v>138</v>
      </c>
      <c r="G67" s="6" t="s">
        <v>1074</v>
      </c>
      <c r="H67" s="6"/>
      <c r="I67" s="17">
        <v>4.6399999999999997</v>
      </c>
      <c r="J67" s="6" t="s">
        <v>590</v>
      </c>
      <c r="K67" s="6" t="s">
        <v>104</v>
      </c>
      <c r="L67" s="19">
        <v>2.1999999999999999E-2</v>
      </c>
      <c r="M67" s="8">
        <v>5.62E-2</v>
      </c>
      <c r="N67" s="7">
        <v>41250.21</v>
      </c>
      <c r="O67" s="7">
        <v>86.01</v>
      </c>
      <c r="P67" s="7">
        <v>35.479999999999997</v>
      </c>
      <c r="Q67" s="8">
        <v>2.1700000000000001E-2</v>
      </c>
      <c r="R67" s="8">
        <v>6.9999999999999999E-4</v>
      </c>
    </row>
    <row r="68" spans="2:18">
      <c r="B68" t="s">
        <v>1321</v>
      </c>
      <c r="C68" s="6" t="s">
        <v>1023</v>
      </c>
      <c r="D68" s="17">
        <v>29993370</v>
      </c>
      <c r="F68" s="6" t="s">
        <v>138</v>
      </c>
      <c r="G68" s="6" t="s">
        <v>1075</v>
      </c>
      <c r="H68" s="6"/>
      <c r="I68" s="17">
        <v>0.72</v>
      </c>
      <c r="J68" s="6" t="s">
        <v>353</v>
      </c>
      <c r="K68" s="6" t="s">
        <v>104</v>
      </c>
      <c r="L68" s="19">
        <v>1.9E-2</v>
      </c>
      <c r="M68" s="8">
        <v>5.5300000000000002E-2</v>
      </c>
      <c r="N68" s="7">
        <v>1749.52</v>
      </c>
      <c r="O68" s="7">
        <v>97.98</v>
      </c>
      <c r="P68" s="7">
        <v>1.71</v>
      </c>
      <c r="Q68" s="8">
        <v>1.1000000000000001E-3</v>
      </c>
      <c r="R68" s="8">
        <v>0</v>
      </c>
    </row>
    <row r="69" spans="2:18">
      <c r="B69" s="3" t="s">
        <v>1076</v>
      </c>
      <c r="C69" s="3"/>
      <c r="D69" s="12"/>
      <c r="E69" s="3"/>
      <c r="F69" s="3"/>
      <c r="G69" s="3"/>
      <c r="H69" s="3"/>
      <c r="I69" s="12">
        <v>1.95</v>
      </c>
      <c r="J69" s="3"/>
      <c r="K69" s="3"/>
      <c r="M69" s="10">
        <v>0.10879999999999999</v>
      </c>
      <c r="N69" s="9">
        <v>789236.2</v>
      </c>
      <c r="P69" s="9">
        <v>895.9</v>
      </c>
      <c r="Q69" s="10">
        <v>0.54879999999999995</v>
      </c>
      <c r="R69" s="10">
        <v>1.7899999999999999E-2</v>
      </c>
    </row>
    <row r="70" spans="2:18">
      <c r="B70" s="13" t="s">
        <v>1022</v>
      </c>
      <c r="C70" s="13"/>
      <c r="D70" s="14"/>
      <c r="E70" s="13"/>
      <c r="F70" s="13"/>
      <c r="G70" s="13"/>
      <c r="H70" s="13"/>
      <c r="I70" s="14">
        <v>1.63</v>
      </c>
      <c r="J70" s="13"/>
      <c r="K70" s="13"/>
      <c r="M70" s="16">
        <v>0.1237</v>
      </c>
      <c r="N70" s="15">
        <v>571451.49</v>
      </c>
      <c r="P70" s="15">
        <v>407.05</v>
      </c>
      <c r="Q70" s="16">
        <v>0.24929999999999999</v>
      </c>
      <c r="R70" s="16">
        <v>8.0999999999999996E-3</v>
      </c>
    </row>
    <row r="71" spans="2:18">
      <c r="B71" t="s">
        <v>1345</v>
      </c>
      <c r="C71" s="6" t="s">
        <v>1026</v>
      </c>
      <c r="D71" s="17">
        <v>202112249</v>
      </c>
      <c r="F71" s="6" t="s">
        <v>1077</v>
      </c>
      <c r="G71" s="6" t="s">
        <v>1078</v>
      </c>
      <c r="H71" s="6" t="s">
        <v>136</v>
      </c>
      <c r="I71" s="17">
        <v>1.71</v>
      </c>
      <c r="J71" s="6" t="s">
        <v>250</v>
      </c>
      <c r="K71" s="6" t="s">
        <v>49</v>
      </c>
      <c r="L71" s="19">
        <v>6.2019999999999999E-2</v>
      </c>
      <c r="M71" s="8">
        <v>6.9099999999999995E-2</v>
      </c>
      <c r="N71" s="7">
        <v>14000</v>
      </c>
      <c r="O71" s="7">
        <v>99.6</v>
      </c>
      <c r="P71" s="7">
        <v>56.58</v>
      </c>
      <c r="Q71" s="8">
        <v>3.4700000000000002E-2</v>
      </c>
      <c r="R71" s="8">
        <v>1.1000000000000001E-3</v>
      </c>
    </row>
    <row r="72" spans="2:18">
      <c r="B72" t="s">
        <v>1317</v>
      </c>
      <c r="C72" s="6" t="s">
        <v>1026</v>
      </c>
      <c r="D72" s="17">
        <v>29993303</v>
      </c>
      <c r="F72" s="6" t="s">
        <v>138</v>
      </c>
      <c r="G72" s="6" t="s">
        <v>1079</v>
      </c>
      <c r="H72" s="6"/>
      <c r="I72" s="17">
        <v>0.26</v>
      </c>
      <c r="J72" s="6" t="s">
        <v>250</v>
      </c>
      <c r="K72" s="6" t="s">
        <v>44</v>
      </c>
      <c r="L72" s="19">
        <v>9.9599999999999994E-2</v>
      </c>
      <c r="M72" s="8">
        <v>0.32519999999999999</v>
      </c>
      <c r="N72" s="7">
        <v>6645.07</v>
      </c>
      <c r="O72" s="7">
        <v>96.14</v>
      </c>
      <c r="P72" s="7">
        <v>24.59</v>
      </c>
      <c r="Q72" s="8">
        <v>1.5100000000000001E-2</v>
      </c>
      <c r="R72" s="8">
        <v>5.0000000000000001E-4</v>
      </c>
    </row>
    <row r="73" spans="2:18">
      <c r="B73" t="s">
        <v>1326</v>
      </c>
      <c r="C73" s="6" t="s">
        <v>1026</v>
      </c>
      <c r="D73" s="17">
        <v>202002069</v>
      </c>
      <c r="F73" s="6" t="s">
        <v>138</v>
      </c>
      <c r="G73" s="6" t="s">
        <v>1080</v>
      </c>
      <c r="H73" s="6"/>
      <c r="I73" s="17">
        <v>1.94</v>
      </c>
      <c r="J73" s="6" t="s">
        <v>250</v>
      </c>
      <c r="K73" s="6" t="s">
        <v>44</v>
      </c>
      <c r="L73" s="19">
        <v>7.5600000000000001E-2</v>
      </c>
      <c r="M73" s="8">
        <v>0.14680000000000001</v>
      </c>
      <c r="N73" s="7">
        <v>11619.44</v>
      </c>
      <c r="O73" s="7">
        <v>89.15</v>
      </c>
      <c r="P73" s="7">
        <v>39.869999999999997</v>
      </c>
      <c r="Q73" s="8">
        <v>2.4400000000000002E-2</v>
      </c>
      <c r="R73" s="8">
        <v>8.0000000000000004E-4</v>
      </c>
    </row>
    <row r="74" spans="2:18">
      <c r="B74" t="s">
        <v>1353</v>
      </c>
      <c r="C74" s="6" t="s">
        <v>1026</v>
      </c>
      <c r="D74" s="17">
        <v>289991416</v>
      </c>
      <c r="F74" s="6" t="s">
        <v>138</v>
      </c>
      <c r="G74" s="6" t="s">
        <v>1081</v>
      </c>
      <c r="H74" s="6"/>
      <c r="I74" s="17">
        <v>0.5</v>
      </c>
      <c r="J74" s="6" t="s">
        <v>250</v>
      </c>
      <c r="K74" s="6" t="s">
        <v>57</v>
      </c>
      <c r="L74" s="19">
        <v>0.1149</v>
      </c>
      <c r="M74" s="8">
        <v>0.1027</v>
      </c>
      <c r="N74" s="7">
        <v>195518.73</v>
      </c>
      <c r="O74" s="7">
        <v>103.66</v>
      </c>
      <c r="P74" s="7">
        <v>72.66</v>
      </c>
      <c r="Q74" s="8">
        <v>4.4499999999999998E-2</v>
      </c>
      <c r="R74" s="8">
        <v>1.5E-3</v>
      </c>
    </row>
    <row r="75" spans="2:18">
      <c r="B75" t="s">
        <v>1354</v>
      </c>
      <c r="C75" s="6" t="s">
        <v>1026</v>
      </c>
      <c r="D75" s="17">
        <v>289991432</v>
      </c>
      <c r="F75" s="6" t="s">
        <v>138</v>
      </c>
      <c r="G75" s="6" t="s">
        <v>1081</v>
      </c>
      <c r="H75" s="6"/>
      <c r="I75" s="17">
        <v>3.05</v>
      </c>
      <c r="J75" s="6" t="s">
        <v>250</v>
      </c>
      <c r="K75" s="6" t="s">
        <v>57</v>
      </c>
      <c r="L75" s="19">
        <v>7.5700000000000003E-2</v>
      </c>
      <c r="M75" s="8">
        <v>8.6699999999999999E-2</v>
      </c>
      <c r="N75" s="7">
        <v>317541.31</v>
      </c>
      <c r="O75" s="7">
        <v>99.26</v>
      </c>
      <c r="P75" s="7">
        <v>113</v>
      </c>
      <c r="Q75" s="8">
        <v>6.9199999999999998E-2</v>
      </c>
      <c r="R75" s="8">
        <v>2.3E-3</v>
      </c>
    </row>
    <row r="76" spans="2:18">
      <c r="B76" t="s">
        <v>1330</v>
      </c>
      <c r="C76" s="6" t="s">
        <v>1026</v>
      </c>
      <c r="D76" s="17">
        <v>299942581</v>
      </c>
      <c r="F76" s="6" t="s">
        <v>138</v>
      </c>
      <c r="G76" s="6" t="s">
        <v>1082</v>
      </c>
      <c r="H76" s="6"/>
      <c r="I76" s="17">
        <v>0.47</v>
      </c>
      <c r="J76" s="6" t="s">
        <v>250</v>
      </c>
      <c r="K76" s="6" t="s">
        <v>44</v>
      </c>
      <c r="L76" s="19">
        <v>7.9299999999999995E-2</v>
      </c>
      <c r="M76" s="8">
        <v>6.9699999999999998E-2</v>
      </c>
      <c r="N76" s="7">
        <v>11072.81</v>
      </c>
      <c r="O76" s="7">
        <v>100.74</v>
      </c>
      <c r="P76" s="7">
        <v>42.93</v>
      </c>
      <c r="Q76" s="8">
        <v>2.63E-2</v>
      </c>
      <c r="R76" s="8">
        <v>8.9999999999999998E-4</v>
      </c>
    </row>
    <row r="77" spans="2:18">
      <c r="B77" t="s">
        <v>1358</v>
      </c>
      <c r="C77" s="6" t="s">
        <v>1026</v>
      </c>
      <c r="D77" s="17">
        <v>202209193</v>
      </c>
      <c r="F77" s="6" t="s">
        <v>138</v>
      </c>
      <c r="G77" s="6" t="s">
        <v>1049</v>
      </c>
      <c r="H77" s="6"/>
      <c r="I77" s="17">
        <v>1.88</v>
      </c>
      <c r="J77" s="6" t="s">
        <v>250</v>
      </c>
      <c r="K77" s="6" t="s">
        <v>46</v>
      </c>
      <c r="L77" s="19">
        <v>9.7600000000000006E-2</v>
      </c>
      <c r="M77" s="8">
        <v>0.1004</v>
      </c>
      <c r="N77" s="7">
        <v>6091.68</v>
      </c>
      <c r="O77" s="7">
        <v>100.79</v>
      </c>
      <c r="P77" s="7">
        <v>28.86</v>
      </c>
      <c r="Q77" s="8">
        <v>1.77E-2</v>
      </c>
      <c r="R77" s="8">
        <v>5.9999999999999995E-4</v>
      </c>
    </row>
    <row r="78" spans="2:18">
      <c r="B78" s="30" t="s">
        <v>1303</v>
      </c>
      <c r="C78" s="6" t="s">
        <v>1026</v>
      </c>
      <c r="D78" s="17">
        <v>201628104</v>
      </c>
      <c r="E78" s="30"/>
      <c r="F78" s="6" t="s">
        <v>138</v>
      </c>
      <c r="G78" s="6" t="s">
        <v>1083</v>
      </c>
      <c r="H78" s="6"/>
      <c r="I78" s="17">
        <v>1.01</v>
      </c>
      <c r="J78" s="6" t="s">
        <v>250</v>
      </c>
      <c r="K78" s="6" t="s">
        <v>44</v>
      </c>
      <c r="L78" s="19">
        <v>9.4299999999999995E-2</v>
      </c>
      <c r="M78" s="8">
        <v>0.33040000000000003</v>
      </c>
      <c r="N78" s="7">
        <v>8962.4500000000007</v>
      </c>
      <c r="O78" s="7">
        <v>82.8</v>
      </c>
      <c r="P78" s="7">
        <v>28.56</v>
      </c>
      <c r="Q78" s="8">
        <v>1.7500000000000002E-2</v>
      </c>
      <c r="R78" s="8">
        <v>5.9999999999999995E-4</v>
      </c>
    </row>
    <row r="79" spans="2:18">
      <c r="B79" s="13" t="s">
        <v>1025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1027</v>
      </c>
      <c r="C80" s="13"/>
      <c r="D80" s="14"/>
      <c r="E80" s="13"/>
      <c r="F80" s="13"/>
      <c r="G80" s="13"/>
      <c r="H80" s="13"/>
      <c r="I80" s="14">
        <v>2.2200000000000002</v>
      </c>
      <c r="J80" s="13"/>
      <c r="K80" s="13"/>
      <c r="M80" s="16">
        <v>9.64E-2</v>
      </c>
      <c r="N80" s="15">
        <v>217784.72</v>
      </c>
      <c r="P80" s="15">
        <v>488.85</v>
      </c>
      <c r="Q80" s="16">
        <v>0.2994</v>
      </c>
      <c r="R80" s="16">
        <v>9.7999999999999997E-3</v>
      </c>
    </row>
    <row r="81" spans="2:18">
      <c r="B81" s="30" t="s">
        <v>1304</v>
      </c>
      <c r="C81" s="6" t="s">
        <v>1026</v>
      </c>
      <c r="D81" s="17">
        <v>201723020</v>
      </c>
      <c r="E81" s="30"/>
      <c r="F81" s="6" t="s">
        <v>1084</v>
      </c>
      <c r="G81" s="6" t="s">
        <v>1085</v>
      </c>
      <c r="H81" s="6" t="s">
        <v>136</v>
      </c>
      <c r="I81" s="17">
        <v>0.19</v>
      </c>
      <c r="J81" s="6" t="s">
        <v>1086</v>
      </c>
      <c r="K81" s="6" t="s">
        <v>49</v>
      </c>
      <c r="L81" s="19">
        <v>8.2019999999999996E-2</v>
      </c>
      <c r="M81" s="8">
        <v>0.83530000000000004</v>
      </c>
      <c r="N81" s="7">
        <v>3000</v>
      </c>
      <c r="O81" s="7">
        <v>81.290000000000006</v>
      </c>
      <c r="P81" s="7">
        <v>9.89</v>
      </c>
      <c r="Q81" s="8">
        <v>6.1000000000000004E-3</v>
      </c>
      <c r="R81" s="8">
        <v>2.0000000000000001E-4</v>
      </c>
    </row>
    <row r="82" spans="2:18">
      <c r="B82" t="s">
        <v>1339</v>
      </c>
      <c r="C82" s="6" t="s">
        <v>1026</v>
      </c>
      <c r="D82" s="17">
        <v>299942460</v>
      </c>
      <c r="F82" s="6" t="s">
        <v>138</v>
      </c>
      <c r="G82" s="6" t="s">
        <v>677</v>
      </c>
      <c r="H82" s="6"/>
      <c r="I82" s="17">
        <v>4.62</v>
      </c>
      <c r="J82" s="6" t="s">
        <v>242</v>
      </c>
      <c r="K82" s="6" t="s">
        <v>49</v>
      </c>
      <c r="L82" s="19">
        <v>6.4519999999999994E-2</v>
      </c>
      <c r="M82" s="8">
        <v>6.8900000000000003E-2</v>
      </c>
      <c r="N82" s="7">
        <v>5903.51</v>
      </c>
      <c r="O82" s="7">
        <v>99.08</v>
      </c>
      <c r="P82" s="7">
        <v>23.73</v>
      </c>
      <c r="Q82" s="8">
        <v>1.4500000000000001E-2</v>
      </c>
      <c r="R82" s="8">
        <v>5.0000000000000001E-4</v>
      </c>
    </row>
    <row r="83" spans="2:18">
      <c r="B83" t="s">
        <v>1340</v>
      </c>
      <c r="C83" s="6" t="s">
        <v>1026</v>
      </c>
      <c r="D83" s="17">
        <v>299943520</v>
      </c>
      <c r="F83" s="6" t="s">
        <v>138</v>
      </c>
      <c r="G83" s="6" t="s">
        <v>677</v>
      </c>
      <c r="H83" s="6"/>
      <c r="I83" s="17">
        <v>3.06</v>
      </c>
      <c r="J83" s="6" t="s">
        <v>242</v>
      </c>
      <c r="K83" s="6" t="s">
        <v>46</v>
      </c>
      <c r="L83" s="19">
        <v>7.6100000000000001E-2</v>
      </c>
      <c r="M83" s="8">
        <v>7.3899999999999993E-2</v>
      </c>
      <c r="N83" s="7">
        <v>8982</v>
      </c>
      <c r="O83" s="7">
        <v>103.54</v>
      </c>
      <c r="P83" s="7">
        <v>43.71</v>
      </c>
      <c r="Q83" s="8">
        <v>2.6800000000000001E-2</v>
      </c>
      <c r="R83" s="8">
        <v>8.9999999999999998E-4</v>
      </c>
    </row>
    <row r="84" spans="2:18">
      <c r="B84" t="s">
        <v>1350</v>
      </c>
      <c r="C84" s="6" t="s">
        <v>1026</v>
      </c>
      <c r="D84" s="17">
        <v>202201265</v>
      </c>
      <c r="F84" s="6" t="s">
        <v>138</v>
      </c>
      <c r="G84" s="6" t="s">
        <v>745</v>
      </c>
      <c r="H84" s="6"/>
      <c r="I84" s="17">
        <v>4.57</v>
      </c>
      <c r="J84" s="6" t="s">
        <v>242</v>
      </c>
      <c r="K84" s="6" t="s">
        <v>50</v>
      </c>
      <c r="L84" s="19">
        <v>6.5600000000000006E-2</v>
      </c>
      <c r="M84" s="8">
        <v>7.7100000000000002E-2</v>
      </c>
      <c r="N84" s="7">
        <v>12203.65</v>
      </c>
      <c r="O84" s="7">
        <v>96.54</v>
      </c>
      <c r="P84" s="7">
        <v>4.12</v>
      </c>
      <c r="Q84" s="8">
        <v>2.5000000000000001E-3</v>
      </c>
      <c r="R84" s="8">
        <v>1E-4</v>
      </c>
    </row>
    <row r="85" spans="2:18">
      <c r="B85" t="s">
        <v>1337</v>
      </c>
      <c r="C85" s="6" t="s">
        <v>1026</v>
      </c>
      <c r="D85" s="17">
        <v>202110219</v>
      </c>
      <c r="F85" s="6" t="s">
        <v>138</v>
      </c>
      <c r="G85" s="6" t="s">
        <v>1087</v>
      </c>
      <c r="H85" s="6"/>
      <c r="I85" s="17">
        <v>3.06</v>
      </c>
      <c r="J85" s="6" t="s">
        <v>242</v>
      </c>
      <c r="K85" s="6" t="s">
        <v>44</v>
      </c>
      <c r="L85" s="19">
        <v>8.1500000000000003E-2</v>
      </c>
      <c r="M85" s="8">
        <v>6.8400000000000002E-2</v>
      </c>
      <c r="N85" s="7">
        <v>826.44</v>
      </c>
      <c r="O85" s="7">
        <v>104.94</v>
      </c>
      <c r="P85" s="7">
        <v>3.34</v>
      </c>
      <c r="Q85" s="8">
        <v>2E-3</v>
      </c>
      <c r="R85" s="8">
        <v>1E-4</v>
      </c>
    </row>
    <row r="86" spans="2:18">
      <c r="B86" t="s">
        <v>1343</v>
      </c>
      <c r="C86" s="6" t="s">
        <v>1026</v>
      </c>
      <c r="D86" s="17">
        <v>202112223</v>
      </c>
      <c r="F86" s="6" t="s">
        <v>138</v>
      </c>
      <c r="G86" s="6" t="s">
        <v>1088</v>
      </c>
      <c r="H86" s="6"/>
      <c r="I86" s="17">
        <v>1.5</v>
      </c>
      <c r="J86" s="6" t="s">
        <v>242</v>
      </c>
      <c r="K86" s="6" t="s">
        <v>48</v>
      </c>
      <c r="L86" s="27">
        <v>7.8800000000000009E-2</v>
      </c>
      <c r="M86" s="8">
        <v>8.3900000000000002E-2</v>
      </c>
      <c r="N86" s="7">
        <v>1429.89</v>
      </c>
      <c r="O86" s="7">
        <v>99.7</v>
      </c>
      <c r="P86" s="7">
        <v>4.07</v>
      </c>
      <c r="Q86" s="8">
        <v>2.5000000000000001E-3</v>
      </c>
      <c r="R86" s="8">
        <v>1E-4</v>
      </c>
    </row>
    <row r="87" spans="2:18">
      <c r="B87" t="s">
        <v>1344</v>
      </c>
      <c r="C87" s="6" t="s">
        <v>1026</v>
      </c>
      <c r="D87" s="17">
        <v>202112231</v>
      </c>
      <c r="F87" s="6" t="s">
        <v>138</v>
      </c>
      <c r="G87" s="6" t="s">
        <v>1088</v>
      </c>
      <c r="H87" s="6"/>
      <c r="I87" s="17">
        <v>1.5</v>
      </c>
      <c r="J87" s="6" t="s">
        <v>242</v>
      </c>
      <c r="K87" s="6" t="s">
        <v>46</v>
      </c>
      <c r="L87" s="27">
        <v>7.6899999999999996E-2</v>
      </c>
      <c r="M87" s="8">
        <v>8.2400000000000001E-2</v>
      </c>
      <c r="N87" s="7">
        <v>1167.82</v>
      </c>
      <c r="O87" s="7">
        <v>99.93</v>
      </c>
      <c r="P87" s="7">
        <v>5.49</v>
      </c>
      <c r="Q87" s="8">
        <v>3.3999999999999998E-3</v>
      </c>
      <c r="R87" s="8">
        <v>1E-4</v>
      </c>
    </row>
    <row r="88" spans="2:18">
      <c r="B88" t="s">
        <v>1342</v>
      </c>
      <c r="C88" s="6" t="s">
        <v>1026</v>
      </c>
      <c r="D88" s="17">
        <v>202112215</v>
      </c>
      <c r="F88" s="6" t="s">
        <v>138</v>
      </c>
      <c r="G88" s="6" t="s">
        <v>1088</v>
      </c>
      <c r="H88" s="6"/>
      <c r="I88" s="17">
        <v>1.5</v>
      </c>
      <c r="J88" s="6" t="s">
        <v>242</v>
      </c>
      <c r="K88" s="6" t="s">
        <v>44</v>
      </c>
      <c r="L88" s="27">
        <v>7.9300000000000009E-2</v>
      </c>
      <c r="M88" s="8">
        <v>6.8400000000000002E-2</v>
      </c>
      <c r="N88" s="7">
        <v>16852.86</v>
      </c>
      <c r="O88" s="7">
        <v>102.27</v>
      </c>
      <c r="P88" s="7">
        <v>66.34</v>
      </c>
      <c r="Q88" s="8">
        <v>4.0599999999999997E-2</v>
      </c>
      <c r="R88" s="8">
        <v>1.2999999999999999E-3</v>
      </c>
    </row>
    <row r="89" spans="2:18">
      <c r="B89" t="s">
        <v>1359</v>
      </c>
      <c r="C89" s="6" t="s">
        <v>1026</v>
      </c>
      <c r="D89" s="17">
        <v>289991689</v>
      </c>
      <c r="F89" s="6" t="s">
        <v>138</v>
      </c>
      <c r="G89" s="6" t="s">
        <v>1089</v>
      </c>
      <c r="H89" s="6"/>
      <c r="I89" s="17">
        <v>1.53</v>
      </c>
      <c r="J89" s="6" t="s">
        <v>242</v>
      </c>
      <c r="K89" s="6" t="s">
        <v>49</v>
      </c>
      <c r="L89" s="27">
        <v>6.3399999999999998E-2</v>
      </c>
      <c r="M89" s="8">
        <v>4.3099999999999999E-2</v>
      </c>
      <c r="N89" s="7">
        <v>840.73</v>
      </c>
      <c r="O89" s="7">
        <v>103.34</v>
      </c>
      <c r="P89" s="7">
        <v>3.53</v>
      </c>
      <c r="Q89" s="8">
        <v>2.2000000000000001E-3</v>
      </c>
      <c r="R89" s="8">
        <v>1E-4</v>
      </c>
    </row>
    <row r="90" spans="2:18">
      <c r="B90" t="s">
        <v>1351</v>
      </c>
      <c r="C90" s="6" t="s">
        <v>1026</v>
      </c>
      <c r="D90" s="17">
        <v>202203097</v>
      </c>
      <c r="F90" s="6" t="s">
        <v>138</v>
      </c>
      <c r="G90" s="6" t="s">
        <v>1090</v>
      </c>
      <c r="H90" s="6"/>
      <c r="I90" s="17">
        <v>0.96</v>
      </c>
      <c r="J90" s="6" t="s">
        <v>242</v>
      </c>
      <c r="K90" s="6" t="s">
        <v>44</v>
      </c>
      <c r="L90" s="19">
        <v>7.9299999999999995E-2</v>
      </c>
      <c r="M90" s="8">
        <v>5.4600000000000003E-2</v>
      </c>
      <c r="N90" s="7">
        <v>18009.599999999999</v>
      </c>
      <c r="O90" s="7">
        <v>103.24</v>
      </c>
      <c r="P90" s="7">
        <v>71.569999999999993</v>
      </c>
      <c r="Q90" s="8">
        <v>4.3799999999999999E-2</v>
      </c>
      <c r="R90" s="8">
        <v>1.4E-3</v>
      </c>
    </row>
    <row r="91" spans="2:18">
      <c r="B91" t="s">
        <v>1334</v>
      </c>
      <c r="C91" s="6" t="s">
        <v>1026</v>
      </c>
      <c r="D91" s="17">
        <v>202108015</v>
      </c>
      <c r="F91" s="6" t="s">
        <v>138</v>
      </c>
      <c r="G91" s="6" t="s">
        <v>1091</v>
      </c>
      <c r="H91" s="6"/>
      <c r="I91" s="17">
        <v>2.76</v>
      </c>
      <c r="J91" s="6" t="s">
        <v>275</v>
      </c>
      <c r="K91" s="6" t="s">
        <v>44</v>
      </c>
      <c r="L91" s="19">
        <v>7.6499999999999999E-2</v>
      </c>
      <c r="M91" s="8">
        <v>8.5900000000000004E-2</v>
      </c>
      <c r="N91" s="7">
        <v>17192.97</v>
      </c>
      <c r="O91" s="7">
        <v>99.56</v>
      </c>
      <c r="P91" s="7">
        <v>65.89</v>
      </c>
      <c r="Q91" s="8">
        <v>4.0399999999999998E-2</v>
      </c>
      <c r="R91" s="8">
        <v>1.2999999999999999E-3</v>
      </c>
    </row>
    <row r="92" spans="2:18">
      <c r="B92" t="s">
        <v>1329</v>
      </c>
      <c r="C92" s="6" t="s">
        <v>1026</v>
      </c>
      <c r="D92" s="17">
        <v>299942094</v>
      </c>
      <c r="F92" s="6" t="s">
        <v>138</v>
      </c>
      <c r="G92" s="6" t="s">
        <v>1092</v>
      </c>
      <c r="H92" s="6"/>
      <c r="I92" s="17">
        <v>2.66</v>
      </c>
      <c r="J92" s="6" t="s">
        <v>250</v>
      </c>
      <c r="K92" s="6" t="s">
        <v>44</v>
      </c>
      <c r="L92" s="19">
        <v>0.1056</v>
      </c>
      <c r="M92" s="8">
        <v>9.06E-2</v>
      </c>
      <c r="N92" s="7">
        <v>2976.55</v>
      </c>
      <c r="O92" s="7">
        <v>106.98</v>
      </c>
      <c r="P92" s="7">
        <v>12.26</v>
      </c>
      <c r="Q92" s="8">
        <v>7.4999999999999997E-3</v>
      </c>
      <c r="R92" s="8">
        <v>2.0000000000000001E-4</v>
      </c>
    </row>
    <row r="93" spans="2:18">
      <c r="B93" t="s">
        <v>1335</v>
      </c>
      <c r="C93" s="6" t="s">
        <v>1026</v>
      </c>
      <c r="D93" s="17">
        <v>202110201</v>
      </c>
      <c r="F93" s="6" t="s">
        <v>138</v>
      </c>
      <c r="G93" s="6" t="s">
        <v>1093</v>
      </c>
      <c r="H93" s="6"/>
      <c r="I93" s="17">
        <v>2.64</v>
      </c>
      <c r="J93" s="6" t="s">
        <v>250</v>
      </c>
      <c r="K93" s="6" t="s">
        <v>49</v>
      </c>
      <c r="L93" s="19">
        <v>0.02</v>
      </c>
      <c r="M93" s="8">
        <v>6.4100000000000004E-2</v>
      </c>
      <c r="N93" s="7">
        <v>14340.95</v>
      </c>
      <c r="O93" s="7">
        <v>89.69</v>
      </c>
      <c r="P93" s="7">
        <v>52.19</v>
      </c>
      <c r="Q93" s="8">
        <v>3.2000000000000001E-2</v>
      </c>
      <c r="R93" s="8">
        <v>1E-3</v>
      </c>
    </row>
    <row r="94" spans="2:18">
      <c r="B94" t="s">
        <v>1336</v>
      </c>
      <c r="C94" s="6" t="s">
        <v>1026</v>
      </c>
      <c r="D94" s="17">
        <v>202110193</v>
      </c>
      <c r="F94" s="6" t="s">
        <v>138</v>
      </c>
      <c r="G94" s="6" t="s">
        <v>1093</v>
      </c>
      <c r="H94" s="6"/>
      <c r="I94" s="17">
        <v>2.5</v>
      </c>
      <c r="J94" s="6" t="s">
        <v>250</v>
      </c>
      <c r="K94" s="6" t="s">
        <v>49</v>
      </c>
      <c r="L94" s="19">
        <v>8.0449999999999994E-2</v>
      </c>
      <c r="M94" s="8">
        <v>0.13769999999999999</v>
      </c>
      <c r="N94" s="7">
        <v>17176.5</v>
      </c>
      <c r="O94" s="7">
        <v>89.47</v>
      </c>
      <c r="P94" s="7">
        <v>62.35</v>
      </c>
      <c r="Q94" s="8">
        <v>3.8199999999999998E-2</v>
      </c>
      <c r="R94" s="8">
        <v>1.1999999999999999E-3</v>
      </c>
    </row>
    <row r="95" spans="2:18">
      <c r="B95" t="s">
        <v>1332</v>
      </c>
      <c r="C95" s="6" t="s">
        <v>1026</v>
      </c>
      <c r="D95" s="17">
        <v>202106308</v>
      </c>
      <c r="F95" s="6" t="s">
        <v>138</v>
      </c>
      <c r="G95" s="6" t="s">
        <v>1094</v>
      </c>
      <c r="H95" s="6"/>
      <c r="I95" s="17">
        <v>2.35</v>
      </c>
      <c r="J95" s="6" t="s">
        <v>268</v>
      </c>
      <c r="K95" s="6" t="s">
        <v>54</v>
      </c>
      <c r="L95" s="19">
        <v>8.3500000000000005E-2</v>
      </c>
      <c r="M95" s="8">
        <v>7.2999999999999995E-2</v>
      </c>
      <c r="N95" s="7">
        <v>5225</v>
      </c>
      <c r="O95" s="7">
        <v>102.72</v>
      </c>
      <c r="P95" s="7">
        <v>13.21</v>
      </c>
      <c r="Q95" s="8">
        <v>8.0999999999999996E-3</v>
      </c>
      <c r="R95" s="8">
        <v>2.9999999999999997E-4</v>
      </c>
    </row>
    <row r="96" spans="2:18">
      <c r="B96" t="s">
        <v>1333</v>
      </c>
      <c r="C96" s="6" t="s">
        <v>1026</v>
      </c>
      <c r="D96" s="17">
        <v>202106316</v>
      </c>
      <c r="F96" s="6" t="s">
        <v>138</v>
      </c>
      <c r="G96" s="6" t="s">
        <v>1095</v>
      </c>
      <c r="H96" s="6"/>
      <c r="I96" s="17">
        <v>2.3199999999999998</v>
      </c>
      <c r="J96" s="6" t="s">
        <v>268</v>
      </c>
      <c r="K96" s="6" t="s">
        <v>57</v>
      </c>
      <c r="L96" s="19">
        <v>7.4200000000000002E-2</v>
      </c>
      <c r="M96" s="8">
        <v>9.0800000000000006E-2</v>
      </c>
      <c r="N96" s="7">
        <v>87553.59</v>
      </c>
      <c r="O96" s="7">
        <v>100.1</v>
      </c>
      <c r="P96" s="7">
        <v>31.42</v>
      </c>
      <c r="Q96" s="8">
        <v>1.9199999999999998E-2</v>
      </c>
      <c r="R96" s="8">
        <v>5.9999999999999995E-4</v>
      </c>
    </row>
    <row r="97" spans="2:18">
      <c r="B97" t="s">
        <v>1324</v>
      </c>
      <c r="C97" s="6" t="s">
        <v>1026</v>
      </c>
      <c r="D97" s="17">
        <v>299936211</v>
      </c>
      <c r="F97" s="6" t="s">
        <v>138</v>
      </c>
      <c r="G97" s="6" t="s">
        <v>1096</v>
      </c>
      <c r="H97" s="6"/>
      <c r="I97" s="17">
        <v>0.98</v>
      </c>
      <c r="J97" s="6" t="s">
        <v>414</v>
      </c>
      <c r="K97" s="6" t="s">
        <v>44</v>
      </c>
      <c r="L97" s="19">
        <v>3.39E-2</v>
      </c>
      <c r="M97" s="8">
        <v>9.8500000000000004E-2</v>
      </c>
      <c r="N97" s="7">
        <v>1840.7</v>
      </c>
      <c r="O97" s="7">
        <v>94.83</v>
      </c>
      <c r="P97" s="7">
        <v>6.72</v>
      </c>
      <c r="Q97" s="8">
        <v>4.1000000000000003E-3</v>
      </c>
      <c r="R97" s="8">
        <v>1E-4</v>
      </c>
    </row>
    <row r="98" spans="2:18">
      <c r="B98" t="s">
        <v>1325</v>
      </c>
      <c r="C98" s="6" t="s">
        <v>1026</v>
      </c>
      <c r="D98" s="17">
        <v>202001285</v>
      </c>
      <c r="F98" s="6" t="s">
        <v>138</v>
      </c>
      <c r="G98" s="6" t="s">
        <v>1097</v>
      </c>
      <c r="H98" s="6"/>
      <c r="I98" s="17">
        <v>0.6</v>
      </c>
      <c r="J98" s="6" t="s">
        <v>464</v>
      </c>
      <c r="K98" s="6" t="s">
        <v>44</v>
      </c>
      <c r="L98" s="19">
        <v>0.1089</v>
      </c>
      <c r="M98" s="8">
        <v>9.8599999999999993E-2</v>
      </c>
      <c r="N98" s="7">
        <v>2261.96</v>
      </c>
      <c r="O98" s="7">
        <v>103.62</v>
      </c>
      <c r="P98" s="7">
        <v>9.02</v>
      </c>
      <c r="Q98" s="8">
        <v>5.4999999999999997E-3</v>
      </c>
      <c r="R98" s="8">
        <v>2.0000000000000001E-4</v>
      </c>
    </row>
    <row r="99" spans="2:18">
      <c r="B99" s="13" t="s">
        <v>1070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143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1098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148</v>
      </c>
      <c r="H7" s="3" t="s">
        <v>90</v>
      </c>
      <c r="I7" s="3" t="s">
        <v>91</v>
      </c>
      <c r="J7" s="3" t="s">
        <v>92</v>
      </c>
      <c r="K7" s="3" t="s">
        <v>149</v>
      </c>
      <c r="L7" s="3" t="s">
        <v>43</v>
      </c>
      <c r="M7" s="3" t="s">
        <v>571</v>
      </c>
      <c r="N7" s="3" t="s">
        <v>152</v>
      </c>
      <c r="O7" s="3" t="s">
        <v>153</v>
      </c>
    </row>
    <row r="8" spans="2:15">
      <c r="B8" s="4"/>
      <c r="C8" s="4"/>
      <c r="D8" s="4"/>
      <c r="E8" s="4"/>
      <c r="F8" s="4"/>
      <c r="G8" s="4" t="s">
        <v>155</v>
      </c>
      <c r="H8" s="4"/>
      <c r="I8" s="4" t="s">
        <v>96</v>
      </c>
      <c r="J8" s="4" t="s">
        <v>96</v>
      </c>
      <c r="K8" s="4" t="s">
        <v>156</v>
      </c>
      <c r="L8" s="4" t="s">
        <v>157</v>
      </c>
      <c r="M8" s="4" t="s">
        <v>97</v>
      </c>
      <c r="N8" s="4" t="s">
        <v>96</v>
      </c>
      <c r="O8" s="4" t="s">
        <v>96</v>
      </c>
    </row>
    <row r="10" spans="2:15">
      <c r="B10" s="3" t="s">
        <v>1099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31402.240000000002</v>
      </c>
      <c r="M10" s="9">
        <v>5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31402.240000000002</v>
      </c>
      <c r="M11" s="9">
        <v>5</v>
      </c>
      <c r="N11" s="10">
        <v>1</v>
      </c>
      <c r="O11" s="10">
        <v>1E-4</v>
      </c>
    </row>
    <row r="12" spans="2:15">
      <c r="B12" s="13" t="s">
        <v>1100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579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31402.240000000002</v>
      </c>
      <c r="M13" s="15">
        <v>5</v>
      </c>
      <c r="N13" s="16">
        <v>1</v>
      </c>
      <c r="O13" s="16">
        <v>1E-4</v>
      </c>
    </row>
    <row r="14" spans="2:15">
      <c r="B14" s="6" t="s">
        <v>1101</v>
      </c>
      <c r="C14" s="17">
        <v>29992804</v>
      </c>
      <c r="D14" s="18">
        <v>520000522</v>
      </c>
      <c r="E14" s="6" t="s">
        <v>138</v>
      </c>
      <c r="F14" s="6"/>
      <c r="G14" s="17">
        <v>1.52</v>
      </c>
      <c r="H14" s="6" t="s">
        <v>104</v>
      </c>
      <c r="I14" s="27">
        <v>9.01E-2</v>
      </c>
      <c r="J14" s="8">
        <v>0</v>
      </c>
      <c r="K14" s="7">
        <v>31402.240000000002</v>
      </c>
      <c r="L14" s="7">
        <v>15.93</v>
      </c>
      <c r="M14" s="7">
        <v>5</v>
      </c>
      <c r="N14" s="8">
        <v>1</v>
      </c>
      <c r="O14" s="8">
        <v>1E-4</v>
      </c>
    </row>
    <row r="15" spans="2:15">
      <c r="B15" s="13" t="s">
        <v>1102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1103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487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208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143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4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1104</v>
      </c>
    </row>
    <row r="7" spans="2:10">
      <c r="B7" s="3" t="s">
        <v>85</v>
      </c>
      <c r="C7" s="3" t="s">
        <v>1105</v>
      </c>
      <c r="D7" s="3" t="s">
        <v>1106</v>
      </c>
      <c r="E7" s="3" t="s">
        <v>1107</v>
      </c>
      <c r="F7" s="3" t="s">
        <v>90</v>
      </c>
      <c r="G7" s="3" t="s">
        <v>1108</v>
      </c>
      <c r="H7" s="3" t="s">
        <v>94</v>
      </c>
      <c r="I7" s="3" t="s">
        <v>95</v>
      </c>
      <c r="J7" s="3" t="s">
        <v>1109</v>
      </c>
    </row>
    <row r="8" spans="2:10">
      <c r="B8" s="4"/>
      <c r="C8" s="4"/>
      <c r="D8" s="4"/>
      <c r="E8" s="4" t="s">
        <v>155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1110</v>
      </c>
      <c r="C10" s="3"/>
      <c r="D10" s="3"/>
      <c r="F10" s="3"/>
      <c r="G10" s="9">
        <v>12.02</v>
      </c>
      <c r="H10" s="10">
        <v>1</v>
      </c>
      <c r="I10" s="10">
        <v>2.0000000000000001E-4</v>
      </c>
      <c r="J10" s="3"/>
    </row>
    <row r="11" spans="2:10">
      <c r="B11" s="3" t="s">
        <v>1111</v>
      </c>
      <c r="C11" s="3"/>
      <c r="D11" s="3"/>
      <c r="F11" s="3"/>
      <c r="G11" s="9">
        <v>12.02</v>
      </c>
      <c r="H11" s="10">
        <v>1</v>
      </c>
      <c r="I11" s="10">
        <v>2.0000000000000001E-4</v>
      </c>
      <c r="J11" s="3"/>
    </row>
    <row r="12" spans="2:10">
      <c r="B12" s="13" t="s">
        <v>1112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1113</v>
      </c>
      <c r="C13" s="13"/>
      <c r="D13" s="13"/>
      <c r="F13" s="13"/>
      <c r="G13" s="15">
        <v>12.02</v>
      </c>
      <c r="H13" s="16">
        <v>1</v>
      </c>
      <c r="I13" s="16">
        <v>2.0000000000000001E-4</v>
      </c>
      <c r="J13" s="13"/>
    </row>
    <row r="14" spans="2:10">
      <c r="B14" s="6" t="s">
        <v>1114</v>
      </c>
      <c r="C14" s="6" t="s">
        <v>1115</v>
      </c>
      <c r="D14" s="6" t="s">
        <v>1116</v>
      </c>
      <c r="E14" s="26">
        <v>0</v>
      </c>
      <c r="F14" s="6" t="s">
        <v>104</v>
      </c>
      <c r="G14" s="7">
        <v>1.56</v>
      </c>
      <c r="H14" s="8">
        <v>0.1295</v>
      </c>
      <c r="I14" s="8">
        <v>0</v>
      </c>
      <c r="J14" s="6" t="s">
        <v>1117</v>
      </c>
    </row>
    <row r="15" spans="2:10">
      <c r="B15" s="6" t="s">
        <v>1118</v>
      </c>
      <c r="C15" s="6" t="s">
        <v>1119</v>
      </c>
      <c r="D15" s="6" t="s">
        <v>1116</v>
      </c>
      <c r="E15" s="26">
        <v>0</v>
      </c>
      <c r="F15" s="6" t="s">
        <v>104</v>
      </c>
      <c r="G15" s="7">
        <v>1.05</v>
      </c>
      <c r="H15" s="8">
        <v>8.7400000000000005E-2</v>
      </c>
      <c r="I15" s="8">
        <v>0</v>
      </c>
      <c r="J15" s="6" t="s">
        <v>1117</v>
      </c>
    </row>
    <row r="16" spans="2:10">
      <c r="B16" s="6" t="s">
        <v>1120</v>
      </c>
      <c r="C16" s="6" t="s">
        <v>1115</v>
      </c>
      <c r="D16" s="6" t="s">
        <v>1116</v>
      </c>
      <c r="E16" s="26">
        <v>0</v>
      </c>
      <c r="F16" s="6" t="s">
        <v>104</v>
      </c>
      <c r="G16" s="7">
        <v>1.74</v>
      </c>
      <c r="H16" s="8">
        <v>0.14480000000000001</v>
      </c>
      <c r="I16" s="8">
        <v>0</v>
      </c>
      <c r="J16" s="6" t="s">
        <v>1121</v>
      </c>
    </row>
    <row r="17" spans="2:10">
      <c r="B17" s="6" t="s">
        <v>1122</v>
      </c>
      <c r="C17" s="6" t="s">
        <v>1123</v>
      </c>
      <c r="D17" s="6" t="s">
        <v>1116</v>
      </c>
      <c r="E17" s="26">
        <v>0</v>
      </c>
      <c r="F17" s="6" t="s">
        <v>104</v>
      </c>
      <c r="G17" s="7">
        <v>1.19</v>
      </c>
      <c r="H17" s="8">
        <v>9.8699999999999996E-2</v>
      </c>
      <c r="I17" s="8">
        <v>0</v>
      </c>
      <c r="J17" s="6" t="s">
        <v>1124</v>
      </c>
    </row>
    <row r="18" spans="2:10">
      <c r="B18" s="6" t="s">
        <v>1125</v>
      </c>
      <c r="C18" s="6" t="s">
        <v>1115</v>
      </c>
      <c r="D18" s="6" t="s">
        <v>1116</v>
      </c>
      <c r="E18" s="26">
        <v>0</v>
      </c>
      <c r="F18" s="6" t="s">
        <v>104</v>
      </c>
      <c r="G18" s="7">
        <v>1.7</v>
      </c>
      <c r="H18" s="8">
        <v>0.14149999999999999</v>
      </c>
      <c r="I18" s="8">
        <v>0</v>
      </c>
      <c r="J18" s="6" t="s">
        <v>1126</v>
      </c>
    </row>
    <row r="19" spans="2:10">
      <c r="B19" s="6" t="s">
        <v>1127</v>
      </c>
      <c r="C19" s="6" t="s">
        <v>1115</v>
      </c>
      <c r="D19" s="6" t="s">
        <v>1116</v>
      </c>
      <c r="E19" s="26">
        <v>0</v>
      </c>
      <c r="F19" s="6" t="s">
        <v>104</v>
      </c>
      <c r="G19" s="7">
        <v>2.98</v>
      </c>
      <c r="H19" s="8">
        <v>0.2477</v>
      </c>
      <c r="I19" s="8">
        <v>1E-4</v>
      </c>
      <c r="J19" s="6" t="s">
        <v>1128</v>
      </c>
    </row>
    <row r="20" spans="2:10">
      <c r="B20" s="6" t="s">
        <v>1129</v>
      </c>
      <c r="C20" s="6" t="s">
        <v>1115</v>
      </c>
      <c r="D20" s="6" t="s">
        <v>1116</v>
      </c>
      <c r="E20" s="26">
        <v>0</v>
      </c>
      <c r="F20" s="6" t="s">
        <v>104</v>
      </c>
      <c r="G20" s="7">
        <v>1.81</v>
      </c>
      <c r="H20" s="8">
        <v>0.15040000000000001</v>
      </c>
      <c r="I20" s="8">
        <v>0</v>
      </c>
      <c r="J20" s="6" t="s">
        <v>1130</v>
      </c>
    </row>
    <row r="21" spans="2:10">
      <c r="B21" s="3" t="s">
        <v>1131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1112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1113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143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571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1133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571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1135</v>
      </c>
      <c r="C10" s="12"/>
      <c r="D10" s="3"/>
      <c r="E10" s="3"/>
      <c r="F10" s="3"/>
      <c r="H10" s="10">
        <v>3.4599999999999999E-2</v>
      </c>
      <c r="I10" s="9">
        <v>1.1599999999999999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0.24</v>
      </c>
      <c r="J11" s="10">
        <v>0.20250000000000001</v>
      </c>
      <c r="K11" s="10">
        <v>0</v>
      </c>
    </row>
    <row r="12" spans="2:11">
      <c r="B12" s="6" t="s">
        <v>1136</v>
      </c>
      <c r="C12" s="17">
        <v>202104055</v>
      </c>
      <c r="D12" s="6" t="s">
        <v>232</v>
      </c>
      <c r="E12" s="6" t="s">
        <v>217</v>
      </c>
      <c r="F12" s="6" t="s">
        <v>104</v>
      </c>
      <c r="G12" s="19">
        <v>7.0000000000000001E-3</v>
      </c>
      <c r="I12" s="7">
        <v>75.8</v>
      </c>
      <c r="J12" s="8">
        <v>65.320800000000006</v>
      </c>
      <c r="K12" s="8">
        <v>1.5E-3</v>
      </c>
    </row>
    <row r="13" spans="2:11">
      <c r="B13" s="6" t="s">
        <v>1137</v>
      </c>
      <c r="C13" s="17">
        <v>202104063</v>
      </c>
      <c r="D13" s="6" t="s">
        <v>232</v>
      </c>
      <c r="E13" s="6" t="s">
        <v>217</v>
      </c>
      <c r="F13" s="6" t="s">
        <v>104</v>
      </c>
      <c r="G13" s="19">
        <v>0</v>
      </c>
      <c r="I13" s="7">
        <v>-75.67</v>
      </c>
      <c r="J13" s="8">
        <v>-65.208200000000005</v>
      </c>
      <c r="K13" s="8">
        <v>-1.5E-3</v>
      </c>
    </row>
    <row r="14" spans="2:11">
      <c r="B14" s="6" t="s">
        <v>1138</v>
      </c>
      <c r="C14" s="17">
        <v>289991739</v>
      </c>
      <c r="D14" s="6" t="s">
        <v>232</v>
      </c>
      <c r="E14" s="6" t="s">
        <v>217</v>
      </c>
      <c r="F14" s="6" t="s">
        <v>104</v>
      </c>
      <c r="G14" s="19">
        <v>5.0000000000000001E-3</v>
      </c>
      <c r="I14" s="7">
        <v>25.48</v>
      </c>
      <c r="J14" s="8">
        <v>21.960699999999999</v>
      </c>
      <c r="K14" s="8">
        <v>5.0000000000000001E-4</v>
      </c>
    </row>
    <row r="15" spans="2:11">
      <c r="B15" s="6" t="s">
        <v>1139</v>
      </c>
      <c r="C15" s="17">
        <v>289991721</v>
      </c>
      <c r="D15" s="6" t="s">
        <v>232</v>
      </c>
      <c r="E15" s="6" t="s">
        <v>217</v>
      </c>
      <c r="F15" s="6" t="s">
        <v>104</v>
      </c>
      <c r="G15" s="27">
        <v>0</v>
      </c>
      <c r="I15" s="7">
        <v>-25.45</v>
      </c>
      <c r="J15" s="8">
        <v>-21.933700000000002</v>
      </c>
      <c r="K15" s="8">
        <v>-5.0000000000000001E-4</v>
      </c>
    </row>
    <row r="16" spans="2:11">
      <c r="B16" s="6" t="s">
        <v>1140</v>
      </c>
      <c r="C16" s="17">
        <v>202309134</v>
      </c>
      <c r="D16" s="6" t="s">
        <v>226</v>
      </c>
      <c r="E16" s="6" t="s">
        <v>217</v>
      </c>
      <c r="F16" s="6" t="s">
        <v>104</v>
      </c>
      <c r="G16" s="27">
        <v>7.0000000000000001E-3</v>
      </c>
      <c r="I16" s="7">
        <v>32.32</v>
      </c>
      <c r="J16" s="8">
        <v>27.8521</v>
      </c>
      <c r="K16" s="8">
        <v>5.9999999999999995E-4</v>
      </c>
    </row>
    <row r="17" spans="2:11">
      <c r="B17" s="6" t="s">
        <v>1141</v>
      </c>
      <c r="C17" s="17">
        <v>202309142</v>
      </c>
      <c r="D17" s="6" t="s">
        <v>226</v>
      </c>
      <c r="E17" s="6" t="s">
        <v>217</v>
      </c>
      <c r="F17" s="6" t="s">
        <v>104</v>
      </c>
      <c r="G17" s="27">
        <v>0</v>
      </c>
      <c r="I17" s="7">
        <v>-32.31</v>
      </c>
      <c r="J17" s="8">
        <v>-27.844799999999999</v>
      </c>
      <c r="K17" s="8">
        <v>-5.9999999999999995E-4</v>
      </c>
    </row>
    <row r="18" spans="2:11">
      <c r="B18" s="6" t="s">
        <v>1142</v>
      </c>
      <c r="C18" s="17">
        <v>202011300</v>
      </c>
      <c r="D18" s="6" t="s">
        <v>226</v>
      </c>
      <c r="E18" s="6" t="s">
        <v>217</v>
      </c>
      <c r="F18" s="6" t="s">
        <v>104</v>
      </c>
      <c r="G18" s="19">
        <v>7.0000000000000001E-3</v>
      </c>
      <c r="I18" s="7">
        <v>3.15</v>
      </c>
      <c r="J18" s="8">
        <v>2.7147999999999999</v>
      </c>
      <c r="K18" s="8">
        <v>1E-4</v>
      </c>
    </row>
    <row r="19" spans="2:11">
      <c r="B19" s="6" t="s">
        <v>1143</v>
      </c>
      <c r="C19" s="17">
        <v>289991408</v>
      </c>
      <c r="D19" s="6" t="s">
        <v>1060</v>
      </c>
      <c r="E19" s="6" t="s">
        <v>103</v>
      </c>
      <c r="F19" s="6" t="s">
        <v>104</v>
      </c>
      <c r="G19" s="27">
        <v>2.5000000000000001E-3</v>
      </c>
      <c r="I19" s="7">
        <v>63.31</v>
      </c>
      <c r="J19" s="8">
        <v>54.558199999999999</v>
      </c>
      <c r="K19" s="8">
        <v>1.2999999999999999E-3</v>
      </c>
    </row>
    <row r="20" spans="2:11">
      <c r="B20" s="6" t="s">
        <v>1144</v>
      </c>
      <c r="C20" s="17">
        <v>202011318</v>
      </c>
      <c r="D20" s="6" t="s">
        <v>226</v>
      </c>
      <c r="E20" s="6" t="s">
        <v>217</v>
      </c>
      <c r="F20" s="6" t="s">
        <v>104</v>
      </c>
      <c r="G20" s="27">
        <v>0</v>
      </c>
      <c r="I20" s="7">
        <v>-3.15</v>
      </c>
      <c r="J20" s="8">
        <v>-2.7157</v>
      </c>
      <c r="K20" s="8">
        <v>-1E-4</v>
      </c>
    </row>
    <row r="21" spans="2:11">
      <c r="B21" s="6" t="s">
        <v>1145</v>
      </c>
      <c r="C21" s="17">
        <v>289991390</v>
      </c>
      <c r="D21" s="6" t="s">
        <v>1060</v>
      </c>
      <c r="E21" s="6" t="s">
        <v>103</v>
      </c>
      <c r="F21" s="6" t="s">
        <v>104</v>
      </c>
      <c r="G21" s="27">
        <v>0</v>
      </c>
      <c r="I21" s="7">
        <v>-63.29</v>
      </c>
      <c r="J21" s="8">
        <v>-54.545200000000001</v>
      </c>
      <c r="K21" s="8">
        <v>-1.2999999999999999E-3</v>
      </c>
    </row>
    <row r="22" spans="2:11">
      <c r="B22" s="6" t="s">
        <v>1146</v>
      </c>
      <c r="C22" s="17">
        <v>299942722</v>
      </c>
      <c r="D22" s="6" t="s">
        <v>138</v>
      </c>
      <c r="E22" s="6"/>
      <c r="F22" s="6" t="s">
        <v>104</v>
      </c>
      <c r="G22" s="19">
        <v>5.0000000000000001E-3</v>
      </c>
      <c r="I22" s="7">
        <v>41.05</v>
      </c>
      <c r="J22" s="8">
        <v>35.375900000000001</v>
      </c>
      <c r="K22" s="8">
        <v>8.0000000000000004E-4</v>
      </c>
    </row>
    <row r="23" spans="2:11">
      <c r="B23" s="6" t="s">
        <v>1147</v>
      </c>
      <c r="C23" s="17">
        <v>299942730</v>
      </c>
      <c r="D23" s="6" t="s">
        <v>138</v>
      </c>
      <c r="E23" s="6"/>
      <c r="F23" s="6" t="s">
        <v>104</v>
      </c>
      <c r="G23" s="27">
        <v>0</v>
      </c>
      <c r="I23" s="7">
        <v>-41</v>
      </c>
      <c r="J23" s="8">
        <v>-35.332299999999996</v>
      </c>
      <c r="K23" s="8">
        <v>-8.0000000000000004E-4</v>
      </c>
    </row>
    <row r="24" spans="2:11">
      <c r="B24" s="3" t="s">
        <v>133</v>
      </c>
      <c r="C24" s="12"/>
      <c r="D24" s="3"/>
      <c r="E24" s="3"/>
      <c r="F24" s="3"/>
      <c r="H24" s="10">
        <v>0.38969999999999999</v>
      </c>
      <c r="I24" s="9">
        <v>0.93</v>
      </c>
      <c r="J24" s="10">
        <v>0.79749999999999999</v>
      </c>
      <c r="K24" s="10">
        <v>0</v>
      </c>
    </row>
    <row r="25" spans="2:11">
      <c r="B25" s="6" t="s">
        <v>1148</v>
      </c>
      <c r="C25" s="17">
        <v>202110276</v>
      </c>
      <c r="D25" s="6" t="s">
        <v>1149</v>
      </c>
      <c r="E25" s="6" t="s">
        <v>188</v>
      </c>
      <c r="F25" s="6" t="s">
        <v>49</v>
      </c>
      <c r="G25" s="19">
        <v>6.0000000000000001E-3</v>
      </c>
      <c r="I25" s="7">
        <v>18.47</v>
      </c>
      <c r="J25" s="8">
        <v>15.9201</v>
      </c>
      <c r="K25" s="8">
        <v>4.0000000000000002E-4</v>
      </c>
    </row>
    <row r="26" spans="2:11">
      <c r="B26" s="6" t="s">
        <v>1150</v>
      </c>
      <c r="C26" s="17">
        <v>202110284</v>
      </c>
      <c r="D26" s="6" t="s">
        <v>1149</v>
      </c>
      <c r="E26" s="6" t="s">
        <v>188</v>
      </c>
      <c r="F26" s="6" t="s">
        <v>49</v>
      </c>
      <c r="G26" s="19">
        <v>0</v>
      </c>
      <c r="I26" s="7">
        <v>-18.22</v>
      </c>
      <c r="J26" s="8">
        <v>-15.697100000000001</v>
      </c>
      <c r="K26" s="8">
        <v>-4.0000000000000002E-4</v>
      </c>
    </row>
    <row r="27" spans="2:11">
      <c r="B27" s="6" t="s">
        <v>1151</v>
      </c>
      <c r="C27" s="17">
        <v>202303152</v>
      </c>
      <c r="D27" s="6" t="s">
        <v>138</v>
      </c>
      <c r="E27" s="6"/>
      <c r="F27" s="6" t="s">
        <v>44</v>
      </c>
      <c r="G27" s="27">
        <v>5.0000000000000001E-3</v>
      </c>
      <c r="H27" s="29"/>
      <c r="I27" s="7">
        <v>41.19</v>
      </c>
      <c r="J27" s="8">
        <v>35.496200000000002</v>
      </c>
      <c r="K27" s="8">
        <v>8.0000000000000004E-4</v>
      </c>
    </row>
    <row r="28" spans="2:11">
      <c r="B28" s="6" t="s">
        <v>1152</v>
      </c>
      <c r="C28" s="17">
        <v>202303160</v>
      </c>
      <c r="D28" s="6" t="s">
        <v>138</v>
      </c>
      <c r="E28" s="6"/>
      <c r="F28" s="6" t="s">
        <v>44</v>
      </c>
      <c r="G28" s="27">
        <v>0</v>
      </c>
      <c r="I28" s="7">
        <v>-41.09</v>
      </c>
      <c r="J28" s="8">
        <v>-35.411000000000001</v>
      </c>
      <c r="K28" s="8">
        <v>-8.0000000000000004E-4</v>
      </c>
    </row>
    <row r="29" spans="2:11">
      <c r="B29" s="6" t="s">
        <v>1153</v>
      </c>
      <c r="C29" s="17">
        <v>202203113</v>
      </c>
      <c r="D29" s="6" t="s">
        <v>138</v>
      </c>
      <c r="E29" s="6"/>
      <c r="F29" s="6" t="s">
        <v>44</v>
      </c>
      <c r="G29" s="27">
        <v>2.5000000000000001E-3</v>
      </c>
      <c r="I29" s="7">
        <v>13.58</v>
      </c>
      <c r="J29" s="8">
        <v>11.7018</v>
      </c>
      <c r="K29" s="8">
        <v>2.9999999999999997E-4</v>
      </c>
    </row>
    <row r="30" spans="2:11">
      <c r="B30" s="6" t="s">
        <v>1154</v>
      </c>
      <c r="C30" s="17">
        <v>202203105</v>
      </c>
      <c r="D30" s="6" t="s">
        <v>138</v>
      </c>
      <c r="E30" s="6"/>
      <c r="F30" s="6" t="s">
        <v>44</v>
      </c>
      <c r="G30" s="27">
        <v>0</v>
      </c>
      <c r="I30" s="7">
        <v>-13.57</v>
      </c>
      <c r="J30" s="8">
        <v>-11.6968</v>
      </c>
      <c r="K30" s="8">
        <v>-2.9999999999999997E-4</v>
      </c>
    </row>
    <row r="31" spans="2:11">
      <c r="B31" s="6" t="s">
        <v>1155</v>
      </c>
      <c r="C31" s="17">
        <v>202209219</v>
      </c>
      <c r="D31" s="6" t="s">
        <v>138</v>
      </c>
      <c r="E31" s="6"/>
      <c r="F31" s="6" t="s">
        <v>46</v>
      </c>
      <c r="G31" s="19">
        <v>1.35E-2</v>
      </c>
      <c r="I31" s="7">
        <v>2.5</v>
      </c>
      <c r="J31" s="8">
        <v>2.1547999999999998</v>
      </c>
      <c r="K31" s="8">
        <v>0</v>
      </c>
    </row>
    <row r="32" spans="2:11">
      <c r="B32" s="6" t="s">
        <v>1156</v>
      </c>
      <c r="C32" s="17">
        <v>202209227</v>
      </c>
      <c r="D32" s="6" t="s">
        <v>138</v>
      </c>
      <c r="E32" s="6"/>
      <c r="F32" s="6" t="s">
        <v>46</v>
      </c>
      <c r="G32" s="27">
        <v>0</v>
      </c>
      <c r="I32" s="7">
        <v>-2.5</v>
      </c>
      <c r="J32" s="8">
        <v>-2.1547999999999998</v>
      </c>
      <c r="K32" s="8">
        <v>0</v>
      </c>
    </row>
    <row r="33" spans="2:11">
      <c r="B33" s="6" t="s">
        <v>1157</v>
      </c>
      <c r="C33" s="17">
        <v>289991457</v>
      </c>
      <c r="D33" s="6" t="s">
        <v>138</v>
      </c>
      <c r="E33" s="6"/>
      <c r="F33" s="6" t="s">
        <v>57</v>
      </c>
      <c r="G33" s="19">
        <v>1.4999999999999999E-2</v>
      </c>
      <c r="I33" s="7">
        <v>75.13</v>
      </c>
      <c r="J33" s="8">
        <v>64.744799999999998</v>
      </c>
      <c r="K33" s="8">
        <v>1.5E-3</v>
      </c>
    </row>
    <row r="34" spans="2:11">
      <c r="B34" s="6" t="s">
        <v>1158</v>
      </c>
      <c r="C34" s="17">
        <v>289991440</v>
      </c>
      <c r="D34" s="6" t="s">
        <v>138</v>
      </c>
      <c r="E34" s="6"/>
      <c r="F34" s="6" t="s">
        <v>57</v>
      </c>
      <c r="G34" s="27">
        <v>0</v>
      </c>
      <c r="I34" s="7">
        <v>-74.87</v>
      </c>
      <c r="J34" s="8">
        <v>-64.516800000000003</v>
      </c>
      <c r="K34" s="8">
        <v>-1.5E-3</v>
      </c>
    </row>
    <row r="35" spans="2:11">
      <c r="B35" s="6" t="s">
        <v>1159</v>
      </c>
      <c r="C35" s="17">
        <v>299942599</v>
      </c>
      <c r="D35" s="6" t="s">
        <v>138</v>
      </c>
      <c r="E35" s="6"/>
      <c r="F35" s="6" t="s">
        <v>44</v>
      </c>
      <c r="G35" s="27">
        <v>5.0000000000000001E-3</v>
      </c>
      <c r="I35" s="7">
        <v>0.3</v>
      </c>
      <c r="J35" s="8">
        <v>0.25590000000000002</v>
      </c>
      <c r="K35" s="8">
        <v>0</v>
      </c>
    </row>
    <row r="36" spans="2:11">
      <c r="B36" s="6" t="s">
        <v>1160</v>
      </c>
      <c r="C36" s="17">
        <v>299942607</v>
      </c>
      <c r="D36" s="6" t="s">
        <v>138</v>
      </c>
      <c r="E36" s="6"/>
      <c r="F36" s="6" t="s">
        <v>44</v>
      </c>
      <c r="G36" s="27">
        <v>0</v>
      </c>
      <c r="I36" s="7">
        <v>-0.3</v>
      </c>
      <c r="J36" s="8">
        <v>-0.2555</v>
      </c>
      <c r="K36" s="8">
        <v>0</v>
      </c>
    </row>
    <row r="37" spans="2:11">
      <c r="B37" s="6" t="s">
        <v>1161</v>
      </c>
      <c r="C37" s="17">
        <v>289991820</v>
      </c>
      <c r="D37" s="6" t="s">
        <v>138</v>
      </c>
      <c r="E37" s="6"/>
      <c r="F37" s="6" t="s">
        <v>44</v>
      </c>
      <c r="G37" s="19">
        <v>0</v>
      </c>
      <c r="I37" s="7">
        <v>446.48</v>
      </c>
      <c r="J37" s="8">
        <v>384.76400000000001</v>
      </c>
      <c r="K37" s="8">
        <v>8.8999999999999999E-3</v>
      </c>
    </row>
    <row r="38" spans="2:11">
      <c r="B38" s="6" t="s">
        <v>1162</v>
      </c>
      <c r="C38" s="17">
        <v>289991838</v>
      </c>
      <c r="D38" s="6" t="s">
        <v>138</v>
      </c>
      <c r="E38" s="6"/>
      <c r="F38" s="6" t="s">
        <v>44</v>
      </c>
      <c r="G38" s="27">
        <v>0</v>
      </c>
      <c r="I38" s="7">
        <v>-446.48</v>
      </c>
      <c r="J38" s="8">
        <v>-384.76400000000001</v>
      </c>
      <c r="K38" s="8">
        <v>-8.8999999999999999E-3</v>
      </c>
    </row>
    <row r="39" spans="2:11">
      <c r="B39" s="6" t="s">
        <v>1163</v>
      </c>
      <c r="C39" s="17">
        <v>299943142</v>
      </c>
      <c r="D39" s="6" t="s">
        <v>138</v>
      </c>
      <c r="E39" s="6"/>
      <c r="F39" s="6" t="s">
        <v>46</v>
      </c>
      <c r="G39" s="19">
        <v>1.35E-2</v>
      </c>
      <c r="I39" s="7">
        <v>15.99</v>
      </c>
      <c r="J39" s="8">
        <v>13.7828</v>
      </c>
      <c r="K39" s="8">
        <v>2.9999999999999997E-4</v>
      </c>
    </row>
    <row r="40" spans="2:11">
      <c r="B40" s="6" t="s">
        <v>1164</v>
      </c>
      <c r="C40" s="17">
        <v>299943159</v>
      </c>
      <c r="D40" s="6" t="s">
        <v>138</v>
      </c>
      <c r="E40" s="6"/>
      <c r="F40" s="6" t="s">
        <v>46</v>
      </c>
      <c r="G40" s="27">
        <v>0</v>
      </c>
      <c r="I40" s="7">
        <v>-15.87</v>
      </c>
      <c r="J40" s="8">
        <v>-13.676</v>
      </c>
      <c r="K40" s="8">
        <v>-2.9999999999999997E-4</v>
      </c>
    </row>
    <row r="41" spans="2:11">
      <c r="B41" s="6" t="s">
        <v>1165</v>
      </c>
      <c r="C41" s="17">
        <v>202011276</v>
      </c>
      <c r="D41" s="6" t="s">
        <v>138</v>
      </c>
      <c r="E41" s="6"/>
      <c r="F41" s="6" t="s">
        <v>44</v>
      </c>
      <c r="G41" s="19">
        <v>5.0000000000000001E-3</v>
      </c>
      <c r="I41" s="7">
        <v>2.77</v>
      </c>
      <c r="J41" s="8">
        <v>2.3856000000000002</v>
      </c>
      <c r="K41" s="8">
        <v>1E-4</v>
      </c>
    </row>
    <row r="42" spans="2:11">
      <c r="B42" s="6" t="s">
        <v>1166</v>
      </c>
      <c r="C42" s="17">
        <v>202011284</v>
      </c>
      <c r="D42" s="6" t="s">
        <v>138</v>
      </c>
      <c r="E42" s="6"/>
      <c r="F42" s="6" t="s">
        <v>44</v>
      </c>
      <c r="G42" s="27">
        <v>0</v>
      </c>
      <c r="I42" s="7">
        <v>-2.77</v>
      </c>
      <c r="J42" s="8">
        <v>-2.3847</v>
      </c>
      <c r="K42" s="8">
        <v>-1E-4</v>
      </c>
    </row>
    <row r="43" spans="2:11">
      <c r="B43" s="6" t="s">
        <v>1167</v>
      </c>
      <c r="C43" s="17">
        <v>299938530</v>
      </c>
      <c r="D43" s="6" t="s">
        <v>138</v>
      </c>
      <c r="E43" s="6"/>
      <c r="F43" s="6" t="s">
        <v>44</v>
      </c>
      <c r="G43" s="27">
        <v>0</v>
      </c>
      <c r="I43" s="7">
        <v>5.97</v>
      </c>
      <c r="J43" s="8">
        <v>5.1489000000000003</v>
      </c>
      <c r="K43" s="8">
        <v>1E-4</v>
      </c>
    </row>
    <row r="44" spans="2:11">
      <c r="B44" s="6" t="s">
        <v>1168</v>
      </c>
      <c r="C44" s="17">
        <v>299938548</v>
      </c>
      <c r="D44" s="6" t="s">
        <v>138</v>
      </c>
      <c r="E44" s="6"/>
      <c r="F44" s="6" t="s">
        <v>44</v>
      </c>
      <c r="G44" s="27">
        <v>0</v>
      </c>
      <c r="I44" s="7">
        <v>-5.97</v>
      </c>
      <c r="J44" s="8">
        <v>-5.1425000000000001</v>
      </c>
      <c r="K44" s="8">
        <v>-1E-4</v>
      </c>
    </row>
    <row r="45" spans="2:11">
      <c r="B45" s="6" t="s">
        <v>1169</v>
      </c>
      <c r="C45" s="17">
        <v>299943050</v>
      </c>
      <c r="D45" s="6" t="s">
        <v>138</v>
      </c>
      <c r="E45" s="6"/>
      <c r="F45" s="6" t="s">
        <v>57</v>
      </c>
      <c r="G45" s="27">
        <v>8.9099999999999995E-3</v>
      </c>
      <c r="I45" s="7">
        <v>3.81</v>
      </c>
      <c r="J45" s="8">
        <v>3.2854000000000001</v>
      </c>
      <c r="K45" s="8">
        <v>1E-4</v>
      </c>
    </row>
    <row r="46" spans="2:11">
      <c r="B46" s="6" t="s">
        <v>1170</v>
      </c>
      <c r="C46" s="17">
        <v>299943068</v>
      </c>
      <c r="D46" s="6" t="s">
        <v>138</v>
      </c>
      <c r="E46" s="6"/>
      <c r="F46" s="6" t="s">
        <v>57</v>
      </c>
      <c r="G46" s="27">
        <v>0</v>
      </c>
      <c r="I46" s="7">
        <v>-3.8</v>
      </c>
      <c r="J46" s="8">
        <v>-3.2787000000000002</v>
      </c>
      <c r="K46" s="8">
        <v>-1E-4</v>
      </c>
    </row>
    <row r="47" spans="2:11">
      <c r="B47" s="6" t="s">
        <v>1171</v>
      </c>
      <c r="C47" s="17">
        <v>289992216</v>
      </c>
      <c r="D47" s="6" t="s">
        <v>138</v>
      </c>
      <c r="E47" s="6"/>
      <c r="F47" s="6" t="s">
        <v>44</v>
      </c>
      <c r="G47" s="19">
        <v>0.06</v>
      </c>
      <c r="I47" s="7">
        <v>0.16</v>
      </c>
      <c r="J47" s="8">
        <v>0.1351</v>
      </c>
      <c r="K47" s="8">
        <v>0</v>
      </c>
    </row>
    <row r="50" spans="2:6">
      <c r="B50" s="6" t="s">
        <v>143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5"/>
  <sheetViews>
    <sheetView rightToLeft="1" topLeftCell="A46" workbookViewId="0">
      <selection activeCell="D68" sqref="D6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1172</v>
      </c>
    </row>
    <row r="7" spans="2:4">
      <c r="B7" s="3" t="s">
        <v>85</v>
      </c>
      <c r="C7" s="3" t="s">
        <v>1173</v>
      </c>
      <c r="D7" s="3" t="s">
        <v>1174</v>
      </c>
    </row>
    <row r="8" spans="2:4">
      <c r="B8" s="4"/>
      <c r="C8" s="4" t="s">
        <v>97</v>
      </c>
      <c r="D8" s="4" t="s">
        <v>154</v>
      </c>
    </row>
    <row r="10" spans="2:4">
      <c r="B10" s="3" t="s">
        <v>1175</v>
      </c>
      <c r="C10" s="9">
        <v>2208.66</v>
      </c>
      <c r="D10" s="3"/>
    </row>
    <row r="11" spans="2:4">
      <c r="B11" s="3" t="s">
        <v>99</v>
      </c>
      <c r="C11" s="9">
        <v>844.25</v>
      </c>
      <c r="D11" s="3"/>
    </row>
    <row r="12" spans="2:4">
      <c r="B12" s="22" t="s">
        <v>639</v>
      </c>
      <c r="C12" s="23">
        <v>0.36</v>
      </c>
      <c r="D12" s="24" t="s">
        <v>1185</v>
      </c>
    </row>
    <row r="13" spans="2:4">
      <c r="B13" s="22" t="s">
        <v>1186</v>
      </c>
      <c r="C13" s="23">
        <v>62.92</v>
      </c>
      <c r="D13" s="24" t="s">
        <v>1187</v>
      </c>
    </row>
    <row r="14" spans="2:4">
      <c r="B14" s="22" t="s">
        <v>643</v>
      </c>
      <c r="C14" s="23">
        <v>0.5</v>
      </c>
      <c r="D14" s="24" t="s">
        <v>1188</v>
      </c>
    </row>
    <row r="15" spans="2:4">
      <c r="B15" s="22" t="s">
        <v>645</v>
      </c>
      <c r="C15" s="23">
        <v>1</v>
      </c>
      <c r="D15" s="24" t="s">
        <v>1189</v>
      </c>
    </row>
    <row r="16" spans="2:4">
      <c r="B16" s="22" t="s">
        <v>692</v>
      </c>
      <c r="C16" s="23">
        <v>0.86</v>
      </c>
      <c r="D16" s="24" t="s">
        <v>1190</v>
      </c>
    </row>
    <row r="17" spans="2:4">
      <c r="B17" s="22" t="s">
        <v>1191</v>
      </c>
      <c r="C17" s="23">
        <v>28.23</v>
      </c>
      <c r="D17" s="24">
        <v>47050</v>
      </c>
    </row>
    <row r="18" spans="2:4">
      <c r="B18" s="22" t="s">
        <v>647</v>
      </c>
      <c r="C18" s="23">
        <v>0.4</v>
      </c>
      <c r="D18" s="24" t="s">
        <v>1192</v>
      </c>
    </row>
    <row r="19" spans="2:4">
      <c r="B19" s="22" t="s">
        <v>651</v>
      </c>
      <c r="C19" s="23">
        <v>2.81</v>
      </c>
      <c r="D19" s="24" t="s">
        <v>1193</v>
      </c>
    </row>
    <row r="20" spans="2:4">
      <c r="B20" s="22" t="s">
        <v>1194</v>
      </c>
      <c r="C20" s="23">
        <v>4.1500000000000004</v>
      </c>
      <c r="D20" s="24" t="s">
        <v>1195</v>
      </c>
    </row>
    <row r="21" spans="2:4">
      <c r="B21" s="22" t="s">
        <v>696</v>
      </c>
      <c r="C21" s="23">
        <v>24.08</v>
      </c>
      <c r="D21" s="24" t="s">
        <v>1196</v>
      </c>
    </row>
    <row r="22" spans="2:4">
      <c r="B22" s="22" t="s">
        <v>1197</v>
      </c>
      <c r="C22" s="23">
        <v>205.44</v>
      </c>
      <c r="D22" s="24" t="s">
        <v>1198</v>
      </c>
    </row>
    <row r="23" spans="2:4">
      <c r="B23" s="22" t="s">
        <v>687</v>
      </c>
      <c r="C23" s="23">
        <v>9.86</v>
      </c>
      <c r="D23" s="24" t="s">
        <v>1199</v>
      </c>
    </row>
    <row r="24" spans="2:4">
      <c r="B24" s="22" t="s">
        <v>655</v>
      </c>
      <c r="C24" s="23">
        <v>8.8699999999999992</v>
      </c>
      <c r="D24" s="24" t="s">
        <v>1200</v>
      </c>
    </row>
    <row r="25" spans="2:4">
      <c r="B25" s="22" t="s">
        <v>657</v>
      </c>
      <c r="C25" s="23">
        <v>0.67</v>
      </c>
      <c r="D25" s="24" t="s">
        <v>1201</v>
      </c>
    </row>
    <row r="26" spans="2:4">
      <c r="B26" s="22" t="s">
        <v>1202</v>
      </c>
      <c r="C26" s="23">
        <v>8.7799999999999994</v>
      </c>
      <c r="D26" s="24" t="s">
        <v>1203</v>
      </c>
    </row>
    <row r="27" spans="2:4">
      <c r="B27" s="22" t="s">
        <v>824</v>
      </c>
      <c r="C27" s="23">
        <v>10.62</v>
      </c>
      <c r="D27" s="24" t="s">
        <v>1204</v>
      </c>
    </row>
    <row r="28" spans="2:4">
      <c r="B28" s="22" t="s">
        <v>661</v>
      </c>
      <c r="C28" s="23">
        <v>12.17</v>
      </c>
      <c r="D28" s="24" t="s">
        <v>1205</v>
      </c>
    </row>
    <row r="29" spans="2:4">
      <c r="B29" s="22" t="s">
        <v>668</v>
      </c>
      <c r="C29" s="23">
        <v>2.8</v>
      </c>
      <c r="D29" s="24" t="s">
        <v>1206</v>
      </c>
    </row>
    <row r="30" spans="2:4">
      <c r="B30" s="22" t="s">
        <v>670</v>
      </c>
      <c r="C30" s="23">
        <v>0.95</v>
      </c>
      <c r="D30" s="24" t="s">
        <v>1207</v>
      </c>
    </row>
    <row r="31" spans="2:4">
      <c r="B31" s="22" t="s">
        <v>1208</v>
      </c>
      <c r="C31" s="23">
        <v>41</v>
      </c>
      <c r="D31" s="24" t="s">
        <v>1209</v>
      </c>
    </row>
    <row r="32" spans="2:4">
      <c r="B32" s="22" t="s">
        <v>1210</v>
      </c>
      <c r="C32" s="23">
        <v>32.31</v>
      </c>
      <c r="D32" s="24">
        <v>45260</v>
      </c>
    </row>
    <row r="33" spans="2:4">
      <c r="B33" s="22" t="s">
        <v>1211</v>
      </c>
      <c r="C33" s="23">
        <v>6.93</v>
      </c>
      <c r="D33" s="24" t="s">
        <v>1212</v>
      </c>
    </row>
    <row r="34" spans="2:4">
      <c r="B34" s="22" t="s">
        <v>1213</v>
      </c>
      <c r="C34" s="23">
        <v>3.74</v>
      </c>
      <c r="D34" s="24" t="s">
        <v>1214</v>
      </c>
    </row>
    <row r="35" spans="2:4">
      <c r="B35" s="22" t="s">
        <v>1215</v>
      </c>
      <c r="C35" s="23">
        <v>27.29</v>
      </c>
      <c r="D35" s="24" t="s">
        <v>1216</v>
      </c>
    </row>
    <row r="36" spans="2:4">
      <c r="B36" s="22" t="s">
        <v>1144</v>
      </c>
      <c r="C36" s="23">
        <v>3.15</v>
      </c>
      <c r="D36" s="24" t="s">
        <v>1217</v>
      </c>
    </row>
    <row r="37" spans="2:4">
      <c r="B37" s="22" t="s">
        <v>1145</v>
      </c>
      <c r="C37" s="23">
        <v>63.29</v>
      </c>
      <c r="D37" s="24" t="s">
        <v>1218</v>
      </c>
    </row>
    <row r="38" spans="2:4">
      <c r="B38" s="22" t="s">
        <v>1137</v>
      </c>
      <c r="C38" s="23">
        <v>75.67</v>
      </c>
      <c r="D38" s="24" t="s">
        <v>1219</v>
      </c>
    </row>
    <row r="39" spans="2:4">
      <c r="B39" s="22" t="s">
        <v>1220</v>
      </c>
      <c r="C39" s="23">
        <v>18.22</v>
      </c>
      <c r="D39" s="24" t="s">
        <v>1221</v>
      </c>
    </row>
    <row r="40" spans="2:4">
      <c r="B40" s="22" t="s">
        <v>1222</v>
      </c>
      <c r="C40" s="23">
        <v>25.45</v>
      </c>
      <c r="D40" s="24" t="s">
        <v>1223</v>
      </c>
    </row>
    <row r="41" spans="2:4">
      <c r="B41" s="22" t="s">
        <v>706</v>
      </c>
      <c r="C41" s="23">
        <v>2.0099999999999998</v>
      </c>
      <c r="D41" s="24" t="s">
        <v>1214</v>
      </c>
    </row>
    <row r="42" spans="2:4">
      <c r="B42" s="22" t="s">
        <v>708</v>
      </c>
      <c r="C42" s="23">
        <v>32.21</v>
      </c>
      <c r="D42" s="24" t="s">
        <v>1224</v>
      </c>
    </row>
    <row r="43" spans="2:4">
      <c r="B43" s="22" t="s">
        <v>1225</v>
      </c>
      <c r="C43" s="23">
        <v>10.91</v>
      </c>
      <c r="D43" s="24" t="s">
        <v>1226</v>
      </c>
    </row>
    <row r="44" spans="2:4">
      <c r="B44" s="22" t="s">
        <v>712</v>
      </c>
      <c r="C44" s="23">
        <v>1.61</v>
      </c>
      <c r="D44" s="24" t="s">
        <v>1227</v>
      </c>
    </row>
    <row r="45" spans="2:4">
      <c r="B45" s="22" t="s">
        <v>714</v>
      </c>
      <c r="C45" s="23">
        <v>7.0000000000000007E-2</v>
      </c>
      <c r="D45" s="24" t="s">
        <v>1228</v>
      </c>
    </row>
    <row r="46" spans="2:4">
      <c r="B46" s="22" t="s">
        <v>1229</v>
      </c>
      <c r="C46" s="23">
        <v>0.1</v>
      </c>
      <c r="D46" s="24" t="s">
        <v>1230</v>
      </c>
    </row>
    <row r="47" spans="2:4">
      <c r="B47" s="22" t="s">
        <v>1231</v>
      </c>
      <c r="C47" s="23">
        <v>0.48</v>
      </c>
      <c r="D47" s="24" t="s">
        <v>1232</v>
      </c>
    </row>
    <row r="48" spans="2:4">
      <c r="B48" s="22" t="s">
        <v>722</v>
      </c>
      <c r="C48" s="23">
        <v>2.08</v>
      </c>
      <c r="D48" s="24" t="s">
        <v>1233</v>
      </c>
    </row>
    <row r="49" spans="2:4">
      <c r="B49" s="22" t="s">
        <v>724</v>
      </c>
      <c r="C49" s="23">
        <v>2.2200000000000002</v>
      </c>
      <c r="D49" s="24" t="s">
        <v>1234</v>
      </c>
    </row>
    <row r="50" spans="2:4">
      <c r="B50" s="22" t="s">
        <v>726</v>
      </c>
      <c r="C50" s="23">
        <v>39.840000000000003</v>
      </c>
      <c r="D50" s="24" t="s">
        <v>1235</v>
      </c>
    </row>
    <row r="51" spans="2:4">
      <c r="B51" s="22" t="s">
        <v>689</v>
      </c>
      <c r="C51" s="23">
        <v>70.2</v>
      </c>
      <c r="D51" s="24" t="s">
        <v>1236</v>
      </c>
    </row>
    <row r="52" spans="2:4">
      <c r="B52" s="3" t="s">
        <v>133</v>
      </c>
      <c r="C52" s="9">
        <v>1364.41</v>
      </c>
      <c r="D52" s="25"/>
    </row>
    <row r="53" spans="2:4">
      <c r="B53" s="22" t="s">
        <v>1237</v>
      </c>
      <c r="C53" s="23">
        <v>40.409999999999997</v>
      </c>
      <c r="D53" s="24" t="s">
        <v>1238</v>
      </c>
    </row>
    <row r="54" spans="2:4">
      <c r="B54" s="22" t="s">
        <v>635</v>
      </c>
      <c r="C54" s="23">
        <v>9.41</v>
      </c>
      <c r="D54" s="24" t="s">
        <v>1239</v>
      </c>
    </row>
    <row r="55" spans="2:4">
      <c r="B55" s="22" t="s">
        <v>729</v>
      </c>
      <c r="C55" s="23">
        <v>4.2699999999999996</v>
      </c>
      <c r="D55" s="24" t="s">
        <v>1240</v>
      </c>
    </row>
    <row r="56" spans="2:4">
      <c r="B56" s="22" t="s">
        <v>792</v>
      </c>
      <c r="C56" s="23">
        <v>6.16</v>
      </c>
      <c r="D56" s="24" t="s">
        <v>1241</v>
      </c>
    </row>
    <row r="57" spans="2:4">
      <c r="B57" s="22" t="s">
        <v>1242</v>
      </c>
      <c r="C57" s="23">
        <v>18.48</v>
      </c>
      <c r="D57" s="24" t="s">
        <v>1243</v>
      </c>
    </row>
    <row r="58" spans="2:4">
      <c r="B58" s="22" t="s">
        <v>735</v>
      </c>
      <c r="C58" s="23">
        <v>2.54</v>
      </c>
      <c r="D58" s="24" t="s">
        <v>1205</v>
      </c>
    </row>
    <row r="59" spans="2:4">
      <c r="B59" s="22" t="s">
        <v>1244</v>
      </c>
      <c r="C59" s="23">
        <v>2.62</v>
      </c>
      <c r="D59" s="24" t="s">
        <v>1205</v>
      </c>
    </row>
    <row r="60" spans="2:4">
      <c r="B60" s="22" t="s">
        <v>794</v>
      </c>
      <c r="C60" s="23">
        <v>0.57999999999999996</v>
      </c>
      <c r="D60" s="24" t="s">
        <v>1245</v>
      </c>
    </row>
    <row r="61" spans="2:4">
      <c r="B61" s="22" t="s">
        <v>1246</v>
      </c>
      <c r="C61" s="23">
        <v>12.03</v>
      </c>
      <c r="D61" s="24" t="s">
        <v>1247</v>
      </c>
    </row>
    <row r="62" spans="2:4">
      <c r="B62" s="22" t="s">
        <v>641</v>
      </c>
      <c r="C62" s="23">
        <v>8.8699999999999992</v>
      </c>
      <c r="D62" s="24" t="s">
        <v>1248</v>
      </c>
    </row>
    <row r="63" spans="2:4">
      <c r="B63" s="22" t="s">
        <v>1152</v>
      </c>
      <c r="C63" s="23">
        <v>4.33</v>
      </c>
      <c r="D63" s="24" t="s">
        <v>1249</v>
      </c>
    </row>
    <row r="64" spans="2:4">
      <c r="B64" s="22" t="s">
        <v>1152</v>
      </c>
      <c r="C64" s="23">
        <v>36.770000000000003</v>
      </c>
      <c r="D64" s="24" t="s">
        <v>1249</v>
      </c>
    </row>
    <row r="65" spans="2:4">
      <c r="B65" s="22" t="s">
        <v>1154</v>
      </c>
      <c r="C65" s="23">
        <v>13.57</v>
      </c>
      <c r="D65" s="24" t="s">
        <v>1250</v>
      </c>
    </row>
    <row r="66" spans="2:4">
      <c r="B66" s="22" t="s">
        <v>1156</v>
      </c>
      <c r="C66" s="23">
        <v>2.5</v>
      </c>
      <c r="D66" s="24" t="s">
        <v>1251</v>
      </c>
    </row>
    <row r="67" spans="2:4">
      <c r="B67" s="22" t="s">
        <v>799</v>
      </c>
      <c r="C67" s="23">
        <v>1.02</v>
      </c>
      <c r="D67" s="24">
        <v>45622</v>
      </c>
    </row>
    <row r="68" spans="2:4">
      <c r="B68" s="22" t="s">
        <v>1252</v>
      </c>
      <c r="C68" s="23">
        <v>1.25</v>
      </c>
      <c r="D68" s="24" t="s">
        <v>1253</v>
      </c>
    </row>
    <row r="69" spans="2:4">
      <c r="B69" s="22" t="s">
        <v>1254</v>
      </c>
      <c r="C69" s="23">
        <v>64.72</v>
      </c>
      <c r="D69" s="24" t="s">
        <v>1255</v>
      </c>
    </row>
    <row r="70" spans="2:4">
      <c r="B70" s="22" t="s">
        <v>760</v>
      </c>
      <c r="C70" s="23">
        <v>0.39</v>
      </c>
      <c r="D70" s="24" t="s">
        <v>1256</v>
      </c>
    </row>
    <row r="71" spans="2:4">
      <c r="B71" s="22" t="s">
        <v>762</v>
      </c>
      <c r="C71" s="23">
        <v>11.04</v>
      </c>
      <c r="D71" s="24" t="s">
        <v>1257</v>
      </c>
    </row>
    <row r="72" spans="2:4">
      <c r="B72" s="22" t="s">
        <v>1258</v>
      </c>
      <c r="C72" s="23">
        <v>13.47</v>
      </c>
      <c r="D72" s="24" t="s">
        <v>1238</v>
      </c>
    </row>
    <row r="73" spans="2:4">
      <c r="B73" s="22" t="s">
        <v>738</v>
      </c>
      <c r="C73" s="23">
        <v>1.19</v>
      </c>
      <c r="D73" s="24" t="s">
        <v>1259</v>
      </c>
    </row>
    <row r="74" spans="2:4">
      <c r="B74" s="22" t="s">
        <v>740</v>
      </c>
      <c r="C74" s="23">
        <v>29.66</v>
      </c>
      <c r="D74" s="24" t="s">
        <v>1260</v>
      </c>
    </row>
    <row r="75" spans="2:4">
      <c r="B75" s="22" t="s">
        <v>803</v>
      </c>
      <c r="C75" s="23">
        <v>4.3899999999999997</v>
      </c>
      <c r="D75" s="24" t="s">
        <v>1261</v>
      </c>
    </row>
    <row r="76" spans="2:4">
      <c r="B76" s="22" t="s">
        <v>649</v>
      </c>
      <c r="C76" s="23">
        <v>8</v>
      </c>
      <c r="D76" s="24" t="s">
        <v>1262</v>
      </c>
    </row>
    <row r="77" spans="2:4">
      <c r="B77" s="22" t="s">
        <v>805</v>
      </c>
      <c r="C77" s="23">
        <v>1.89</v>
      </c>
      <c r="D77" s="24" t="s">
        <v>1253</v>
      </c>
    </row>
    <row r="78" spans="2:4">
      <c r="B78" s="22" t="s">
        <v>806</v>
      </c>
      <c r="C78" s="23">
        <v>5.35</v>
      </c>
      <c r="D78" s="24" t="s">
        <v>1263</v>
      </c>
    </row>
    <row r="79" spans="2:4">
      <c r="B79" s="22" t="s">
        <v>1264</v>
      </c>
      <c r="C79" s="23">
        <v>1.22</v>
      </c>
      <c r="D79" s="24" t="s">
        <v>1265</v>
      </c>
    </row>
    <row r="80" spans="2:4">
      <c r="B80" s="22" t="s">
        <v>810</v>
      </c>
      <c r="C80" s="23">
        <v>10.27</v>
      </c>
      <c r="D80" s="24" t="s">
        <v>1266</v>
      </c>
    </row>
    <row r="81" spans="2:4">
      <c r="B81" s="22" t="s">
        <v>816</v>
      </c>
      <c r="C81" s="23">
        <v>2.96</v>
      </c>
      <c r="D81" s="24" t="s">
        <v>1226</v>
      </c>
    </row>
    <row r="82" spans="2:4">
      <c r="B82" s="22" t="s">
        <v>814</v>
      </c>
      <c r="C82" s="23">
        <v>4.9000000000000004</v>
      </c>
      <c r="D82" s="24" t="s">
        <v>1267</v>
      </c>
    </row>
    <row r="83" spans="2:4">
      <c r="B83" s="22" t="s">
        <v>766</v>
      </c>
      <c r="C83" s="23">
        <v>0.26</v>
      </c>
      <c r="D83" s="24" t="s">
        <v>1268</v>
      </c>
    </row>
    <row r="84" spans="2:4">
      <c r="B84" s="22" t="s">
        <v>768</v>
      </c>
      <c r="C84" s="23">
        <v>115.01</v>
      </c>
      <c r="D84" s="24" t="s">
        <v>1269</v>
      </c>
    </row>
    <row r="85" spans="2:4">
      <c r="B85" s="22" t="s">
        <v>770</v>
      </c>
      <c r="C85" s="23">
        <v>5.77</v>
      </c>
      <c r="D85" s="24" t="s">
        <v>1270</v>
      </c>
    </row>
    <row r="86" spans="2:4">
      <c r="B86" s="22" t="s">
        <v>1271</v>
      </c>
      <c r="C86" s="23">
        <v>0.13</v>
      </c>
      <c r="D86" s="24" t="s">
        <v>1272</v>
      </c>
    </row>
    <row r="87" spans="2:4">
      <c r="B87" s="22" t="s">
        <v>774</v>
      </c>
      <c r="C87" s="23">
        <v>7.28</v>
      </c>
      <c r="D87" s="24" t="s">
        <v>1273</v>
      </c>
    </row>
    <row r="88" spans="2:4">
      <c r="B88" s="22" t="s">
        <v>778</v>
      </c>
      <c r="C88" s="23">
        <v>1.41</v>
      </c>
      <c r="D88" s="24" t="s">
        <v>1274</v>
      </c>
    </row>
    <row r="89" spans="2:4">
      <c r="B89" s="22" t="s">
        <v>780</v>
      </c>
      <c r="C89" s="23">
        <v>20.05</v>
      </c>
      <c r="D89" s="24" t="s">
        <v>1275</v>
      </c>
    </row>
    <row r="90" spans="2:4">
      <c r="B90" s="22" t="s">
        <v>741</v>
      </c>
      <c r="C90" s="23">
        <v>7.54</v>
      </c>
      <c r="D90" s="24" t="s">
        <v>1276</v>
      </c>
    </row>
    <row r="91" spans="2:4">
      <c r="B91" s="22" t="s">
        <v>784</v>
      </c>
      <c r="C91" s="23">
        <v>22.15</v>
      </c>
      <c r="D91" s="24" t="s">
        <v>1277</v>
      </c>
    </row>
    <row r="92" spans="2:4">
      <c r="B92" s="22" t="s">
        <v>786</v>
      </c>
      <c r="C92" s="23">
        <v>35.46</v>
      </c>
      <c r="D92" s="24" t="s">
        <v>1278</v>
      </c>
    </row>
    <row r="93" spans="2:4">
      <c r="B93" s="22" t="s">
        <v>788</v>
      </c>
      <c r="C93" s="23">
        <v>43.76</v>
      </c>
      <c r="D93" s="24" t="s">
        <v>1278</v>
      </c>
    </row>
    <row r="94" spans="2:4">
      <c r="B94" s="22" t="s">
        <v>823</v>
      </c>
      <c r="C94" s="23">
        <v>6.86</v>
      </c>
      <c r="D94" s="24" t="s">
        <v>1279</v>
      </c>
    </row>
    <row r="95" spans="2:4">
      <c r="B95" s="22" t="s">
        <v>653</v>
      </c>
      <c r="C95" s="23">
        <v>2.8</v>
      </c>
      <c r="D95" s="24" t="s">
        <v>1280</v>
      </c>
    </row>
    <row r="96" spans="2:4">
      <c r="B96" s="22" t="s">
        <v>1158</v>
      </c>
      <c r="C96" s="23">
        <v>74.87</v>
      </c>
      <c r="D96" s="24" t="s">
        <v>1281</v>
      </c>
    </row>
    <row r="97" spans="2:4">
      <c r="B97" s="22" t="s">
        <v>1282</v>
      </c>
      <c r="C97" s="23">
        <v>446.48</v>
      </c>
      <c r="D97" s="24" t="s">
        <v>1283</v>
      </c>
    </row>
    <row r="98" spans="2:4">
      <c r="B98" s="22" t="s">
        <v>828</v>
      </c>
      <c r="C98" s="23">
        <v>9.9600000000000009</v>
      </c>
      <c r="D98" s="24" t="s">
        <v>1284</v>
      </c>
    </row>
    <row r="99" spans="2:4">
      <c r="B99" s="22" t="s">
        <v>789</v>
      </c>
      <c r="C99" s="23">
        <v>0.96</v>
      </c>
      <c r="D99" s="24" t="s">
        <v>1285</v>
      </c>
    </row>
    <row r="100" spans="2:4">
      <c r="B100" s="22" t="s">
        <v>663</v>
      </c>
      <c r="C100" s="23">
        <v>0.18</v>
      </c>
      <c r="D100" s="24" t="s">
        <v>1286</v>
      </c>
    </row>
    <row r="101" spans="2:4">
      <c r="B101" s="22" t="s">
        <v>665</v>
      </c>
      <c r="C101" s="23">
        <v>1.0900000000000001</v>
      </c>
      <c r="D101" s="24" t="s">
        <v>1286</v>
      </c>
    </row>
    <row r="102" spans="2:4">
      <c r="B102" s="22" t="s">
        <v>1287</v>
      </c>
      <c r="C102" s="23">
        <v>15.87</v>
      </c>
      <c r="D102" s="24" t="s">
        <v>1288</v>
      </c>
    </row>
    <row r="103" spans="2:4">
      <c r="B103" s="22" t="s">
        <v>666</v>
      </c>
      <c r="C103" s="23">
        <v>8.5500000000000007</v>
      </c>
      <c r="D103" s="24" t="s">
        <v>1262</v>
      </c>
    </row>
    <row r="104" spans="2:4">
      <c r="B104" s="22" t="s">
        <v>826</v>
      </c>
      <c r="C104" s="23">
        <v>58.03</v>
      </c>
      <c r="D104" s="24" t="s">
        <v>1289</v>
      </c>
    </row>
    <row r="105" spans="2:4">
      <c r="B105" s="22" t="s">
        <v>830</v>
      </c>
      <c r="C105" s="23">
        <v>66.52</v>
      </c>
      <c r="D105" s="24" t="s">
        <v>1290</v>
      </c>
    </row>
    <row r="106" spans="2:4">
      <c r="B106" s="22" t="s">
        <v>831</v>
      </c>
      <c r="C106" s="23">
        <v>13.16</v>
      </c>
      <c r="D106" s="24" t="s">
        <v>1238</v>
      </c>
    </row>
    <row r="107" spans="2:4">
      <c r="B107" s="22" t="s">
        <v>1291</v>
      </c>
      <c r="C107" s="23">
        <v>18.28</v>
      </c>
      <c r="D107" s="24" t="s">
        <v>1238</v>
      </c>
    </row>
    <row r="108" spans="2:4">
      <c r="B108" s="22" t="s">
        <v>834</v>
      </c>
      <c r="C108" s="23">
        <v>25.44</v>
      </c>
      <c r="D108" s="24" t="s">
        <v>1226</v>
      </c>
    </row>
    <row r="109" spans="2:4">
      <c r="B109" s="22" t="s">
        <v>743</v>
      </c>
      <c r="C109" s="23">
        <v>10.39</v>
      </c>
      <c r="D109" s="24" t="s">
        <v>1262</v>
      </c>
    </row>
    <row r="110" spans="2:4">
      <c r="B110" s="22" t="s">
        <v>744</v>
      </c>
      <c r="C110" s="23">
        <v>6.95</v>
      </c>
      <c r="D110" s="24" t="s">
        <v>1262</v>
      </c>
    </row>
    <row r="111" spans="2:4">
      <c r="B111" s="22" t="s">
        <v>746</v>
      </c>
      <c r="C111" s="23">
        <v>1.33</v>
      </c>
      <c r="D111" s="24" t="s">
        <v>1285</v>
      </c>
    </row>
    <row r="112" spans="2:4">
      <c r="B112" s="22" t="s">
        <v>672</v>
      </c>
      <c r="C112" s="23">
        <v>0.06</v>
      </c>
      <c r="D112" s="24" t="s">
        <v>1292</v>
      </c>
    </row>
    <row r="113" spans="2:4">
      <c r="B113" s="22" t="s">
        <v>674</v>
      </c>
      <c r="C113" s="23">
        <v>0.15</v>
      </c>
      <c r="D113" s="24" t="s">
        <v>1293</v>
      </c>
    </row>
    <row r="114" spans="2:4">
      <c r="B114" s="22" t="s">
        <v>676</v>
      </c>
      <c r="C114" s="23">
        <v>0.56000000000000005</v>
      </c>
      <c r="D114" s="24" t="s">
        <v>1294</v>
      </c>
    </row>
    <row r="115" spans="2:4">
      <c r="B115" s="22" t="s">
        <v>1295</v>
      </c>
      <c r="C115" s="23">
        <v>5.97</v>
      </c>
      <c r="D115" s="24" t="s">
        <v>1296</v>
      </c>
    </row>
    <row r="116" spans="2:4">
      <c r="B116" s="22" t="s">
        <v>1297</v>
      </c>
      <c r="C116" s="23">
        <v>2.77</v>
      </c>
      <c r="D116" s="24" t="s">
        <v>1214</v>
      </c>
    </row>
    <row r="117" spans="2:4">
      <c r="B117" s="22" t="s">
        <v>1298</v>
      </c>
      <c r="C117" s="23">
        <v>3.8</v>
      </c>
      <c r="D117" s="24" t="s">
        <v>1218</v>
      </c>
    </row>
    <row r="118" spans="2:4">
      <c r="B118" s="22" t="s">
        <v>1299</v>
      </c>
      <c r="C118" s="23">
        <v>0.3</v>
      </c>
      <c r="D118" s="24" t="s">
        <v>1300</v>
      </c>
    </row>
    <row r="121" spans="2:4">
      <c r="B121" s="6" t="s">
        <v>143</v>
      </c>
      <c r="D121" s="6"/>
    </row>
    <row r="125" spans="2:4">
      <c r="B125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1176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1177</v>
      </c>
      <c r="L7" s="3" t="s">
        <v>149</v>
      </c>
      <c r="M7" s="3" t="s">
        <v>1178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1179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1180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1177</v>
      </c>
      <c r="L7" s="3" t="s">
        <v>149</v>
      </c>
      <c r="M7" s="3" t="s">
        <v>1178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1181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1183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1177</v>
      </c>
      <c r="L7" s="3" t="s">
        <v>149</v>
      </c>
      <c r="M7" s="3" t="s">
        <v>1178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1184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2023-11-22T18:02:05Z</dcterms:created>
  <dcterms:modified xsi:type="dcterms:W3CDTF">2023-12-05T16:13:47Z</dcterms:modified>
</cp:coreProperties>
</file>