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<sst xmlns="http://schemas.openxmlformats.org/spreadsheetml/2006/main" count="1254" uniqueCount="197">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</sst>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329אלטשולר השתלמות כספי</x:v>
      </x:c>
    </x:row>
    <x:row r="4" spans="1:36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50442.32470</x:v>
      </x:c>
      <x:c r="D11" s="94" t="n">
        <x:v>0.1407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288041.3222614</x:v>
      </x:c>
      <x:c r="D13" s="96" t="n">
        <x:v>0.8033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19581.089916416</x:v>
      </x:c>
      <x:c r="D25" s="96" t="n">
        <x:v>0.0546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508.96695</x:v>
      </x:c>
      <x:c r="D37" s="96" t="n">
        <x:v>0.0014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358573.703827816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329אלטשולר השתלמות כספי</x:v>
      </x:c>
    </x:row>
    <x:row r="4" spans="2:13">
      <x:c r="B4" s="2" t="s">
        <x:v>3</x:v>
      </x:c>
      <x:c r="C4" t="str">
        <x:v>1398</x:v>
      </x:c>
    </x:row>
    <x:row r="5" spans="2:13">
      <x:c r="B5" s="92" t="str">
        <x:v>קוד קופת הגמל</x:v>
      </x:c>
      <x:c r="C5" t="str">
        <x:v>513173393-00000000001093-1398-000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50442.32470</x:v>
      </x:c>
      <x:c r="K11" s="94" t="n">
        <x:v>1.00</x:v>
      </x:c>
      <x:c r="L11" s="94" t="n">
        <x:v>0.1407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50442.32470</x:v>
      </x:c>
      <x:c r="K12" s="98" t="n">
        <x:v>1.00</x:v>
      </x:c>
      <x:c r="L12" s="98" t="n">
        <x:v>0.1407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50442.32470</x:v>
      </x:c>
      <x:c r="K13" s="98" t="n">
        <x:v>1.00</x:v>
      </x:c>
      <x:c r="L13" s="98" t="n">
        <x:v>0.1407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0.00194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50442.32276</x:v>
      </x:c>
      <x:c r="K15" s="96" t="n">
        <x:v>1.00</x:v>
      </x:c>
      <x:c r="L15" s="96" t="n">
        <x:v>0.1407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329אלטשולר השתלמות כספי</x:v>
      </x:c>
    </x:row>
    <x:row r="4" spans="2:53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1.05</x:v>
      </x:c>
      <x:c r="I11" s="7"/>
      <x:c r="J11" s="7"/>
      <x:c r="K11" s="94" t="n">
        <x:v>0.0481</x:v>
      </x:c>
      <x:c r="L11" s="93" t="n">
        <x:v>290459323</x:v>
      </x:c>
      <x:c r="M11" s="7"/>
      <x:c r="N11" s="93" t="n">
        <x:v>0</x:v>
      </x:c>
      <x:c r="O11" s="93" t="n">
        <x:v>288041.3222614</x:v>
      </x:c>
      <x:c r="P11" s="7"/>
      <x:c r="Q11" s="94" t="n">
        <x:v>1.00</x:v>
      </x:c>
      <x:c r="R11" s="94" t="n">
        <x:v>0.8033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1.05</x:v>
      </x:c>
      <x:c r="K12" s="98" t="n">
        <x:v>0.0481</x:v>
      </x:c>
      <x:c r="L12" s="99" t="n">
        <x:v>290459323</x:v>
      </x:c>
      <x:c r="N12" s="99" t="n">
        <x:v>0</x:v>
      </x:c>
      <x:c r="O12" s="99" t="n">
        <x:v>288041.3222614</x:v>
      </x:c>
      <x:c r="Q12" s="98" t="n">
        <x:v>1.00</x:v>
      </x:c>
      <x:c r="R12" s="98" t="n">
        <x:v>0.8033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1.05</x:v>
      </x:c>
      <x:c r="K16" s="98" t="n">
        <x:v>0.0481</x:v>
      </x:c>
      <x:c r="L16" s="99" t="n">
        <x:v>290459323</x:v>
      </x:c>
      <x:c r="N16" s="99" t="n">
        <x:v>0</x:v>
      </x:c>
      <x:c r="O16" s="99" t="n">
        <x:v>288041.3222614</x:v>
      </x:c>
      <x:c r="Q16" s="98" t="n">
        <x:v>1.00</x:v>
      </x:c>
      <x:c r="R16" s="98" t="n">
        <x:v>0.8033</x:v>
      </x:c>
    </x:row>
    <x:row r="17" spans="3:4">
      <x:c r="B17" s="97" t="str">
        <x:v>סה"כ מלווה קצר מועד</x:v>
      </x:c>
      <x:c r="C17" s="16"/>
      <x:c r="D17" s="16"/>
      <x:c r="H17" s="99" t="n">
        <x:v>0.16</x:v>
      </x:c>
      <x:c r="K17" s="98" t="n">
        <x:v>0.047</x:v>
      </x:c>
      <x:c r="L17" s="99" t="n">
        <x:v>229694092</x:v>
      </x:c>
      <x:c r="N17" s="99" t="n">
        <x:v>0</x:v>
      </x:c>
      <x:c r="O17" s="99" t="n">
        <x:v>228070.6779176</x:v>
      </x:c>
      <x:c r="Q17" s="98" t="n">
        <x:v>0.7918</x:v>
      </x:c>
      <x:c r="R17" s="98" t="n">
        <x:v>0.636</x:v>
      </x:c>
    </x:row>
    <x:row r="18" spans="3:4">
      <x:c r="B18" s="0" t="str">
        <x:v>מ.ק.מ. 414- בנק ישראל- מק"מ</x:v>
      </x:c>
      <x:c r="C18" s="0" t="str">
        <x:v>8240418</x:v>
      </x:c>
      <x:c r="D18" s="0" t="str">
        <x:v>TASE</x:v>
      </x:c>
      <x:c r="E18" s="0" t="str">
        <x:v>RF</x:v>
      </x:c>
      <x:c r="G18" s="0" t="str">
        <x:v>21/09/23</x:v>
      </x:c>
      <x:c r="H18" s="95" t="n">
        <x:v>0.52</x:v>
      </x:c>
      <x:c r="I18" s="0" t="str">
        <x:v>שקל חדש</x:v>
      </x:c>
      <x:c r="J18" s="96" t="n">
        <x:v>0.00</x:v>
      </x:c>
      <x:c r="K18" s="96" t="n">
        <x:v>0.0477</x:v>
      </x:c>
      <x:c r="L18" s="95" t="n">
        <x:v>15000000</x:v>
      </x:c>
      <x:c r="M18" s="95" t="n">
        <x:v>97.6400</x:v>
      </x:c>
      <x:c r="N18" s="95" t="n">
        <x:v>0</x:v>
      </x:c>
      <x:c r="O18" s="95" t="n">
        <x:v>14646</x:v>
      </x:c>
      <x:c r="P18" s="96" t="n">
        <x:v>0.0008</x:v>
      </x:c>
      <x:c r="Q18" s="96" t="n">
        <x:v>0.0508</x:v>
      </x:c>
      <x:c r="R18" s="96" t="n">
        <x:v>0.0408</x:v>
      </x:c>
    </x:row>
    <x:row r="19" spans="3:4">
      <x:c r="B19" s="0" t="str">
        <x:v>מלווה קצר מועד 1023- בנק ישראל- מק"מ</x:v>
      </x:c>
      <x:c r="C19" s="0" t="str">
        <x:v>8231029</x:v>
      </x:c>
      <x:c r="D19" s="0" t="str">
        <x:v>TASE</x:v>
      </x:c>
      <x:c r="E19" s="0" t="str">
        <x:v>RF</x:v>
      </x:c>
      <x:c r="G19" s="0" t="str">
        <x:v>06/06/23</x:v>
      </x:c>
      <x:c r="H19" s="95" t="n">
        <x:v>0.04</x:v>
      </x:c>
      <x:c r="I19" s="0" t="str">
        <x:v>שקל חדש</x:v>
      </x:c>
      <x:c r="J19" s="96" t="n">
        <x:v>0.00</x:v>
      </x:c>
      <x:c r="K19" s="96" t="n">
        <x:v>0.0467</x:v>
      </x:c>
      <x:c r="L19" s="95" t="n">
        <x:v>67699000</x:v>
      </x:c>
      <x:c r="M19" s="95" t="n">
        <x:v>99.8500</x:v>
      </x:c>
      <x:c r="N19" s="95" t="n">
        <x:v>0</x:v>
      </x:c>
      <x:c r="O19" s="95" t="n">
        <x:v>67597.4515</x:v>
      </x:c>
      <x:c r="P19" s="96" t="n">
        <x:v>0.0023</x:v>
      </x:c>
      <x:c r="Q19" s="96" t="n">
        <x:v>0.2347</x:v>
      </x:c>
      <x:c r="R19" s="96" t="n">
        <x:v>0.1885</x:v>
      </x:c>
    </x:row>
    <x:row r="20" spans="3:4">
      <x:c r="B20" s="0" t="str">
        <x:v>מלווה קצר מועד 1123- בנק ישראל- מק"מ</x:v>
      </x:c>
      <x:c r="C20" s="0" t="str">
        <x:v>8231128</x:v>
      </x:c>
      <x:c r="D20" s="0" t="str">
        <x:v>TASE</x:v>
      </x:c>
      <x:c r="E20" s="0" t="str">
        <x:v>RF</x:v>
      </x:c>
      <x:c r="G20" s="0" t="str">
        <x:v>01/08/23</x:v>
      </x:c>
      <x:c r="H20" s="95" t="n">
        <x:v>0.11</x:v>
      </x:c>
      <x:c r="I20" s="0" t="str">
        <x:v>שקל חדש</x:v>
      </x:c>
      <x:c r="J20" s="96" t="n">
        <x:v>0.00</x:v>
      </x:c>
      <x:c r="K20" s="96" t="n">
        <x:v>0.0468</x:v>
      </x:c>
      <x:c r="L20" s="95" t="n">
        <x:v>118345000</x:v>
      </x:c>
      <x:c r="M20" s="95" t="n">
        <x:v>99.500</x:v>
      </x:c>
      <x:c r="N20" s="95" t="n">
        <x:v>0</x:v>
      </x:c>
      <x:c r="O20" s="95" t="n">
        <x:v>117753.275</x:v>
      </x:c>
      <x:c r="P20" s="96" t="n">
        <x:v>0.0032</x:v>
      </x:c>
      <x:c r="Q20" s="96" t="n">
        <x:v>0.4088</x:v>
      </x:c>
      <x:c r="R20" s="96" t="n">
        <x:v>0.3284</x:v>
      </x:c>
    </x:row>
    <x:row r="21" spans="3:4">
      <x:c r="B21" s="0" t="str">
        <x:v>מלווה קצר מועד 114- בנק ישראל- מק"מ</x:v>
      </x:c>
      <x:c r="C21" s="0" t="str">
        <x:v>8240111</x:v>
      </x:c>
      <x:c r="D21" s="0" t="str">
        <x:v>TASE</x:v>
      </x:c>
      <x:c r="E21" s="0" t="str">
        <x:v>RF</x:v>
      </x:c>
      <x:c r="G21" s="0" t="str">
        <x:v>31/07/23</x:v>
      </x:c>
      <x:c r="H21" s="95" t="n">
        <x:v>0.27</x:v>
      </x:c>
      <x:c r="I21" s="0" t="str">
        <x:v>שקל חדש</x:v>
      </x:c>
      <x:c r="J21" s="96" t="n">
        <x:v>0.00</x:v>
      </x:c>
      <x:c r="K21" s="96" t="n">
        <x:v>0.0477</x:v>
      </x:c>
      <x:c r="L21" s="95" t="n">
        <x:v>16969192</x:v>
      </x:c>
      <x:c r="M21" s="95" t="n">
        <x:v>98.7800</x:v>
      </x:c>
      <x:c r="N21" s="95" t="n">
        <x:v>0</x:v>
      </x:c>
      <x:c r="O21" s="95" t="n">
        <x:v>16762.1678576</x:v>
      </x:c>
      <x:c r="P21" s="96" t="n">
        <x:v>0.0005</x:v>
      </x:c>
      <x:c r="Q21" s="96" t="n">
        <x:v>0.0582</x:v>
      </x:c>
      <x:c r="R21" s="96" t="n">
        <x:v>0.0467</x:v>
      </x:c>
    </x:row>
    <x:row r="22" spans="3:4">
      <x:c r="B22" s="0" t="str">
        <x:v>מקמ 614- בנק ישראל- מק"מ</x:v>
      </x:c>
      <x:c r="C22" s="0" t="str">
        <x:v>8240616</x:v>
      </x:c>
      <x:c r="D22" s="0" t="str">
        <x:v>TASE</x:v>
      </x:c>
      <x:c r="E22" s="0" t="str">
        <x:v>RF</x:v>
      </x:c>
      <x:c r="G22" s="0" t="str">
        <x:v>06/06/23</x:v>
      </x:c>
      <x:c r="H22" s="95" t="n">
        <x:v>0.69</x:v>
      </x:c>
      <x:c r="I22" s="0" t="str">
        <x:v>שקל חדש</x:v>
      </x:c>
      <x:c r="J22" s="96" t="n">
        <x:v>0.00</x:v>
      </x:c>
      <x:c r="K22" s="96" t="n">
        <x:v>0.0479</x:v>
      </x:c>
      <x:c r="L22" s="95" t="n">
        <x:v>11680900</x:v>
      </x:c>
      <x:c r="M22" s="95" t="n">
        <x:v>96.8400</x:v>
      </x:c>
      <x:c r="N22" s="95" t="n">
        <x:v>0</x:v>
      </x:c>
      <x:c r="O22" s="95" t="n">
        <x:v>11311.78356</x:v>
      </x:c>
      <x:c r="P22" s="96" t="n">
        <x:v>0.0006</x:v>
      </x:c>
      <x:c r="Q22" s="96" t="n">
        <x:v>0.0393</x:v>
      </x:c>
      <x:c r="R22" s="96" t="n">
        <x:v>0.0315</x:v>
      </x:c>
    </x:row>
    <x:row r="23" spans="3:4">
      <x:c r="B23" s="97" t="str">
        <x:v>סה"כ שחר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גילון</x:v>
      </x:c>
      <x:c r="C25" s="16"/>
      <x:c r="D25" s="16"/>
      <x:c r="H25" s="99" t="n">
        <x:v>4.43</x:v>
      </x:c>
      <x:c r="K25" s="98" t="n">
        <x:v>0.0525</x:v>
      </x:c>
      <x:c r="L25" s="99" t="n">
        <x:v>60765231</x:v>
      </x:c>
      <x:c r="N25" s="99" t="n">
        <x:v>0</x:v>
      </x:c>
      <x:c r="O25" s="99" t="n">
        <x:v>59970.6443438</x:v>
      </x:c>
      <x:c r="Q25" s="98" t="n">
        <x:v>0.2082</x:v>
      </x:c>
      <x:c r="R25" s="98" t="n">
        <x:v>0.1672</x:v>
      </x:c>
    </x:row>
    <x:row r="26" spans="3:4">
      <x:c r="B26" s="0" t="str">
        <x:v>ממשלתי משתנה 1130- גילון חדש</x:v>
      </x:c>
      <x:c r="C26" s="0" t="str">
        <x:v>1166552</x:v>
      </x:c>
      <x:c r="D26" s="0" t="str">
        <x:v>TASE</x:v>
      </x:c>
      <x:c r="E26" s="0" t="str">
        <x:v>RF</x:v>
      </x:c>
      <x:c r="G26" s="0" t="str">
        <x:v>29/04/21</x:v>
      </x:c>
      <x:c r="H26" s="95" t="n">
        <x:v>6.09</x:v>
      </x:c>
      <x:c r="I26" s="0" t="str">
        <x:v>שקל חדש</x:v>
      </x:c>
      <x:c r="J26" s="96" t="n">
        <x:v>0.0478</x:v>
      </x:c>
      <x:c r="K26" s="96" t="n">
        <x:v>0.053</x:v>
      </x:c>
      <x:c r="L26" s="95" t="n">
        <x:v>32772022</x:v>
      </x:c>
      <x:c r="M26" s="95" t="n">
        <x:v>97.900</x:v>
      </x:c>
      <x:c r="N26" s="95" t="n">
        <x:v>0</x:v>
      </x:c>
      <x:c r="O26" s="95" t="n">
        <x:v>32083.809538</x:v>
      </x:c>
      <x:c r="P26" s="96" t="n">
        <x:v>0.0013</x:v>
      </x:c>
      <x:c r="Q26" s="96" t="n">
        <x:v>0.1114</x:v>
      </x:c>
      <x:c r="R26" s="96" t="n">
        <x:v>0.0895</x:v>
      </x:c>
    </x:row>
    <x:row r="27" spans="3:4">
      <x:c r="B27" s="0" t="str">
        <x:v>ממשלתית משתנה 05/26 0.0866%- גילון חדש</x:v>
      </x:c>
      <x:c r="C27" s="0" t="str">
        <x:v>1141795</x:v>
      </x:c>
      <x:c r="D27" s="0" t="str">
        <x:v>TASE</x:v>
      </x:c>
      <x:c r="E27" s="0" t="str">
        <x:v>RF</x:v>
      </x:c>
      <x:c r="G27" s="0" t="str">
        <x:v>29/04/21</x:v>
      </x:c>
      <x:c r="H27" s="95" t="n">
        <x:v>2.52</x:v>
      </x:c>
      <x:c r="I27" s="0" t="str">
        <x:v>שקל חדש</x:v>
      </x:c>
      <x:c r="J27" s="96" t="n">
        <x:v>0.0478</x:v>
      </x:c>
      <x:c r="K27" s="96" t="n">
        <x:v>0.0519</x:v>
      </x:c>
      <x:c r="L27" s="95" t="n">
        <x:v>27993209</x:v>
      </x:c>
      <x:c r="M27" s="95" t="n">
        <x:v>99.6200</x:v>
      </x:c>
      <x:c r="N27" s="95" t="n">
        <x:v>0</x:v>
      </x:c>
      <x:c r="O27" s="95" t="n">
        <x:v>27886.8348058</x:v>
      </x:c>
      <x:c r="P27" s="96" t="n">
        <x:v>0.0013</x:v>
      </x:c>
      <x:c r="Q27" s="96" t="n">
        <x:v>0.0968</x:v>
      </x:c>
      <x:c r="R27" s="96" t="n">
        <x:v>0.0778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329אלטשולר השתלמות כספי</x:v>
      </x:c>
    </x:row>
    <x:row r="4" spans="2:6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329אלטשולר השתלמות כספי</x:v>
      </x:c>
    </x:row>
    <x:row r="4" spans="2:66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329אלטשולר השתלמות כספי</x:v>
      </x:c>
    </x:row>
    <x:row r="4" spans="2:6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329אלטשולר השתלמות כספי</x:v>
      </x:c>
    </x:row>
    <x:row r="4" spans="2:63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329אלטשולר השתלמות כספי</x:v>
      </x:c>
    </x:row>
    <x:row r="4" spans="2:6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329אלטשולר השתלמות כספי</x:v>
      </x:c>
    </x:row>
    <x:row r="4" spans="2:60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329אלטשולר השתלמות כספי</x:v>
      </x:c>
    </x:row>
    <x:row r="4" spans="2:6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329אלטשולר השתלמות כספי</x:v>
      </x:c>
    </x:row>
    <x:row r="4" spans="1:60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329אלטשולר השתלמות כספי</x:v>
      </x:c>
      <x:c r="E3" s="15"/>
    </x:row>
    <x:row r="4" spans="2:8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329אלטשולר השתלמות כספי</x:v>
      </x:c>
    </x:row>
    <x:row r="4" spans="2:7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329אלטשולר השתלמות כספי</x:v>
      </x:c>
    </x:row>
    <x:row r="4" spans="2:6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1.16</x:v>
      </x:c>
      <x:c r="K11" s="7"/>
      <x:c r="L11" s="7"/>
      <x:c r="M11" s="94" t="n">
        <x:v>0.049</x:v>
      </x:c>
      <x:c r="N11" s="93" t="n">
        <x:v>19276698.88</x:v>
      </x:c>
      <x:c r="O11" s="7"/>
      <x:c r="P11" s="93" t="n">
        <x:v>19581.089916416</x:v>
      </x:c>
      <x:c r="Q11" s="7"/>
      <x:c r="R11" s="94" t="n">
        <x:v>1.00</x:v>
      </x:c>
      <x:c r="S11" s="94" t="n">
        <x:v>0.0546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1.16</x:v>
      </x:c>
      <x:c r="M12" s="98" t="n">
        <x:v>0.049</x:v>
      </x:c>
      <x:c r="N12" s="99" t="n">
        <x:v>19276698.88</x:v>
      </x:c>
      <x:c r="P12" s="99" t="n">
        <x:v>19581.089916416</x:v>
      </x:c>
      <x:c r="R12" s="98" t="n">
        <x:v>1.00</x:v>
      </x:c>
      <x:c r="S12" s="98" t="n">
        <x:v>0.0546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1.16</x:v>
      </x:c>
      <x:c r="M15" s="98" t="n">
        <x:v>0.049</x:v>
      </x:c>
      <x:c r="N15" s="99" t="n">
        <x:v>19276698.88</x:v>
      </x:c>
      <x:c r="P15" s="99" t="n">
        <x:v>19581.089916416</x:v>
      </x:c>
      <x:c r="R15" s="98" t="n">
        <x:v>1.00</x:v>
      </x:c>
      <x:c r="S15" s="98" t="n">
        <x:v>0.0546</x:v>
      </x:c>
    </x:row>
    <x:row r="16" spans="2:65">
      <x:c r="B16" s="0" t="str">
        <x:v>מטריקס נעמ 1 ל- מטריקס אי.טי בע"מ</x:v>
      </x:c>
      <x:c r="C16" s="0" t="str">
        <x:v>4450219</x:v>
      </x:c>
      <x:c r="D16" s="0" t="str">
        <x:v>אחר</x:v>
      </x:c>
      <x:c r="E16" s="0" t="str">
        <x:v>520039413</x:v>
      </x:c>
      <x:c r="F16" s="0" t="str">
        <x:v>השקעות בהי-טק</x:v>
      </x:c>
      <x:c r="G16" s="0" t="str">
        <x:v>Aa3.il</x:v>
      </x:c>
      <x:c r="H16" s="0" t="str">
        <x:v>מידרוג</x:v>
      </x:c>
      <x:c r="I16" s="0" t="str">
        <x:v>11/11/21</x:v>
      </x:c>
      <x:c r="J16" s="95" t="n">
        <x:v>0.02</x:v>
      </x:c>
      <x:c r="K16" s="0" t="str">
        <x:v>שקל חדש</x:v>
      </x:c>
      <x:c r="L16" s="96" t="n">
        <x:v>0.0525</x:v>
      </x:c>
      <x:c r="M16" s="96" t="n">
        <x:v>0.0526</x:v>
      </x:c>
      <x:c r="N16" s="95" t="n">
        <x:v>3732698.88</x:v>
      </x:c>
      <x:c r="O16" s="95" t="n">
        <x:v>100.3200</x:v>
      </x:c>
      <x:c r="P16" s="95" t="n">
        <x:v>3744.643516416</x:v>
      </x:c>
      <x:c r="Q16" s="96" t="n">
        <x:v>0.00</x:v>
      </x:c>
      <x:c r="R16" s="96" t="n">
        <x:v>0.1912</x:v>
      </x:c>
      <x:c r="S16" s="96" t="n">
        <x:v>0.0104</x:v>
      </x:c>
    </x:row>
    <x:row r="17" spans="4:6">
      <x:c r="B17" s="0" t="str">
        <x:v>נעמ ביג- ביג מרכזי קניות (2004) בע"מ</x:v>
      </x:c>
      <x:c r="C17" s="0" t="str">
        <x:v>800080871</x:v>
      </x:c>
      <x:c r="D17" s="0" t="str">
        <x:v>אחר</x:v>
      </x:c>
      <x:c r="E17" s="0" t="str">
        <x:v>513623314</x:v>
      </x:c>
      <x:c r="F17" s="0" t="str">
        <x:v>נדלן מניב בישראל</x:v>
      </x:c>
      <x:c r="G17" s="0" t="str">
        <x:v>Aa3.il</x:v>
      </x:c>
      <x:c r="H17" s="0" t="str">
        <x:v>מידרוג</x:v>
      </x:c>
      <x:c r="I17" s="0" t="str">
        <x:v>29/04/21</x:v>
      </x:c>
      <x:c r="J17" s="95" t="n">
        <x:v>0.04</x:v>
      </x:c>
      <x:c r="K17" s="0" t="str">
        <x:v>שקל חדש</x:v>
      </x:c>
      <x:c r="L17" s="96" t="n">
        <x:v>0.0515</x:v>
      </x:c>
      <x:c r="M17" s="96" t="n">
        <x:v>0.049</x:v>
      </x:c>
      <x:c r="N17" s="95" t="n">
        <x:v>7544000</x:v>
      </x:c>
      <x:c r="O17" s="95" t="n">
        <x:v>103.0600</x:v>
      </x:c>
      <x:c r="P17" s="95" t="n">
        <x:v>7774.8464</x:v>
      </x:c>
      <x:c r="Q17" s="96" t="n">
        <x:v>0.3837</x:v>
      </x:c>
      <x:c r="R17" s="96" t="n">
        <x:v>0.3971</x:v>
      </x:c>
      <x:c r="S17" s="96" t="n">
        <x:v>0.0217</x:v>
      </x:c>
    </x:row>
    <x:row r="18" spans="4:6">
      <x:c r="B18" s="0" t="str">
        <x:v>נעמ וואן טכנולוגיות- וואן טכנולוגיות תוכנה(או.אס.טי)בע"מ</x:v>
      </x:c>
      <x:c r="C18" s="0" t="str">
        <x:v>28999142</x:v>
      </x:c>
      <x:c r="D18" s="0" t="str">
        <x:v>אחר</x:v>
      </x:c>
      <x:c r="E18" s="0" t="str">
        <x:v>520034695</x:v>
      </x:c>
      <x:c r="F18" s="0" t="str">
        <x:v>שירותי מידע</x:v>
      </x:c>
      <x:c r="G18" s="0" t="str">
        <x:v>0</x:v>
      </x:c>
      <x:c r="H18" s="0" t="str">
        <x:v>לא מדורג</x:v>
      </x:c>
      <x:c r="I18" s="0" t="str">
        <x:v>05/04/22</x:v>
      </x:c>
      <x:c r="J18" s="95" t="n">
        <x:v>2.78</x:v>
      </x:c>
      <x:c r="K18" s="0" t="str">
        <x:v>שקל חדש</x:v>
      </x:c>
      <x:c r="L18" s="96" t="n">
        <x:v>0.052</x:v>
      </x:c>
      <x:c r="M18" s="96" t="n">
        <x:v>0.0474</x:v>
      </x:c>
      <x:c r="N18" s="95" t="n">
        <x:v>8000000</x:v>
      </x:c>
      <x:c r="O18" s="95" t="n">
        <x:v>100.7700</x:v>
      </x:c>
      <x:c r="P18" s="95" t="n">
        <x:v>8061.6</x:v>
      </x:c>
      <x:c r="Q18" s="96" t="n">
        <x:v>0.00</x:v>
      </x:c>
      <x:c r="R18" s="96" t="n">
        <x:v>0.4117</x:v>
      </x:c>
      <x:c r="S18" s="96" t="n">
        <x:v>0.0225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329אלטשולר השתלמות כספי</x:v>
      </x:c>
    </x:row>
    <x:row r="4" spans="2:8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329אלטשולר השתלמות כספי</x:v>
      </x:c>
    </x:row>
    <x:row r="4" spans="2:9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329אלטשולר השתלמות כספי</x:v>
      </x:c>
    </x:row>
    <x:row r="4" spans="2:5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329אלטשולר השתלמות כספי</x:v>
      </x:c>
    </x:row>
    <x:row r="4" spans="2:59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329אלטשולר השתלמות כספי</x:v>
      </x:c>
    </x:row>
    <x:row r="4" spans="2:5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329אלטשולר השתלמות כספי</x:v>
      </x:c>
    </x:row>
    <x:row r="4" spans="2:49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329אלטשולר השתלמות כספי</x:v>
      </x:c>
    </x:row>
    <x:row r="4" spans="2:7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329אלטשולר השתלמות כספי</x:v>
      </x:c>
    </x:row>
    <x:row r="4" spans="2:60">
      <x:c r="B4" s="2" t="s">
        <x:v>3</x:v>
      </x:c>
      <x:c r="C4" s="2" t="str">
        <x:v>1398</x:v>
      </x:c>
    </x:row>
    <x:row r="5" spans="2:60">
      <x:c r="B5" s="92" t="str">
        <x:v>קוד קופת הגמל</x:v>
      </x:c>
      <x:c r="C5" s="2" t="str">
        <x:v>513173393-00000000001093-1398-000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329אלטשולר השתלמות כספי</x:v>
      </x:c>
    </x:row>
    <x:row r="4" spans="2:64">
      <x:c r="B4" s="2" t="s">
        <x:v>3</x:v>
      </x:c>
      <x:c r="C4" t="str">
        <x:v>1398</x:v>
      </x:c>
    </x:row>
    <x:row r="5" spans="2:64">
      <x:c r="B5" s="92" t="str">
        <x:v>קוד קופת הגמל</x:v>
      </x:c>
      <x:c r="C5" t="str">
        <x:v>513173393-00000000001093-1398-000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329אלטשולר השתלמות כספי</x:v>
      </x:c>
    </x:row>
    <x:row r="4" spans="2:55">
      <x:c r="B4" s="2" t="s">
        <x:v>3</x:v>
      </x:c>
      <x:c r="C4" t="str">
        <x:v>1398</x:v>
      </x:c>
    </x:row>
    <x:row r="5" spans="2:55">
      <x:c r="B5" s="92" t="str">
        <x:v>קוד קופת הגמל</x:v>
      </x:c>
      <x:c r="C5" t="str">
        <x:v>513173393-00000000001093-1398-000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329אלטשולר השתלמות כספי</x:v>
      </x:c>
    </x:row>
    <x:row r="4" spans="2:60">
      <x:c r="B4" s="2" t="s">
        <x:v>3</x:v>
      </x:c>
      <x:c r="C4" s="2" t="str">
        <x:v>1398</x:v>
      </x:c>
    </x:row>
    <x:row r="5" spans="2:60">
      <x:c r="B5" s="92" t="str">
        <x:v>קוד קופת הגמל</x:v>
      </x:c>
      <x:c r="C5" s="2" t="str">
        <x:v>513173393-00000000001093-1398-000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329אלטשולר השתלמות כספי</x:v>
      </x:c>
    </x:row>
    <x:row r="4" spans="2:60">
      <x:c r="B4" s="2" t="s">
        <x:v>3</x:v>
      </x:c>
      <x:c r="C4" t="str">
        <x:v>1398</x:v>
      </x:c>
    </x:row>
    <x:row r="5" spans="2:60">
      <x:c r="B5" s="92" t="str">
        <x:v>קוד קופת הגמל</x:v>
      </x:c>
      <x:c r="C5" t="str">
        <x:v>513173393-00000000001093-1398-000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508.96695</x:v>
      </x:c>
      <x:c r="J11" s="94" t="n">
        <x:v>1.00</x:v>
      </x:c>
      <x:c r="K11" s="94" t="n">
        <x:v>0.0014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508.96695</x:v>
      </x:c>
      <x:c r="J12" s="98" t="n">
        <x:v>1.00</x:v>
      </x:c>
      <x:c r="K12" s="98" t="n">
        <x:v>0.0014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14.74229</x:v>
      </x:c>
      <x:c r="J13" s="96" t="n">
        <x:v>0.029</x:v>
      </x:c>
      <x:c r="K13" s="96" t="n">
        <x:v>0.00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-8.27291</x:v>
      </x:c>
      <x:c r="J14" s="96" t="n">
        <x:v>-0.0163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0.158</x:v>
      </x:c>
      <x:c r="J15" s="96" t="n">
        <x:v>0.0003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502.33957</x:v>
      </x:c>
      <x:c r="J16" s="96" t="n">
        <x:v>0.987</x:v>
      </x:c>
      <x:c r="K16" s="96" t="n">
        <x:v>0.0014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329אלטשולר השתלמות כספי</x:v>
      </x:c>
    </x:row>
    <x:row r="4" spans="2:17">
      <x:c r="B4" s="2" t="s">
        <x:v>3</x:v>
      </x:c>
      <x:c r="C4" t="str">
        <x:v>1398</x:v>
      </x:c>
    </x:row>
    <x:row r="5" spans="2:17">
      <x:c r="B5" s="92" t="str">
        <x:v>קוד קופת הגמל</x:v>
      </x:c>
      <x:c r="C5" t="str">
        <x:v>513173393-00000000001093-1398-000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329אלטשולר השתלמות כספי</x:v>
      </x:c>
    </x:row>
    <x:row r="4" spans="2:18">
      <x:c r="B4" s="2" t="s">
        <x:v>3</x:v>
      </x:c>
      <x:c r="C4" t="str">
        <x:v>1398</x:v>
      </x:c>
    </x:row>
    <x:row r="5" spans="2:18">
      <x:c r="B5" s="92" t="str">
        <x:v>קוד קופת הגמל</x:v>
      </x:c>
      <x:c r="C5" t="str">
        <x:v>513173393-00000000001093-1398-000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329אלטשולר השתלמות כספי</x:v>
      </x:c>
    </x:row>
    <x:row r="4" spans="2:18">
      <x:c r="B4" s="2" t="s">
        <x:v>3</x:v>
      </x:c>
      <x:c r="C4" t="str">
        <x:v>1398</x:v>
      </x:c>
    </x:row>
    <x:row r="5" spans="2:18">
      <x:c r="B5" s="92" t="str">
        <x:v>קוד קופת הגמל</x:v>
      </x:c>
      <x:c r="C5" t="str">
        <x:v>513173393-00000000001093-1398-000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329אלטשולר השתלמות כספי</x:v>
      </x:c>
    </x:row>
    <x:row r="4" spans="2:23">
      <x:c r="B4" s="2" t="s">
        <x:v>3</x:v>
      </x:c>
      <x:c r="C4" t="str">
        <x:v>1398</x:v>
      </x:c>
    </x:row>
    <x:row r="5" spans="2:23">
      <x:c r="B5" s="92" t="str">
        <x:v>קוד קופת הגמל</x:v>
      </x:c>
      <x:c r="C5" t="str">
        <x:v>513173393-00000000001093-1398-000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