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<sst xmlns="http://schemas.openxmlformats.org/spreadsheetml/2006/main" count="1254" uniqueCount="197">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</sst>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1327אלטשולר שחם חסכון פלוס כספי</x:v>
      </x:c>
    </x:row>
    <x:row r="4" spans="1:3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9996.29226</x:v>
      </x:c>
      <x:c r="D11" s="94" t="n">
        <x:v>0.1414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60612.7353928</x:v>
      </x:c>
      <x:c r="D13" s="96" t="n">
        <x:v>0.8577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61.41228</x:v>
      </x:c>
      <x:c r="D37" s="96" t="n">
        <x:v>0.0009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70670.4399328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1327אלטשולר שחם חסכון פלוס כספי</x:v>
      </x:c>
    </x:row>
    <x:row r="4" spans="2:6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1327אלטשולר שחם חסכון פלוס כספי</x:v>
      </x:c>
    </x:row>
    <x:row r="4" spans="1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  <x:c r="E3" s="15"/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1327אלטשולר שחם חסכון פלוס כספי</x:v>
      </x:c>
    </x:row>
    <x:row r="4" spans="2:7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1327אלטשולר שחם חסכון פלוס כספי</x:v>
      </x:c>
    </x:row>
    <x:row r="4" spans="2:9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1327אלטשולר שחם חסכון פלוס כספי</x:v>
      </x:c>
    </x:row>
    <x:row r="4" spans="2:5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1327אלטשולר שחם חסכון פלוס כספי</x:v>
      </x:c>
    </x:row>
    <x:row r="4" spans="2:5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1327אלטשולר שחם חסכון פלוס כספי</x:v>
      </x:c>
    </x:row>
    <x:row r="4" spans="2:13">
      <x:c r="B4" s="2" t="s">
        <x:v>3</x:v>
      </x:c>
      <x:c r="C4" t="str">
        <x:v>7802</x:v>
      </x:c>
    </x:row>
    <x:row r="5" spans="2:13">
      <x:c r="B5" s="92" t="str">
        <x:v>קוד קופת הגמל</x:v>
      </x:c>
      <x:c r="C5" t="str">
        <x:v>513173393-00000000007797-7802-000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9996.29226</x:v>
      </x:c>
      <x:c r="K11" s="94" t="n">
        <x:v>1.00</x:v>
      </x:c>
      <x:c r="L11" s="94" t="n">
        <x:v>0.1414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9996.29226</x:v>
      </x:c>
      <x:c r="K12" s="98" t="n">
        <x:v>1.00</x:v>
      </x:c>
      <x:c r="L12" s="98" t="n">
        <x:v>0.1414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9996.29226</x:v>
      </x:c>
      <x:c r="K13" s="98" t="n">
        <x:v>1.00</x:v>
      </x:c>
      <x:c r="L13" s="98" t="n">
        <x:v>0.1414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9996.29226</x:v>
      </x:c>
      <x:c r="K14" s="96" t="n">
        <x:v>1.00</x:v>
      </x:c>
      <x:c r="L14" s="96" t="n">
        <x:v>0.1414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0</x:v>
      </x:c>
      <x:c r="K15" s="98" t="n">
        <x:v>0.00</x:v>
      </x:c>
      <x:c r="L15" s="98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6" t="n">
        <x:v>0.00</x:v>
      </x:c>
      <x:c r="I16" s="96" t="n">
        <x:v>0.00</x:v>
      </x:c>
      <x:c r="J16" s="95" t="n">
        <x:v>0</x:v>
      </x:c>
      <x:c r="K16" s="96" t="n">
        <x:v>0.00</x:v>
      </x:c>
      <x:c r="L16" s="96" t="n">
        <x:v>0.00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1327אלטשולר שחם חסכון פלוס כספי</x:v>
      </x:c>
    </x:row>
    <x:row r="4" spans="2:4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1327אלטשולר שחם חסכון פלוס כספי</x:v>
      </x:c>
    </x:row>
    <x:row r="4" spans="2:7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1327אלטשולר שחם חסכון פלוס כספי</x:v>
      </x:c>
    </x:row>
    <x:row r="4" spans="2:64">
      <x:c r="B4" s="2" t="s">
        <x:v>3</x:v>
      </x:c>
      <x:c r="C4" t="str">
        <x:v>7802</x:v>
      </x:c>
    </x:row>
    <x:row r="5" spans="2:64">
      <x:c r="B5" s="92" t="str">
        <x:v>קוד קופת הגמל</x:v>
      </x:c>
      <x:c r="C5" t="str">
        <x:v>513173393-00000000007797-7802-000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 spans="2:55">
      <x:c r="B5" s="92" t="str">
        <x:v>קוד קופת הגמל</x:v>
      </x:c>
      <x:c r="C5" t="str">
        <x:v>513173393-00000000007797-7802-000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 spans="2:60">
      <x:c r="B5" s="92" t="str">
        <x:v>קוד קופת הגמל</x:v>
      </x:c>
      <x:c r="C5" t="str">
        <x:v>513173393-00000000007797-7802-000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61.41228</x:v>
      </x:c>
      <x:c r="J11" s="94" t="n">
        <x:v>1.00</x:v>
      </x:c>
      <x:c r="K11" s="94" t="n">
        <x:v>0.0009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61.41228</x:v>
      </x:c>
      <x:c r="J12" s="98" t="n">
        <x:v>1.00</x:v>
      </x:c>
      <x:c r="K12" s="98" t="n">
        <x:v>0.0009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-37.77584</x:v>
      </x:c>
      <x:c r="J13" s="96" t="n">
        <x:v>-0.6151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-0.81261</x:v>
      </x:c>
      <x:c r="J14" s="96" t="n">
        <x:v>-0.0132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100.00073</x:v>
      </x:c>
      <x:c r="J15" s="96" t="n">
        <x:v>1.6284</x:v>
      </x:c>
      <x:c r="K15" s="96" t="n">
        <x:v>0.0014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1327אלטשולר שחם חסכון פלוס כספי</x:v>
      </x:c>
    </x:row>
    <x:row r="4" spans="2:17">
      <x:c r="B4" s="2" t="s">
        <x:v>3</x:v>
      </x:c>
      <x:c r="C4" t="str">
        <x:v>7802</x:v>
      </x:c>
    </x:row>
    <x:row r="5" spans="2:17">
      <x:c r="B5" s="92" t="str">
        <x:v>קוד קופת הגמל</x:v>
      </x:c>
      <x:c r="C5" t="str">
        <x:v>513173393-00000000007797-7802-000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1327אלטשולר שחם חסכון פלוס כספי</x:v>
      </x:c>
    </x:row>
    <x:row r="4" spans="2:5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0.12</x:v>
      </x:c>
      <x:c r="I11" s="7"/>
      <x:c r="J11" s="7"/>
      <x:c r="K11" s="94" t="n">
        <x:v>0.0469</x:v>
      </x:c>
      <x:c r="L11" s="93" t="n">
        <x:v>60934708</x:v>
      </x:c>
      <x:c r="M11" s="7"/>
      <x:c r="N11" s="93" t="n">
        <x:v>0</x:v>
      </x:c>
      <x:c r="O11" s="93" t="n">
        <x:v>60612.7353928</x:v>
      </x:c>
      <x:c r="P11" s="7"/>
      <x:c r="Q11" s="94" t="n">
        <x:v>1.00</x:v>
      </x:c>
      <x:c r="R11" s="94" t="n">
        <x:v>0.8577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0.12</x:v>
      </x:c>
      <x:c r="K12" s="98" t="n">
        <x:v>0.0469</x:v>
      </x:c>
      <x:c r="L12" s="99" t="n">
        <x:v>60934708</x:v>
      </x:c>
      <x:c r="N12" s="99" t="n">
        <x:v>0</x:v>
      </x:c>
      <x:c r="O12" s="99" t="n">
        <x:v>60612.7353928</x:v>
      </x:c>
      <x:c r="Q12" s="98" t="n">
        <x:v>1.00</x:v>
      </x:c>
      <x:c r="R12" s="98" t="n">
        <x:v>0.8577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0.12</x:v>
      </x:c>
      <x:c r="K16" s="98" t="n">
        <x:v>0.0469</x:v>
      </x:c>
      <x:c r="L16" s="99" t="n">
        <x:v>60934708</x:v>
      </x:c>
      <x:c r="N16" s="99" t="n">
        <x:v>0</x:v>
      </x:c>
      <x:c r="O16" s="99" t="n">
        <x:v>60612.7353928</x:v>
      </x:c>
      <x:c r="Q16" s="98" t="n">
        <x:v>1.00</x:v>
      </x:c>
      <x:c r="R16" s="98" t="n">
        <x:v>0.8577</x:v>
      </x:c>
    </x:row>
    <x:row r="17" spans="3:4">
      <x:c r="B17" s="97" t="str">
        <x:v>סה"כ מלווה קצר מועד</x:v>
      </x:c>
      <x:c r="C17" s="16"/>
      <x:c r="D17" s="16"/>
      <x:c r="H17" s="99" t="n">
        <x:v>0.12</x:v>
      </x:c>
      <x:c r="K17" s="98" t="n">
        <x:v>0.0469</x:v>
      </x:c>
      <x:c r="L17" s="99" t="n">
        <x:v>60934708</x:v>
      </x:c>
      <x:c r="N17" s="99" t="n">
        <x:v>0</x:v>
      </x:c>
      <x:c r="O17" s="99" t="n">
        <x:v>60612.7353928</x:v>
      </x:c>
      <x:c r="Q17" s="98" t="n">
        <x:v>1.00</x:v>
      </x:c>
      <x:c r="R17" s="98" t="n">
        <x:v>0.8577</x:v>
      </x:c>
    </x:row>
    <x:row r="18" spans="3:4">
      <x:c r="B18" s="0" t="str">
        <x:v>מלווה קצר מועד 1023- בנק ישראל- מק"מ</x:v>
      </x:c>
      <x:c r="C18" s="0" t="str">
        <x:v>8231029</x:v>
      </x:c>
      <x:c r="D18" s="0" t="str">
        <x:v>TASE</x:v>
      </x:c>
      <x:c r="E18" s="0" t="str">
        <x:v>RF</x:v>
      </x:c>
      <x:c r="G18" s="0" t="str">
        <x:v>06/06/23</x:v>
      </x:c>
      <x:c r="H18" s="95" t="n">
        <x:v>0.04</x:v>
      </x:c>
      <x:c r="I18" s="0" t="str">
        <x:v>שקל חדש</x:v>
      </x:c>
      <x:c r="J18" s="96" t="n">
        <x:v>0.00</x:v>
      </x:c>
      <x:c r="K18" s="96" t="n">
        <x:v>0.0467</x:v>
      </x:c>
      <x:c r="L18" s="95" t="n">
        <x:v>17947000</x:v>
      </x:c>
      <x:c r="M18" s="95" t="n">
        <x:v>99.8500</x:v>
      </x:c>
      <x:c r="N18" s="95" t="n">
        <x:v>0</x:v>
      </x:c>
      <x:c r="O18" s="95" t="n">
        <x:v>17920.0795</x:v>
      </x:c>
      <x:c r="P18" s="96" t="n">
        <x:v>0.0006</x:v>
      </x:c>
      <x:c r="Q18" s="96" t="n">
        <x:v>0.2956</x:v>
      </x:c>
      <x:c r="R18" s="96" t="n">
        <x:v>0.2536</x:v>
      </x:c>
    </x:row>
    <x:row r="19" spans="3:4">
      <x:c r="B19" s="0" t="str">
        <x:v>מלווה קצר מועד 1123- בנק ישראל- מק"מ</x:v>
      </x:c>
      <x:c r="C19" s="0" t="str">
        <x:v>8231128</x:v>
      </x:c>
      <x:c r="D19" s="0" t="str">
        <x:v>TASE</x:v>
      </x:c>
      <x:c r="E19" s="0" t="str">
        <x:v>RF</x:v>
      </x:c>
      <x:c r="G19" s="0" t="str">
        <x:v>01/08/23</x:v>
      </x:c>
      <x:c r="H19" s="95" t="n">
        <x:v>0.11</x:v>
      </x:c>
      <x:c r="I19" s="0" t="str">
        <x:v>שקל חדש</x:v>
      </x:c>
      <x:c r="J19" s="96" t="n">
        <x:v>0.00</x:v>
      </x:c>
      <x:c r="K19" s="96" t="n">
        <x:v>0.0468</x:v>
      </x:c>
      <x:c r="L19" s="95" t="n">
        <x:v>36575000</x:v>
      </x:c>
      <x:c r="M19" s="95" t="n">
        <x:v>99.500</x:v>
      </x:c>
      <x:c r="N19" s="95" t="n">
        <x:v>0</x:v>
      </x:c>
      <x:c r="O19" s="95" t="n">
        <x:v>36392.125</x:v>
      </x:c>
      <x:c r="P19" s="96" t="n">
        <x:v>0.001</x:v>
      </x:c>
      <x:c r="Q19" s="96" t="n">
        <x:v>0.6004</x:v>
      </x:c>
      <x:c r="R19" s="96" t="n">
        <x:v>0.515</x:v>
      </x:c>
    </x:row>
    <x:row r="20" spans="3:4">
      <x:c r="B20" s="0" t="str">
        <x:v>מלווה קצר מועד 114- בנק ישראל- מק"מ</x:v>
      </x:c>
      <x:c r="C20" s="0" t="str">
        <x:v>8240111</x:v>
      </x:c>
      <x:c r="D20" s="0" t="str">
        <x:v>TASE</x:v>
      </x:c>
      <x:c r="E20" s="0" t="str">
        <x:v>RF</x:v>
      </x:c>
      <x:c r="G20" s="0" t="str">
        <x:v>31/07/23</x:v>
      </x:c>
      <x:c r="H20" s="95" t="n">
        <x:v>0.27</x:v>
      </x:c>
      <x:c r="I20" s="0" t="str">
        <x:v>שקל חדש</x:v>
      </x:c>
      <x:c r="J20" s="96" t="n">
        <x:v>0.00</x:v>
      </x:c>
      <x:c r="K20" s="96" t="n">
        <x:v>0.0477</x:v>
      </x:c>
      <x:c r="L20" s="95" t="n">
        <x:v>4097524</x:v>
      </x:c>
      <x:c r="M20" s="95" t="n">
        <x:v>98.7800</x:v>
      </x:c>
      <x:c r="N20" s="95" t="n">
        <x:v>0</x:v>
      </x:c>
      <x:c r="O20" s="95" t="n">
        <x:v>4047.5342072</x:v>
      </x:c>
      <x:c r="P20" s="96" t="n">
        <x:v>0.0001</x:v>
      </x:c>
      <x:c r="Q20" s="96" t="n">
        <x:v>0.0668</x:v>
      </x:c>
      <x:c r="R20" s="96" t="n">
        <x:v>0.0573</x:v>
      </x:c>
    </x:row>
    <x:row r="21" spans="3:4">
      <x:c r="B21" s="0" t="str">
        <x:v>מקמ 1213- בנק ישראל- מק"מ</x:v>
      </x:c>
      <x:c r="C21" s="0" t="str">
        <x:v>8231219</x:v>
      </x:c>
      <x:c r="D21" s="0" t="str">
        <x:v>TASE</x:v>
      </x:c>
      <x:c r="E21" s="0" t="str">
        <x:v>RF</x:v>
      </x:c>
      <x:c r="G21" s="0" t="str">
        <x:v>05/09/23</x:v>
      </x:c>
      <x:c r="H21" s="95" t="n">
        <x:v>0.19</x:v>
      </x:c>
      <x:c r="I21" s="0" t="str">
        <x:v>שקל חדש</x:v>
      </x:c>
      <x:c r="J21" s="96" t="n">
        <x:v>0.00</x:v>
      </x:c>
      <x:c r="K21" s="96" t="n">
        <x:v>0.0468</x:v>
      </x:c>
      <x:c r="L21" s="95" t="n">
        <x:v>475000</x:v>
      </x:c>
      <x:c r="M21" s="95" t="n">
        <x:v>99.1500</x:v>
      </x:c>
      <x:c r="N21" s="95" t="n">
        <x:v>0</x:v>
      </x:c>
      <x:c r="O21" s="95" t="n">
        <x:v>470.9625</x:v>
      </x:c>
      <x:c r="P21" s="96" t="n">
        <x:v>0.00</x:v>
      </x:c>
      <x:c r="Q21" s="96" t="n">
        <x:v>0.0078</x:v>
      </x:c>
      <x:c r="R21" s="96" t="n">
        <x:v>0.0067</x:v>
      </x:c>
    </x:row>
    <x:row r="22" spans="3:4">
      <x:c r="B22" s="0" t="str">
        <x:v>מקמ 614- בנק ישראל- מק"מ</x:v>
      </x:c>
      <x:c r="C22" s="0" t="str">
        <x:v>8240616</x:v>
      </x:c>
      <x:c r="D22" s="0" t="str">
        <x:v>TASE</x:v>
      </x:c>
      <x:c r="E22" s="0" t="str">
        <x:v>RF</x:v>
      </x:c>
      <x:c r="G22" s="0" t="str">
        <x:v>06/06/23</x:v>
      </x:c>
      <x:c r="H22" s="95" t="n">
        <x:v>0.69</x:v>
      </x:c>
      <x:c r="I22" s="0" t="str">
        <x:v>שקל חדש</x:v>
      </x:c>
      <x:c r="J22" s="96" t="n">
        <x:v>0.00</x:v>
      </x:c>
      <x:c r="K22" s="96" t="n">
        <x:v>0.0479</x:v>
      </x:c>
      <x:c r="L22" s="95" t="n">
        <x:v>1840184</x:v>
      </x:c>
      <x:c r="M22" s="95" t="n">
        <x:v>96.8400</x:v>
      </x:c>
      <x:c r="N22" s="95" t="n">
        <x:v>0</x:v>
      </x:c>
      <x:c r="O22" s="95" t="n">
        <x:v>1782.0341856</x:v>
      </x:c>
      <x:c r="P22" s="96" t="n">
        <x:v>0.0001</x:v>
      </x:c>
      <x:c r="Q22" s="96" t="n">
        <x:v>0.0294</x:v>
      </x:c>
      <x:c r="R22" s="96" t="n">
        <x:v>0.0252</x:v>
      </x:c>
    </x:row>
    <x:row r="23" spans="3:4">
      <x:c r="B23" s="97" t="str">
        <x:v>סה"כ שחר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גילון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צמודות לדולר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בחו"ל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97" t="str">
        <x:v>סה"כ אג"ח של ממשלת ישראל שהונפקו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אג"ח שהנפיקו ממשלות זרות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B37" t="str">
        <x:v>כאשר טרם חלף מועד תשלום הריבית/ פדיון קרן/ דיבידנד, יוצג סכום פדיון/ ריבית/ דיבידנד שעתיד להתקבל*****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1327אלטשולר שחם חסכון פלוס כספי</x:v>
      </x:c>
    </x:row>
    <x:row r="4" spans="2:23">
      <x:c r="B4" s="2" t="s">
        <x:v>3</x:v>
      </x:c>
      <x:c r="C4" t="str">
        <x:v>7802</x:v>
      </x:c>
    </x:row>
    <x:row r="5" spans="2:23">
      <x:c r="B5" s="92" t="str">
        <x:v>קוד קופת הגמל</x:v>
      </x:c>
      <x:c r="C5" t="str">
        <x:v>513173393-00000000007797-7802-000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1327אלטשולר שחם חסכון פלוס כספי</x:v>
      </x:c>
    </x:row>
    <x:row r="4" spans="2:6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1327אלטשולר שחם חסכון פלוס כספי</x:v>
      </x:c>
    </x:row>
    <x:row r="4" spans="2:6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1327אלטשולר שחם חסכון פלוס כספי</x:v>
      </x:c>
    </x:row>
    <x:row r="4" spans="2:6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1327אלטשולר שחם חסכון פלוס כספי</x:v>
      </x:c>
    </x:row>
    <x:row r="4" spans="2:6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