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מרפא\"/>
    </mc:Choice>
  </mc:AlternateContent>
  <xr:revisionPtr revIDLastSave="0" documentId="8_{70052C6A-F19E-46B9-9152-6F034653F588}" xr6:coauthVersionLast="36" xr6:coauthVersionMax="36" xr10:uidLastSave="{00000000-0000-0000-0000-000000000000}"/>
  <bookViews>
    <workbookView xWindow="0" yWindow="0" windowWidth="28800" windowHeight="11970" xr2:uid="{0DCEE584-4543-43CA-B2B0-1B2683739836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afikTitle">[2]PRM!$E$20</definedName>
    <definedName name="Comments" localSheetId="0">'פורמט לאתר'!$B$27:$B$41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לאתר'!$B$26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לאתר'!$B$43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  <definedName name="קקקקקק">[2]!Afikim[שם אפיק]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20304]}"/>
    <s v="{[Time].[Yom].&amp;[20220830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<sst xmlns="http://schemas.openxmlformats.org/spreadsheetml/2006/main" count="65" uniqueCount="52">
  <si>
    <t xml:space="preserve">מדיניות השקעה של ועדת השקעות לשנת 2022 עבור קופה </t>
  </si>
  <si>
    <t>אלטשולר שחם מרפא קופה מרכזית לדמי מחלה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</si>
  <si>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</si>
  <si>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</si>
  <si>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</si>
  <si>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</si>
  <si>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</si>
  <si>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</si>
  <si>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</si>
  <si>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</si>
  <si>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47%-57%</t>
  </si>
  <si>
    <t xml:space="preserve">מדד אג"ח ממשלתיות כללי </t>
  </si>
  <si>
    <t>אפיק אגח קונצרני</t>
  </si>
  <si>
    <t>+/-6%</t>
  </si>
  <si>
    <t>3%-15%</t>
  </si>
  <si>
    <t>תל בונד 20 - 50%
 Bloomberg Global Aggregate Corporate . - 50%</t>
  </si>
  <si>
    <t>אפיק מניות</t>
  </si>
  <si>
    <t>42%-54%</t>
  </si>
  <si>
    <t xml:space="preserve">מדד מניות ת"א 125- 20%
MSCI WORLD- 80%
</t>
  </si>
  <si>
    <t>אפיק פקדונות</t>
  </si>
  <si>
    <t>0%-10%</t>
  </si>
  <si>
    <t>ריבית בנק ישראל</t>
  </si>
  <si>
    <t>אפיק קרנות השקעה ושותפויות</t>
  </si>
  <si>
    <t>קונצרני כללי-50%, MSCI World- 50%</t>
  </si>
  <si>
    <t>אפיק הלוואות לתאגידים</t>
  </si>
  <si>
    <t xml:space="preserve">תל בונד שקלי 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</si>
  <si>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</si>
  <si>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</si>
  <si>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</si>
  <si>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</si>
  <si>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</si>
  <si>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חשיפה למט"ח</t>
  </si>
  <si>
    <t>10%-22%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</si>
  <si>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</si>
  <si>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</si>
  <si>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</si>
  <si>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</si>
  <si>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בהתאם לחוזר הצהרה מראש על מדיניות ההשקעה עלינו לדווח כי ביום  30/5/2022  שונתה מדיניות ההשקעה הצפויה לשנת 2022 </t>
  </si>
  <si>
    <t xml:space="preserve"> https://bit.ly/3ihYb0L  </t>
  </si>
  <si>
    <t>שיעור החשיפה לאפיק אגח ממשלתי שונה מ-48% ל-52%</t>
  </si>
  <si>
    <t>שיעור החשיפה לאפיק מניות שונה מ-52% ל-48%</t>
  </si>
  <si>
    <t>שיעור החשיפה לחשיפה למט"ח שונה מ-19% ל-16%</t>
  </si>
  <si>
    <t>מדד ייחוס לאפיק אגח ממשלתי שונה מ</t>
  </si>
  <si>
    <t>מדד ממשלתי כללי</t>
  </si>
  <si>
    <t xml:space="preserve">ל- מדד אג"ח ממשלתיות כללי </t>
  </si>
  <si>
    <t>מדד ייחוס לאפיק אגח קונצרני שונה מ</t>
  </si>
  <si>
    <t>ל- תל בונד 20 - 50%
 Bloomberg Global Aggregate Corporate . - 50%</t>
  </si>
  <si>
    <t>מדד ייחוס לאפיק מניות שונה מ</t>
  </si>
  <si>
    <t xml:space="preserve">ל- מדד מניות ת"א 125- 20%
MSCI WORLD- 80%
</t>
  </si>
  <si>
    <t>מדד קונצרני כללי- 50 %
 Barclays Capital Global Credit Index - 50%</t>
  </si>
  <si>
    <t>מדד מניות כללי- 20%,
  מדד MSCI WORLD 80%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</si>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</sst>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David"/>
      <family val="2"/>
      <charset val="177"/>
    </font>
    <font>
      <b/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u/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7" fillId="0" borderId="0"/>
  </cellStyleXfs>
  <cellXfs count="42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6" fillId="0" borderId="0" xfId="3" applyFont="1" applyAlignment="1">
      <alignment horizontal="right"/>
    </xf>
    <xf numFmtId="0" fontId="8" fillId="0" borderId="0" xfId="4" applyFont="1" applyAlignment="1">
      <alignment horizontal="center" vertical="center" readingOrder="2"/>
    </xf>
    <xf numFmtId="0" fontId="9" fillId="0" borderId="0" xfId="3" applyFont="1" applyAlignment="1">
      <alignment horizontal="right"/>
    </xf>
    <xf numFmtId="0" fontId="10" fillId="0" borderId="0" xfId="2" applyFont="1" applyAlignment="1">
      <alignment horizontal="right"/>
    </xf>
    <xf numFmtId="0" fontId="6" fillId="0" borderId="9" xfId="0" applyFont="1" applyBorder="1" applyAlignment="1">
      <alignment horizontal="right" vertical="center" readingOrder="2"/>
    </xf>
    <xf numFmtId="0" fontId="11" fillId="0" borderId="10" xfId="0" applyFont="1" applyBorder="1"/>
    <xf numFmtId="0" fontId="0" fillId="0" borderId="7" xfId="0" applyBorder="1"/>
    <xf numFmtId="0" fontId="0" fillId="0" borderId="0" xfId="0" applyBorder="1"/>
    <xf numFmtId="0" fontId="12" fillId="0" borderId="11" xfId="0" applyFont="1" applyBorder="1" applyAlignment="1">
      <alignment vertical="center" readingOrder="2"/>
    </xf>
    <xf numFmtId="0" fontId="11" fillId="0" borderId="0" xfId="0" applyFont="1" applyBorder="1"/>
    <xf numFmtId="0" fontId="13" fillId="0" borderId="12" xfId="0" applyFont="1" applyBorder="1"/>
    <xf numFmtId="0" fontId="11" fillId="0" borderId="11" xfId="0" applyFont="1" applyBorder="1"/>
    <xf numFmtId="0" fontId="0" fillId="0" borderId="12" xfId="0" applyBorder="1"/>
    <xf numFmtId="0" fontId="11" fillId="0" borderId="3" xfId="0" applyFont="1" applyBorder="1"/>
    <xf numFmtId="0" fontId="11" fillId="0" borderId="13" xfId="0" applyFont="1" applyBorder="1"/>
    <xf numFmtId="0" fontId="0" fillId="0" borderId="1" xfId="0" applyBorder="1"/>
    <xf numFmtId="0" fontId="14" fillId="0" borderId="11" xfId="0" applyFont="1" applyBorder="1"/>
    <xf numFmtId="0" fontId="11" fillId="0" borderId="11" xfId="0" applyFont="1" applyBorder="1" applyAlignment="1">
      <alignment wrapText="1"/>
    </xf>
    <xf numFmtId="0" fontId="2" fillId="0" borderId="0" xfId="0" applyFont="1" applyFill="1" applyAlignment="1">
      <alignment horizontal="center" vertical="center" readingOrder="2"/>
    </xf>
  </cellXfs>
  <cellStyles count="5">
    <cellStyle name="Normal" xfId="0" builtinId="0"/>
    <cellStyle name="Normal 2 4" xfId="4" xr:uid="{832084A8-BDBB-42E4-BFBB-8A44ACF588A8}"/>
    <cellStyle name="Normal 3" xfId="3" xr:uid="{00A2285D-FECF-4785-A370-D8CC1DADCD3B}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42</xdr:row>
      <xdr:rowOff>0</xdr:rowOff>
    </xdr:from>
    <xdr:to>
      <xdr:col>7</xdr:col>
      <xdr:colOff>434911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AB7BFECE-F7EE-4CE4-A105-5EE735720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296275"/>
          <a:ext cx="134746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serv\Danel_Apss\Danel\Aviv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%20&#1502;&#1506;&#1493;&#1491;&#1499;&#1503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Temp"/>
      <sheetName val="tempVaada"/>
      <sheetName val="tempDirectors"/>
      <sheetName val="פורמט דירקטוריון"/>
      <sheetName val="PRM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נייר עבודה מדיניות השקעה מעודכ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I8">
            <v>2022</v>
          </cell>
        </row>
        <row r="10">
          <cell r="I10" t="str">
            <v>04/03/2022</v>
          </cell>
        </row>
        <row r="13">
          <cell r="E13" t="str" vm="1">
            <v>04/03/2022</v>
          </cell>
        </row>
        <row r="15">
          <cell r="H15" t="str">
            <v>30/08/2022</v>
          </cell>
        </row>
        <row r="20">
          <cell r="E20" t="str">
            <v>אפיק הלוואות לעמיתים</v>
          </cell>
        </row>
      </sheetData>
      <sheetData sheetId="10">
        <row r="4">
          <cell r="C4" t="str" vm="1">
            <v>04/03/2022</v>
          </cell>
        </row>
        <row r="5">
          <cell r="C5" t="str" vm="2">
            <v>30/08/2022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0557DE-289B-46BC-83DB-12CF9C6D20F8}" name="WebTBL" displayName="WebTBL" ref="B3:G14" totalsRowShown="0" headerRowDxfId="10" dataDxfId="8" headerRowBorderDxfId="9" tableBorderDxfId="7" totalsRowBorderDxfId="6">
  <autoFilter ref="B3:G14" xr:uid="{8D4FA5F1-5E08-4EE5-8CD4-A9D287AD6D2F}"/>
  <tableColumns count="6">
    <tableColumn id="1" xr3:uid="{5667F07E-D8D9-4209-B642-174807AF928D}" name="אפיק השקעה" dataDxfId="5"/>
    <tableColumn id="2" xr3:uid="{24ADB0BB-F2F8-4F4A-A62C-3B64D8B3FA9C}" name="שיעור חשיפה ליום 31/12/21" dataDxfId="4"/>
    <tableColumn id="3" xr3:uid="{F5A5736C-F140-4782-B6EB-82FAC16CE829}" name="שיעור חשיפה צפוי לשנת 2022" dataDxfId="3" dataCellStyle="Percent"/>
    <tableColumn id="4" xr3:uid="{61FADC04-5403-4639-8409-D22D8D20FBE6}" name="סטייה אפשרית" dataDxfId="2" dataCellStyle="Percent"/>
    <tableColumn id="6" xr3:uid="{997D0A47-D859-4CCF-873A-79A88487A190}" name="גבולות שיעור החשיפה הצפויה" dataDxfId="1"/>
    <tableColumn id="7" xr3:uid="{0267702E-E285-4AA8-98D7-E6C4A9BFE4E6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8724F-6877-414C-89C5-6FB473EEA08A}">
  <sheetPr codeName="גיליון3"/>
  <dimension ref="B1:J41"/>
  <sheetViews>
    <sheetView showGridLines="0" rightToLeft="1" tabSelected="1" zoomScale="85" zoomScaleNormal="85" workbookViewId="0">
      <selection activeCell="B24" sqref="B24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 x14ac:dyDescent="0.2">
      <c r="B2" s="41" t="s">
        <v>1</v>
      </c>
      <c r="C2" s="41"/>
      <c r="D2" s="41"/>
      <c r="E2" s="41"/>
      <c r="F2" s="41"/>
      <c r="G2" s="41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0.43</v>
      </c>
      <c r="D4" s="11">
        <v>0.52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9" t="s">
        <v>12</v>
      </c>
      <c r="C5" s="10">
        <v>0.09</v>
      </c>
      <c r="D5" s="11">
        <v>0.09</v>
      </c>
      <c r="E5" s="12" t="s">
        <v>13</v>
      </c>
      <c r="F5" s="13" t="s">
        <v>14</v>
      </c>
      <c r="G5" s="14" t="s">
        <v>15</v>
      </c>
    </row>
    <row r="6" spans="2:10" s="8" customFormat="1" ht="33.75" x14ac:dyDescent="0.2">
      <c r="B6" s="9" t="s">
        <v>16</v>
      </c>
      <c r="C6" s="10">
        <v>0.5</v>
      </c>
      <c r="D6" s="11">
        <v>0.48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x14ac:dyDescent="0.2">
      <c r="B8" s="9" t="s">
        <v>22</v>
      </c>
      <c r="C8" s="10">
        <v>0</v>
      </c>
      <c r="D8" s="11">
        <v>0.05</v>
      </c>
      <c r="E8" s="12" t="s">
        <v>9</v>
      </c>
      <c r="F8" s="13" t="s">
        <v>20</v>
      </c>
      <c r="G8" s="14" t="s">
        <v>23</v>
      </c>
    </row>
    <row r="9" spans="2:10" s="8" customFormat="1" x14ac:dyDescent="0.2">
      <c r="B9" s="9" t="s">
        <v>24</v>
      </c>
      <c r="C9" s="10">
        <v>0</v>
      </c>
      <c r="D9" s="11">
        <v>0.05</v>
      </c>
      <c r="E9" s="12" t="s">
        <v>9</v>
      </c>
      <c r="F9" s="13" t="s">
        <v>20</v>
      </c>
      <c r="G9" s="14" t="s">
        <v>25</v>
      </c>
    </row>
    <row r="10" spans="2:10" s="8" customFormat="1" ht="22.5" x14ac:dyDescent="0.2">
      <c r="B10" s="9" t="s">
        <v>26</v>
      </c>
      <c r="C10" s="10">
        <v>0.15</v>
      </c>
      <c r="D10" s="11">
        <v>0.14000000000000001</v>
      </c>
      <c r="E10" s="12" t="s">
        <v>9</v>
      </c>
      <c r="F10" s="13" t="s">
        <v>27</v>
      </c>
      <c r="G10" s="14" t="s">
        <v>21</v>
      </c>
    </row>
    <row r="11" spans="2:10" s="8" customFormat="1" x14ac:dyDescent="0.2">
      <c r="B11" s="9" t="s">
        <v>28</v>
      </c>
      <c r="C11" s="10">
        <v>0</v>
      </c>
      <c r="D11" s="11">
        <v>0.05</v>
      </c>
      <c r="E11" s="12" t="s">
        <v>9</v>
      </c>
      <c r="F11" s="13" t="s">
        <v>20</v>
      </c>
      <c r="G11" s="14"/>
    </row>
    <row r="12" spans="2:10" s="8" customFormat="1" x14ac:dyDescent="0.2">
      <c r="B12" s="9" t="s">
        <v>29</v>
      </c>
      <c r="C12" s="10">
        <v>0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30</v>
      </c>
      <c r="C13" s="10">
        <f>SUM(C4:C12)</f>
        <v>1.17</v>
      </c>
      <c r="D13" s="11">
        <f>SUM(D4:D12)</f>
        <v>1.48</v>
      </c>
      <c r="E13" s="12"/>
      <c r="F13" s="13"/>
      <c r="G13" s="14"/>
    </row>
    <row r="14" spans="2:10" s="8" customFormat="1" x14ac:dyDescent="0.2">
      <c r="B14" s="15" t="s">
        <v>31</v>
      </c>
      <c r="C14" s="16">
        <v>0.16</v>
      </c>
      <c r="D14" s="17">
        <v>0.16</v>
      </c>
      <c r="E14" s="18" t="s">
        <v>13</v>
      </c>
      <c r="F14" s="19" t="s">
        <v>32</v>
      </c>
      <c r="G14" s="20" t="s">
        <v>33</v>
      </c>
    </row>
    <row r="15" spans="2:10" s="8" customFormat="1" x14ac:dyDescent="0.2">
      <c r="B15"/>
      <c r="C15"/>
      <c r="D15"/>
      <c r="E15"/>
      <c r="F15"/>
      <c r="G15"/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34</v>
      </c>
    </row>
    <row r="21" spans="2:7" ht="15.75" x14ac:dyDescent="0.25">
      <c r="B21" s="21" t="s">
        <v>35</v>
      </c>
    </row>
    <row r="22" spans="2:7" ht="15.75" x14ac:dyDescent="0.25">
      <c r="B22" s="22" t="s">
        <v>36</v>
      </c>
    </row>
    <row r="23" spans="2:7" ht="15" x14ac:dyDescent="0.25">
      <c r="B23" s="23" t="s">
        <v>37</v>
      </c>
      <c r="C23" s="24"/>
    </row>
    <row r="24" spans="2:7" ht="15" x14ac:dyDescent="0.25">
      <c r="B24" s="25" t="s">
        <v>51</v>
      </c>
      <c r="C24" s="24"/>
    </row>
    <row r="25" spans="2:7" x14ac:dyDescent="0.2">
      <c r="B25" s="26" t="s">
        <v>38</v>
      </c>
    </row>
    <row r="26" spans="2:7" ht="15" x14ac:dyDescent="0.2">
      <c r="B26" s="27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30/08/2022 שונתה מדיניות ההשקעה הצפויה לשנת 2022 :</v>
      </c>
      <c r="C26" s="28"/>
      <c r="D26" s="28"/>
      <c r="E26" s="28"/>
      <c r="F26" s="29"/>
      <c r="G26" s="30"/>
    </row>
    <row r="27" spans="2:7" x14ac:dyDescent="0.2">
      <c r="B27" s="31" t="s">
        <v>39</v>
      </c>
      <c r="C27" s="32"/>
      <c r="D27" s="32"/>
      <c r="E27" s="32"/>
      <c r="F27" s="33"/>
      <c r="G27" s="30"/>
    </row>
    <row r="28" spans="2:7" x14ac:dyDescent="0.2">
      <c r="B28" s="31" t="s">
        <v>40</v>
      </c>
      <c r="C28" s="32"/>
      <c r="D28" s="32"/>
      <c r="E28" s="32"/>
      <c r="F28" s="33"/>
      <c r="G28" s="30"/>
    </row>
    <row r="29" spans="2:7" x14ac:dyDescent="0.2">
      <c r="B29" s="31" t="s">
        <v>41</v>
      </c>
      <c r="C29" s="32"/>
      <c r="D29" s="32"/>
      <c r="E29" s="32"/>
      <c r="F29" s="33"/>
      <c r="G29" s="30"/>
    </row>
    <row r="30" spans="2:7" x14ac:dyDescent="0.2">
      <c r="B30" s="39" t="s">
        <v>42</v>
      </c>
      <c r="C30" s="32"/>
      <c r="D30" s="32"/>
      <c r="E30" s="32"/>
      <c r="F30" s="35"/>
      <c r="G30" s="30"/>
    </row>
    <row r="31" spans="2:7" x14ac:dyDescent="0.2">
      <c r="B31" s="34" t="s">
        <v>43</v>
      </c>
      <c r="C31" s="32"/>
      <c r="D31" s="32"/>
      <c r="E31" s="32"/>
      <c r="F31" s="35"/>
    </row>
    <row r="32" spans="2:7" x14ac:dyDescent="0.2">
      <c r="B32" s="34" t="s">
        <v>44</v>
      </c>
      <c r="C32" s="32"/>
      <c r="D32" s="32"/>
      <c r="E32" s="32"/>
      <c r="F32" s="35"/>
    </row>
    <row r="33" spans="2:6" x14ac:dyDescent="0.2">
      <c r="B33" s="39" t="s">
        <v>45</v>
      </c>
      <c r="C33" s="32"/>
      <c r="D33" s="32"/>
      <c r="E33" s="32"/>
      <c r="F33" s="35"/>
    </row>
    <row r="34" spans="2:6" ht="42.75" x14ac:dyDescent="0.2">
      <c r="B34" s="40" t="s">
        <v>49</v>
      </c>
      <c r="C34" s="32"/>
      <c r="D34" s="32"/>
      <c r="E34" s="32"/>
      <c r="F34" s="35"/>
    </row>
    <row r="35" spans="2:6" ht="57" x14ac:dyDescent="0.2">
      <c r="B35" s="40" t="s">
        <v>46</v>
      </c>
      <c r="C35" s="32"/>
      <c r="D35" s="32"/>
      <c r="E35" s="32"/>
      <c r="F35" s="35"/>
    </row>
    <row r="36" spans="2:6" x14ac:dyDescent="0.2">
      <c r="B36" s="39" t="s">
        <v>47</v>
      </c>
      <c r="C36" s="32"/>
      <c r="D36" s="32"/>
      <c r="E36" s="32"/>
      <c r="F36" s="35"/>
    </row>
    <row r="37" spans="2:6" ht="28.5" x14ac:dyDescent="0.2">
      <c r="B37" s="40" t="s">
        <v>50</v>
      </c>
      <c r="C37" s="32"/>
      <c r="D37" s="32"/>
      <c r="E37" s="32"/>
      <c r="F37" s="35"/>
    </row>
    <row r="38" spans="2:6" ht="57" x14ac:dyDescent="0.2">
      <c r="B38" s="40" t="s">
        <v>48</v>
      </c>
      <c r="C38" s="32"/>
      <c r="D38" s="32"/>
      <c r="E38" s="32"/>
      <c r="F38" s="35"/>
    </row>
    <row r="39" spans="2:6" x14ac:dyDescent="0.2">
      <c r="B39" s="34"/>
      <c r="C39" s="32"/>
      <c r="D39" s="32"/>
      <c r="E39" s="32"/>
      <c r="F39" s="35"/>
    </row>
    <row r="40" spans="2:6" x14ac:dyDescent="0.2">
      <c r="B40" s="34"/>
      <c r="C40" s="32"/>
      <c r="D40" s="32"/>
      <c r="E40" s="32"/>
      <c r="F40" s="35"/>
    </row>
    <row r="41" spans="2:6" x14ac:dyDescent="0.2">
      <c r="B41" s="36"/>
      <c r="C41" s="37"/>
      <c r="D41" s="37"/>
      <c r="E41" s="37"/>
      <c r="F41" s="38"/>
    </row>
  </sheetData>
  <mergeCells count="2">
    <mergeCell ref="B1:G1"/>
    <mergeCell ref="B2:G2"/>
  </mergeCells>
  <hyperlinks>
    <hyperlink ref="B25" r:id="rId1" display="https://bit.ly/3ihYb0L" xr:uid="{3257BD8E-5A01-4089-80EC-F40EF2AA4832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2022-09-18T09:22:17Z</dcterms:created>
  <dcterms:modified xsi:type="dcterms:W3CDTF">2023-11-15T13:28:36Z</dcterms:modified>
</cp:coreProperties>
</file>