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60 ומעלה\"/>
    </mc:Choice>
  </mc:AlternateContent>
  <xr:revisionPtr revIDLastSave="0" documentId="8_{C03CFD6B-F368-43E3-9F31-6A8043764440}" xr6:coauthVersionLast="36" xr6:coauthVersionMax="36" xr10:uidLastSave="{00000000-0000-0000-0000-000000000000}"/>
  <bookViews>
    <workbookView xWindow="0" yWindow="0" windowWidth="28800" windowHeight="12255" xr2:uid="{00C8E484-FC73-46DF-9D40-4A4F6F95F6A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<sst xmlns="http://schemas.openxmlformats.org/spreadsheetml/2006/main" count="57" uniqueCount="42">
  <si>
    <t xml:space="preserve">מדיניות השקעה של ועדת השקעות לשנת 2022 עבור קופה </t>
  </si>
  <si>
    <t xml:space="preserve">גמל לבני 60 ומעלה 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</si>
  <si>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</si>
  <si>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</si>
  <si>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</si>
  <si>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</si>
  <si>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</si>
  <si>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</si>
  <si>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</si>
  <si>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</si>
  <si>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34%-44%</t>
  </si>
  <si>
    <t xml:space="preserve">מדד אג"ח ממשלתיות כללי </t>
  </si>
  <si>
    <t>אפיק אגח קונצרני</t>
  </si>
  <si>
    <t>+/-6%</t>
  </si>
  <si>
    <t>9%-21%</t>
  </si>
  <si>
    <t>תל בונד 20 - 40%
 Bloomberg Global Aggregate Corporate . - 60%</t>
  </si>
  <si>
    <t>אפיק מניות</t>
  </si>
  <si>
    <t>16%-28%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</si>
  <si>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</si>
  <si>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</si>
  <si>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</si>
  <si>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</si>
  <si>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</si>
  <si>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</si>
  <si>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</si>
  <si>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</si>
  <si>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</si>
  <si>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</si>
  <si>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</si>
  <si>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</si>
  <si>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</si>
  <si>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</si>
  <si>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</si>
  <si>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</si>
  <si>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</si>
  <si>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</si>
  <si>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</si>
  <si>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</si>
  <si>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מ-25% ל-22%</t>
  </si>
  <si>
    <t>חשיפה למט"ח</t>
  </si>
  <si>
    <t>אפיק קרנות השקעה ושותפויות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</si>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</sst>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26C8FE4-E168-4C80-9D2B-208291F7C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0AAC88-2C2D-468E-A3EA-A7D8C196D2AB}" name="WebTBL" displayName="WebTBL" ref="B3:G15" totalsRowShown="0" headerRowDxfId="10" dataDxfId="8" headerRowBorderDxfId="9" tableBorderDxfId="7" totalsRowBorderDxfId="6">
  <autoFilter ref="B3:G15" xr:uid="{757C7981-EEB3-470A-BA97-F03C173A5356}"/>
  <tableColumns count="6">
    <tableColumn id="1" xr3:uid="{48B2BD13-BD8B-44EC-BC3F-73CA727FACCC}" name="אפיק השקעה" dataDxfId="5"/>
    <tableColumn id="2" xr3:uid="{998AD815-6CE9-47B1-8DD8-A0A3C55C8949}" name="שיעור חשיפה ליום 31/12/21" dataDxfId="4"/>
    <tableColumn id="3" xr3:uid="{74E19193-BD3D-474A-920C-011AA345E420}" name="שיעור חשיפה צפוי לשנת 2022" dataDxfId="3" dataCellStyle="Percent"/>
    <tableColumn id="4" xr3:uid="{317B58F8-7D4E-4902-B020-4A0BCE289916}" name="סטייה אפשרית" dataDxfId="2" dataCellStyle="Percent"/>
    <tableColumn id="6" xr3:uid="{AC0D55F8-D914-4C72-B971-E405E5B7DD88}" name="גבולות שיעור החשיפה הצפויה" dataDxfId="1"/>
    <tableColumn id="7" xr3:uid="{020C24F6-E425-4864-91EA-F70B68BA512E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D77E-6B7B-435A-9F76-0D2082851CBF}">
  <sheetPr codeName="גיליון3"/>
  <dimension ref="B1:J40"/>
  <sheetViews>
    <sheetView showGridLines="0" rightToLeft="1" tabSelected="1" zoomScale="85" zoomScaleNormal="85" workbookViewId="0">
      <selection activeCell="E20" sqref="E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0.53</v>
      </c>
      <c r="D4" s="11">
        <v>0.39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0.1</v>
      </c>
      <c r="D5" s="11">
        <v>0.15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0.26</v>
      </c>
      <c r="D6" s="11">
        <v>0.22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40</v>
      </c>
      <c r="C8" s="10">
        <v>0.04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0.03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x14ac:dyDescent="0.2">
      <c r="B10" s="9" t="s">
        <v>25</v>
      </c>
      <c r="C10" s="10">
        <v>0.02</v>
      </c>
      <c r="D10" s="11">
        <v>0.05</v>
      </c>
      <c r="E10" s="12" t="s">
        <v>9</v>
      </c>
      <c r="F10" s="13" t="s">
        <v>20</v>
      </c>
      <c r="G10" s="14" t="s">
        <v>26</v>
      </c>
    </row>
    <row r="11" spans="2:10" s="8" customFormat="1" ht="22.5" x14ac:dyDescent="0.2">
      <c r="B11" s="9" t="s">
        <v>27</v>
      </c>
      <c r="C11" s="10">
        <v>0.11</v>
      </c>
      <c r="D11" s="11">
        <v>0.14000000000000001</v>
      </c>
      <c r="E11" s="12" t="s">
        <v>9</v>
      </c>
      <c r="F11" s="13" t="s">
        <v>28</v>
      </c>
      <c r="G11" s="14" t="s">
        <v>21</v>
      </c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v>0.02</v>
      </c>
      <c r="D13" s="11">
        <v>0.05</v>
      </c>
      <c r="E13" s="12" t="s">
        <v>9</v>
      </c>
      <c r="F13" s="13" t="s">
        <v>20</v>
      </c>
      <c r="G13" s="14"/>
    </row>
    <row r="14" spans="2:10" s="8" customFormat="1" x14ac:dyDescent="0.2">
      <c r="B14" s="9" t="s">
        <v>31</v>
      </c>
      <c r="C14" s="10">
        <f>SUM(C4:C13)</f>
        <v>1.1100000000000001</v>
      </c>
      <c r="D14" s="11">
        <f>SUM(D4:D13)</f>
        <v>1.2000000000000002</v>
      </c>
      <c r="E14" s="12"/>
      <c r="F14" s="13"/>
      <c r="G14" s="14"/>
    </row>
    <row r="15" spans="2:10" s="8" customFormat="1" x14ac:dyDescent="0.2">
      <c r="B15" s="15" t="s">
        <v>39</v>
      </c>
      <c r="C15" s="16">
        <v>0.08</v>
      </c>
      <c r="D15" s="17">
        <v>0.1</v>
      </c>
      <c r="E15" s="18" t="s">
        <v>13</v>
      </c>
      <c r="F15" s="19" t="s">
        <v>32</v>
      </c>
      <c r="G15" s="20" t="s">
        <v>33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.75" x14ac:dyDescent="0.25">
      <c r="B23" s="22" t="s">
        <v>41</v>
      </c>
    </row>
    <row r="24" spans="2:7" ht="15" x14ac:dyDescent="0.2">
      <c r="B24" s="23" t="s">
        <v>37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38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8FE2E98E-C795-4F97-99A2-211AABE58D9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2022-11-21T12:53:00Z</dcterms:created>
  <dcterms:modified xsi:type="dcterms:W3CDTF">2023-11-16T10:56:43Z</dcterms:modified>
</cp:coreProperties>
</file>