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-60\"/>
    </mc:Choice>
  </mc:AlternateContent>
  <xr:revisionPtr revIDLastSave="0" documentId="8_{0688FFB0-2FD1-4583-8B60-0021ECB335D7}" xr6:coauthVersionLast="36" xr6:coauthVersionMax="36" xr10:uidLastSave="{00000000-0000-0000-0000-000000000000}"/>
  <bookViews>
    <workbookView xWindow="0" yWindow="0" windowWidth="28800" windowHeight="11040" xr2:uid="{657A004A-5F86-4C62-86DF-E4C07A919F9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<sst xmlns="http://schemas.openxmlformats.org/spreadsheetml/2006/main" count="55" uniqueCount="43">
  <si>
    <t xml:space="preserve">מדיניות השקעה של ועדת השקעות לשנת 2023 עבור קופה </t>
  </si>
  <si>
    <t>אלטשולר שחם גמל לעמיתי חבר לבני 50 עד 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</si>
  <si>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</si>
  <si>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</si>
  <si>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</si>
  <si>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</si>
  <si>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</si>
  <si>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</si>
  <si>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</si>
  <si>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</si>
  <si>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41%-51%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</si>
  <si>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</si>
  <si>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</si>
  <si>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</si>
  <si>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</si>
  <si>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</si>
  <si>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</si>
  <si>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</si>
  <si>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</si>
  <si>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</si>
  <si>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</si>
  <si>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</si>
  <si>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</si>
  <si>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6%-16%</t>
  </si>
  <si>
    <t>קונצרני כללי-50%, MSCI World- 50%</t>
  </si>
  <si>
    <t>הלוואות לתאגידים</t>
  </si>
  <si>
    <t>תל בונד שקלי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</si>
  <si>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</si>
  <si>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</si>
  <si>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</si>
  <si>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</si>
  <si>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</si>
  <si>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</si>
  <si>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</si>
  <si>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</si>
  <si>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</si>
  <si>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</si>
  <si>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</si>
  <si>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מ-43% ל-46%</t>
  </si>
  <si>
    <t>שיעור החשיפה לחשיפה למט"ח שונה מ-20% ל-22%</t>
  </si>
  <si>
    <t>מגבלת עמלת ניהול חיצוני לשנת 2023</t>
  </si>
  <si>
    <t>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</si>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</sst>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9" fontId="0" fillId="2" borderId="5" xfId="1" applyNumberFormat="1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1BED576-8219-4DA6-9189-86412FE5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2982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E57C6-4120-495C-91E4-61376B1AC925}" name="WebTBL" displayName="WebTBL" ref="B3:G15" totalsRowShown="0" headerRowDxfId="10" dataDxfId="8" headerRowBorderDxfId="9" tableBorderDxfId="7" totalsRowBorderDxfId="6">
  <autoFilter ref="B3:G15" xr:uid="{BF882C8C-0D4A-4AC0-926C-98C3129EABE0}"/>
  <tableColumns count="6">
    <tableColumn id="1" xr3:uid="{B6FFEFEA-C79D-40E8-8663-B2D249029198}" name="אפיק השקעה" dataDxfId="5"/>
    <tableColumn id="2" xr3:uid="{FB335C8A-DCA7-4F1E-BF0D-60A0B6E1147F}" name="שיעור חשיפה ליום 31/12/22" dataDxfId="4"/>
    <tableColumn id="3" xr3:uid="{4FA2DD8B-7B0F-4265-868A-140497225ADA}" name="שיעור חשיפה צפוי לשנת 2023" dataDxfId="3" dataCellStyle="Percent"/>
    <tableColumn id="4" xr3:uid="{09566C2B-443D-480E-8B77-F7B11F633B13}" name="טווח סטייה" dataDxfId="2"/>
    <tableColumn id="5" xr3:uid="{1EC9DDC4-6E7C-474F-B01A-82FDF0F40C64}" name="גבולות שיעור החשיפה הצפויה" dataDxfId="1" dataCellStyle="Percent"/>
    <tableColumn id="6" xr3:uid="{E737126E-CC17-4918-8961-08A6BC73F11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EEAE-0F3F-4861-9718-90858B4FFD93}">
  <sheetPr codeName="גיליון3"/>
  <dimension ref="B1:J42"/>
  <sheetViews>
    <sheetView showGridLines="0" rightToLeft="1" tabSelected="1" topLeftCell="A2" zoomScale="85" zoomScaleNormal="85" workbookViewId="0">
      <selection activeCell="I21" sqref="I21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5" t="s">
        <v>0</v>
      </c>
      <c r="C1" s="45"/>
      <c r="D1" s="45"/>
      <c r="E1" s="45"/>
      <c r="F1" s="45"/>
      <c r="G1" s="45"/>
      <c r="H1" s="1"/>
      <c r="I1" s="1"/>
      <c r="J1" s="1"/>
    </row>
    <row r="2" spans="2:10" ht="20.25">
      <c r="B2" s="45" t="s">
        <v>1</v>
      </c>
      <c r="C2" s="45"/>
      <c r="D2" s="45"/>
      <c r="E2" s="45"/>
      <c r="F2" s="45"/>
      <c r="G2" s="45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0.4899</v>
      </c>
      <c r="D4" s="9">
        <v>0.46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2.5399999999999999E-2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0.40529999999999999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2.5999999999999999E-3</v>
      </c>
      <c r="D7" s="9">
        <v>0.05</v>
      </c>
      <c r="E7" s="12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0.13070000000000001</v>
      </c>
      <c r="D8" s="9">
        <v>0.11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1.6299999999999999E-2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1.7600000000000001E-2</v>
      </c>
      <c r="D10" s="9">
        <v>0.05</v>
      </c>
      <c r="E10" s="42" t="s">
        <v>9</v>
      </c>
      <c r="F10" s="43" t="s">
        <v>20</v>
      </c>
      <c r="G10" s="44" t="s">
        <v>41</v>
      </c>
    </row>
    <row r="11" spans="2:10">
      <c r="B11" s="7" t="s">
        <v>28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29</v>
      </c>
      <c r="C12" s="8">
        <v>4.4299999999999999E-2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30</v>
      </c>
      <c r="C13" s="8">
        <f>SUM(C4:C12)</f>
        <v>1.1321000000000001</v>
      </c>
      <c r="D13" s="9">
        <f>SUM(D4:D12)</f>
        <v>1.3200000000000003</v>
      </c>
      <c r="E13" s="9"/>
      <c r="F13" s="10"/>
      <c r="G13" s="11"/>
    </row>
    <row r="14" spans="2:10">
      <c r="B14" s="13" t="s">
        <v>31</v>
      </c>
      <c r="C14" s="14">
        <v>0.2102</v>
      </c>
      <c r="D14" s="15">
        <v>0.22</v>
      </c>
      <c r="E14" s="16" t="s">
        <v>13</v>
      </c>
      <c r="F14" s="17" t="s">
        <v>32</v>
      </c>
      <c r="G14" s="18" t="s">
        <v>33</v>
      </c>
    </row>
    <row r="15" spans="2:10" ht="28.5">
      <c r="B15" s="13" t="s">
        <v>40</v>
      </c>
      <c r="C15" s="14"/>
      <c r="D15" s="40">
        <v>2.5000000000000001E-3</v>
      </c>
      <c r="E15" s="41"/>
      <c r="F15" s="17"/>
      <c r="G15" s="18"/>
    </row>
    <row r="17" spans="2:7" ht="15">
      <c r="B17" s="20" t="s">
        <v>34</v>
      </c>
      <c r="C17" s="21"/>
      <c r="D17" s="22"/>
      <c r="E17" s="22"/>
      <c r="F17" s="22"/>
      <c r="G17" s="22"/>
    </row>
    <row r="18" spans="2:7" ht="15">
      <c r="B18" s="20" t="s">
        <v>35</v>
      </c>
    </row>
    <row r="19" spans="2:7" ht="15">
      <c r="B19" s="20" t="s">
        <v>36</v>
      </c>
    </row>
    <row r="20" spans="2:7">
      <c r="B20" s="23"/>
    </row>
    <row r="24" spans="2:7">
      <c r="B24" s="46" t="s">
        <v>42</v>
      </c>
      <c r="C24" s="46"/>
      <c r="D24" s="46"/>
      <c r="E24" s="46"/>
      <c r="F24" s="46"/>
    </row>
    <row r="25" spans="2:7">
      <c r="B25" s="46"/>
      <c r="C25" s="46"/>
      <c r="D25" s="46"/>
      <c r="E25" s="46"/>
      <c r="F25" s="46"/>
    </row>
    <row r="26" spans="2:7">
      <c r="B26" s="24" t="s">
        <v>37</v>
      </c>
    </row>
    <row r="27" spans="2:7" ht="15">
      <c r="B27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38</v>
      </c>
      <c r="C28" s="31"/>
      <c r="D28" s="32"/>
      <c r="E28" s="32"/>
      <c r="F28" s="33"/>
      <c r="G28" s="29"/>
    </row>
    <row r="29" spans="2:7">
      <c r="B29" s="30" t="s">
        <v>39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6AC67098-05C8-4044-BDC7-55C98C106CE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2023-06-07T06:53:19Z</dcterms:created>
  <dcterms:modified xsi:type="dcterms:W3CDTF">2023-11-16T08:24:22Z</dcterms:modified>
</cp:coreProperties>
</file>