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60 ומעלה\"/>
    </mc:Choice>
  </mc:AlternateContent>
  <xr:revisionPtr revIDLastSave="0" documentId="8_{AD77CD78-C06A-4DB1-85B2-D5CFD6D2E0B8}" xr6:coauthVersionLast="36" xr6:coauthVersionMax="36" xr10:uidLastSave="{00000000-0000-0000-0000-000000000000}"/>
  <bookViews>
    <workbookView xWindow="0" yWindow="0" windowWidth="28800" windowHeight="11040" xr2:uid="{82EE7A4F-BDE2-4263-B7BC-251B3FEB847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<sst xmlns="http://schemas.openxmlformats.org/spreadsheetml/2006/main" count="55" uniqueCount="42">
  <si>
    <t xml:space="preserve">מדיניות השקעה של ועדת השקעות לשנת 2023 עבור קופה </t>
  </si>
  <si>
    <t>אלטשולר שחם גמל לעמיתי חבר לבני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</si>
  <si>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</si>
  <si>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</si>
  <si>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</si>
  <si>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</si>
  <si>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</si>
  <si>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</si>
  <si>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</si>
  <si>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</si>
  <si>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62%-72%</t>
  </si>
  <si>
    <t xml:space="preserve">מדד אג"ח ממשלתיות כללי </t>
  </si>
  <si>
    <t>אג"ח קונצרני</t>
  </si>
  <si>
    <t>+/-6%</t>
  </si>
  <si>
    <t>2%-14%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</si>
  <si>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</si>
  <si>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</si>
  <si>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</si>
  <si>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</si>
  <si>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</si>
  <si>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</si>
  <si>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</si>
  <si>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</si>
  <si>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</si>
  <si>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</si>
  <si>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</si>
  <si>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</si>
  <si>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</si>
  <si>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</si>
  <si>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</si>
  <si>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</si>
  <si>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</si>
  <si>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</si>
  <si>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</si>
  <si>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</si>
  <si>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</si>
  <si>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</si>
  <si>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מ-62% ל-67%</t>
  </si>
  <si>
    <t>שיעור החשיפה לחשיפה למט"ח שונה מ-10% ל-16%</t>
  </si>
  <si>
    <t>מגבלת עמלת ניהול חיצוני לשנת 2023</t>
  </si>
  <si>
    <t>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</si>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</sst>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0" fillId="0" borderId="5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9CB615E-DA6B-4AA8-B21A-F12B3E1E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4792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C2E21C-7B29-4EB2-A4DC-36D1B6748133}" name="WebTBL" displayName="WebTBL" ref="B3:G15" totalsRowShown="0" headerRowDxfId="10" dataDxfId="8" headerRowBorderDxfId="9" tableBorderDxfId="7" totalsRowBorderDxfId="6">
  <autoFilter ref="B3:G15" xr:uid="{D7310D2E-A6A9-4804-A5C2-E417C9726AAC}"/>
  <tableColumns count="6">
    <tableColumn id="1" xr3:uid="{156004DF-F849-46AB-AF35-E1A3574BFEEE}" name="אפיק השקעה" dataDxfId="5"/>
    <tableColumn id="2" xr3:uid="{1F9DAD54-182F-4372-BDAF-3072520E3DA8}" name="שיעור חשיפה ליום 31/12/22" dataDxfId="4"/>
    <tableColumn id="3" xr3:uid="{5FB53BBF-034A-496B-839C-861F7ECC6B1E}" name="שיעור חשיפה צפוי לשנת 2023" dataDxfId="3" dataCellStyle="Percent"/>
    <tableColumn id="4" xr3:uid="{ED836863-2365-4AD1-9E13-CBD9D90ADD12}" name="טווח סטייה" dataDxfId="2"/>
    <tableColumn id="5" xr3:uid="{6B9982BE-8D42-4553-8661-4BDACEF3D206}" name="גבולות שיעור החשיפה הצפויה" dataDxfId="1" dataCellStyle="Percent"/>
    <tableColumn id="6" xr3:uid="{379AE0E2-9012-410B-8135-3AEE6FB983F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0D4A-A74E-419C-B0D4-EB489F15F676}">
  <sheetPr codeName="גיליון3"/>
  <dimension ref="B1:J42"/>
  <sheetViews>
    <sheetView showGridLines="0" rightToLeft="1" tabSelected="1" topLeftCell="A2" zoomScale="85" zoomScaleNormal="85" workbookViewId="0">
      <selection activeCell="H22" sqref="H22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3" t="s">
        <v>0</v>
      </c>
      <c r="C1" s="43"/>
      <c r="D1" s="43"/>
      <c r="E1" s="43"/>
      <c r="F1" s="43"/>
      <c r="G1" s="43"/>
      <c r="H1" s="1"/>
      <c r="I1" s="1"/>
      <c r="J1" s="1"/>
    </row>
    <row r="2" spans="2:10" ht="20.25">
      <c r="B2" s="43" t="s">
        <v>1</v>
      </c>
      <c r="C2" s="43"/>
      <c r="D2" s="43"/>
      <c r="E2" s="43"/>
      <c r="F2" s="43"/>
      <c r="G2" s="43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0.6321</v>
      </c>
      <c r="D4" s="9">
        <v>0.67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9.69E-2</v>
      </c>
      <c r="D5" s="9">
        <v>0.08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0.20169999999999999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2.8E-3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2.93E-2</v>
      </c>
      <c r="D8" s="9">
        <v>0.05</v>
      </c>
      <c r="E8" s="12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1.8100000000000002E-2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1E-4</v>
      </c>
      <c r="D10" s="9">
        <v>0.05</v>
      </c>
      <c r="E10" s="42" t="s">
        <v>9</v>
      </c>
      <c r="F10" s="42" t="s">
        <v>20</v>
      </c>
      <c r="G10" s="42" t="s">
        <v>40</v>
      </c>
    </row>
    <row r="11" spans="2:10">
      <c r="B11" s="7" t="s">
        <v>27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28</v>
      </c>
      <c r="C12" s="8">
        <v>3.9199999999999999E-2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29</v>
      </c>
      <c r="C13" s="8">
        <f>SUM(C4:C12)</f>
        <v>1.0202</v>
      </c>
      <c r="D13" s="9">
        <f>SUM(D4:D12)</f>
        <v>1.2700000000000002</v>
      </c>
      <c r="E13" s="9"/>
      <c r="F13" s="10"/>
      <c r="G13" s="11"/>
    </row>
    <row r="14" spans="2:10">
      <c r="B14" s="13" t="s">
        <v>30</v>
      </c>
      <c r="C14" s="14">
        <v>9.9400000000000002E-2</v>
      </c>
      <c r="D14" s="15">
        <v>0.16</v>
      </c>
      <c r="E14" s="16" t="s">
        <v>13</v>
      </c>
      <c r="F14" s="17" t="s">
        <v>31</v>
      </c>
      <c r="G14" s="18" t="s">
        <v>32</v>
      </c>
    </row>
    <row r="15" spans="2:10" ht="28.5">
      <c r="B15" s="13" t="s">
        <v>39</v>
      </c>
      <c r="C15" s="14"/>
      <c r="D15" s="40">
        <v>1.5E-3</v>
      </c>
      <c r="E15" s="41"/>
      <c r="F15" s="17"/>
      <c r="G15" s="18"/>
    </row>
    <row r="17" spans="2:7" ht="15">
      <c r="B17" s="20" t="s">
        <v>33</v>
      </c>
      <c r="C17" s="21"/>
      <c r="D17" s="22"/>
      <c r="E17" s="22"/>
      <c r="F17" s="22"/>
      <c r="G17" s="22"/>
    </row>
    <row r="18" spans="2:7" ht="15">
      <c r="B18" s="20" t="s">
        <v>34</v>
      </c>
    </row>
    <row r="19" spans="2:7" ht="15">
      <c r="B19" s="20" t="s">
        <v>35</v>
      </c>
    </row>
    <row r="20" spans="2:7">
      <c r="B20" s="23"/>
    </row>
    <row r="24" spans="2:7">
      <c r="B24" s="44" t="s">
        <v>41</v>
      </c>
      <c r="C24" s="44"/>
      <c r="D24" s="44"/>
      <c r="E24" s="44"/>
      <c r="F24" s="44"/>
    </row>
    <row r="25" spans="2:7">
      <c r="B25" s="44"/>
      <c r="C25" s="44"/>
      <c r="D25" s="44"/>
      <c r="E25" s="44"/>
      <c r="F25" s="44"/>
    </row>
    <row r="26" spans="2:7">
      <c r="B26" s="24" t="s">
        <v>36</v>
      </c>
    </row>
    <row r="27" spans="2:7" ht="15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37</v>
      </c>
      <c r="C28" s="31"/>
      <c r="D28" s="32"/>
      <c r="E28" s="32"/>
      <c r="F28" s="33"/>
      <c r="G28" s="29"/>
    </row>
    <row r="29" spans="2:7">
      <c r="B29" s="30" t="s">
        <v>38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16DF9C78-67E6-4B14-ACDF-7D1995CB592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2023-06-07T06:53:21Z</dcterms:created>
  <dcterms:modified xsi:type="dcterms:W3CDTF">2023-11-16T08:45:10Z</dcterms:modified>
</cp:coreProperties>
</file>