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 ב\"/>
    </mc:Choice>
  </mc:AlternateContent>
  <xr:revisionPtr revIDLastSave="0" documentId="8_{9339BC0D-7E39-4F6A-A603-972842D7B16A}" xr6:coauthVersionLast="36" xr6:coauthVersionMax="36" xr10:uidLastSave="{00000000-0000-0000-0000-000000000000}"/>
  <bookViews>
    <workbookView xWindow="0" yWindow="0" windowWidth="28800" windowHeight="11400" xr2:uid="{140339D8-C5DC-433A-B5FA-A9018B0160D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<sst xmlns="http://schemas.openxmlformats.org/spreadsheetml/2006/main" count="57" uniqueCount="46">
  <si>
    <t>השתלמות כללי ב'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</si>
  <si>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</si>
  <si>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</si>
  <si>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</si>
  <si>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</si>
  <si>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</si>
  <si>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25%-35%</t>
  </si>
  <si>
    <t xml:space="preserve">מדד אג"ח ממשלתיות כללי </t>
  </si>
  <si>
    <t>+/-6%</t>
  </si>
  <si>
    <t>4%-16%</t>
  </si>
  <si>
    <t>תל בונד 20 - 50%
 Bloomberg Global Aggregate Corporate . - 50%</t>
  </si>
  <si>
    <t>48%-60%</t>
  </si>
  <si>
    <t>מדד מניות ת"א 125- 20%
MSCI WORLD- 80%</t>
  </si>
  <si>
    <t>0%-10%</t>
  </si>
  <si>
    <t>ריבית בנק ישראל</t>
  </si>
  <si>
    <t>4%-14%</t>
  </si>
  <si>
    <t>קונצרני כללי - 50%
MSCI World  -50%</t>
  </si>
  <si>
    <t>תל בונד שקלי</t>
  </si>
  <si>
    <t>ריבית בנק ישראל + פריים - 0.5%</t>
  </si>
  <si>
    <t>3%-13%</t>
  </si>
  <si>
    <t>סה"כ **</t>
  </si>
  <si>
    <t>חשיפה למט"ח</t>
  </si>
  <si>
    <t>20%-32%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</si>
  <si>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</si>
  <si>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</si>
  <si>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</si>
  <si>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מ-26% ל-30%</t>
  </si>
  <si>
    <t>שיעור החשיפה לאפיק אגח קונצרני שונה מ-8% ל-10%</t>
  </si>
  <si>
    <t>שיעור החשיפה לאפיק מניות שונה מ-57% ל-54%</t>
  </si>
  <si>
    <t>שיעור החשיפה לאפיק אחר (כולל נגזרי: ריבית, סחורות, מדד מחירים לצרכן) שונה מ-5% ל-8%</t>
  </si>
  <si>
    <t>שיעור החשיפה לחשיפה למט"ח שונה מ-20% ל-26%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</si>
  <si>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</si>
  <si>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</si>
  <si>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</si>
  <si>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</si>
  <si>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</si>
  <si>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</si>
  <si>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</si>
  <si>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</si>
  <si>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</si>
  <si>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</si>
  <si>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>היקף הנכסים הלא סחירים במסלול לא יעלה על 30% מסך הנכסים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</si>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</sst>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9F3350C-144D-495F-AB4A-872F2AEB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06965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2CE721-2567-498D-AA4B-CA581F22980A}" name="WebTBL" displayName="WebTBL" ref="B3:G14" totalsRowShown="0" headerRowDxfId="10" dataDxfId="8" headerRowBorderDxfId="9" tableBorderDxfId="7" totalsRowBorderDxfId="6">
  <autoFilter ref="B3:G14" xr:uid="{B5DA3451-C5C6-4807-B69D-2D57E44452C4}"/>
  <tableColumns count="6">
    <tableColumn id="1" xr3:uid="{C9E59ECD-3DBB-47B9-8A08-D2463B9DDB1E}" name="אפיק השקעה" dataDxfId="5"/>
    <tableColumn id="2" xr3:uid="{FB44DCC8-950E-4E91-8341-4F28522F8828}" name="שיעור חשיפה ליום 31/12/22 *" dataDxfId="4"/>
    <tableColumn id="3" xr3:uid="{924BE394-BE76-4FB2-A8F8-4AD22CDD1E37}" name="שיעור חשיפה צפוי לשנת 2023" dataDxfId="3" dataCellStyle="Percent"/>
    <tableColumn id="4" xr3:uid="{0A3396B2-3CE3-42DB-8D11-77D3BFDAFBEB}" name="טווח סטייה" dataDxfId="2"/>
    <tableColumn id="5" xr3:uid="{022E8116-4FB9-4BF8-A927-EC0A90572C1F}" name="גבולות שיעור החשיפה הצפויה" dataDxfId="1"/>
    <tableColumn id="6" xr3:uid="{22E97F4B-669D-4630-A493-9549F09FF9F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441F-F886-496D-AE51-D2F413A82171}">
  <sheetPr codeName="גיליון3"/>
  <dimension ref="B1:J38"/>
  <sheetViews>
    <sheetView showGridLines="0" rightToLeft="1" tabSelected="1" zoomScale="85" zoomScaleNormal="85" workbookViewId="0">
      <selection activeCell="C17" sqref="C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42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43</v>
      </c>
      <c r="D3" s="4" t="s">
        <v>2</v>
      </c>
      <c r="E3" s="5" t="s">
        <v>40</v>
      </c>
      <c r="F3" s="5" t="s">
        <v>3</v>
      </c>
      <c r="G3" s="6" t="s">
        <v>4</v>
      </c>
    </row>
    <row r="4" spans="2:10" x14ac:dyDescent="0.2">
      <c r="B4" s="7" t="s">
        <v>38</v>
      </c>
      <c r="C4" s="31">
        <v>0.3075</v>
      </c>
      <c r="D4" s="32">
        <v>0.3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39</v>
      </c>
      <c r="C5" s="31">
        <v>0.1046</v>
      </c>
      <c r="D5" s="32">
        <v>0.1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31</v>
      </c>
      <c r="C6" s="31">
        <v>0.52949999999999997</v>
      </c>
      <c r="D6" s="32">
        <v>0.54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32</v>
      </c>
      <c r="C7" s="31"/>
      <c r="D7" s="32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33</v>
      </c>
      <c r="C8" s="31">
        <v>0.1096</v>
      </c>
      <c r="D8" s="32">
        <v>0.09</v>
      </c>
      <c r="E8" s="8" t="s">
        <v>5</v>
      </c>
      <c r="F8" s="8" t="s">
        <v>15</v>
      </c>
      <c r="G8" s="9" t="s">
        <v>16</v>
      </c>
    </row>
    <row r="9" spans="2:10" x14ac:dyDescent="0.2">
      <c r="B9" s="7" t="s">
        <v>34</v>
      </c>
      <c r="C9" s="31">
        <v>1.1299999999999999E-2</v>
      </c>
      <c r="D9" s="32">
        <v>0.05</v>
      </c>
      <c r="E9" s="8" t="s">
        <v>5</v>
      </c>
      <c r="F9" s="8" t="s">
        <v>13</v>
      </c>
      <c r="G9" s="9" t="s">
        <v>17</v>
      </c>
    </row>
    <row r="10" spans="2:10" x14ac:dyDescent="0.2">
      <c r="B10" s="7" t="s">
        <v>35</v>
      </c>
      <c r="C10" s="31">
        <v>3.3300000000000003E-2</v>
      </c>
      <c r="D10" s="32">
        <v>0.05</v>
      </c>
      <c r="E10" s="10" t="s">
        <v>5</v>
      </c>
      <c r="F10" s="10" t="s">
        <v>13</v>
      </c>
      <c r="G10" s="9" t="s">
        <v>18</v>
      </c>
    </row>
    <row r="11" spans="2:10" x14ac:dyDescent="0.2">
      <c r="B11" s="7" t="s">
        <v>36</v>
      </c>
      <c r="C11" s="31">
        <v>4.8999999999999998E-3</v>
      </c>
      <c r="D11" s="32">
        <v>0.05</v>
      </c>
      <c r="E11" s="10" t="s">
        <v>5</v>
      </c>
      <c r="F11" s="10" t="s">
        <v>13</v>
      </c>
      <c r="G11" s="9"/>
    </row>
    <row r="12" spans="2:10" ht="28.5" x14ac:dyDescent="0.2">
      <c r="B12" s="7" t="s">
        <v>37</v>
      </c>
      <c r="C12" s="31">
        <v>8.9800000000000005E-2</v>
      </c>
      <c r="D12" s="32">
        <v>0.08</v>
      </c>
      <c r="E12" s="8" t="s">
        <v>5</v>
      </c>
      <c r="F12" s="8" t="s">
        <v>19</v>
      </c>
      <c r="G12" s="9"/>
    </row>
    <row r="13" spans="2:10" x14ac:dyDescent="0.2">
      <c r="B13" s="7" t="s">
        <v>20</v>
      </c>
      <c r="C13" s="31">
        <f>SUM(C4:C12)</f>
        <v>1.1905000000000001</v>
      </c>
      <c r="D13" s="32">
        <f>SUM(D4:D12)</f>
        <v>1.3100000000000003</v>
      </c>
      <c r="E13" s="8"/>
      <c r="F13" s="8"/>
      <c r="G13" s="9"/>
    </row>
    <row r="14" spans="2:10" x14ac:dyDescent="0.2">
      <c r="B14" s="11" t="s">
        <v>21</v>
      </c>
      <c r="C14" s="33">
        <v>0.26350000000000001</v>
      </c>
      <c r="D14" s="34">
        <v>0.26</v>
      </c>
      <c r="E14" s="12" t="s">
        <v>8</v>
      </c>
      <c r="F14" s="12" t="s">
        <v>22</v>
      </c>
      <c r="G14" s="13" t="s">
        <v>23</v>
      </c>
    </row>
    <row r="16" spans="2:10" x14ac:dyDescent="0.2">
      <c r="B16" s="30" t="s">
        <v>44</v>
      </c>
    </row>
    <row r="17" spans="2:8" s="14" customFormat="1" ht="15" x14ac:dyDescent="0.25">
      <c r="B17" s="29" t="s">
        <v>41</v>
      </c>
      <c r="C17"/>
      <c r="D17"/>
      <c r="E17"/>
      <c r="F17"/>
      <c r="G17"/>
      <c r="H17"/>
    </row>
    <row r="18" spans="2:8" ht="15" x14ac:dyDescent="0.2">
      <c r="B18" s="15" t="s">
        <v>24</v>
      </c>
    </row>
    <row r="20" spans="2:8" ht="15" x14ac:dyDescent="0.2">
      <c r="B20" s="15" t="s">
        <v>45</v>
      </c>
    </row>
    <row r="21" spans="2:8" x14ac:dyDescent="0.2">
      <c r="B21" s="16" t="s">
        <v>25</v>
      </c>
    </row>
    <row r="23" spans="2:8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2:8" x14ac:dyDescent="0.2">
      <c r="B24" s="21" t="s">
        <v>26</v>
      </c>
      <c r="C24" s="22"/>
      <c r="D24" s="22"/>
      <c r="E24" s="22"/>
      <c r="F24" s="23"/>
      <c r="G24" s="20"/>
    </row>
    <row r="25" spans="2:8" x14ac:dyDescent="0.2">
      <c r="B25" s="21" t="s">
        <v>27</v>
      </c>
      <c r="C25" s="22"/>
      <c r="D25" s="22"/>
      <c r="E25" s="22"/>
      <c r="F25" s="23"/>
      <c r="G25" s="20"/>
    </row>
    <row r="26" spans="2:8" x14ac:dyDescent="0.2">
      <c r="B26" s="21" t="s">
        <v>28</v>
      </c>
      <c r="C26" s="22"/>
      <c r="D26" s="22"/>
      <c r="E26" s="22"/>
      <c r="F26" s="23"/>
      <c r="G26" s="20"/>
    </row>
    <row r="27" spans="2:8" x14ac:dyDescent="0.2">
      <c r="B27" s="24" t="s">
        <v>29</v>
      </c>
      <c r="C27" s="22"/>
      <c r="D27" s="22"/>
      <c r="E27" s="22"/>
      <c r="F27" s="25"/>
      <c r="G27" s="20"/>
    </row>
    <row r="28" spans="2:8" x14ac:dyDescent="0.2">
      <c r="B28" s="24" t="s">
        <v>30</v>
      </c>
      <c r="C28" s="22"/>
      <c r="D28" s="22"/>
      <c r="E28" s="22"/>
      <c r="F28" s="25"/>
    </row>
    <row r="29" spans="2:8" x14ac:dyDescent="0.2">
      <c r="B29" s="24"/>
      <c r="C29" s="22"/>
      <c r="D29" s="22"/>
      <c r="E29" s="22"/>
      <c r="F29" s="25"/>
    </row>
    <row r="30" spans="2:8" x14ac:dyDescent="0.2">
      <c r="B30" s="24"/>
      <c r="C30" s="22"/>
      <c r="D30" s="22"/>
      <c r="E30" s="22"/>
      <c r="F30" s="25"/>
    </row>
    <row r="31" spans="2:8" x14ac:dyDescent="0.2">
      <c r="B31" s="24"/>
      <c r="C31" s="22"/>
      <c r="D31" s="22"/>
      <c r="E31" s="22"/>
      <c r="F31" s="25"/>
    </row>
    <row r="32" spans="2:8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6C7E0ADC-55F6-46C2-B7DB-AF5D065FD2F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2023-01-03T11:31:54Z</dcterms:created>
  <dcterms:modified xsi:type="dcterms:W3CDTF">2023-11-15T10:19:59Z</dcterms:modified>
</cp:coreProperties>
</file>