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1580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<sst xmlns="http://schemas.openxmlformats.org/spreadsheetml/2006/main" count="199" uniqueCount="114">
  <si>
    <t>תאריך ההנפקה</t>
  </si>
  <si>
    <t>מספר נייר ערך</t>
  </si>
  <si>
    <t>שיעור מהערך הנקוב המונפק</t>
  </si>
  <si>
    <t>שווי עסקת הרכישה</t>
  </si>
  <si>
    <t>אחוזים</t>
  </si>
  <si>
    <t>אלפי ₪</t>
  </si>
  <si>
    <t>א. ניירות ערך סחירים</t>
  </si>
  <si>
    <t>אגרות חוב קונצרניות סחירות</t>
  </si>
  <si>
    <t>(1)</t>
  </si>
  <si>
    <t>(2)</t>
  </si>
  <si>
    <t>מניות וניירות ערך אחרים</t>
  </si>
  <si>
    <t>מניות</t>
  </si>
  <si>
    <t>ניירות ערך אחרים</t>
  </si>
  <si>
    <t>סה"כ ניירות ערך סחירים</t>
  </si>
  <si>
    <t xml:space="preserve"> ניירות ערך סחירים</t>
  </si>
  <si>
    <t xml:space="preserve">א. </t>
  </si>
  <si>
    <t xml:space="preserve">ב. </t>
  </si>
  <si>
    <t>ניירות ערך לא סחירים</t>
  </si>
  <si>
    <t>אגרות חוב קונצרניות</t>
  </si>
  <si>
    <t>שם</t>
  </si>
  <si>
    <t>סה"כ ניירות ערך לא סחירים</t>
  </si>
  <si>
    <t>סה"כ רכישות</t>
  </si>
  <si>
    <t>דירוג</t>
  </si>
  <si>
    <t>שם המדרג</t>
  </si>
  <si>
    <t>שיעור ריבית</t>
  </si>
  <si>
    <t>מח"מ</t>
  </si>
  <si>
    <t>תשואה לפדיון</t>
  </si>
  <si>
    <t>שיעור מסך נכסי ההשקעה</t>
  </si>
  <si>
    <t>שנים</t>
  </si>
  <si>
    <t>תעודות סל</t>
  </si>
  <si>
    <t>אופציות, כתבי אופציה וחוזים עתידיים</t>
  </si>
  <si>
    <t>ב. ניירות ערך לא סחירים</t>
  </si>
  <si>
    <t>אגרות חוב קונצרניות לא סחירות</t>
  </si>
  <si>
    <t>קרנות השקעה וניירות ערך אחרים</t>
  </si>
  <si>
    <t>סה"כ ניירות ערך  לא סחירים</t>
  </si>
  <si>
    <t>ג. הלוואות</t>
  </si>
  <si>
    <t>מובטחות</t>
  </si>
  <si>
    <t>לא מובטחות</t>
  </si>
  <si>
    <t>סה"כ הלוואות</t>
  </si>
  <si>
    <t>ה. נכסים אחרים</t>
  </si>
  <si>
    <t>סה"כ נכסים אחרים</t>
  </si>
  <si>
    <t>סה"כ השקעה בכל הצדדים הקשורים</t>
  </si>
  <si>
    <t>יתרות השקעות לסוף התקופה</t>
  </si>
  <si>
    <t>עסקאות שבוצעו בבורסה, בורסת חוץ או שוק מוסדר לרכישת או מכירת ני"ע של צד קשור</t>
  </si>
  <si>
    <t>סה"כ היקף עסקאות לפי שם צד קשור</t>
  </si>
  <si>
    <t>הלוואות ליחידים</t>
  </si>
  <si>
    <t>נספח 2</t>
  </si>
  <si>
    <t>רכישות</t>
  </si>
  <si>
    <t>מכירות (-)</t>
  </si>
  <si>
    <t>נספח 3 א'</t>
  </si>
  <si>
    <t>נספח 3 ב'</t>
  </si>
  <si>
    <t>עסקאות שבוצעו לצורך השקעה בנכסים לא סחירים של צד קשור</t>
  </si>
  <si>
    <t>נספח 3 ג'</t>
  </si>
  <si>
    <t>עסקאות מחוץ לבורסה, עסקאות מתואמות ועסקאות בנכסים אחרים שבוצעו מול צד קשור</t>
  </si>
  <si>
    <t>נספח 4</t>
  </si>
  <si>
    <t>סה"כ</t>
  </si>
  <si>
    <t xml:space="preserve">נספח 3א- צדדים קשורים- עיסקאות שבוצעו בבורסה, בבורסת חוץ או שוק מוסדר לרכישת או מכירת ני"ע </t>
  </si>
  <si>
    <t>שווי עיסקאות הרכישה</t>
  </si>
  <si>
    <t>שווי עיסקאות המכירה (-)</t>
  </si>
  <si>
    <t>באלפי ₪</t>
  </si>
  <si>
    <t>ניירות ערך סחירים</t>
  </si>
  <si>
    <t>איגרת א</t>
  </si>
  <si>
    <t>איגרת ב</t>
  </si>
  <si>
    <t>איגרת א'</t>
  </si>
  <si>
    <t>איגרת ב'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</si>
  <si>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</si>
  <si>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</si>
  <si>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 xml:space="preserve">נספח 3 ג- צדדים קשורים- עיסקאות מחוץ לבורסה, עסקאות מתואמות בבורסה ועסקאות בנכסים אחרים לא סחירים </t>
  </si>
  <si>
    <t>תאריך</t>
  </si>
  <si>
    <t>שער בורסה בסוף יום המסחר</t>
  </si>
  <si>
    <t>שיעור מהערך הנקוב המונפק(1)</t>
  </si>
  <si>
    <t>שער העיסקה(2)</t>
  </si>
  <si>
    <t>שווי העיסקה 1*2</t>
  </si>
  <si>
    <t>א. עסקאות מחוץ לבורסה ועסקאות מתואמות בבורסה</t>
  </si>
  <si>
    <t>אגרות חוב ממשלתיות סחירות, לרבות מול עושה שוק(רכישות- סיכום מצרפי)</t>
  </si>
  <si>
    <t>אגרות חוב ממשלתיות סחירות, לרבות מול עושה שוק(מכירות- סיכום מצרפי)</t>
  </si>
  <si>
    <t>כתבי אופציות, אופציות וחוזים עתידיים</t>
  </si>
  <si>
    <t>ב. עסקאות בנכסים אחרים לא סחירים</t>
  </si>
  <si>
    <t>שם הנכס</t>
  </si>
  <si>
    <t>סה"כ היקף עיסקאות מול כל הצדדים הקשורים</t>
  </si>
  <si>
    <t xml:space="preserve">נספח 3 ב- צדדים קשורים- עיסקאות שבוצעו לצורך השקעה בנכסים לא סחירים של צד קשור </t>
  </si>
  <si>
    <t>שווי העיסקה (רכישה/מכירה)</t>
  </si>
  <si>
    <t>א. ניירות ערך לא סחירים</t>
  </si>
  <si>
    <t>ב. פקדונות מעל 3 חודשים</t>
  </si>
  <si>
    <t>פקדון א</t>
  </si>
  <si>
    <t>פקדון ב</t>
  </si>
  <si>
    <t>סה"כ פקדונות מעל 3חודשים</t>
  </si>
  <si>
    <t>ד. נכסים אחרים</t>
  </si>
  <si>
    <t>סה"כ הקף עיסקאות מול כל הצדדים הקשורים</t>
  </si>
  <si>
    <t>לא בוצעו עיסקאות כאמור</t>
  </si>
  <si>
    <t>רכישת ני"ע בהנפקות באמצעות צד קשור (חתם או מי ששווק את ההנפקה)</t>
  </si>
  <si>
    <t>סה"כ פקדונות מעל 3 חודשים</t>
  </si>
  <si>
    <t>ג. פקדונות מעל 3 חודשים</t>
  </si>
  <si>
    <t>ד. הלוואות</t>
  </si>
  <si>
    <t>ערך שוק/שווי הוגן/שווי בספרים</t>
  </si>
  <si>
    <t>אלטשולר שחם ניהול קרנות נאמנות בע"מ</t>
  </si>
  <si>
    <t>סה"כ היקף עיסקאות מול צד קשור</t>
  </si>
  <si>
    <t>סה"כ הקף עיסקאות מול צד קשור</t>
  </si>
  <si>
    <t>סה"כ השקעה בצד קשור</t>
  </si>
  <si>
    <t>5108642</t>
  </si>
  <si>
    <t>אלטשולר יתר</t>
  </si>
  <si>
    <t>אלטשולר אגח הזדמנויות</t>
  </si>
  <si>
    <t>אלטשולר שחם גמל ופנסיה בע"מ - אלטשולר שחם השתלמות (כל מסלולי ההשקעה)</t>
  </si>
  <si>
    <t>מזומנים ושווה מזומנים (סיכום מצרפי - פקדונות עד 3 חודשים)</t>
  </si>
  <si>
    <t>נכסים אחרים שלא הוגדרו בסעיפים לעיל</t>
  </si>
  <si>
    <t>סיכום מצרפי - רכישת מזומנים ופקדונות עד שלושה חודשים</t>
  </si>
  <si>
    <t>סיכום מצרפי - פדיונות של מזומנים ופיקדונות עד שלושה חודשים</t>
  </si>
  <si>
    <t>אלטשולר הקרן הירוקה</t>
  </si>
  <si>
    <t>נספח 1- צדדים קשורים- יתרות ועיסקאות לרבעון המסתיים ביום 29.09.2016</t>
  </si>
  <si>
    <t>נספח 2- צדדים קשורים- יתרות השקעה לרבעון המסתיים  לרבעון המסתיים ביום 29.09.2016</t>
  </si>
  <si>
    <t>סחירים של צד קשור לרבעון המסתיים ביום 29.09.2016</t>
  </si>
  <si>
    <t xml:space="preserve"> לרבעון המסתיים ביום 29.09.2016</t>
  </si>
  <si>
    <t>שבוצעו מול צדדים קשורים לרבעון המסתיים ביום 29.09.2016</t>
  </si>
  <si>
    <t>נספח 4- רכישת נייר ערך בהנפקות באמצעות חתם קשור או באמצעות צד קשור ששיווק את ההנפקה לרבעון המסתיים ביום 29.09.2016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</si>
</sst>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#,##0.000"/>
    <numFmt numFmtId="173" formatCode="#,##0.0"/>
    <numFmt numFmtId="174" formatCode="_ * #,##0.0_ ;_ * \-#,##0.0_ ;_ * &quot;-&quot;??_ ;_ @_ "/>
    <numFmt numFmtId="175" formatCode="_ * #,##0_ ;_ * \-#,##0_ ;_ * &quot;-&quot;??_ ;_ @_ 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%"/>
    <numFmt numFmtId="182" formatCode="[$-40D]dddd\ dd\ mmmm\ yyyy"/>
    <numFmt numFmtId="183" formatCode="&quot;₪&quot;\ #,##0.00"/>
    <numFmt numFmtId="184" formatCode="&quot;₪&quot;\ #,##0.0"/>
    <numFmt numFmtId="185" formatCode="&quot;₪&quot;\ #,##0"/>
    <numFmt numFmtId="186" formatCode="###,##0.00"/>
    <numFmt numFmtId="187" formatCode="#,##0.00_ ;\-#,##0.00\ "/>
    <numFmt numFmtId="188" formatCode="#,##0.000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rgb="FF7030A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169" fontId="0" fillId="0" borderId="0" applyFont="0" applyFill="0" applyBorder="0" applyAlignment="0" applyProtection="0"/>
    <xf numFmtId="0" fontId="47" fillId="30" borderId="2" applyNumberFormat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10" fontId="0" fillId="0" borderId="0" xfId="0" applyNumberFormat="1" applyAlignment="1">
      <alignment/>
    </xf>
    <xf numFmtId="0" fontId="6" fillId="33" borderId="13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5" xfId="0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172" fontId="8" fillId="0" borderId="10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8" fillId="33" borderId="1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9" fillId="33" borderId="13" xfId="0" applyFont="1" applyFill="1" applyBorder="1" applyAlignment="1">
      <alignment/>
    </xf>
    <xf numFmtId="0" fontId="0" fillId="35" borderId="11" xfId="0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12" fillId="34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7" borderId="10" xfId="0" applyFill="1" applyBorder="1" applyAlignment="1">
      <alignment/>
    </xf>
    <xf numFmtId="3" fontId="13" fillId="37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right"/>
    </xf>
    <xf numFmtId="1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8" fillId="34" borderId="11" xfId="0" applyNumberFormat="1" applyFont="1" applyFill="1" applyBorder="1" applyAlignment="1">
      <alignment horizontal="right"/>
    </xf>
    <xf numFmtId="49" fontId="8" fillId="33" borderId="15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15" fillId="37" borderId="11" xfId="0" applyFont="1" applyFill="1" applyBorder="1" applyAlignment="1">
      <alignment/>
    </xf>
    <xf numFmtId="0" fontId="13" fillId="36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6" fillId="33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3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Border="1" applyAlignment="1">
      <alignment horizontal="right"/>
    </xf>
    <xf numFmtId="1" fontId="0" fillId="0" borderId="10" xfId="0" applyNumberFormat="1" applyBorder="1" applyAlignment="1">
      <alignment/>
    </xf>
    <xf numFmtId="10" fontId="0" fillId="0" borderId="10" xfId="35" applyNumberFormat="1" applyFont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right"/>
    </xf>
    <xf numFmtId="0" fontId="8" fillId="33" borderId="12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4" fontId="8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4" fontId="8" fillId="33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183" fontId="8" fillId="0" borderId="10" xfId="0" applyNumberFormat="1" applyFont="1" applyBorder="1" applyAlignment="1">
      <alignment/>
    </xf>
    <xf numFmtId="183" fontId="3" fillId="35" borderId="10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33" borderId="10" xfId="0" applyFont="1" applyFill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rightToLeft="1" tabSelected="1" zoomScale="80" zoomScaleNormal="80" zoomScalePageLayoutView="0" workbookViewId="0" topLeftCell="A1">
      <selection activeCell="B20" sqref="B20"/>
    </sheetView>
  </sheetViews>
  <sheetFormatPr defaultColWidth="9.140625" defaultRowHeight="12.75"/>
  <cols>
    <col min="1" max="1" width="35.140625" style="0" customWidth="1"/>
    <col min="2" max="2" width="17.7109375" style="0" customWidth="1"/>
    <col min="3" max="3" width="18.00390625" style="0" customWidth="1"/>
    <col min="4" max="4" width="20.00390625" style="0" customWidth="1"/>
    <col min="5" max="5" width="19.00390625" style="0" customWidth="1"/>
    <col min="6" max="6" width="18.8515625" style="0" customWidth="1"/>
    <col min="7" max="7" width="18.140625" style="0" customWidth="1"/>
    <col min="8" max="8" width="22.57421875" style="0" customWidth="1"/>
    <col min="9" max="9" width="18.00390625" style="0" customWidth="1"/>
    <col min="10" max="10" width="24.421875" style="0" customWidth="1"/>
  </cols>
  <sheetData>
    <row r="1" spans="1:4" ht="15.75">
      <c r="A1" s="122" t="s">
        <v>108</v>
      </c>
      <c r="B1" s="122"/>
      <c r="C1" s="122"/>
      <c r="D1" s="122"/>
    </row>
    <row r="3" spans="1:4" ht="15.75">
      <c r="A3" s="2" t="s">
        <v>102</v>
      </c>
      <c r="B3" s="2"/>
      <c r="D3" s="2"/>
    </row>
    <row r="5" spans="1:11" ht="45.75" customHeight="1">
      <c r="A5" s="3"/>
      <c r="B5" s="4" t="s">
        <v>42</v>
      </c>
      <c r="C5" s="4" t="s">
        <v>27</v>
      </c>
      <c r="D5" s="126" t="s">
        <v>43</v>
      </c>
      <c r="E5" s="127"/>
      <c r="F5" s="123" t="s">
        <v>51</v>
      </c>
      <c r="G5" s="123"/>
      <c r="H5" s="123" t="s">
        <v>53</v>
      </c>
      <c r="I5" s="123"/>
      <c r="J5" s="30" t="s">
        <v>90</v>
      </c>
      <c r="K5" s="5"/>
    </row>
    <row r="6" spans="1:11" ht="33.75" customHeight="1">
      <c r="A6" s="4" t="s">
        <v>44</v>
      </c>
      <c r="B6" s="3"/>
      <c r="C6" s="3"/>
      <c r="D6" s="6" t="s">
        <v>47</v>
      </c>
      <c r="E6" s="6" t="s">
        <v>48</v>
      </c>
      <c r="F6" s="6" t="s">
        <v>47</v>
      </c>
      <c r="G6" s="6" t="s">
        <v>48</v>
      </c>
      <c r="H6" s="6" t="s">
        <v>47</v>
      </c>
      <c r="I6" s="6" t="s">
        <v>48</v>
      </c>
      <c r="J6" s="4"/>
      <c r="K6" s="7"/>
    </row>
    <row r="7" spans="1:10" ht="15">
      <c r="A7" s="3"/>
      <c r="B7" s="8" t="s">
        <v>5</v>
      </c>
      <c r="C7" s="8" t="s">
        <v>4</v>
      </c>
      <c r="D7" s="119" t="s">
        <v>5</v>
      </c>
      <c r="E7" s="120"/>
      <c r="F7" s="119" t="s">
        <v>5</v>
      </c>
      <c r="G7" s="120"/>
      <c r="H7" s="119" t="s">
        <v>5</v>
      </c>
      <c r="I7" s="120"/>
      <c r="J7" s="9" t="s">
        <v>5</v>
      </c>
    </row>
    <row r="8" spans="1:10" ht="12.75">
      <c r="A8" s="10"/>
      <c r="B8" s="124" t="s">
        <v>46</v>
      </c>
      <c r="C8" s="125"/>
      <c r="D8" s="128" t="s">
        <v>49</v>
      </c>
      <c r="E8" s="128"/>
      <c r="F8" s="121" t="s">
        <v>50</v>
      </c>
      <c r="G8" s="121"/>
      <c r="H8" s="121" t="s">
        <v>52</v>
      </c>
      <c r="I8" s="121"/>
      <c r="J8" s="11" t="s">
        <v>54</v>
      </c>
    </row>
    <row r="9" spans="1:10" ht="12.75">
      <c r="A9" s="12" t="s">
        <v>95</v>
      </c>
      <c r="B9" s="14">
        <f>'נספח 2'!I21</f>
        <v>77461.09</v>
      </c>
      <c r="C9" s="14">
        <f>'נספח 2'!J21</f>
        <v>0.36999999999999994</v>
      </c>
      <c r="D9" s="102">
        <f>'נספח 3א'!C24</f>
        <v>0</v>
      </c>
      <c r="E9" s="102">
        <f>'נספח 3א'!D24</f>
        <v>0</v>
      </c>
      <c r="F9" s="16">
        <v>0</v>
      </c>
      <c r="G9" s="16">
        <v>0</v>
      </c>
      <c r="H9" s="13">
        <v>0</v>
      </c>
      <c r="I9" s="15">
        <v>0</v>
      </c>
      <c r="J9" s="13">
        <v>0</v>
      </c>
    </row>
    <row r="10" spans="1:10" ht="12.75">
      <c r="A10" s="12"/>
      <c r="B10" s="14"/>
      <c r="C10" s="14"/>
      <c r="D10" s="14"/>
      <c r="E10" s="14"/>
      <c r="F10" s="16"/>
      <c r="G10" s="16"/>
      <c r="H10" s="13"/>
      <c r="I10" s="15"/>
      <c r="J10" s="13"/>
    </row>
    <row r="11" spans="1:10" ht="12.75">
      <c r="A11" s="10"/>
      <c r="B11" s="14"/>
      <c r="C11" s="15"/>
      <c r="D11" s="14"/>
      <c r="E11" s="14"/>
      <c r="F11" s="17"/>
      <c r="G11" s="17"/>
      <c r="H11" s="15"/>
      <c r="I11" s="15"/>
      <c r="J11" s="15"/>
    </row>
    <row r="12" spans="1:10" ht="12.75">
      <c r="A12" s="12" t="s">
        <v>45</v>
      </c>
      <c r="B12" s="115">
        <v>45</v>
      </c>
      <c r="C12" s="108">
        <v>0.0017</v>
      </c>
      <c r="D12" s="115"/>
      <c r="E12" s="115"/>
      <c r="F12" s="18"/>
      <c r="G12" s="18"/>
      <c r="H12" s="18"/>
      <c r="I12" s="18"/>
      <c r="J12" s="19"/>
    </row>
    <row r="13" spans="1:10" ht="16.5" thickBot="1">
      <c r="A13" s="20" t="s">
        <v>55</v>
      </c>
      <c r="B13" s="22">
        <f>SUM(B9:B12)</f>
        <v>77506.09</v>
      </c>
      <c r="C13" s="22">
        <f>SUM(C9:C12)</f>
        <v>0.3716999999999999</v>
      </c>
      <c r="D13" s="22">
        <f>+D9</f>
        <v>0</v>
      </c>
      <c r="E13" s="22">
        <f>+E9</f>
        <v>0</v>
      </c>
      <c r="F13" s="21">
        <v>0</v>
      </c>
      <c r="G13" s="21">
        <v>0</v>
      </c>
      <c r="H13" s="21">
        <v>0</v>
      </c>
      <c r="I13" s="23">
        <v>0</v>
      </c>
      <c r="J13" s="21">
        <f>SUM(J9:J12)</f>
        <v>0</v>
      </c>
    </row>
    <row r="14" ht="13.5" thickTop="1"/>
    <row r="20" ht="15" customHeight="1"/>
  </sheetData>
  <sheetProtection/>
  <mergeCells count="11">
    <mergeCell ref="F5:G5"/>
    <mergeCell ref="F7:G7"/>
    <mergeCell ref="F8:G8"/>
    <mergeCell ref="A1:D1"/>
    <mergeCell ref="H5:I5"/>
    <mergeCell ref="H7:I7"/>
    <mergeCell ref="H8:I8"/>
    <mergeCell ref="B8:C8"/>
    <mergeCell ref="D5:E5"/>
    <mergeCell ref="D8:E8"/>
    <mergeCell ref="D7:E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0"/>
  <sheetViews>
    <sheetView rightToLeft="1" zoomScale="80" zoomScaleNormal="80" zoomScalePageLayoutView="0" workbookViewId="0" topLeftCell="A1">
      <selection activeCell="J16" sqref="J16"/>
    </sheetView>
  </sheetViews>
  <sheetFormatPr defaultColWidth="9.140625" defaultRowHeight="12.75"/>
  <cols>
    <col min="1" max="1" width="50.7109375" style="0" customWidth="1"/>
    <col min="2" max="2" width="15.28125" style="0" customWidth="1"/>
    <col min="3" max="3" width="8.8515625" style="0" customWidth="1"/>
    <col min="4" max="4" width="11.28125" style="0" bestFit="1" customWidth="1"/>
    <col min="5" max="5" width="13.00390625" style="0" customWidth="1"/>
    <col min="6" max="6" width="10.7109375" style="0" customWidth="1"/>
    <col min="7" max="7" width="14.57421875" style="0" customWidth="1"/>
    <col min="8" max="8" width="15.8515625" style="0" customWidth="1"/>
    <col min="9" max="9" width="17.8515625" style="0" customWidth="1"/>
    <col min="10" max="10" width="16.7109375" style="0" customWidth="1"/>
  </cols>
  <sheetData>
    <row r="2" spans="1:9" ht="15.75">
      <c r="A2" s="122" t="s">
        <v>109</v>
      </c>
      <c r="B2" s="122"/>
      <c r="C2" s="122"/>
      <c r="D2" s="122"/>
      <c r="E2" s="122"/>
      <c r="F2" s="1"/>
      <c r="G2" s="1"/>
      <c r="H2" s="24"/>
      <c r="I2" s="24"/>
    </row>
    <row r="4" spans="1:2" ht="15.75">
      <c r="A4" s="2" t="s">
        <v>102</v>
      </c>
      <c r="B4" s="2"/>
    </row>
    <row r="6" spans="1:10" ht="32.25" customHeight="1">
      <c r="A6" s="25"/>
      <c r="B6" s="26" t="s">
        <v>1</v>
      </c>
      <c r="C6" s="26" t="s">
        <v>22</v>
      </c>
      <c r="D6" s="26" t="s">
        <v>23</v>
      </c>
      <c r="E6" s="26" t="s">
        <v>24</v>
      </c>
      <c r="F6" s="26" t="s">
        <v>25</v>
      </c>
      <c r="G6" s="26" t="s">
        <v>26</v>
      </c>
      <c r="H6" s="94" t="s">
        <v>2</v>
      </c>
      <c r="I6" s="94" t="s">
        <v>94</v>
      </c>
      <c r="J6" s="94" t="s">
        <v>27</v>
      </c>
    </row>
    <row r="7" spans="1:10" ht="12.75">
      <c r="A7" s="25"/>
      <c r="B7" s="25"/>
      <c r="C7" s="25"/>
      <c r="D7" s="25"/>
      <c r="E7" s="18" t="s">
        <v>4</v>
      </c>
      <c r="F7" s="18" t="s">
        <v>28</v>
      </c>
      <c r="G7" s="18" t="s">
        <v>4</v>
      </c>
      <c r="H7" s="18" t="s">
        <v>4</v>
      </c>
      <c r="I7" s="18" t="s">
        <v>5</v>
      </c>
      <c r="J7" s="18" t="s">
        <v>4</v>
      </c>
    </row>
    <row r="8" spans="1:10" ht="12.75">
      <c r="A8" s="19" t="s">
        <v>95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5">
      <c r="A9" s="27" t="s">
        <v>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2.75">
      <c r="A10" s="28" t="s">
        <v>7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2.75">
      <c r="A11" s="28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2.75">
      <c r="A12" s="28" t="s">
        <v>10</v>
      </c>
      <c r="B12" s="10"/>
      <c r="C12" s="10"/>
      <c r="D12" s="10"/>
      <c r="E12" s="10"/>
      <c r="F12" s="10"/>
      <c r="G12" s="10"/>
      <c r="H12" s="10"/>
      <c r="I12" s="13"/>
      <c r="J12" s="10"/>
    </row>
    <row r="13" spans="1:10" ht="12.75">
      <c r="A13" s="109" t="s">
        <v>107</v>
      </c>
      <c r="B13" s="100">
        <v>5105218</v>
      </c>
      <c r="C13" s="10"/>
      <c r="D13" s="10"/>
      <c r="E13" s="10"/>
      <c r="F13" s="10"/>
      <c r="G13" s="10"/>
      <c r="H13" s="10">
        <v>5.68</v>
      </c>
      <c r="I13" s="116">
        <v>5282.1</v>
      </c>
      <c r="J13" s="116">
        <v>0.03</v>
      </c>
    </row>
    <row r="14" spans="1:10" ht="12.75">
      <c r="A14" s="109" t="s">
        <v>100</v>
      </c>
      <c r="B14" s="100">
        <v>5105903</v>
      </c>
      <c r="C14" s="10"/>
      <c r="D14" s="10"/>
      <c r="E14" s="10"/>
      <c r="F14" s="10"/>
      <c r="G14" s="10"/>
      <c r="H14" s="10">
        <v>9.61</v>
      </c>
      <c r="I14" s="116">
        <v>63041.93</v>
      </c>
      <c r="J14" s="116">
        <v>0.3</v>
      </c>
    </row>
    <row r="15" spans="1:10" ht="12.75">
      <c r="A15" s="109" t="s">
        <v>101</v>
      </c>
      <c r="B15" s="100" t="s">
        <v>99</v>
      </c>
      <c r="C15" s="10"/>
      <c r="D15" s="10"/>
      <c r="E15" s="10"/>
      <c r="F15" s="10"/>
      <c r="G15" s="10"/>
      <c r="H15" s="10">
        <v>6.55</v>
      </c>
      <c r="I15" s="116">
        <v>9137.06</v>
      </c>
      <c r="J15" s="116">
        <v>0.04</v>
      </c>
    </row>
    <row r="16" spans="1:10" ht="12" customHeight="1">
      <c r="A16" s="28" t="s">
        <v>11</v>
      </c>
      <c r="B16" s="17"/>
      <c r="C16" s="17"/>
      <c r="D16" s="17"/>
      <c r="E16" s="17"/>
      <c r="F16" s="17"/>
      <c r="G16" s="17"/>
      <c r="H16" s="102"/>
      <c r="I16" s="13"/>
      <c r="J16" s="15"/>
    </row>
    <row r="17" spans="1:10" ht="12" customHeight="1">
      <c r="A17" s="28"/>
      <c r="B17" s="17"/>
      <c r="C17" s="17"/>
      <c r="D17" s="17"/>
      <c r="E17" s="17"/>
      <c r="F17" s="17"/>
      <c r="G17" s="17"/>
      <c r="H17" s="102"/>
      <c r="I17" s="13"/>
      <c r="J17" s="15"/>
    </row>
    <row r="18" spans="1:10" ht="12.75">
      <c r="A18" s="28" t="s">
        <v>29</v>
      </c>
      <c r="B18" s="46"/>
      <c r="C18" s="46"/>
      <c r="D18" s="46"/>
      <c r="E18" s="46"/>
      <c r="F18" s="46"/>
      <c r="G18" s="46"/>
      <c r="H18" s="46"/>
      <c r="I18" s="13"/>
      <c r="J18" s="10"/>
    </row>
    <row r="19" spans="1:10" ht="12.75">
      <c r="A19" s="28" t="s">
        <v>30</v>
      </c>
      <c r="B19" s="46"/>
      <c r="C19" s="46"/>
      <c r="D19" s="46"/>
      <c r="E19" s="46"/>
      <c r="F19" s="46"/>
      <c r="G19" s="46"/>
      <c r="H19" s="46"/>
      <c r="I19" s="13"/>
      <c r="J19" s="10"/>
    </row>
    <row r="20" spans="1:10" ht="12.75">
      <c r="A20" s="28" t="s">
        <v>12</v>
      </c>
      <c r="B20" s="46"/>
      <c r="C20" s="46"/>
      <c r="D20" s="46"/>
      <c r="E20" s="46"/>
      <c r="F20" s="46"/>
      <c r="G20" s="46"/>
      <c r="H20" s="46"/>
      <c r="I20" s="13"/>
      <c r="J20" s="10"/>
    </row>
    <row r="21" spans="1:10" ht="15.75" thickBot="1">
      <c r="A21" s="32" t="s">
        <v>13</v>
      </c>
      <c r="B21" s="33"/>
      <c r="C21" s="33"/>
      <c r="D21" s="33"/>
      <c r="E21" s="33"/>
      <c r="F21" s="33"/>
      <c r="G21" s="33"/>
      <c r="H21" s="33"/>
      <c r="I21" s="22">
        <f>SUM(I13:I15)</f>
        <v>77461.09</v>
      </c>
      <c r="J21" s="22">
        <f>SUM(J13:J15)</f>
        <v>0.36999999999999994</v>
      </c>
    </row>
    <row r="22" spans="1:10" ht="16.5" thickTop="1">
      <c r="A22" s="34"/>
      <c r="B22" s="35"/>
      <c r="C22" s="35"/>
      <c r="D22" s="35"/>
      <c r="E22" s="35"/>
      <c r="F22" s="35"/>
      <c r="G22" s="35"/>
      <c r="H22" s="35"/>
      <c r="I22" s="35"/>
      <c r="J22" s="35"/>
    </row>
    <row r="23" spans="1:14" ht="15.75">
      <c r="A23" s="36" t="s">
        <v>31</v>
      </c>
      <c r="B23" s="10"/>
      <c r="C23" s="10"/>
      <c r="D23" s="10"/>
      <c r="E23" s="10"/>
      <c r="F23" s="10"/>
      <c r="G23" s="10"/>
      <c r="H23" s="10"/>
      <c r="I23" s="10"/>
      <c r="J23" s="10"/>
      <c r="M23" s="37"/>
      <c r="N23" s="37"/>
    </row>
    <row r="24" spans="1:14" ht="12.75">
      <c r="A24" s="28" t="s">
        <v>32</v>
      </c>
      <c r="B24" s="10"/>
      <c r="C24" s="10"/>
      <c r="D24" s="10"/>
      <c r="E24" s="10"/>
      <c r="F24" s="10"/>
      <c r="G24" s="10"/>
      <c r="H24" s="10"/>
      <c r="I24" s="10"/>
      <c r="J24" s="10"/>
      <c r="M24" s="37"/>
      <c r="N24" s="37"/>
    </row>
    <row r="25" spans="1:14" ht="12.75">
      <c r="A25" s="28" t="s">
        <v>19</v>
      </c>
      <c r="B25" s="10"/>
      <c r="C25" s="38"/>
      <c r="D25" s="15"/>
      <c r="E25" s="15"/>
      <c r="F25" s="15"/>
      <c r="G25" s="15"/>
      <c r="H25" s="39"/>
      <c r="I25" s="15"/>
      <c r="J25" s="15"/>
      <c r="M25" s="37"/>
      <c r="N25" s="37"/>
    </row>
    <row r="26" spans="1:14" ht="12.75">
      <c r="A26" s="28" t="s">
        <v>19</v>
      </c>
      <c r="B26" s="10"/>
      <c r="C26" s="38"/>
      <c r="D26" s="15"/>
      <c r="E26" s="15"/>
      <c r="F26" s="15"/>
      <c r="G26" s="15"/>
      <c r="H26" s="39"/>
      <c r="I26" s="15"/>
      <c r="J26" s="15"/>
      <c r="M26" s="37"/>
      <c r="N26" s="37"/>
    </row>
    <row r="27" spans="1:14" ht="12.75">
      <c r="A27" s="28" t="s">
        <v>10</v>
      </c>
      <c r="B27" s="10"/>
      <c r="C27" s="10"/>
      <c r="D27" s="10"/>
      <c r="E27" s="10"/>
      <c r="F27" s="10"/>
      <c r="G27" s="10"/>
      <c r="H27" s="10"/>
      <c r="I27" s="10"/>
      <c r="J27" s="10"/>
      <c r="M27" s="37"/>
      <c r="N27" s="37"/>
    </row>
    <row r="28" spans="1:14" ht="12.75">
      <c r="A28" s="28" t="s">
        <v>11</v>
      </c>
      <c r="B28" s="10"/>
      <c r="C28" s="10"/>
      <c r="D28" s="10"/>
      <c r="E28" s="10"/>
      <c r="F28" s="10"/>
      <c r="G28" s="10"/>
      <c r="H28" s="10"/>
      <c r="I28" s="10"/>
      <c r="J28" s="10"/>
      <c r="M28" s="37"/>
      <c r="N28" s="37"/>
    </row>
    <row r="29" spans="1:14" ht="12.75">
      <c r="A29" s="28" t="s">
        <v>30</v>
      </c>
      <c r="B29" s="10"/>
      <c r="C29" s="10"/>
      <c r="D29" s="10"/>
      <c r="E29" s="10"/>
      <c r="F29" s="10"/>
      <c r="G29" s="10"/>
      <c r="H29" s="10"/>
      <c r="I29" s="10"/>
      <c r="J29" s="10"/>
      <c r="M29" s="37"/>
      <c r="N29" s="37"/>
    </row>
    <row r="30" spans="1:14" ht="12.75">
      <c r="A30" s="28" t="s">
        <v>33</v>
      </c>
      <c r="B30" s="10"/>
      <c r="C30" s="10"/>
      <c r="D30" s="10"/>
      <c r="E30" s="10"/>
      <c r="F30" s="10"/>
      <c r="G30" s="10"/>
      <c r="H30" s="10"/>
      <c r="I30" s="10"/>
      <c r="J30" s="10"/>
      <c r="M30" s="37"/>
      <c r="N30" s="37"/>
    </row>
    <row r="31" spans="1:14" ht="12.75">
      <c r="A31" s="29"/>
      <c r="B31" s="103"/>
      <c r="C31" s="103"/>
      <c r="D31" s="103"/>
      <c r="E31" s="103"/>
      <c r="F31" s="103"/>
      <c r="G31" s="103"/>
      <c r="H31" s="103"/>
      <c r="I31" s="40"/>
      <c r="J31" s="41"/>
      <c r="M31" s="37"/>
      <c r="N31" s="37"/>
    </row>
    <row r="32" spans="1:14" ht="15.75" thickBot="1">
      <c r="A32" s="32" t="s">
        <v>34</v>
      </c>
      <c r="B32" s="42"/>
      <c r="C32" s="42"/>
      <c r="D32" s="42"/>
      <c r="E32" s="42"/>
      <c r="F32" s="42"/>
      <c r="G32" s="42"/>
      <c r="H32" s="42"/>
      <c r="I32" s="97"/>
      <c r="J32" s="98"/>
      <c r="M32" s="37"/>
      <c r="N32" s="37"/>
    </row>
    <row r="33" spans="1:14" ht="15" customHeight="1" thickTop="1">
      <c r="A33" s="34"/>
      <c r="B33" s="35"/>
      <c r="C33" s="35"/>
      <c r="D33" s="35"/>
      <c r="E33" s="35"/>
      <c r="F33" s="35"/>
      <c r="G33" s="35"/>
      <c r="H33" s="35"/>
      <c r="I33" s="35"/>
      <c r="J33" s="35"/>
      <c r="M33" s="37"/>
      <c r="N33" s="37"/>
    </row>
    <row r="34" spans="1:14" ht="15" customHeight="1">
      <c r="A34" s="36" t="s">
        <v>92</v>
      </c>
      <c r="B34" s="35"/>
      <c r="C34" s="35"/>
      <c r="D34" s="35"/>
      <c r="E34" s="35"/>
      <c r="F34" s="35"/>
      <c r="G34" s="35"/>
      <c r="H34" s="35"/>
      <c r="I34" s="35"/>
      <c r="J34" s="35"/>
      <c r="M34" s="37"/>
      <c r="N34" s="37"/>
    </row>
    <row r="35" spans="1:14" ht="15" customHeight="1">
      <c r="A35" s="28" t="s">
        <v>84</v>
      </c>
      <c r="B35" s="35"/>
      <c r="C35" s="35"/>
      <c r="D35" s="35"/>
      <c r="E35" s="35"/>
      <c r="F35" s="35"/>
      <c r="G35" s="35"/>
      <c r="H35" s="35"/>
      <c r="I35" s="35"/>
      <c r="J35" s="35"/>
      <c r="M35" s="37"/>
      <c r="N35" s="37"/>
    </row>
    <row r="36" spans="1:14" ht="15" customHeight="1">
      <c r="A36" s="28" t="s">
        <v>85</v>
      </c>
      <c r="B36" s="104"/>
      <c r="C36" s="104"/>
      <c r="D36" s="104"/>
      <c r="E36" s="104"/>
      <c r="F36" s="104"/>
      <c r="G36" s="104"/>
      <c r="H36" s="104"/>
      <c r="I36" s="35"/>
      <c r="J36" s="35"/>
      <c r="M36" s="37"/>
      <c r="N36" s="37"/>
    </row>
    <row r="37" spans="1:14" ht="15" customHeight="1" thickBot="1">
      <c r="A37" s="32" t="s">
        <v>91</v>
      </c>
      <c r="B37" s="101"/>
      <c r="C37" s="101"/>
      <c r="D37" s="101"/>
      <c r="E37" s="101"/>
      <c r="F37" s="101"/>
      <c r="G37" s="101"/>
      <c r="H37" s="101"/>
      <c r="I37" s="35"/>
      <c r="J37" s="35"/>
      <c r="M37" s="37"/>
      <c r="N37" s="37"/>
    </row>
    <row r="38" spans="1:14" ht="15" customHeight="1" thickTop="1">
      <c r="A38" s="34"/>
      <c r="B38" s="35"/>
      <c r="C38" s="35"/>
      <c r="D38" s="35"/>
      <c r="E38" s="35"/>
      <c r="F38" s="35"/>
      <c r="G38" s="35"/>
      <c r="H38" s="35"/>
      <c r="I38" s="35"/>
      <c r="J38" s="35"/>
      <c r="M38" s="37"/>
      <c r="N38" s="37"/>
    </row>
    <row r="39" spans="1:14" ht="15.75">
      <c r="A39" s="36" t="s">
        <v>93</v>
      </c>
      <c r="B39" s="10"/>
      <c r="C39" s="10"/>
      <c r="D39" s="10"/>
      <c r="E39" s="10"/>
      <c r="F39" s="10"/>
      <c r="G39" s="10"/>
      <c r="H39" s="10"/>
      <c r="I39" s="10"/>
      <c r="J39" s="10"/>
      <c r="M39" s="37"/>
      <c r="N39" s="37"/>
    </row>
    <row r="40" spans="1:14" ht="12.75">
      <c r="A40" s="28" t="s">
        <v>36</v>
      </c>
      <c r="B40" s="10"/>
      <c r="C40" s="10"/>
      <c r="D40" s="10"/>
      <c r="E40" s="10"/>
      <c r="F40" s="10"/>
      <c r="G40" s="10"/>
      <c r="H40" s="10"/>
      <c r="I40" s="10"/>
      <c r="J40" s="10"/>
      <c r="M40" s="37"/>
      <c r="N40" s="37"/>
    </row>
    <row r="41" spans="1:14" ht="12.75">
      <c r="A41" s="28" t="s">
        <v>37</v>
      </c>
      <c r="B41" s="46"/>
      <c r="C41" s="46"/>
      <c r="D41" s="46"/>
      <c r="E41" s="46"/>
      <c r="F41" s="46"/>
      <c r="G41" s="46"/>
      <c r="H41" s="46"/>
      <c r="I41" s="10"/>
      <c r="J41" s="10"/>
      <c r="M41" s="37"/>
      <c r="N41" s="37"/>
    </row>
    <row r="42" spans="1:14" ht="15.75" thickBot="1">
      <c r="A42" s="32" t="s">
        <v>38</v>
      </c>
      <c r="B42" s="42"/>
      <c r="C42" s="42"/>
      <c r="D42" s="42"/>
      <c r="E42" s="42"/>
      <c r="F42" s="42"/>
      <c r="G42" s="42"/>
      <c r="H42" s="42"/>
      <c r="I42" s="43"/>
      <c r="J42" s="43"/>
      <c r="M42" s="37"/>
      <c r="N42" s="37"/>
    </row>
    <row r="43" spans="1:14" ht="13.5" thickTop="1">
      <c r="A43" s="44"/>
      <c r="B43" s="35"/>
      <c r="C43" s="35"/>
      <c r="D43" s="35"/>
      <c r="E43" s="35"/>
      <c r="F43" s="35"/>
      <c r="G43" s="35"/>
      <c r="H43" s="35"/>
      <c r="I43" s="35"/>
      <c r="J43" s="35"/>
      <c r="M43" s="37"/>
      <c r="N43" s="37"/>
    </row>
    <row r="44" spans="1:14" ht="15.75">
      <c r="A44" s="36" t="s">
        <v>39</v>
      </c>
      <c r="B44" s="10"/>
      <c r="C44" s="10"/>
      <c r="D44" s="10"/>
      <c r="E44" s="10"/>
      <c r="F44" s="10"/>
      <c r="G44" s="10"/>
      <c r="H44" s="10"/>
      <c r="I44" s="10"/>
      <c r="J44" s="10"/>
      <c r="M44" s="37"/>
      <c r="N44" s="37"/>
    </row>
    <row r="45" spans="1:11" ht="12.75">
      <c r="A45" s="110" t="s">
        <v>103</v>
      </c>
      <c r="B45" s="46"/>
      <c r="C45" s="17"/>
      <c r="D45" s="17"/>
      <c r="E45" s="46"/>
      <c r="F45" s="46"/>
      <c r="G45" s="46"/>
      <c r="H45" s="46"/>
      <c r="I45" s="13"/>
      <c r="J45" s="14"/>
      <c r="K45" s="31"/>
    </row>
    <row r="46" spans="1:11" ht="12.75">
      <c r="A46" s="111" t="s">
        <v>104</v>
      </c>
      <c r="B46" s="103"/>
      <c r="C46" s="112"/>
      <c r="D46" s="112"/>
      <c r="E46" s="103"/>
      <c r="F46" s="103"/>
      <c r="G46" s="103"/>
      <c r="H46" s="103"/>
      <c r="I46" s="40"/>
      <c r="J46" s="113"/>
      <c r="K46" s="31"/>
    </row>
    <row r="47" spans="1:14" ht="15.75" thickBot="1">
      <c r="A47" s="32" t="s">
        <v>40</v>
      </c>
      <c r="B47" s="42"/>
      <c r="C47" s="42"/>
      <c r="D47" s="42"/>
      <c r="E47" s="42"/>
      <c r="F47" s="42"/>
      <c r="G47" s="42"/>
      <c r="H47" s="42"/>
      <c r="I47" s="99"/>
      <c r="J47" s="99"/>
      <c r="M47" s="37"/>
      <c r="N47" s="37"/>
    </row>
    <row r="48" spans="1:14" ht="16.5" thickBot="1" thickTop="1">
      <c r="A48" s="95"/>
      <c r="B48" s="42"/>
      <c r="C48" s="42"/>
      <c r="D48" s="42"/>
      <c r="E48" s="42"/>
      <c r="F48" s="42"/>
      <c r="G48" s="42"/>
      <c r="H48" s="42"/>
      <c r="I48" s="99"/>
      <c r="J48" s="99"/>
      <c r="M48" s="37"/>
      <c r="N48" s="37"/>
    </row>
    <row r="49" spans="1:14" ht="17.25" thickBot="1" thickTop="1">
      <c r="A49" s="45" t="s">
        <v>98</v>
      </c>
      <c r="B49" s="42"/>
      <c r="C49" s="42"/>
      <c r="D49" s="42"/>
      <c r="E49" s="42"/>
      <c r="F49" s="42"/>
      <c r="G49" s="42"/>
      <c r="H49" s="42"/>
      <c r="I49" s="22">
        <f>+I21</f>
        <v>77461.09</v>
      </c>
      <c r="J49" s="22">
        <f>+J21</f>
        <v>0.36999999999999994</v>
      </c>
      <c r="M49" s="37"/>
      <c r="N49" s="37"/>
    </row>
    <row r="50" spans="1:10" ht="21.75" thickBot="1" thickTop="1">
      <c r="A50" s="48" t="s">
        <v>41</v>
      </c>
      <c r="B50" s="49"/>
      <c r="C50" s="49"/>
      <c r="D50" s="49"/>
      <c r="E50" s="49"/>
      <c r="F50" s="49"/>
      <c r="G50" s="49"/>
      <c r="H50" s="49"/>
      <c r="I50" s="50">
        <f>+I21</f>
        <v>77461.09</v>
      </c>
      <c r="J50" s="50">
        <f>+J21</f>
        <v>0.36999999999999994</v>
      </c>
    </row>
    <row r="51" ht="13.5" thickTop="1"/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6"/>
  <sheetViews>
    <sheetView rightToLeft="1" zoomScale="80" zoomScaleNormal="80" zoomScalePageLayoutView="0" workbookViewId="0" topLeftCell="A1">
      <selection activeCell="B4" sqref="B4:C4"/>
    </sheetView>
  </sheetViews>
  <sheetFormatPr defaultColWidth="9.140625" defaultRowHeight="12.75"/>
  <cols>
    <col min="2" max="2" width="45.421875" style="0" customWidth="1"/>
    <col min="3" max="3" width="22.8515625" style="0" customWidth="1"/>
    <col min="4" max="4" width="25.28125" style="0" customWidth="1"/>
  </cols>
  <sheetData>
    <row r="2" spans="1:5" ht="15.75">
      <c r="A2" s="1" t="s">
        <v>56</v>
      </c>
      <c r="B2" s="1"/>
      <c r="C2" s="1"/>
      <c r="D2" s="1"/>
      <c r="E2" s="1"/>
    </row>
    <row r="3" spans="2:6" ht="15.75">
      <c r="B3" s="1"/>
      <c r="C3" s="1"/>
      <c r="D3" s="1"/>
      <c r="E3" s="1"/>
      <c r="F3" s="1"/>
    </row>
    <row r="4" spans="2:6" ht="15.75">
      <c r="B4" s="122" t="s">
        <v>110</v>
      </c>
      <c r="C4" s="122"/>
      <c r="D4" s="1"/>
      <c r="E4" s="1"/>
      <c r="F4" s="1"/>
    </row>
    <row r="5" spans="2:3" ht="15.75">
      <c r="B5" s="2" t="s">
        <v>102</v>
      </c>
      <c r="C5" s="2"/>
    </row>
    <row r="6" spans="2:6" ht="15.75">
      <c r="B6" s="2"/>
      <c r="C6" s="130"/>
      <c r="D6" s="131"/>
      <c r="E6" s="2"/>
      <c r="F6" s="2"/>
    </row>
    <row r="8" spans="2:4" ht="15.75">
      <c r="B8" s="51"/>
      <c r="C8" s="26" t="s">
        <v>57</v>
      </c>
      <c r="D8" s="26" t="s">
        <v>58</v>
      </c>
    </row>
    <row r="9" spans="2:4" ht="15.75">
      <c r="B9" s="51"/>
      <c r="C9" s="129" t="s">
        <v>59</v>
      </c>
      <c r="D9" s="129"/>
    </row>
    <row r="10" spans="2:4" ht="12.75">
      <c r="B10" s="19" t="s">
        <v>95</v>
      </c>
      <c r="C10" s="10"/>
      <c r="D10" s="10"/>
    </row>
    <row r="11" spans="2:4" ht="15">
      <c r="B11" s="6" t="s">
        <v>60</v>
      </c>
      <c r="C11" s="10"/>
      <c r="D11" s="10"/>
    </row>
    <row r="12" spans="2:4" ht="12.75">
      <c r="B12" s="18" t="s">
        <v>7</v>
      </c>
      <c r="C12" s="10"/>
      <c r="D12" s="10"/>
    </row>
    <row r="13" spans="2:4" ht="12.75">
      <c r="B13" s="25" t="s">
        <v>63</v>
      </c>
      <c r="C13" s="10"/>
      <c r="D13" s="10"/>
    </row>
    <row r="14" spans="2:4" ht="12.75">
      <c r="B14" s="25" t="s">
        <v>64</v>
      </c>
      <c r="C14" s="10"/>
      <c r="D14" s="10"/>
    </row>
    <row r="15" spans="2:4" ht="12.75">
      <c r="B15" s="18" t="s">
        <v>10</v>
      </c>
      <c r="C15" s="10"/>
      <c r="D15" s="10"/>
    </row>
    <row r="16" spans="2:4" ht="12.75">
      <c r="B16" s="25" t="s">
        <v>11</v>
      </c>
      <c r="C16" s="10"/>
      <c r="D16" s="10"/>
    </row>
    <row r="17" spans="2:4" ht="12.75">
      <c r="B17" s="25" t="s">
        <v>29</v>
      </c>
      <c r="C17" s="10"/>
      <c r="D17" s="10"/>
    </row>
    <row r="18" spans="2:4" ht="12.75">
      <c r="B18" s="25" t="s">
        <v>30</v>
      </c>
      <c r="C18" s="10"/>
      <c r="D18" s="10"/>
    </row>
    <row r="19" spans="2:4" ht="12.75">
      <c r="B19" s="25" t="s">
        <v>12</v>
      </c>
      <c r="C19" s="10"/>
      <c r="D19" s="10"/>
    </row>
    <row r="20" spans="2:4" ht="12.75">
      <c r="B20" s="109" t="s">
        <v>107</v>
      </c>
      <c r="C20" s="117">
        <v>0</v>
      </c>
      <c r="D20" s="117">
        <v>0</v>
      </c>
    </row>
    <row r="21" spans="2:4" ht="12.75">
      <c r="B21" s="109" t="s">
        <v>100</v>
      </c>
      <c r="C21" s="117">
        <v>0</v>
      </c>
      <c r="D21" s="117">
        <v>0</v>
      </c>
    </row>
    <row r="22" spans="2:4" ht="12.75">
      <c r="B22" s="109" t="s">
        <v>101</v>
      </c>
      <c r="C22" s="117">
        <v>0</v>
      </c>
      <c r="D22" s="117">
        <v>0</v>
      </c>
    </row>
    <row r="23" spans="2:4" ht="26.25" customHeight="1">
      <c r="B23" s="53" t="s">
        <v>65</v>
      </c>
      <c r="C23" s="117">
        <f>SUM(C20:C22)</f>
        <v>0</v>
      </c>
      <c r="D23" s="117">
        <f>SUM(D20:D22)</f>
        <v>0</v>
      </c>
    </row>
    <row r="24" spans="2:4" ht="28.5" customHeight="1" thickBot="1">
      <c r="B24" s="54" t="s">
        <v>66</v>
      </c>
      <c r="C24" s="118">
        <f>+C23</f>
        <v>0</v>
      </c>
      <c r="D24" s="118">
        <f>+D23</f>
        <v>0</v>
      </c>
    </row>
    <row r="25" spans="2:4" ht="13.5" thickTop="1">
      <c r="B25" s="55"/>
      <c r="C25" s="55"/>
      <c r="D25" s="55"/>
    </row>
    <row r="26" spans="2:4" ht="12.75">
      <c r="B26" s="55"/>
      <c r="C26" s="55"/>
      <c r="D26" s="55"/>
    </row>
  </sheetData>
  <sheetProtection/>
  <mergeCells count="3">
    <mergeCell ref="C9:D9"/>
    <mergeCell ref="C6:D6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4"/>
  <sheetViews>
    <sheetView rightToLeft="1" zoomScale="80" zoomScaleNormal="80" zoomScalePageLayoutView="0" workbookViewId="0" topLeftCell="A1">
      <selection activeCell="B4" sqref="B4"/>
    </sheetView>
  </sheetViews>
  <sheetFormatPr defaultColWidth="9.140625" defaultRowHeight="12.75"/>
  <cols>
    <col min="2" max="2" width="53.421875" style="0" customWidth="1"/>
    <col min="4" max="4" width="5.57421875" style="0" bestFit="1" customWidth="1"/>
    <col min="5" max="5" width="11.8515625" style="0" customWidth="1"/>
    <col min="6" max="6" width="14.140625" style="0" customWidth="1"/>
    <col min="7" max="7" width="13.7109375" style="0" customWidth="1"/>
    <col min="8" max="8" width="15.00390625" style="0" customWidth="1"/>
  </cols>
  <sheetData>
    <row r="2" spans="1:6" ht="15.75">
      <c r="A2" s="1" t="s">
        <v>80</v>
      </c>
      <c r="B2" s="1"/>
      <c r="C2" s="1"/>
      <c r="D2" s="1"/>
      <c r="E2" s="1"/>
      <c r="F2" s="56"/>
    </row>
    <row r="3" spans="2:6" ht="15.75">
      <c r="B3" s="1" t="s">
        <v>111</v>
      </c>
      <c r="C3" s="1"/>
      <c r="D3" s="1"/>
      <c r="E3" s="1"/>
      <c r="F3" s="1"/>
    </row>
    <row r="4" spans="2:4" ht="15.75">
      <c r="B4" s="2" t="s">
        <v>102</v>
      </c>
      <c r="C4" s="2"/>
      <c r="D4" s="2"/>
    </row>
    <row r="5" spans="2:5" ht="15.75">
      <c r="B5" s="2"/>
      <c r="C5" s="2"/>
      <c r="D5" s="2"/>
      <c r="E5" s="2" t="s">
        <v>89</v>
      </c>
    </row>
    <row r="6" ht="12" customHeight="1"/>
    <row r="7" spans="2:8" ht="31.5" customHeight="1">
      <c r="B7" s="18"/>
      <c r="C7" s="18" t="s">
        <v>68</v>
      </c>
      <c r="D7" s="18" t="s">
        <v>22</v>
      </c>
      <c r="E7" s="18" t="s">
        <v>23</v>
      </c>
      <c r="F7" s="18" t="s">
        <v>24</v>
      </c>
      <c r="G7" s="53" t="s">
        <v>2</v>
      </c>
      <c r="H7" s="53" t="s">
        <v>81</v>
      </c>
    </row>
    <row r="8" spans="2:8" ht="12.75">
      <c r="B8" s="25"/>
      <c r="C8" s="25"/>
      <c r="D8" s="25"/>
      <c r="E8" s="25"/>
      <c r="F8" s="18" t="s">
        <v>4</v>
      </c>
      <c r="G8" s="18" t="s">
        <v>4</v>
      </c>
      <c r="H8" s="18" t="s">
        <v>5</v>
      </c>
    </row>
    <row r="9" spans="2:8" ht="15.75">
      <c r="B9" s="57"/>
      <c r="C9" s="10"/>
      <c r="D9" s="10"/>
      <c r="E9" s="10"/>
      <c r="F9" s="10"/>
      <c r="G9" s="10"/>
      <c r="H9" s="10"/>
    </row>
    <row r="10" spans="2:8" ht="12.75">
      <c r="B10" s="25"/>
      <c r="C10" s="10"/>
      <c r="D10" s="10"/>
      <c r="E10" s="10"/>
      <c r="F10" s="10"/>
      <c r="G10" s="10"/>
      <c r="H10" s="10"/>
    </row>
    <row r="11" spans="2:8" ht="15">
      <c r="B11" s="6" t="s">
        <v>82</v>
      </c>
      <c r="C11" s="10"/>
      <c r="D11" s="10"/>
      <c r="E11" s="10"/>
      <c r="F11" s="10"/>
      <c r="G11" s="10"/>
      <c r="H11" s="10"/>
    </row>
    <row r="12" spans="2:8" ht="12.75">
      <c r="B12" s="58" t="s">
        <v>32</v>
      </c>
      <c r="C12" s="10"/>
      <c r="D12" s="10"/>
      <c r="E12" s="10"/>
      <c r="F12" s="10"/>
      <c r="G12" s="10"/>
      <c r="H12" s="10"/>
    </row>
    <row r="13" spans="2:8" ht="12.75">
      <c r="B13" s="59" t="s">
        <v>61</v>
      </c>
      <c r="C13" s="10"/>
      <c r="D13" s="10"/>
      <c r="E13" s="10"/>
      <c r="F13" s="10"/>
      <c r="G13" s="10"/>
      <c r="H13" s="10"/>
    </row>
    <row r="14" spans="2:8" ht="12.75">
      <c r="B14" s="59" t="s">
        <v>62</v>
      </c>
      <c r="C14" s="10"/>
      <c r="D14" s="10"/>
      <c r="E14" s="10"/>
      <c r="F14" s="10"/>
      <c r="G14" s="10"/>
      <c r="H14" s="10"/>
    </row>
    <row r="15" spans="2:8" ht="12.75">
      <c r="B15" s="58" t="s">
        <v>10</v>
      </c>
      <c r="C15" s="10"/>
      <c r="D15" s="59"/>
      <c r="E15" s="59"/>
      <c r="F15" s="59"/>
      <c r="G15" s="46"/>
      <c r="H15" s="10"/>
    </row>
    <row r="16" spans="2:8" ht="12.75">
      <c r="B16" s="59" t="s">
        <v>11</v>
      </c>
      <c r="C16" s="10"/>
      <c r="D16" s="59"/>
      <c r="E16" s="59"/>
      <c r="F16" s="59"/>
      <c r="G16" s="46"/>
      <c r="H16" s="10"/>
    </row>
    <row r="17" spans="2:8" ht="12.75">
      <c r="B17" s="59" t="s">
        <v>30</v>
      </c>
      <c r="C17" s="10"/>
      <c r="D17" s="59"/>
      <c r="E17" s="59"/>
      <c r="F17" s="59"/>
      <c r="G17" s="46"/>
      <c r="H17" s="10"/>
    </row>
    <row r="18" spans="2:8" ht="12.75">
      <c r="B18" s="59" t="s">
        <v>33</v>
      </c>
      <c r="C18" s="10"/>
      <c r="D18" s="59"/>
      <c r="E18" s="59"/>
      <c r="F18" s="59"/>
      <c r="G18" s="46"/>
      <c r="H18" s="10"/>
    </row>
    <row r="19" spans="2:8" ht="15.75">
      <c r="B19" s="57" t="s">
        <v>20</v>
      </c>
      <c r="C19" s="10"/>
      <c r="D19" s="10"/>
      <c r="E19" s="10"/>
      <c r="F19" s="60"/>
      <c r="G19" s="60"/>
      <c r="H19" s="61">
        <v>0</v>
      </c>
    </row>
    <row r="20" spans="2:10" ht="15">
      <c r="B20" s="6" t="s">
        <v>83</v>
      </c>
      <c r="C20" s="10"/>
      <c r="D20" s="10"/>
      <c r="E20" s="10"/>
      <c r="F20" s="10"/>
      <c r="G20" s="10"/>
      <c r="H20" s="10"/>
      <c r="J20" s="55"/>
    </row>
    <row r="21" spans="2:8" ht="12.75">
      <c r="B21" s="59" t="s">
        <v>84</v>
      </c>
      <c r="C21" s="10"/>
      <c r="D21" s="10"/>
      <c r="E21" s="10"/>
      <c r="F21" s="10"/>
      <c r="G21" s="59"/>
      <c r="H21" s="10"/>
    </row>
    <row r="22" spans="2:8" ht="12.75">
      <c r="B22" s="59" t="s">
        <v>85</v>
      </c>
      <c r="C22" s="10"/>
      <c r="D22" s="10"/>
      <c r="E22" s="10"/>
      <c r="F22" s="10"/>
      <c r="G22" s="59"/>
      <c r="H22" s="10"/>
    </row>
    <row r="23" spans="2:8" ht="15.75" thickBot="1">
      <c r="B23" s="62" t="s">
        <v>86</v>
      </c>
      <c r="C23" s="60"/>
      <c r="D23" s="60"/>
      <c r="E23" s="60"/>
      <c r="F23" s="60"/>
      <c r="G23" s="60"/>
      <c r="H23" s="61">
        <v>0</v>
      </c>
    </row>
    <row r="24" spans="2:8" ht="15.75" thickTop="1">
      <c r="B24" s="63" t="s">
        <v>35</v>
      </c>
      <c r="C24" s="10"/>
      <c r="D24" s="10"/>
      <c r="E24" s="10"/>
      <c r="F24" s="10"/>
      <c r="G24" s="10"/>
      <c r="H24" s="10"/>
    </row>
    <row r="25" spans="2:8" ht="12.75">
      <c r="B25" s="59" t="s">
        <v>36</v>
      </c>
      <c r="C25" s="10"/>
      <c r="D25" s="10"/>
      <c r="E25" s="10"/>
      <c r="F25" s="10"/>
      <c r="G25" s="59"/>
      <c r="H25" s="10"/>
    </row>
    <row r="26" spans="2:8" ht="12.75">
      <c r="B26" s="59" t="s">
        <v>37</v>
      </c>
      <c r="C26" s="10"/>
      <c r="D26" s="10"/>
      <c r="E26" s="10"/>
      <c r="F26" s="10"/>
      <c r="G26" s="59"/>
      <c r="H26" s="10"/>
    </row>
    <row r="27" spans="2:8" ht="15.75" thickBot="1">
      <c r="B27" s="62" t="s">
        <v>38</v>
      </c>
      <c r="C27" s="61"/>
      <c r="D27" s="61"/>
      <c r="E27" s="61"/>
      <c r="F27" s="61"/>
      <c r="G27" s="60"/>
      <c r="H27" s="61">
        <v>0</v>
      </c>
    </row>
    <row r="28" spans="2:8" ht="15.75" thickTop="1">
      <c r="B28" s="63" t="s">
        <v>87</v>
      </c>
      <c r="C28" s="10"/>
      <c r="D28" s="10"/>
      <c r="E28" s="10"/>
      <c r="F28" s="10"/>
      <c r="G28" s="10"/>
      <c r="H28" s="10"/>
    </row>
    <row r="29" spans="2:8" ht="12.75">
      <c r="B29" s="59" t="s">
        <v>105</v>
      </c>
      <c r="C29" s="114"/>
      <c r="D29" s="114"/>
      <c r="E29" s="114"/>
      <c r="F29" s="114"/>
      <c r="G29" s="114"/>
      <c r="H29" s="114"/>
    </row>
    <row r="30" spans="2:8" ht="12.75">
      <c r="B30" s="59" t="s">
        <v>106</v>
      </c>
      <c r="C30" s="114"/>
      <c r="D30" s="114"/>
      <c r="E30" s="114"/>
      <c r="F30" s="114"/>
      <c r="G30" s="114"/>
      <c r="H30" s="114"/>
    </row>
    <row r="31" spans="2:8" ht="12.75">
      <c r="B31" s="59" t="s">
        <v>104</v>
      </c>
      <c r="C31" s="114"/>
      <c r="D31" s="114"/>
      <c r="E31" s="114"/>
      <c r="F31" s="114"/>
      <c r="G31" s="114"/>
      <c r="H31" s="114"/>
    </row>
    <row r="32" spans="2:9" ht="15.75" thickBot="1">
      <c r="B32" s="65" t="s">
        <v>40</v>
      </c>
      <c r="C32" s="66"/>
      <c r="D32" s="66"/>
      <c r="E32" s="66"/>
      <c r="F32" s="66"/>
      <c r="G32" s="66"/>
      <c r="H32" s="21"/>
      <c r="I32" s="64"/>
    </row>
    <row r="33" spans="2:9" ht="16.5" thickBot="1" thickTop="1">
      <c r="B33" s="65" t="s">
        <v>97</v>
      </c>
      <c r="C33" s="60"/>
      <c r="D33" s="60"/>
      <c r="E33" s="60"/>
      <c r="F33" s="60"/>
      <c r="G33" s="60"/>
      <c r="H33" s="67">
        <v>0</v>
      </c>
      <c r="I33" s="64"/>
    </row>
    <row r="34" spans="2:8" ht="17.25" thickBot="1" thickTop="1">
      <c r="B34" s="68" t="s">
        <v>88</v>
      </c>
      <c r="C34" s="69"/>
      <c r="D34" s="69"/>
      <c r="E34" s="69"/>
      <c r="F34" s="69"/>
      <c r="G34" s="69"/>
      <c r="H34" s="70">
        <v>0</v>
      </c>
    </row>
    <row r="35" ht="13.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4"/>
  <sheetViews>
    <sheetView rightToLeft="1" zoomScale="80" zoomScaleNormal="80" zoomScalePageLayoutView="0" workbookViewId="0" topLeftCell="A1">
      <selection activeCell="B4" sqref="B4"/>
    </sheetView>
  </sheetViews>
  <sheetFormatPr defaultColWidth="9.140625" defaultRowHeight="12.75"/>
  <cols>
    <col min="2" max="2" width="60.8515625" style="0" bestFit="1" customWidth="1"/>
    <col min="3" max="3" width="7.00390625" style="0" bestFit="1" customWidth="1"/>
    <col min="4" max="4" width="14.57421875" style="0" bestFit="1" customWidth="1"/>
    <col min="5" max="5" width="17.140625" style="0" customWidth="1"/>
    <col min="6" max="6" width="17.00390625" style="0" customWidth="1"/>
    <col min="7" max="7" width="16.28125" style="0" bestFit="1" customWidth="1"/>
    <col min="8" max="8" width="16.8515625" style="0" bestFit="1" customWidth="1"/>
  </cols>
  <sheetData>
    <row r="2" spans="1:15" ht="15.75">
      <c r="A2" s="1" t="s">
        <v>67</v>
      </c>
      <c r="B2" s="1"/>
      <c r="C2" s="1"/>
      <c r="D2" s="1"/>
      <c r="E2" s="1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2:7" ht="15.75">
      <c r="B3" s="1" t="s">
        <v>112</v>
      </c>
      <c r="C3" s="1"/>
      <c r="D3" s="1"/>
      <c r="E3" s="1"/>
      <c r="F3" s="1"/>
      <c r="G3" s="1"/>
    </row>
    <row r="4" spans="4:7" ht="15.75">
      <c r="D4" s="130" t="s">
        <v>89</v>
      </c>
      <c r="E4" s="131"/>
      <c r="F4" s="1"/>
      <c r="G4" s="1"/>
    </row>
    <row r="5" spans="2:6" ht="15.75">
      <c r="B5" s="2" t="s">
        <v>102</v>
      </c>
      <c r="C5" s="2"/>
      <c r="D5" s="2"/>
      <c r="E5" s="2"/>
      <c r="F5" s="2"/>
    </row>
    <row r="6" spans="2:8" ht="30" customHeight="1">
      <c r="B6" s="51"/>
      <c r="C6" s="26" t="s">
        <v>68</v>
      </c>
      <c r="D6" s="26" t="s">
        <v>1</v>
      </c>
      <c r="E6" s="71" t="s">
        <v>70</v>
      </c>
      <c r="F6" s="71" t="s">
        <v>69</v>
      </c>
      <c r="G6" s="26" t="s">
        <v>71</v>
      </c>
      <c r="H6" s="26" t="s">
        <v>72</v>
      </c>
    </row>
    <row r="7" spans="2:8" ht="15.75">
      <c r="B7" s="57"/>
      <c r="C7" s="51"/>
      <c r="D7" s="51"/>
      <c r="E7" s="51" t="s">
        <v>4</v>
      </c>
      <c r="F7" s="51" t="s">
        <v>5</v>
      </c>
      <c r="G7" s="51" t="s">
        <v>5</v>
      </c>
      <c r="H7" s="51" t="s">
        <v>5</v>
      </c>
    </row>
    <row r="8" spans="2:8" ht="15">
      <c r="B8" s="72" t="s">
        <v>73</v>
      </c>
      <c r="C8" s="10"/>
      <c r="D8" s="10"/>
      <c r="E8" s="10"/>
      <c r="F8" s="10"/>
      <c r="G8" s="10"/>
      <c r="H8" s="10"/>
    </row>
    <row r="9" spans="2:8" ht="25.5" customHeight="1">
      <c r="B9" s="53" t="s">
        <v>74</v>
      </c>
      <c r="C9" s="25"/>
      <c r="D9" s="25"/>
      <c r="E9" s="25"/>
      <c r="F9" s="25"/>
      <c r="G9" s="25"/>
      <c r="H9" s="13"/>
    </row>
    <row r="10" spans="2:8" ht="12.75">
      <c r="B10" s="53" t="s">
        <v>75</v>
      </c>
      <c r="C10" s="25"/>
      <c r="D10" s="25"/>
      <c r="E10" s="25"/>
      <c r="F10" s="25"/>
      <c r="G10" s="25"/>
      <c r="H10" s="46"/>
    </row>
    <row r="11" spans="2:8" ht="12.75">
      <c r="B11" s="53" t="s">
        <v>7</v>
      </c>
      <c r="C11" s="10"/>
      <c r="D11" s="10"/>
      <c r="E11" s="10"/>
      <c r="F11" s="10"/>
      <c r="G11" s="10"/>
      <c r="H11" s="10"/>
    </row>
    <row r="12" spans="2:8" ht="12.75">
      <c r="B12" s="53" t="s">
        <v>61</v>
      </c>
      <c r="C12" s="10"/>
      <c r="D12" s="10"/>
      <c r="E12" s="10"/>
      <c r="F12" s="10"/>
      <c r="G12" s="10"/>
      <c r="H12" s="10"/>
    </row>
    <row r="13" spans="2:8" ht="12.75">
      <c r="B13" s="53" t="s">
        <v>62</v>
      </c>
      <c r="C13" s="10"/>
      <c r="D13" s="10"/>
      <c r="E13" s="10"/>
      <c r="F13" s="10"/>
      <c r="G13" s="10"/>
      <c r="H13" s="10"/>
    </row>
    <row r="14" spans="2:8" ht="12" customHeight="1">
      <c r="B14" s="53" t="s">
        <v>10</v>
      </c>
      <c r="C14" s="10"/>
      <c r="D14" s="10"/>
      <c r="E14" s="10"/>
      <c r="F14" s="10"/>
      <c r="G14" s="10"/>
      <c r="H14" s="10"/>
    </row>
    <row r="15" spans="2:8" ht="12.75">
      <c r="B15" s="73" t="s">
        <v>11</v>
      </c>
      <c r="C15" s="10"/>
      <c r="D15" s="10"/>
      <c r="E15" s="10"/>
      <c r="F15" s="10"/>
      <c r="G15" s="10"/>
      <c r="H15" s="10"/>
    </row>
    <row r="16" spans="2:8" ht="12.75">
      <c r="B16" s="73" t="s">
        <v>29</v>
      </c>
      <c r="C16" s="10"/>
      <c r="D16" s="10"/>
      <c r="E16" s="10"/>
      <c r="F16" s="10"/>
      <c r="G16" s="10"/>
      <c r="H16" s="10"/>
    </row>
    <row r="17" spans="2:8" ht="15.75" customHeight="1">
      <c r="B17" s="73" t="s">
        <v>76</v>
      </c>
      <c r="C17" s="10"/>
      <c r="D17" s="10"/>
      <c r="E17" s="10"/>
      <c r="F17" s="10"/>
      <c r="G17" s="10"/>
      <c r="H17" s="10"/>
    </row>
    <row r="18" spans="2:8" ht="13.5" customHeight="1">
      <c r="B18" s="73" t="s">
        <v>12</v>
      </c>
      <c r="C18" s="10"/>
      <c r="D18" s="10"/>
      <c r="E18" s="10"/>
      <c r="F18" s="10"/>
      <c r="G18" s="10"/>
      <c r="H18" s="10"/>
    </row>
    <row r="19" spans="2:8" ht="15">
      <c r="B19" s="72" t="s">
        <v>77</v>
      </c>
      <c r="C19" s="10"/>
      <c r="D19" s="10"/>
      <c r="E19" s="10"/>
      <c r="F19" s="10"/>
      <c r="G19" s="10"/>
      <c r="H19" s="10"/>
    </row>
    <row r="20" spans="2:8" ht="12.75">
      <c r="B20" s="73" t="s">
        <v>78</v>
      </c>
      <c r="C20" s="10"/>
      <c r="D20" s="25"/>
      <c r="E20" s="25"/>
      <c r="F20" s="25"/>
      <c r="G20" s="25"/>
      <c r="H20" s="10"/>
    </row>
    <row r="21" spans="2:8" ht="12.75">
      <c r="B21" s="73" t="s">
        <v>78</v>
      </c>
      <c r="C21" s="10"/>
      <c r="D21" s="25"/>
      <c r="E21" s="25"/>
      <c r="F21" s="25"/>
      <c r="G21" s="25"/>
      <c r="H21" s="10"/>
    </row>
    <row r="22" spans="2:8" ht="13.5" thickBot="1">
      <c r="B22" s="53" t="s">
        <v>96</v>
      </c>
      <c r="C22" s="47"/>
      <c r="D22" s="25"/>
      <c r="E22" s="25"/>
      <c r="F22" s="25"/>
      <c r="G22" s="25"/>
      <c r="H22" s="21">
        <v>0</v>
      </c>
    </row>
    <row r="23" spans="2:8" ht="19.5" thickBot="1" thickTop="1">
      <c r="B23" s="72" t="s">
        <v>79</v>
      </c>
      <c r="C23" s="74"/>
      <c r="D23" s="25"/>
      <c r="E23" s="25"/>
      <c r="F23" s="25"/>
      <c r="G23" s="25"/>
      <c r="H23" s="75">
        <v>0</v>
      </c>
    </row>
    <row r="24" ht="13.5" thickTop="1">
      <c r="B24" s="76"/>
    </row>
  </sheetData>
  <sheetProtection/>
  <mergeCells count="1">
    <mergeCell ref="D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1"/>
  <sheetViews>
    <sheetView rightToLeft="1" zoomScale="80" zoomScaleNormal="80" zoomScalePageLayoutView="0" workbookViewId="0" topLeftCell="A1">
      <selection activeCell="B3" sqref="B3"/>
    </sheetView>
  </sheetViews>
  <sheetFormatPr defaultColWidth="9.140625" defaultRowHeight="12.75"/>
  <cols>
    <col min="1" max="1" width="4.140625" style="0" bestFit="1" customWidth="1"/>
    <col min="2" max="2" width="46.140625" style="0" customWidth="1"/>
    <col min="3" max="3" width="13.28125" style="0" customWidth="1"/>
    <col min="4" max="4" width="11.28125" style="0" customWidth="1"/>
    <col min="5" max="5" width="15.140625" style="0" customWidth="1"/>
    <col min="6" max="6" width="14.00390625" style="0" customWidth="1"/>
    <col min="9" max="9" width="12.7109375" style="0" customWidth="1"/>
  </cols>
  <sheetData>
    <row r="2" spans="2:11" ht="15.75">
      <c r="B2" s="122" t="s">
        <v>113</v>
      </c>
      <c r="C2" s="122"/>
      <c r="D2" s="122"/>
      <c r="E2" s="122"/>
      <c r="F2" s="122"/>
      <c r="G2" s="122"/>
      <c r="H2" s="122"/>
      <c r="I2" s="122"/>
      <c r="J2" s="24"/>
      <c r="K2" s="24"/>
    </row>
    <row r="4" spans="2:3" ht="15.75">
      <c r="B4" s="2" t="s">
        <v>102</v>
      </c>
      <c r="C4" s="2"/>
    </row>
    <row r="5" spans="2:5" ht="15.75">
      <c r="B5" s="2"/>
      <c r="C5" s="2"/>
      <c r="D5" s="130"/>
      <c r="E5" s="131"/>
    </row>
    <row r="7" spans="1:6" ht="31.5">
      <c r="A7" s="25"/>
      <c r="B7" s="96"/>
      <c r="C7" s="96" t="s">
        <v>0</v>
      </c>
      <c r="D7" s="96" t="s">
        <v>1</v>
      </c>
      <c r="E7" s="96" t="s">
        <v>2</v>
      </c>
      <c r="F7" s="96" t="s">
        <v>3</v>
      </c>
    </row>
    <row r="8" spans="1:6" ht="15.75">
      <c r="A8" s="25"/>
      <c r="B8" s="51"/>
      <c r="C8" s="51"/>
      <c r="D8" s="51"/>
      <c r="E8" s="52" t="s">
        <v>4</v>
      </c>
      <c r="F8" s="52" t="s">
        <v>5</v>
      </c>
    </row>
    <row r="9" spans="1:6" ht="18">
      <c r="A9" s="25"/>
      <c r="B9" s="77"/>
      <c r="C9" s="78"/>
      <c r="D9" s="10"/>
      <c r="E9" s="10"/>
      <c r="F9" s="10"/>
    </row>
    <row r="10" spans="1:6" ht="15.75">
      <c r="A10" s="79" t="s">
        <v>15</v>
      </c>
      <c r="B10" s="79" t="s">
        <v>14</v>
      </c>
      <c r="C10" s="17"/>
      <c r="D10" s="10"/>
      <c r="E10" s="10"/>
      <c r="F10" s="10"/>
    </row>
    <row r="11" spans="1:6" ht="15">
      <c r="A11" s="80" t="s">
        <v>8</v>
      </c>
      <c r="B11" s="6" t="s">
        <v>7</v>
      </c>
      <c r="C11" s="10"/>
      <c r="D11" s="10"/>
      <c r="E11" s="10"/>
      <c r="F11" s="10"/>
    </row>
    <row r="12" spans="1:6" ht="15">
      <c r="A12" s="80"/>
      <c r="B12" s="6"/>
      <c r="C12" s="105"/>
      <c r="D12" s="10"/>
      <c r="E12" s="107"/>
      <c r="F12" s="106"/>
    </row>
    <row r="13" spans="1:6" ht="15">
      <c r="A13" s="80"/>
      <c r="B13" s="6"/>
      <c r="C13" s="10"/>
      <c r="D13" s="10"/>
      <c r="E13" s="10"/>
      <c r="F13" s="10"/>
    </row>
    <row r="14" spans="1:6" ht="15">
      <c r="A14" s="80"/>
      <c r="B14" s="6"/>
      <c r="C14" s="10"/>
      <c r="D14" s="10"/>
      <c r="E14" s="10"/>
      <c r="F14" s="10"/>
    </row>
    <row r="15" spans="1:6" ht="15">
      <c r="A15" s="80"/>
      <c r="B15" s="6"/>
      <c r="C15" s="81"/>
      <c r="D15" s="82"/>
      <c r="E15" s="83"/>
      <c r="F15" s="84"/>
    </row>
    <row r="16" spans="1:6" ht="15">
      <c r="A16" s="80" t="s">
        <v>9</v>
      </c>
      <c r="B16" s="6" t="s">
        <v>10</v>
      </c>
      <c r="C16" s="10"/>
      <c r="D16" s="10"/>
      <c r="E16" s="83"/>
      <c r="F16" s="10"/>
    </row>
    <row r="17" spans="1:6" ht="15">
      <c r="A17" s="80"/>
      <c r="B17" s="6" t="s">
        <v>11</v>
      </c>
      <c r="C17" s="10"/>
      <c r="D17" s="10"/>
      <c r="E17" s="83"/>
      <c r="F17" s="10"/>
    </row>
    <row r="18" spans="1:7" ht="15">
      <c r="A18" s="80"/>
      <c r="B18" s="6" t="s">
        <v>12</v>
      </c>
      <c r="C18" s="81"/>
      <c r="D18" s="10"/>
      <c r="E18" s="83"/>
      <c r="F18" s="85"/>
      <c r="G18" s="86"/>
    </row>
    <row r="19" spans="1:6" ht="16.5" thickBot="1">
      <c r="A19" s="87"/>
      <c r="B19" s="20" t="s">
        <v>13</v>
      </c>
      <c r="C19" s="42"/>
      <c r="D19" s="42"/>
      <c r="E19" s="42"/>
      <c r="F19" s="21">
        <f>SUM(F12:F18)</f>
        <v>0</v>
      </c>
    </row>
    <row r="20" spans="1:6" ht="16.5" thickTop="1">
      <c r="A20" s="88"/>
      <c r="B20" s="89"/>
      <c r="C20" s="35"/>
      <c r="D20" s="35"/>
      <c r="E20" s="35"/>
      <c r="F20" s="35"/>
    </row>
    <row r="21" spans="1:6" ht="15.75">
      <c r="A21" s="80" t="s">
        <v>16</v>
      </c>
      <c r="B21" s="79" t="s">
        <v>17</v>
      </c>
      <c r="C21" s="10"/>
      <c r="D21" s="10"/>
      <c r="E21" s="10"/>
      <c r="F21" s="10"/>
    </row>
    <row r="22" spans="1:6" ht="15">
      <c r="A22" s="80" t="s">
        <v>8</v>
      </c>
      <c r="B22" s="6" t="s">
        <v>18</v>
      </c>
      <c r="C22" s="10"/>
      <c r="D22" s="10"/>
      <c r="E22" s="10"/>
      <c r="F22" s="10"/>
    </row>
    <row r="23" spans="1:6" ht="15">
      <c r="A23" s="80"/>
      <c r="B23" s="6" t="s">
        <v>61</v>
      </c>
      <c r="C23" s="81"/>
      <c r="D23" s="46"/>
      <c r="E23" s="83"/>
      <c r="F23" s="85"/>
    </row>
    <row r="24" spans="1:6" ht="15">
      <c r="A24" s="80"/>
      <c r="B24" s="6" t="s">
        <v>62</v>
      </c>
      <c r="C24" s="81"/>
      <c r="D24" s="10"/>
      <c r="E24" s="83"/>
      <c r="F24" s="85"/>
    </row>
    <row r="25" spans="1:6" ht="15">
      <c r="A25" s="80" t="s">
        <v>9</v>
      </c>
      <c r="B25" s="6" t="s">
        <v>10</v>
      </c>
      <c r="C25" s="10"/>
      <c r="D25" s="10"/>
      <c r="E25" s="10"/>
      <c r="F25" s="10"/>
    </row>
    <row r="26" spans="1:6" ht="15">
      <c r="A26" s="80"/>
      <c r="B26" s="6" t="s">
        <v>11</v>
      </c>
      <c r="C26" s="10"/>
      <c r="D26" s="10"/>
      <c r="E26" s="10"/>
      <c r="F26" s="10"/>
    </row>
    <row r="27" spans="1:6" ht="15">
      <c r="A27" s="80"/>
      <c r="B27" s="6" t="s">
        <v>12</v>
      </c>
      <c r="C27" s="10"/>
      <c r="D27" s="10"/>
      <c r="E27" s="10"/>
      <c r="F27" s="10"/>
    </row>
    <row r="28" spans="1:6" ht="16.5" thickBot="1">
      <c r="A28" s="87"/>
      <c r="B28" s="20" t="s">
        <v>20</v>
      </c>
      <c r="C28" s="42"/>
      <c r="D28" s="42"/>
      <c r="E28" s="42"/>
      <c r="F28" s="21">
        <v>0</v>
      </c>
    </row>
    <row r="29" spans="1:6" ht="15.75" thickTop="1">
      <c r="A29" s="6"/>
      <c r="B29" s="6"/>
      <c r="C29" s="10"/>
      <c r="D29" s="35"/>
      <c r="E29" s="35"/>
      <c r="F29" s="35"/>
    </row>
    <row r="30" spans="1:6" ht="18.75" thickBot="1">
      <c r="A30" s="90"/>
      <c r="B30" s="90" t="s">
        <v>21</v>
      </c>
      <c r="C30" s="91"/>
      <c r="D30" s="91"/>
      <c r="E30" s="91"/>
      <c r="F30" s="75">
        <f>SUM(F19+F28)</f>
        <v>0</v>
      </c>
    </row>
    <row r="31" spans="1:6" ht="16.5" thickTop="1">
      <c r="A31" s="92"/>
      <c r="B31" s="93"/>
      <c r="C31" s="7"/>
      <c r="D31" s="55"/>
      <c r="E31" s="55"/>
      <c r="F31" s="55"/>
    </row>
  </sheetData>
  <sheetProtection/>
  <mergeCells count="2">
    <mergeCell ref="D5:E5"/>
    <mergeCell ref="B2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</dc:creator>
  <cp:keywords/>
  <dc:description/>
  <cp:lastModifiedBy>internet</cp:lastModifiedBy>
  <dcterms:created xsi:type="dcterms:W3CDTF">2008-11-20T15:51:57Z</dcterms:created>
  <dcterms:modified xsi:type="dcterms:W3CDTF">2017-06-21T13:27:17Z</dcterms:modified>
  <cp:category/>
  <cp:version/>
  <cp:contentType/>
  <cp:contentStatus/>
</cp:coreProperties>
</file>