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ומטה\"/>
    </mc:Choice>
  </mc:AlternateContent>
  <xr:revisionPtr revIDLastSave="0" documentId="8_{BB4C1EBE-2064-44CC-BBBF-30875785827F}" xr6:coauthVersionLast="36" xr6:coauthVersionMax="36" xr10:uidLastSave="{00000000-0000-0000-0000-000000000000}"/>
  <bookViews>
    <workbookView xWindow="0" yWindow="0" windowWidth="28800" windowHeight="11400" xr2:uid="{9C49B030-F622-4B20-A554-17E155807D2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לאתר'!$B$23:$B$37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לאתר'!$B$22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לאתר'!$B$39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<sst xmlns="http://schemas.openxmlformats.org/spreadsheetml/2006/main" count="52" uniqueCount="42">
  <si>
    <t>פנסיה כללית 50 ומטה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</si>
  <si>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</si>
  <si>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</si>
  <si>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</si>
  <si>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</si>
  <si>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</si>
  <si>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49%-59%</t>
  </si>
  <si>
    <t xml:space="preserve">מדד אג"ח ממשלתיות כללי </t>
  </si>
  <si>
    <t>+/-6%</t>
  </si>
  <si>
    <t>0%-12%</t>
  </si>
  <si>
    <t>תל בונד 20 - 50%
 Bloomberg Global Aggregate Corporate . - 50%</t>
  </si>
  <si>
    <t>48%-60%</t>
  </si>
  <si>
    <t>מדד מניות ת"א 125- 20%
MSCI WORLD- 80%</t>
  </si>
  <si>
    <t>0%-10%</t>
  </si>
  <si>
    <t>ריבית בנק ישראל</t>
  </si>
  <si>
    <t>קונצרני כללי - 50%
MSCI World  -50%</t>
  </si>
  <si>
    <t>תל בונד שקלי</t>
  </si>
  <si>
    <t>2%-12%</t>
  </si>
  <si>
    <t>סה"כ **</t>
  </si>
  <si>
    <t>חשיפה למט"ח</t>
  </si>
  <si>
    <t>19%-31%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</si>
  <si>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</si>
  <si>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</si>
  <si>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</si>
  <si>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מ-51% ל-54%</t>
  </si>
  <si>
    <t>שיעור החשיפה לאפיק מניות שונה מ-56% ל-54%</t>
  </si>
  <si>
    <t>שיעור החשיפה לאפיק אחר (כולל נגזרי: ריבית, סחורות, מדד מחירים לצרכן) שונה מ-5% ל-7%</t>
  </si>
  <si>
    <t>שיעור החשיפה לחשיפה למט"ח שונה מ-19% ל-25%</t>
  </si>
  <si>
    <t>טווח סטייה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</si>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</sst>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434912</xdr:colOff>
      <xdr:row>39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D8CE170-991A-4223-B00D-64D848E66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21443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74C95C-4722-4540-9A8D-AB28B9713D04}" name="WebTBL" displayName="WebTBL" ref="B3:G13" totalsRowShown="0" headerRowDxfId="10" dataDxfId="8" headerRowBorderDxfId="9" tableBorderDxfId="7" totalsRowBorderDxfId="6" dataCellStyle="Percent">
  <autoFilter ref="B3:G13" xr:uid="{9B5E10ED-99A9-4032-AB41-3517D7B203B3}"/>
  <tableColumns count="6">
    <tableColumn id="1" xr3:uid="{E4041BCC-57FA-4675-8251-267ABD60F26D}" name="אפיק השקעה" dataDxfId="5"/>
    <tableColumn id="2" xr3:uid="{C138FBDB-1E55-471B-83A7-0808E54DA1C7}" name="שיעור חשיפה ליום 31/12/22 *" dataDxfId="4"/>
    <tableColumn id="3" xr3:uid="{39824FD6-650F-4A30-A889-3398F8BCA8A8}" name="שיעור חשיפה צפוי לשנת 2023" dataDxfId="3" dataCellStyle="Percent"/>
    <tableColumn id="4" xr3:uid="{07777900-EB49-483B-B09E-2113C37979EE}" name="טווח סטייה" dataDxfId="2" dataCellStyle="Percent"/>
    <tableColumn id="5" xr3:uid="{87252DEE-6DF3-4509-91E7-A9F4D3BC2175}" name="גבולות שיעור החשיפה הצפויה" dataDxfId="1" dataCellStyle="Percent"/>
    <tableColumn id="6" xr3:uid="{5D570ED2-EECA-4D78-867B-22606B1F97A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6199-1B90-43DD-8AC1-AC0EF7982F17}">
  <sheetPr codeName="גיליון3"/>
  <dimension ref="B1:J37"/>
  <sheetViews>
    <sheetView showGridLines="0" rightToLeft="1" tabSelected="1" zoomScale="85" zoomScaleNormal="85" workbookViewId="0">
      <selection activeCell="E16" sqref="E16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38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39</v>
      </c>
      <c r="D3" s="4" t="s">
        <v>2</v>
      </c>
      <c r="E3" s="5" t="s">
        <v>28</v>
      </c>
      <c r="F3" s="5" t="s">
        <v>3</v>
      </c>
      <c r="G3" s="6" t="s">
        <v>4</v>
      </c>
    </row>
    <row r="4" spans="2:10" x14ac:dyDescent="0.2">
      <c r="B4" s="7" t="s">
        <v>35</v>
      </c>
      <c r="C4" s="30">
        <v>0.5635</v>
      </c>
      <c r="D4" s="31">
        <v>0.54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36</v>
      </c>
      <c r="C5" s="30">
        <v>2.5100000000000001E-2</v>
      </c>
      <c r="D5" s="31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29</v>
      </c>
      <c r="C6" s="30">
        <v>0.52939999999999998</v>
      </c>
      <c r="D6" s="31">
        <v>0.54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30</v>
      </c>
      <c r="C7" s="30">
        <v>2.0000000000000001E-4</v>
      </c>
      <c r="D7" s="31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31</v>
      </c>
      <c r="C8" s="30">
        <v>2.9499999999999998E-2</v>
      </c>
      <c r="D8" s="31">
        <v>0.05</v>
      </c>
      <c r="E8" s="8" t="s">
        <v>5</v>
      </c>
      <c r="F8" s="8" t="s">
        <v>13</v>
      </c>
      <c r="G8" s="9" t="s">
        <v>15</v>
      </c>
    </row>
    <row r="9" spans="2:10" x14ac:dyDescent="0.2">
      <c r="B9" s="7" t="s">
        <v>32</v>
      </c>
      <c r="C9" s="30">
        <v>1.72E-2</v>
      </c>
      <c r="D9" s="31">
        <v>0.05</v>
      </c>
      <c r="E9" s="8" t="s">
        <v>5</v>
      </c>
      <c r="F9" s="8" t="s">
        <v>13</v>
      </c>
      <c r="G9" s="9" t="s">
        <v>16</v>
      </c>
    </row>
    <row r="10" spans="2:10" x14ac:dyDescent="0.2">
      <c r="B10" s="7" t="s">
        <v>33</v>
      </c>
      <c r="C10" s="30">
        <v>5.9999999999999995E-4</v>
      </c>
      <c r="D10" s="31">
        <v>0.05</v>
      </c>
      <c r="E10" s="8" t="s">
        <v>5</v>
      </c>
      <c r="F10" s="8" t="s">
        <v>13</v>
      </c>
      <c r="G10" s="9"/>
    </row>
    <row r="11" spans="2:10" ht="28.5" x14ac:dyDescent="0.2">
      <c r="B11" s="7" t="s">
        <v>34</v>
      </c>
      <c r="C11" s="30">
        <v>7.17E-2</v>
      </c>
      <c r="D11" s="31">
        <v>7.0000000000000007E-2</v>
      </c>
      <c r="E11" s="10" t="s">
        <v>5</v>
      </c>
      <c r="F11" s="10" t="s">
        <v>17</v>
      </c>
      <c r="G11" s="9"/>
    </row>
    <row r="12" spans="2:10" x14ac:dyDescent="0.2">
      <c r="B12" s="7" t="s">
        <v>18</v>
      </c>
      <c r="C12" s="30">
        <f>SUM(C4:C11)</f>
        <v>1.2372000000000001</v>
      </c>
      <c r="D12" s="31">
        <f>SUM(D4:D11)</f>
        <v>1.4100000000000004</v>
      </c>
      <c r="E12" s="8"/>
      <c r="F12" s="8"/>
      <c r="G12" s="9"/>
    </row>
    <row r="13" spans="2:10" x14ac:dyDescent="0.2">
      <c r="B13" s="11" t="s">
        <v>19</v>
      </c>
      <c r="C13" s="32">
        <v>0.25369999999999998</v>
      </c>
      <c r="D13" s="33">
        <v>0.25</v>
      </c>
      <c r="E13" s="12" t="s">
        <v>8</v>
      </c>
      <c r="F13" s="12" t="s">
        <v>20</v>
      </c>
      <c r="G13" s="13" t="s">
        <v>21</v>
      </c>
    </row>
    <row r="15" spans="2:10" x14ac:dyDescent="0.2">
      <c r="B15" s="34" t="s">
        <v>40</v>
      </c>
    </row>
    <row r="16" spans="2:10" s="14" customFormat="1" ht="15" x14ac:dyDescent="0.25">
      <c r="B16" s="29" t="s">
        <v>37</v>
      </c>
      <c r="C16"/>
      <c r="D16"/>
      <c r="E16"/>
      <c r="F16"/>
      <c r="G16"/>
      <c r="H16"/>
    </row>
    <row r="17" spans="2:7" ht="15" x14ac:dyDescent="0.2">
      <c r="B17" s="15" t="s">
        <v>22</v>
      </c>
    </row>
    <row r="19" spans="2:7" ht="15" x14ac:dyDescent="0.2">
      <c r="B19" s="15" t="s">
        <v>41</v>
      </c>
    </row>
    <row r="20" spans="2:7" x14ac:dyDescent="0.2">
      <c r="B20" s="16" t="s">
        <v>23</v>
      </c>
    </row>
    <row r="22" spans="2:7" ht="15" x14ac:dyDescent="0.2">
      <c r="B22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2" s="18"/>
      <c r="D22" s="18"/>
      <c r="E22" s="18"/>
      <c r="F22" s="19"/>
      <c r="G22" s="20"/>
    </row>
    <row r="23" spans="2:7" x14ac:dyDescent="0.2">
      <c r="B23" s="21" t="s">
        <v>24</v>
      </c>
      <c r="C23" s="22"/>
      <c r="D23" s="22"/>
      <c r="E23" s="22"/>
      <c r="F23" s="23"/>
      <c r="G23" s="20"/>
    </row>
    <row r="24" spans="2:7" x14ac:dyDescent="0.2">
      <c r="B24" s="21" t="s">
        <v>25</v>
      </c>
      <c r="C24" s="22"/>
      <c r="D24" s="22"/>
      <c r="E24" s="22"/>
      <c r="F24" s="23"/>
      <c r="G24" s="20"/>
    </row>
    <row r="25" spans="2:7" x14ac:dyDescent="0.2">
      <c r="B25" s="21" t="s">
        <v>26</v>
      </c>
      <c r="C25" s="22"/>
      <c r="D25" s="22"/>
      <c r="E25" s="22"/>
      <c r="F25" s="23"/>
      <c r="G25" s="20"/>
    </row>
    <row r="26" spans="2:7" x14ac:dyDescent="0.2">
      <c r="B26" s="24" t="s">
        <v>27</v>
      </c>
      <c r="C26" s="22"/>
      <c r="D26" s="22"/>
      <c r="E26" s="22"/>
      <c r="F26" s="25"/>
      <c r="G26" s="20"/>
    </row>
    <row r="27" spans="2:7" x14ac:dyDescent="0.2">
      <c r="B27" s="24"/>
      <c r="C27" s="22"/>
      <c r="D27" s="22"/>
      <c r="E27" s="22"/>
      <c r="F27" s="25"/>
    </row>
    <row r="28" spans="2:7" x14ac:dyDescent="0.2">
      <c r="B28" s="24"/>
      <c r="C28" s="22"/>
      <c r="D28" s="22"/>
      <c r="E28" s="22"/>
      <c r="F28" s="25"/>
    </row>
    <row r="29" spans="2:7" x14ac:dyDescent="0.2">
      <c r="B29" s="24"/>
      <c r="C29" s="22"/>
      <c r="D29" s="22"/>
      <c r="E29" s="22"/>
      <c r="F29" s="25"/>
    </row>
    <row r="30" spans="2:7" x14ac:dyDescent="0.2">
      <c r="B30" s="24"/>
      <c r="C30" s="22"/>
      <c r="D30" s="22"/>
      <c r="E30" s="22"/>
      <c r="F30" s="25"/>
    </row>
    <row r="31" spans="2:7" x14ac:dyDescent="0.2">
      <c r="B31" s="24"/>
      <c r="C31" s="22"/>
      <c r="D31" s="22"/>
      <c r="E31" s="22"/>
      <c r="F31" s="25"/>
    </row>
    <row r="32" spans="2:7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6"/>
      <c r="C37" s="27"/>
      <c r="D37" s="27"/>
      <c r="E37" s="27"/>
      <c r="F37" s="28"/>
    </row>
  </sheetData>
  <mergeCells count="2">
    <mergeCell ref="B1:G1"/>
    <mergeCell ref="B2:G2"/>
  </mergeCells>
  <hyperlinks>
    <hyperlink ref="B20" r:id="rId1" display="https://bit.ly/3ihYb0L" xr:uid="{6DC5E481-36BA-4EEC-9AEE-AE54AAF7367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2023-01-03T11:32:15Z</dcterms:created>
  <dcterms:modified xsi:type="dcterms:W3CDTF">2023-11-14T11:02:54Z</dcterms:modified>
</cp:coreProperties>
</file>