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/>
  <bookViews>
    <workbookView xWindow="0" yWindow="0" windowWidth="20730" windowHeight="11760"/>
  </bookViews>
  <sheets>
    <sheet name="נספח 1" sheetId="2" r:id="rId1"/>
    <sheet name="נספח 2" sheetId="3" r:id="rId2"/>
    <sheet name="נספח 3" sheetId="4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38" i="3"/>
  <c r="G28" i="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SDM SSAS Yitrot Revach"/>
    <s v="[Neches].[Neches].&amp;[70332739]"/>
    <s v="[Neches].[Neches].&amp;[70209028]"/>
    <s v="[Neches].[Neches].&amp;[70469051]"/>
    <s v="[Neches].[Neches].&amp;[70867445]"/>
    <s v="[Neches].[Neches].&amp;[70379029]"/>
    <s v="[Neches].[Neches].&amp;[70211925]"/>
  </metadataStrings>
  <mdxMetadata count="6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<sst xmlns="http://schemas.openxmlformats.org/spreadsheetml/2006/main" count="130" uniqueCount="101">
  <si>
    <t>דיווח לציבור על הוצאות ישירות המנוכות מחשבונות העמיתים</t>
  </si>
  <si>
    <t>שם הקופה/מסלול:</t>
  </si>
  <si>
    <t>גמל להשקעה על כל מסלוליה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</si>
  <si>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</si>
  <si>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</si>
  <si>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</si>
  <si>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</si>
  <si>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</si>
  <si>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</si>
  <si>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</si>
  <si>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</si>
  <si>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</si>
  <si>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</si>
  <si>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</si>
  <si>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</si>
  <si>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</si>
  <si>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</si>
  <si>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</si>
  <si>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</si>
  <si>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</si>
  <si>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</si>
  <si>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</si>
  <si>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</si>
  <si>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</si>
  <si>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</si>
  <si>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</si>
  <si>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</si>
  <si>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</si>
  <si>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</si>
  <si>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מסך נכסים לסוף שנה מסך נכסים לסוף שנה קודמת (באחוזים) (סעיף 6 חלקי סך נסכים לתום שנה קודמת)        </t>
  </si>
  <si>
    <t>סך נכסים לסוף שנה קודמת</t>
  </si>
  <si>
    <t>עמלות קנייה ומכירה המוצגות בדו"ח עלולות שלא לשקף באופן מדויק את העמלות שנגבו מהקופות בפועל וזאת בשל מגבלה טכנית בהצגת העמלות המשויכות לקופות השונות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</si>
  <si>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</si>
  <si>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</si>
  <si>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</si>
  <si>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</si>
  <si>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</si>
  <si>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</si>
  <si>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</si>
  <si>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</si>
  <si>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</si>
  <si>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מיטב דש ברוקראז' בע"מ</t>
  </si>
  <si>
    <t>פסגות ניירות ערך בע"מ</t>
  </si>
  <si>
    <t>אקסלנס השקעות בע"מ</t>
  </si>
  <si>
    <t>בנק אגוד לישראל בע"מ</t>
  </si>
  <si>
    <t>בנק דיסקונט לישראל בע"מ</t>
  </si>
  <si>
    <t>בנק הפועלים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</si>
  <si>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</si>
  <si>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</si>
  <si>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</si>
  <si>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</si>
  <si>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</si>
  <si>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</si>
  <si>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</si>
  <si>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</si>
  <si>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</si>
  <si>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</si>
  <si>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</si>
  <si>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</si>
  <si>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</si>
  <si>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</si>
  <si>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</si>
  <si>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</si>
  <si>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</si>
  <si>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</si>
  <si>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</si>
  <si>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(1) 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</si>
  <si>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</si>
  <si>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</si>
  <si>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</si>
  <si>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</si>
  <si>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</si>
  <si>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</si>
  <si>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</si>
  <si>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</si>
  <si>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</si>
  <si>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</si>
  <si>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ANGSANA BOND FUND</t>
  </si>
  <si>
    <t>Sands Capital- (SCAPGRS  ID)</t>
  </si>
  <si>
    <t>XMIB GY</t>
  </si>
  <si>
    <t>XLE US</t>
  </si>
  <si>
    <t>סך תשלומים בגין השקעה בקרנות נאמנות</t>
  </si>
  <si>
    <t>תשלום בגין השקעה בתעודות סל</t>
  </si>
  <si>
    <t>תעודת סל ישראלית</t>
  </si>
  <si>
    <t>(1)      מנפיק תעודה א'</t>
  </si>
  <si>
    <t>(2)       מנפיק תעודה ב'</t>
  </si>
  <si>
    <t>תעודת סל זרה</t>
  </si>
  <si>
    <t>ISHARES DAX</t>
  </si>
  <si>
    <t>SPDR S&amp;P 500 ETF Trust</t>
  </si>
  <si>
    <t>ISHARES MSCI AUSTRALIA INDEX</t>
  </si>
  <si>
    <t>iShares MSCI Hong Kong ETF</t>
  </si>
  <si>
    <t>Powershares QQQ</t>
  </si>
  <si>
    <t>LCFEKUH LX</t>
  </si>
  <si>
    <t>STHORUS - Edmond emerging bonds</t>
  </si>
  <si>
    <t>XLF</t>
  </si>
  <si>
    <t>סך הכל עמלות ניהול חיצוני</t>
  </si>
  <si>
    <t>CSSMI SW</t>
  </si>
  <si>
    <t>XLRE US</t>
  </si>
  <si>
    <t>נספח 1 - סך התשלומים ששולמו בגין כל סוג של הוצאה ישירה לשנה המסתיימת ביום    31.12.2016</t>
  </si>
  <si>
    <t>נספח 2 - סך התשלומים ששולמו בגין כל סוג של הוצאה ישירה לשנה המסתיימת ביום    31.12.2016</t>
  </si>
  <si>
    <t>נספח 3- סך התשלומים ששולמו בגין כל סוג של הוצאה ישירה לשנה המסתיימת ביום   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</si>
</sst>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2"/>
      <color theme="1"/>
      <name val="Arial"/>
      <family val="2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2"/>
      <color rgb="FFFF0000"/>
      <name val="David"/>
      <family val="2"/>
      <charset val="177"/>
    </font>
    <font>
      <b/>
      <sz val="11"/>
      <color rgb="FF1F497D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2"/>
      <color rgb="FFFF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justify" vertical="center" wrapText="1" readingOrder="2"/>
    </xf>
    <xf numFmtId="4" fontId="4" fillId="2" borderId="1" xfId="0" applyNumberFormat="1" applyFont="1" applyFill="1" applyBorder="1" applyAlignment="1">
      <alignment horizontal="justify" vertical="center" wrapText="1" readingOrder="2"/>
    </xf>
    <xf numFmtId="0" fontId="5" fillId="0" borderId="0" xfId="0" applyFont="1"/>
    <xf numFmtId="0" fontId="4" fillId="3" borderId="1" xfId="0" applyFont="1" applyFill="1" applyBorder="1" applyAlignment="1">
      <alignment horizontal="justify" vertical="center" wrapText="1" readingOrder="2"/>
    </xf>
    <xf numFmtId="4" fontId="4" fillId="3" borderId="1" xfId="0" applyNumberFormat="1" applyFont="1" applyFill="1" applyBorder="1" applyAlignment="1">
      <alignment horizontal="justify" vertical="center" wrapText="1" readingOrder="2"/>
    </xf>
    <xf numFmtId="0" fontId="4" fillId="2" borderId="1" xfId="0" applyFont="1" applyFill="1" applyBorder="1" applyAlignment="1">
      <alignment horizontal="justify" vertical="center" wrapText="1" readingOrder="2"/>
    </xf>
    <xf numFmtId="0" fontId="4" fillId="4" borderId="1" xfId="0" applyFont="1" applyFill="1" applyBorder="1" applyAlignment="1">
      <alignment horizontal="justify" vertical="center" wrapText="1" readingOrder="2"/>
    </xf>
    <xf numFmtId="10" fontId="4" fillId="3" borderId="1" xfId="0" applyNumberFormat="1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6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4" fillId="2" borderId="9" xfId="0" applyFont="1" applyFill="1" applyBorder="1" applyAlignment="1">
      <alignment horizontal="justify" vertical="center" wrapText="1" readingOrder="2"/>
    </xf>
    <xf numFmtId="0" fontId="4" fillId="5" borderId="1" xfId="0" applyFont="1" applyFill="1" applyBorder="1" applyAlignment="1">
      <alignment horizontal="right" readingOrder="2"/>
    </xf>
    <xf numFmtId="0" fontId="4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0" fontId="5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9" fillId="0" borderId="0" xfId="0" applyFont="1"/>
    <xf numFmtId="0" fontId="3" fillId="2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justify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9" fillId="0" borderId="0" xfId="0" applyFont="1" applyFill="1"/>
    <xf numFmtId="0" fontId="4" fillId="2" borderId="1" xfId="0" applyFont="1" applyFill="1" applyBorder="1" applyAlignment="1">
      <alignment horizontal="right" vertical="center" readingOrder="2"/>
    </xf>
    <xf numFmtId="0" fontId="4" fillId="6" borderId="1" xfId="0" applyFont="1" applyFill="1" applyBorder="1" applyAlignment="1">
      <alignment horizontal="justify" vertical="center" wrapText="1" readingOrder="2"/>
    </xf>
    <xf numFmtId="0" fontId="4" fillId="7" borderId="1" xfId="0" applyFont="1" applyFill="1" applyBorder="1" applyAlignment="1">
      <alignment horizontal="justify" vertical="center" wrapText="1" readingOrder="2"/>
    </xf>
    <xf numFmtId="164" fontId="4" fillId="3" borderId="9" xfId="1" applyFont="1" applyFill="1" applyBorder="1" applyAlignment="1">
      <alignment horizontal="justify" vertical="center" wrapText="1" readingOrder="2"/>
    </xf>
    <xf numFmtId="164" fontId="4" fillId="0" borderId="9" xfId="1" applyFont="1" applyFill="1" applyBorder="1" applyAlignment="1">
      <alignment horizontal="justify" vertical="center" wrapText="1" readingOrder="2"/>
    </xf>
    <xf numFmtId="164" fontId="4" fillId="2" borderId="9" xfId="1" applyFont="1" applyFill="1" applyBorder="1" applyAlignment="1">
      <alignment horizontal="justify" vertical="center" wrapText="1" readingOrder="2"/>
    </xf>
    <xf numFmtId="164" fontId="4" fillId="6" borderId="9" xfId="1" applyFont="1" applyFill="1" applyBorder="1" applyAlignment="1">
      <alignment horizontal="justify" vertical="center" wrapText="1" readingOrder="2"/>
    </xf>
    <xf numFmtId="164" fontId="4" fillId="2" borderId="7" xfId="1" applyFont="1" applyFill="1" applyBorder="1" applyAlignment="1">
      <alignment horizontal="justify" vertical="center" wrapText="1" readingOrder="2"/>
    </xf>
    <xf numFmtId="164" fontId="1" fillId="5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justify" vertical="center" wrapText="1" readingOrder="2"/>
    </xf>
    <xf numFmtId="164" fontId="2" fillId="0" borderId="1" xfId="1" applyFont="1" applyBorder="1"/>
    <xf numFmtId="164" fontId="2" fillId="0" borderId="0" xfId="1" applyFont="1"/>
    <xf numFmtId="0" fontId="4" fillId="2" borderId="1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right" vertical="center" wrapText="1" readingOrder="2"/>
    </xf>
  </cellXfs>
  <cellStyles count="3">
    <cellStyle name="Comma" xfId="1" builtinId="3"/>
    <cellStyle name="Comma 71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H100"/>
  <sheetViews>
    <sheetView rightToLeft="1" tabSelected="1" workbookViewId="0">
      <selection activeCell="K26" sqref="K26"/>
    </sheetView>
  </sheetViews>
  <sheetFormatPr defaultRowHeight="15" x14ac:dyDescent="0.2"/>
  <sheetData>
    <row r="1" spans="1:8" ht="15.75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63" x14ac:dyDescent="0.25">
      <c r="A3" s="49" t="s">
        <v>1</v>
      </c>
      <c r="B3" s="49"/>
      <c r="C3" s="2"/>
      <c r="D3" s="2"/>
      <c r="E3" s="2"/>
      <c r="F3" s="2"/>
      <c r="G3" s="3" t="s">
        <v>2</v>
      </c>
      <c r="H3" s="2"/>
    </row>
    <row r="4" spans="1:8" ht="15.75" x14ac:dyDescent="0.25">
      <c r="A4" s="4"/>
      <c r="B4" s="4"/>
      <c r="C4" s="5"/>
      <c r="D4" s="5"/>
      <c r="E4" s="5"/>
      <c r="F4" s="4"/>
      <c r="G4" s="4"/>
      <c r="H4" s="2"/>
    </row>
    <row r="5" spans="1:8" ht="15.75" x14ac:dyDescent="0.25">
      <c r="A5" s="49" t="s">
        <v>98</v>
      </c>
      <c r="B5" s="49"/>
      <c r="C5" s="49"/>
      <c r="D5" s="49"/>
      <c r="E5" s="49"/>
      <c r="F5" s="49"/>
      <c r="G5" s="49"/>
      <c r="H5" s="49"/>
    </row>
    <row r="6" spans="1:8" ht="15.75" x14ac:dyDescent="0.25">
      <c r="A6" s="2"/>
      <c r="B6" s="2"/>
      <c r="C6" s="50"/>
      <c r="D6" s="50"/>
      <c r="E6" s="50"/>
      <c r="F6" s="50"/>
      <c r="G6" s="50"/>
      <c r="H6" s="2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6.5" thickBot="1" x14ac:dyDescent="0.3">
      <c r="A8" s="2"/>
      <c r="B8" s="2"/>
      <c r="C8" s="2"/>
      <c r="D8" s="2"/>
      <c r="E8" s="2"/>
      <c r="F8" s="2"/>
      <c r="G8" s="2"/>
      <c r="H8" s="2"/>
    </row>
    <row r="9" spans="1:8" ht="15.75" x14ac:dyDescent="0.25">
      <c r="A9" s="51"/>
      <c r="B9" s="51"/>
      <c r="C9" s="51"/>
      <c r="D9" s="51"/>
      <c r="E9" s="51"/>
      <c r="F9" s="51"/>
      <c r="G9" s="7" t="s">
        <v>3</v>
      </c>
      <c r="H9" s="2"/>
    </row>
    <row r="10" spans="1:8" ht="15.75" x14ac:dyDescent="0.25">
      <c r="A10" s="46" t="s">
        <v>4</v>
      </c>
      <c r="B10" s="47"/>
      <c r="C10" s="47"/>
      <c r="D10" s="47"/>
      <c r="E10" s="47"/>
      <c r="F10" s="48"/>
      <c r="G10" s="8">
        <v>26.68</v>
      </c>
      <c r="H10" s="9"/>
    </row>
    <row r="11" spans="1:8" ht="15.75" x14ac:dyDescent="0.25">
      <c r="A11" s="45" t="s">
        <v>5</v>
      </c>
      <c r="B11" s="45"/>
      <c r="C11" s="45"/>
      <c r="D11" s="45"/>
      <c r="E11" s="45"/>
      <c r="F11" s="45"/>
      <c r="G11" s="10">
        <v>0</v>
      </c>
      <c r="H11" s="9"/>
    </row>
    <row r="12" spans="1:8" ht="15.75" x14ac:dyDescent="0.25">
      <c r="A12" s="45" t="s">
        <v>6</v>
      </c>
      <c r="B12" s="45"/>
      <c r="C12" s="45"/>
      <c r="D12" s="45"/>
      <c r="E12" s="45"/>
      <c r="F12" s="45"/>
      <c r="G12" s="11">
        <v>26.68</v>
      </c>
      <c r="H12" s="9"/>
    </row>
    <row r="13" spans="1:8" ht="15.75" x14ac:dyDescent="0.25">
      <c r="A13" s="45"/>
      <c r="B13" s="45"/>
      <c r="C13" s="45"/>
      <c r="D13" s="45"/>
      <c r="E13" s="45"/>
      <c r="F13" s="45"/>
      <c r="G13" s="12"/>
      <c r="H13" s="9"/>
    </row>
    <row r="14" spans="1:8" ht="15.75" x14ac:dyDescent="0.25">
      <c r="A14" s="45" t="s">
        <v>7</v>
      </c>
      <c r="B14" s="45"/>
      <c r="C14" s="45"/>
      <c r="D14" s="45"/>
      <c r="E14" s="45"/>
      <c r="F14" s="45"/>
      <c r="G14" s="8">
        <v>2.77</v>
      </c>
      <c r="H14" s="9"/>
    </row>
    <row r="15" spans="1:8" ht="15.75" x14ac:dyDescent="0.25">
      <c r="A15" s="45" t="s">
        <v>8</v>
      </c>
      <c r="B15" s="45"/>
      <c r="C15" s="45"/>
      <c r="D15" s="45"/>
      <c r="E15" s="45"/>
      <c r="F15" s="45"/>
      <c r="G15" s="10">
        <v>0</v>
      </c>
      <c r="H15" s="9"/>
    </row>
    <row r="16" spans="1:8" ht="15.75" x14ac:dyDescent="0.25">
      <c r="A16" s="45" t="s">
        <v>9</v>
      </c>
      <c r="B16" s="45"/>
      <c r="C16" s="45"/>
      <c r="D16" s="45"/>
      <c r="E16" s="45"/>
      <c r="F16" s="45"/>
      <c r="G16" s="11">
        <v>2.77</v>
      </c>
      <c r="H16" s="9"/>
    </row>
    <row r="17" spans="1:8" ht="15.75" x14ac:dyDescent="0.25">
      <c r="A17" s="45"/>
      <c r="B17" s="45"/>
      <c r="C17" s="45"/>
      <c r="D17" s="45"/>
      <c r="E17" s="45"/>
      <c r="F17" s="45"/>
      <c r="G17" s="12"/>
      <c r="H17" s="9"/>
    </row>
    <row r="18" spans="1:8" ht="15.75" x14ac:dyDescent="0.25">
      <c r="A18" s="45" t="s">
        <v>10</v>
      </c>
      <c r="B18" s="45"/>
      <c r="C18" s="45"/>
      <c r="D18" s="45"/>
      <c r="E18" s="45"/>
      <c r="F18" s="45"/>
      <c r="G18" s="8">
        <v>0</v>
      </c>
      <c r="H18" s="9"/>
    </row>
    <row r="19" spans="1:8" ht="15.75" x14ac:dyDescent="0.25">
      <c r="A19" s="45" t="s">
        <v>11</v>
      </c>
      <c r="B19" s="45"/>
      <c r="C19" s="45"/>
      <c r="D19" s="45"/>
      <c r="E19" s="45"/>
      <c r="F19" s="45"/>
      <c r="G19" s="11">
        <v>0</v>
      </c>
      <c r="H19" s="9"/>
    </row>
    <row r="20" spans="1:8" ht="15.75" x14ac:dyDescent="0.25">
      <c r="A20" s="45" t="s">
        <v>12</v>
      </c>
      <c r="B20" s="45"/>
      <c r="C20" s="45"/>
      <c r="D20" s="45"/>
      <c r="E20" s="45"/>
      <c r="F20" s="45"/>
      <c r="G20" s="10">
        <v>0</v>
      </c>
      <c r="H20" s="9"/>
    </row>
    <row r="21" spans="1:8" ht="15.75" x14ac:dyDescent="0.25">
      <c r="A21" s="45" t="s">
        <v>13</v>
      </c>
      <c r="B21" s="45"/>
      <c r="C21" s="45"/>
      <c r="D21" s="45"/>
      <c r="E21" s="45"/>
      <c r="F21" s="45"/>
      <c r="G21" s="10">
        <v>0</v>
      </c>
      <c r="H21" s="9"/>
    </row>
    <row r="22" spans="1:8" ht="15.75" x14ac:dyDescent="0.25">
      <c r="A22" s="45"/>
      <c r="B22" s="45"/>
      <c r="C22" s="45"/>
      <c r="D22" s="45"/>
      <c r="E22" s="45"/>
      <c r="F22" s="45"/>
      <c r="G22" s="12"/>
      <c r="H22" s="9"/>
    </row>
    <row r="23" spans="1:8" ht="15.75" x14ac:dyDescent="0.25">
      <c r="A23" s="45" t="s">
        <v>14</v>
      </c>
      <c r="B23" s="45"/>
      <c r="C23" s="45"/>
      <c r="D23" s="45"/>
      <c r="E23" s="45"/>
      <c r="F23" s="45"/>
      <c r="G23" s="8">
        <v>0.18</v>
      </c>
      <c r="H23" s="9"/>
    </row>
    <row r="24" spans="1:8" ht="15.75" x14ac:dyDescent="0.25">
      <c r="A24" s="45" t="s">
        <v>15</v>
      </c>
      <c r="B24" s="45"/>
      <c r="C24" s="45"/>
      <c r="D24" s="45"/>
      <c r="E24" s="45"/>
      <c r="F24" s="45"/>
      <c r="G24" s="11">
        <v>0</v>
      </c>
      <c r="H24" s="9"/>
    </row>
    <row r="25" spans="1:8" ht="15.75" x14ac:dyDescent="0.25">
      <c r="A25" s="45" t="s">
        <v>16</v>
      </c>
      <c r="B25" s="45"/>
      <c r="C25" s="45"/>
      <c r="D25" s="45"/>
      <c r="E25" s="45"/>
      <c r="F25" s="45"/>
      <c r="G25" s="11">
        <v>0</v>
      </c>
      <c r="H25" s="9"/>
    </row>
    <row r="26" spans="1:8" ht="15.75" x14ac:dyDescent="0.25">
      <c r="A26" s="45" t="s">
        <v>17</v>
      </c>
      <c r="B26" s="45"/>
      <c r="C26" s="45"/>
      <c r="D26" s="45"/>
      <c r="E26" s="45"/>
      <c r="F26" s="45"/>
      <c r="G26" s="10">
        <v>0</v>
      </c>
      <c r="H26" s="9"/>
    </row>
    <row r="27" spans="1:8" ht="15.75" x14ac:dyDescent="0.25">
      <c r="A27" s="45" t="s">
        <v>18</v>
      </c>
      <c r="B27" s="45"/>
      <c r="C27" s="45"/>
      <c r="D27" s="45"/>
      <c r="E27" s="45"/>
      <c r="F27" s="45"/>
      <c r="G27" s="10">
        <v>0</v>
      </c>
      <c r="H27" s="9"/>
    </row>
    <row r="28" spans="1:8" ht="15.75" x14ac:dyDescent="0.25">
      <c r="A28" s="45" t="s">
        <v>19</v>
      </c>
      <c r="B28" s="45"/>
      <c r="C28" s="45"/>
      <c r="D28" s="45"/>
      <c r="E28" s="45"/>
      <c r="F28" s="45"/>
      <c r="G28" s="10">
        <v>0</v>
      </c>
      <c r="H28" s="9"/>
    </row>
    <row r="29" spans="1:8" ht="15.75" x14ac:dyDescent="0.25">
      <c r="A29" s="45" t="s">
        <v>20</v>
      </c>
      <c r="B29" s="45"/>
      <c r="C29" s="45"/>
      <c r="D29" s="45"/>
      <c r="E29" s="45"/>
      <c r="F29" s="45"/>
      <c r="G29" s="10">
        <v>0.87</v>
      </c>
      <c r="H29" s="9"/>
    </row>
    <row r="30" spans="1:8" ht="15.75" x14ac:dyDescent="0.25">
      <c r="A30" s="45" t="s">
        <v>21</v>
      </c>
      <c r="B30" s="45"/>
      <c r="C30" s="45"/>
      <c r="D30" s="45"/>
      <c r="E30" s="45"/>
      <c r="F30" s="45"/>
      <c r="G30" s="10">
        <v>0</v>
      </c>
      <c r="H30" s="9"/>
    </row>
    <row r="31" spans="1:8" ht="15.75" x14ac:dyDescent="0.25">
      <c r="A31" s="45" t="s">
        <v>22</v>
      </c>
      <c r="B31" s="45"/>
      <c r="C31" s="45"/>
      <c r="D31" s="45"/>
      <c r="E31" s="45"/>
      <c r="F31" s="45"/>
      <c r="G31" s="11">
        <v>0</v>
      </c>
      <c r="H31" s="9"/>
    </row>
    <row r="32" spans="1:8" ht="15.75" x14ac:dyDescent="0.25">
      <c r="A32" s="45"/>
      <c r="B32" s="45"/>
      <c r="C32" s="45"/>
      <c r="D32" s="45"/>
      <c r="E32" s="45"/>
      <c r="F32" s="45"/>
      <c r="G32" s="12"/>
      <c r="H32" s="9"/>
    </row>
    <row r="33" spans="1:8" ht="15.75" x14ac:dyDescent="0.25">
      <c r="A33" s="45" t="s">
        <v>23</v>
      </c>
      <c r="B33" s="45"/>
      <c r="C33" s="45"/>
      <c r="D33" s="45"/>
      <c r="E33" s="45"/>
      <c r="F33" s="45"/>
      <c r="G33" s="12">
        <v>0</v>
      </c>
      <c r="H33" s="9"/>
    </row>
    <row r="34" spans="1:8" ht="15.75" x14ac:dyDescent="0.25">
      <c r="A34" s="45" t="s">
        <v>24</v>
      </c>
      <c r="B34" s="45"/>
      <c r="C34" s="45"/>
      <c r="D34" s="45"/>
      <c r="E34" s="45"/>
      <c r="F34" s="45"/>
      <c r="G34" s="10">
        <v>0</v>
      </c>
      <c r="H34" s="9"/>
    </row>
    <row r="35" spans="1:8" ht="15.75" x14ac:dyDescent="0.25">
      <c r="A35" s="45" t="s">
        <v>25</v>
      </c>
      <c r="B35" s="45"/>
      <c r="C35" s="45"/>
      <c r="D35" s="45"/>
      <c r="E35" s="45"/>
      <c r="F35" s="45"/>
      <c r="G35" s="10">
        <v>0</v>
      </c>
      <c r="H35" s="9"/>
    </row>
    <row r="36" spans="1:8" ht="15.75" x14ac:dyDescent="0.25">
      <c r="A36" s="45"/>
      <c r="B36" s="45"/>
      <c r="C36" s="45"/>
      <c r="D36" s="45"/>
      <c r="E36" s="45"/>
      <c r="F36" s="45"/>
      <c r="G36" s="12"/>
      <c r="H36" s="9"/>
    </row>
    <row r="37" spans="1:8" ht="15.75" x14ac:dyDescent="0.25">
      <c r="A37" s="45" t="s">
        <v>26</v>
      </c>
      <c r="B37" s="45"/>
      <c r="C37" s="45"/>
      <c r="D37" s="45"/>
      <c r="E37" s="45"/>
      <c r="F37" s="45"/>
      <c r="G37" s="11">
        <v>29.63</v>
      </c>
      <c r="H37" s="9"/>
    </row>
    <row r="38" spans="1:8" ht="15.75" x14ac:dyDescent="0.25">
      <c r="A38" s="45"/>
      <c r="B38" s="45"/>
      <c r="C38" s="45"/>
      <c r="D38" s="45"/>
      <c r="E38" s="45"/>
      <c r="F38" s="45"/>
      <c r="G38" s="12"/>
      <c r="H38" s="9"/>
    </row>
    <row r="39" spans="1:8" ht="15.75" x14ac:dyDescent="0.25">
      <c r="A39" s="45" t="s">
        <v>27</v>
      </c>
      <c r="B39" s="45"/>
      <c r="C39" s="45"/>
      <c r="D39" s="45"/>
      <c r="E39" s="45"/>
      <c r="F39" s="45"/>
      <c r="G39" s="13">
        <v>0</v>
      </c>
      <c r="H39" s="9"/>
    </row>
    <row r="40" spans="1:8" ht="15.75" x14ac:dyDescent="0.25">
      <c r="A40" s="45" t="s">
        <v>28</v>
      </c>
      <c r="B40" s="45"/>
      <c r="C40" s="45"/>
      <c r="D40" s="45"/>
      <c r="E40" s="45"/>
      <c r="F40" s="45"/>
      <c r="G40" s="14">
        <v>0</v>
      </c>
      <c r="H40" s="9"/>
    </row>
    <row r="41" spans="1:8" ht="15.75" x14ac:dyDescent="0.25">
      <c r="A41" s="45" t="s">
        <v>29</v>
      </c>
      <c r="B41" s="45"/>
      <c r="C41" s="45"/>
      <c r="D41" s="45"/>
      <c r="E41" s="45"/>
      <c r="F41" s="45"/>
      <c r="G41" s="14">
        <v>0</v>
      </c>
      <c r="H41" s="9"/>
    </row>
    <row r="42" spans="1:8" ht="15.75" x14ac:dyDescent="0.25">
      <c r="A42" s="45"/>
      <c r="B42" s="45"/>
      <c r="C42" s="45"/>
      <c r="D42" s="45"/>
      <c r="E42" s="45"/>
      <c r="F42" s="45"/>
      <c r="G42" s="12"/>
      <c r="H42" s="9"/>
    </row>
    <row r="43" spans="1:8" ht="15.75" x14ac:dyDescent="0.25">
      <c r="A43" s="45" t="s">
        <v>30</v>
      </c>
      <c r="B43" s="45"/>
      <c r="C43" s="45"/>
      <c r="D43" s="45"/>
      <c r="E43" s="45"/>
      <c r="F43" s="45"/>
      <c r="G43" s="15">
        <v>188725.77</v>
      </c>
      <c r="H43" s="9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16" t="s">
        <v>31</v>
      </c>
      <c r="B46" s="2"/>
      <c r="C46" s="2"/>
      <c r="D46" s="2"/>
      <c r="E46" s="2"/>
      <c r="F46" s="2"/>
      <c r="G46" s="2"/>
      <c r="H46" s="2"/>
    </row>
    <row r="47" spans="1:8" ht="15.75" x14ac:dyDescent="0.25">
      <c r="A47" s="2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"/>
      <c r="F49" s="2"/>
      <c r="G49" s="2"/>
      <c r="H49" s="2"/>
    </row>
    <row r="50" spans="1:8" ht="15.75" x14ac:dyDescent="0.25">
      <c r="A50" s="2"/>
      <c r="B50" s="2"/>
      <c r="C50" s="2"/>
      <c r="D50" s="2"/>
      <c r="E50" s="2"/>
      <c r="F50" s="2"/>
      <c r="G50" s="2"/>
      <c r="H50" s="2"/>
    </row>
    <row r="51" spans="1:8" ht="15.75" x14ac:dyDescent="0.25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2"/>
      <c r="B52" s="2"/>
      <c r="C52" s="2"/>
      <c r="D52" s="2"/>
      <c r="E52" s="2"/>
      <c r="F52" s="2"/>
      <c r="G52" s="2"/>
      <c r="H52" s="2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</sheetData>
  <mergeCells count="39">
    <mergeCell ref="A10:F10"/>
    <mergeCell ref="A1:H1"/>
    <mergeCell ref="A3:B3"/>
    <mergeCell ref="A5:H5"/>
    <mergeCell ref="C6:G6"/>
    <mergeCell ref="A9:F9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1:F41"/>
    <mergeCell ref="A42:F42"/>
    <mergeCell ref="A43:F43"/>
    <mergeCell ref="A35:F35"/>
    <mergeCell ref="A36:F36"/>
    <mergeCell ref="A37:F37"/>
    <mergeCell ref="A38:F38"/>
    <mergeCell ref="A39:F39"/>
    <mergeCell ref="A40:F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L11" sqref="L11"/>
    </sheetView>
  </sheetViews>
  <sheetFormatPr defaultRowHeight="15" x14ac:dyDescent="0.2"/>
  <cols>
    <col min="7" max="7" width="10.6640625" bestFit="1" customWidth="1"/>
  </cols>
  <sheetData>
    <row r="1" spans="1:8" ht="15.75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31.5" x14ac:dyDescent="0.25">
      <c r="A3" s="49" t="s">
        <v>1</v>
      </c>
      <c r="B3" s="49"/>
      <c r="C3" s="2"/>
      <c r="D3" s="2"/>
      <c r="E3" s="2"/>
      <c r="F3" s="2"/>
      <c r="G3" s="3" t="s">
        <v>2</v>
      </c>
      <c r="H3" s="2"/>
    </row>
    <row r="4" spans="1:8" ht="15.75" x14ac:dyDescent="0.25">
      <c r="A4" s="4"/>
      <c r="B4" s="4"/>
      <c r="C4" s="5"/>
      <c r="D4" s="5"/>
      <c r="E4" s="5"/>
      <c r="F4" s="4"/>
      <c r="G4" s="4"/>
      <c r="H4" s="2"/>
    </row>
    <row r="5" spans="1:8" ht="15.75" x14ac:dyDescent="0.25">
      <c r="A5" s="49" t="s">
        <v>99</v>
      </c>
      <c r="B5" s="49"/>
      <c r="C5" s="49"/>
      <c r="D5" s="49"/>
      <c r="E5" s="49"/>
      <c r="F5" s="49"/>
      <c r="G5" s="49"/>
      <c r="H5" s="49"/>
    </row>
    <row r="6" spans="1:8" ht="15.75" x14ac:dyDescent="0.25">
      <c r="A6" s="49"/>
      <c r="B6" s="49"/>
      <c r="C6" s="50"/>
      <c r="D6" s="50"/>
      <c r="E6" s="50"/>
      <c r="F6" s="50"/>
      <c r="G6" s="50"/>
      <c r="H6" s="2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6.5" thickBot="1" x14ac:dyDescent="0.3">
      <c r="A8" s="2"/>
      <c r="B8" s="2"/>
      <c r="C8" s="2"/>
      <c r="D8" s="2"/>
      <c r="E8" s="2"/>
      <c r="F8" s="2"/>
      <c r="G8" s="2"/>
      <c r="H8" s="2"/>
    </row>
    <row r="9" spans="1:8" ht="16.5" thickBot="1" x14ac:dyDescent="0.3">
      <c r="A9" s="52"/>
      <c r="B9" s="53"/>
      <c r="C9" s="53"/>
      <c r="D9" s="53"/>
      <c r="E9" s="53"/>
      <c r="F9" s="54"/>
      <c r="G9" s="17" t="s">
        <v>3</v>
      </c>
      <c r="H9" s="9"/>
    </row>
    <row r="10" spans="1:8" ht="16.5" thickBot="1" x14ac:dyDescent="0.3">
      <c r="A10" s="55" t="s">
        <v>32</v>
      </c>
      <c r="B10" s="55"/>
      <c r="C10" s="55"/>
      <c r="D10" s="55"/>
      <c r="E10" s="55"/>
      <c r="F10" s="55"/>
      <c r="G10" s="18"/>
      <c r="H10" s="9"/>
    </row>
    <row r="11" spans="1:8" ht="16.5" thickBot="1" x14ac:dyDescent="0.3">
      <c r="A11" s="55" t="s">
        <v>33</v>
      </c>
      <c r="B11" s="55"/>
      <c r="C11" s="55"/>
      <c r="D11" s="55"/>
      <c r="E11" s="55"/>
      <c r="F11" s="55"/>
      <c r="G11" s="18"/>
      <c r="H11" s="9"/>
    </row>
    <row r="12" spans="1:8" ht="16.5" thickBot="1" x14ac:dyDescent="0.3">
      <c r="A12" s="19" t="s">
        <v>34</v>
      </c>
      <c r="B12" s="19"/>
      <c r="C12" s="19"/>
      <c r="D12" s="19"/>
      <c r="E12" s="19"/>
      <c r="F12" s="19"/>
      <c r="G12" s="20">
        <v>0</v>
      </c>
      <c r="H12" s="9"/>
    </row>
    <row r="13" spans="1:8" ht="16.5" thickBot="1" x14ac:dyDescent="0.3">
      <c r="A13" s="19" t="s">
        <v>35</v>
      </c>
      <c r="B13" s="19"/>
      <c r="C13" s="19"/>
      <c r="D13" s="19"/>
      <c r="E13" s="19"/>
      <c r="F13" s="19"/>
      <c r="G13" s="20">
        <v>0</v>
      </c>
      <c r="H13" s="9"/>
    </row>
    <row r="14" spans="1:8" ht="15.75" x14ac:dyDescent="0.25">
      <c r="A14" s="19" t="s">
        <v>36</v>
      </c>
      <c r="B14" s="19"/>
      <c r="C14" s="19"/>
      <c r="D14" s="19"/>
      <c r="E14" s="19"/>
      <c r="F14" s="19"/>
      <c r="G14" s="21"/>
      <c r="H14" s="9"/>
    </row>
    <row r="15" spans="1:8" ht="16.5" thickBot="1" x14ac:dyDescent="0.3">
      <c r="A15" s="55" t="s">
        <v>37</v>
      </c>
      <c r="B15" s="55"/>
      <c r="C15" s="55"/>
      <c r="D15" s="55"/>
      <c r="E15" s="55"/>
      <c r="F15" s="55"/>
      <c r="G15" s="18"/>
      <c r="H15" s="9"/>
    </row>
    <row r="16" spans="1:8" ht="16.5" thickBot="1" x14ac:dyDescent="0.3">
      <c r="A16" s="19" t="s">
        <v>38</v>
      </c>
      <c r="B16" s="19"/>
      <c r="C16" s="19"/>
      <c r="D16" s="19"/>
      <c r="E16" s="19"/>
      <c r="F16" s="19"/>
      <c r="G16" s="36">
        <v>22.366587371999994</v>
      </c>
      <c r="H16" s="9"/>
    </row>
    <row r="17" spans="1:8" ht="16.5" thickBot="1" x14ac:dyDescent="0.3">
      <c r="A17" s="19" t="s">
        <v>39</v>
      </c>
      <c r="B17" s="19"/>
      <c r="C17" s="19"/>
      <c r="D17" s="19"/>
      <c r="E17" s="19"/>
      <c r="F17" s="19"/>
      <c r="G17" s="36">
        <v>1.9715156461723957</v>
      </c>
      <c r="H17" s="9"/>
    </row>
    <row r="18" spans="1:8" ht="16.5" thickBot="1" x14ac:dyDescent="0.3">
      <c r="A18" s="19" t="s">
        <v>40</v>
      </c>
      <c r="B18" s="19"/>
      <c r="C18" s="19"/>
      <c r="D18" s="19"/>
      <c r="E18" s="19"/>
      <c r="F18" s="19"/>
      <c r="G18" s="36">
        <v>1.500864739030813</v>
      </c>
      <c r="H18" s="9"/>
    </row>
    <row r="19" spans="1:8" ht="16.5" thickBot="1" x14ac:dyDescent="0.3">
      <c r="A19" s="19" t="s">
        <v>41</v>
      </c>
      <c r="B19" s="19"/>
      <c r="C19" s="19"/>
      <c r="D19" s="19"/>
      <c r="E19" s="19"/>
      <c r="F19" s="19"/>
      <c r="G19" s="36">
        <v>6.476223237039358E-2</v>
      </c>
      <c r="H19" s="9"/>
    </row>
    <row r="20" spans="1:8" ht="16.5" thickBot="1" x14ac:dyDescent="0.3">
      <c r="A20" s="19" t="s">
        <v>42</v>
      </c>
      <c r="B20" s="19"/>
      <c r="C20" s="19"/>
      <c r="D20" s="19"/>
      <c r="E20" s="19"/>
      <c r="F20" s="19"/>
      <c r="G20" s="36">
        <v>0</v>
      </c>
      <c r="H20" s="9"/>
    </row>
    <row r="21" spans="1:8" ht="16.5" thickBot="1" x14ac:dyDescent="0.3">
      <c r="A21" s="19" t="s">
        <v>43</v>
      </c>
      <c r="B21" s="19"/>
      <c r="C21" s="19"/>
      <c r="D21" s="19"/>
      <c r="E21" s="19"/>
      <c r="F21" s="19"/>
      <c r="G21" s="36">
        <v>0.37888399138177103</v>
      </c>
      <c r="H21" s="9"/>
    </row>
    <row r="22" spans="1:8" ht="16.5" thickBot="1" x14ac:dyDescent="0.3">
      <c r="A22" s="19" t="s">
        <v>44</v>
      </c>
      <c r="B22" s="19"/>
      <c r="C22" s="19"/>
      <c r="D22" s="19"/>
      <c r="E22" s="19"/>
      <c r="F22" s="19"/>
      <c r="G22" s="36">
        <v>0</v>
      </c>
      <c r="H22" s="9"/>
    </row>
    <row r="23" spans="1:8" ht="16.5" thickBot="1" x14ac:dyDescent="0.3">
      <c r="A23" s="19" t="s">
        <v>45</v>
      </c>
      <c r="B23" s="19"/>
      <c r="C23" s="19"/>
      <c r="D23" s="19"/>
      <c r="E23" s="19"/>
      <c r="F23" s="19"/>
      <c r="G23" s="36">
        <v>0.39650636307818976</v>
      </c>
      <c r="H23" s="9"/>
    </row>
    <row r="24" spans="1:8" ht="16.5" thickBot="1" x14ac:dyDescent="0.3">
      <c r="A24" s="19" t="s">
        <v>46</v>
      </c>
      <c r="B24" s="19"/>
      <c r="C24" s="19"/>
      <c r="D24" s="19"/>
      <c r="E24" s="19"/>
      <c r="F24" s="19"/>
      <c r="G24" s="36">
        <v>0</v>
      </c>
      <c r="H24" s="9"/>
    </row>
    <row r="25" spans="1:8" ht="16.5" thickBot="1" x14ac:dyDescent="0.3">
      <c r="A25" s="19" t="s">
        <v>47</v>
      </c>
      <c r="B25" s="19"/>
      <c r="C25" s="19"/>
      <c r="D25" s="19"/>
      <c r="E25" s="19"/>
      <c r="F25" s="19"/>
      <c r="G25" s="36">
        <v>0</v>
      </c>
      <c r="H25" s="9"/>
    </row>
    <row r="26" spans="1:8" ht="16.5" thickBot="1" x14ac:dyDescent="0.3">
      <c r="A26" s="19" t="s">
        <v>47</v>
      </c>
      <c r="B26" s="19"/>
      <c r="C26" s="19"/>
      <c r="D26" s="19"/>
      <c r="E26" s="19"/>
      <c r="F26" s="19"/>
      <c r="G26" s="36">
        <v>0</v>
      </c>
      <c r="H26" s="9"/>
    </row>
    <row r="27" spans="1:8" ht="16.5" thickBot="1" x14ac:dyDescent="0.3">
      <c r="A27" s="19" t="s">
        <v>47</v>
      </c>
      <c r="B27" s="19"/>
      <c r="C27" s="19"/>
      <c r="D27" s="19"/>
      <c r="E27" s="19"/>
      <c r="F27" s="19"/>
      <c r="G27" s="37">
        <v>0</v>
      </c>
      <c r="H27" s="9"/>
    </row>
    <row r="28" spans="1:8" ht="16.5" thickBot="1" x14ac:dyDescent="0.3">
      <c r="A28" s="55" t="s">
        <v>48</v>
      </c>
      <c r="B28" s="55"/>
      <c r="C28" s="55"/>
      <c r="D28" s="55"/>
      <c r="E28" s="55"/>
      <c r="F28" s="55"/>
      <c r="G28" s="36">
        <f>SUM(G16:G27)</f>
        <v>26.679120344033556</v>
      </c>
      <c r="H28" s="9"/>
    </row>
    <row r="29" spans="1:8" ht="16.5" thickBot="1" x14ac:dyDescent="0.3">
      <c r="A29" s="55"/>
      <c r="B29" s="55"/>
      <c r="C29" s="55"/>
      <c r="D29" s="55"/>
      <c r="E29" s="55"/>
      <c r="F29" s="55"/>
      <c r="G29" s="38">
        <v>0</v>
      </c>
      <c r="H29" s="9"/>
    </row>
    <row r="30" spans="1:8" ht="16.5" thickBot="1" x14ac:dyDescent="0.3">
      <c r="A30" s="55" t="s">
        <v>49</v>
      </c>
      <c r="B30" s="55"/>
      <c r="C30" s="55"/>
      <c r="D30" s="55"/>
      <c r="E30" s="55"/>
      <c r="F30" s="55"/>
      <c r="G30" s="38">
        <v>0</v>
      </c>
      <c r="H30" s="9"/>
    </row>
    <row r="31" spans="1:8" ht="16.5" thickBot="1" x14ac:dyDescent="0.3">
      <c r="A31" s="55" t="s">
        <v>33</v>
      </c>
      <c r="B31" s="55"/>
      <c r="C31" s="55"/>
      <c r="D31" s="55"/>
      <c r="E31" s="55"/>
      <c r="F31" s="55"/>
      <c r="G31" s="38">
        <v>0</v>
      </c>
      <c r="H31" s="9"/>
    </row>
    <row r="32" spans="1:8" ht="16.5" thickBot="1" x14ac:dyDescent="0.3">
      <c r="A32" s="19" t="s">
        <v>50</v>
      </c>
      <c r="B32" s="19"/>
      <c r="C32" s="19"/>
      <c r="D32" s="19"/>
      <c r="E32" s="19"/>
      <c r="F32" s="19"/>
      <c r="G32" s="36">
        <v>0</v>
      </c>
      <c r="H32" s="9"/>
    </row>
    <row r="33" spans="1:8" ht="16.5" thickBot="1" x14ac:dyDescent="0.3">
      <c r="A33" s="19" t="s">
        <v>51</v>
      </c>
      <c r="B33" s="19"/>
      <c r="C33" s="19"/>
      <c r="D33" s="19"/>
      <c r="E33" s="19"/>
      <c r="F33" s="19"/>
      <c r="G33" s="36">
        <v>0</v>
      </c>
      <c r="H33" s="9"/>
    </row>
    <row r="34" spans="1:8" ht="16.5" thickBot="1" x14ac:dyDescent="0.3">
      <c r="A34" s="19" t="s">
        <v>36</v>
      </c>
      <c r="B34" s="19"/>
      <c r="C34" s="19"/>
      <c r="D34" s="19"/>
      <c r="E34" s="19"/>
      <c r="F34" s="19"/>
      <c r="G34" s="36">
        <v>0</v>
      </c>
      <c r="H34" s="9"/>
    </row>
    <row r="35" spans="1:8" ht="16.5" thickBot="1" x14ac:dyDescent="0.3">
      <c r="A35" s="55" t="s">
        <v>37</v>
      </c>
      <c r="B35" s="55"/>
      <c r="C35" s="55"/>
      <c r="D35" s="55"/>
      <c r="E35" s="55"/>
      <c r="F35" s="55"/>
      <c r="G35" s="39">
        <v>0</v>
      </c>
      <c r="H35" s="9"/>
    </row>
    <row r="36" spans="1:8" ht="16.5" thickBot="1" x14ac:dyDescent="0.3">
      <c r="A36" s="19" t="s">
        <v>52</v>
      </c>
      <c r="B36" s="19"/>
      <c r="C36" s="19"/>
      <c r="D36" s="19"/>
      <c r="E36" s="19"/>
      <c r="F36" s="19"/>
      <c r="G36" s="36">
        <v>2.7728199999999998</v>
      </c>
      <c r="H36" s="9"/>
    </row>
    <row r="37" spans="1:8" ht="16.5" thickBot="1" x14ac:dyDescent="0.3">
      <c r="A37" s="19" t="s">
        <v>53</v>
      </c>
      <c r="B37" s="19"/>
      <c r="C37" s="19"/>
      <c r="D37" s="19"/>
      <c r="E37" s="19"/>
      <c r="F37" s="19"/>
      <c r="G37" s="36">
        <v>0</v>
      </c>
      <c r="H37" s="9"/>
    </row>
    <row r="38" spans="1:8" ht="16.5" thickBot="1" x14ac:dyDescent="0.3">
      <c r="A38" s="55" t="s">
        <v>54</v>
      </c>
      <c r="B38" s="55"/>
      <c r="C38" s="55"/>
      <c r="D38" s="55"/>
      <c r="E38" s="55"/>
      <c r="F38" s="55"/>
      <c r="G38" s="36">
        <f>+G36</f>
        <v>2.7728199999999998</v>
      </c>
      <c r="H38" s="9"/>
    </row>
    <row r="39" spans="1:8" ht="16.5" thickBot="1" x14ac:dyDescent="0.3">
      <c r="A39" s="55"/>
      <c r="B39" s="55"/>
      <c r="C39" s="55"/>
      <c r="D39" s="55"/>
      <c r="E39" s="55"/>
      <c r="F39" s="55"/>
      <c r="G39" s="38">
        <v>0</v>
      </c>
      <c r="H39" s="9"/>
    </row>
    <row r="40" spans="1:8" ht="16.5" thickBot="1" x14ac:dyDescent="0.3">
      <c r="A40" s="55" t="s">
        <v>55</v>
      </c>
      <c r="B40" s="55"/>
      <c r="C40" s="55"/>
      <c r="D40" s="55"/>
      <c r="E40" s="55"/>
      <c r="F40" s="55"/>
      <c r="G40" s="38">
        <v>0</v>
      </c>
      <c r="H40" s="9"/>
    </row>
    <row r="41" spans="1:8" ht="16.5" thickBot="1" x14ac:dyDescent="0.3">
      <c r="A41" s="55" t="s">
        <v>56</v>
      </c>
      <c r="B41" s="55"/>
      <c r="C41" s="55"/>
      <c r="D41" s="55"/>
      <c r="E41" s="55"/>
      <c r="F41" s="55"/>
      <c r="G41" s="36">
        <v>0</v>
      </c>
      <c r="H41" s="9"/>
    </row>
    <row r="42" spans="1:8" ht="15.75" x14ac:dyDescent="0.25">
      <c r="A42" s="55" t="s">
        <v>57</v>
      </c>
      <c r="B42" s="55"/>
      <c r="C42" s="55"/>
      <c r="D42" s="55"/>
      <c r="E42" s="55"/>
      <c r="F42" s="55"/>
      <c r="G42" s="40">
        <v>0</v>
      </c>
      <c r="H42" s="22"/>
    </row>
    <row r="43" spans="1:8" ht="16.5" thickBot="1" x14ac:dyDescent="0.3">
      <c r="A43" s="55" t="s">
        <v>58</v>
      </c>
      <c r="B43" s="55"/>
      <c r="C43" s="55"/>
      <c r="D43" s="55"/>
      <c r="E43" s="55"/>
      <c r="F43" s="55"/>
      <c r="G43" s="36">
        <v>0</v>
      </c>
      <c r="H43" s="9"/>
    </row>
    <row r="44" spans="1:8" ht="15.75" x14ac:dyDescent="0.25">
      <c r="A44" s="55"/>
      <c r="B44" s="55"/>
      <c r="C44" s="55"/>
      <c r="D44" s="55"/>
      <c r="E44" s="55"/>
      <c r="F44" s="55"/>
      <c r="G44" s="41"/>
      <c r="H44" s="9"/>
    </row>
    <row r="45" spans="1:8" ht="15.75" x14ac:dyDescent="0.25">
      <c r="A45" s="55" t="s">
        <v>59</v>
      </c>
      <c r="B45" s="55"/>
      <c r="C45" s="55"/>
      <c r="D45" s="55"/>
      <c r="E45" s="55"/>
      <c r="F45" s="55"/>
      <c r="G45" s="42">
        <v>0</v>
      </c>
      <c r="H45" s="9"/>
    </row>
    <row r="46" spans="1:8" ht="16.5" thickBot="1" x14ac:dyDescent="0.3">
      <c r="A46" s="55" t="s">
        <v>60</v>
      </c>
      <c r="B46" s="55"/>
      <c r="C46" s="55"/>
      <c r="D46" s="55"/>
      <c r="E46" s="55"/>
      <c r="F46" s="55"/>
      <c r="G46" s="36">
        <v>0</v>
      </c>
      <c r="H46" s="9"/>
    </row>
    <row r="47" spans="1:8" ht="15.75" x14ac:dyDescent="0.25">
      <c r="A47" s="55" t="s">
        <v>61</v>
      </c>
      <c r="B47" s="55"/>
      <c r="C47" s="55"/>
      <c r="D47" s="55"/>
      <c r="E47" s="55"/>
      <c r="F47" s="55"/>
      <c r="G47" s="42">
        <v>0</v>
      </c>
      <c r="H47" s="9"/>
    </row>
    <row r="48" spans="1:8" ht="16.5" thickBot="1" x14ac:dyDescent="0.3">
      <c r="A48" s="55" t="s">
        <v>62</v>
      </c>
      <c r="B48" s="55"/>
      <c r="C48" s="55"/>
      <c r="D48" s="55"/>
      <c r="E48" s="55"/>
      <c r="F48" s="55"/>
      <c r="G48" s="36">
        <v>0</v>
      </c>
      <c r="H48" s="9"/>
    </row>
    <row r="49" spans="1:8" ht="15.75" x14ac:dyDescent="0.25">
      <c r="A49" s="55"/>
      <c r="B49" s="55"/>
      <c r="C49" s="55"/>
      <c r="D49" s="55"/>
      <c r="E49" s="55"/>
      <c r="F49" s="55"/>
      <c r="G49" s="42">
        <v>0</v>
      </c>
      <c r="H49" s="9"/>
    </row>
    <row r="50" spans="1:8" ht="15.75" x14ac:dyDescent="0.25">
      <c r="A50" s="55" t="s">
        <v>63</v>
      </c>
      <c r="B50" s="55"/>
      <c r="C50" s="55"/>
      <c r="D50" s="55"/>
      <c r="E50" s="55"/>
      <c r="F50" s="55"/>
      <c r="G50" s="43">
        <f>(+G38+G28)</f>
        <v>29.451940344033556</v>
      </c>
      <c r="H50" s="9"/>
    </row>
    <row r="51" spans="1:8" ht="15.75" x14ac:dyDescent="0.25">
      <c r="A51" s="55" t="s">
        <v>64</v>
      </c>
      <c r="B51" s="55"/>
      <c r="C51" s="55"/>
      <c r="D51" s="55"/>
      <c r="E51" s="55"/>
      <c r="F51" s="55"/>
      <c r="G51" s="43">
        <v>188725.774</v>
      </c>
      <c r="H51" s="9"/>
    </row>
    <row r="52" spans="1:8" ht="15.75" x14ac:dyDescent="0.25">
      <c r="A52" s="2"/>
      <c r="B52" s="2"/>
      <c r="C52" s="2"/>
      <c r="D52" s="2"/>
      <c r="E52" s="2"/>
      <c r="F52" s="2"/>
      <c r="G52" s="44"/>
      <c r="H52" s="9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</sheetData>
  <mergeCells count="28">
    <mergeCell ref="A48:F48"/>
    <mergeCell ref="A49:F49"/>
    <mergeCell ref="A50:F50"/>
    <mergeCell ref="A51:F51"/>
    <mergeCell ref="A42:F42"/>
    <mergeCell ref="A43:F43"/>
    <mergeCell ref="A44:F44"/>
    <mergeCell ref="A45:F45"/>
    <mergeCell ref="A46:F46"/>
    <mergeCell ref="A47:F47"/>
    <mergeCell ref="A41:F41"/>
    <mergeCell ref="A10:F10"/>
    <mergeCell ref="A11:F11"/>
    <mergeCell ref="A15:F15"/>
    <mergeCell ref="A28:F28"/>
    <mergeCell ref="A29:F29"/>
    <mergeCell ref="A30:F30"/>
    <mergeCell ref="A31:F31"/>
    <mergeCell ref="A35:F35"/>
    <mergeCell ref="A38:F38"/>
    <mergeCell ref="A39:F39"/>
    <mergeCell ref="A40:F40"/>
    <mergeCell ref="A9:F9"/>
    <mergeCell ref="A1:H1"/>
    <mergeCell ref="A3:B3"/>
    <mergeCell ref="A5:H5"/>
    <mergeCell ref="A6:B6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G21" sqref="G21"/>
    </sheetView>
  </sheetViews>
  <sheetFormatPr defaultRowHeight="15" x14ac:dyDescent="0.2"/>
  <cols>
    <col min="1" max="1" width="36.5546875" customWidth="1"/>
    <col min="2" max="2" width="16.6640625" customWidth="1"/>
    <col min="3" max="3" width="14.6640625" customWidth="1"/>
  </cols>
  <sheetData>
    <row r="1" spans="1:8" ht="15.75" x14ac:dyDescent="0.25">
      <c r="A1" s="49" t="s">
        <v>0</v>
      </c>
      <c r="B1" s="49"/>
      <c r="C1" s="49"/>
      <c r="D1" s="2"/>
      <c r="E1" s="2"/>
      <c r="F1" s="2"/>
      <c r="G1" s="2"/>
      <c r="H1" s="2"/>
    </row>
    <row r="2" spans="1:8" ht="15.75" x14ac:dyDescent="0.25">
      <c r="A2" s="23"/>
      <c r="B2" s="2"/>
      <c r="C2" s="2"/>
      <c r="D2" s="2"/>
      <c r="E2" s="2"/>
      <c r="F2" s="2"/>
      <c r="G2" s="2"/>
      <c r="H2" s="2"/>
    </row>
    <row r="3" spans="1:8" ht="31.5" x14ac:dyDescent="0.25">
      <c r="A3" s="1" t="s">
        <v>1</v>
      </c>
      <c r="B3" s="3" t="s">
        <v>2</v>
      </c>
      <c r="C3" s="2"/>
      <c r="D3" s="2"/>
      <c r="E3" s="2"/>
      <c r="F3" s="2"/>
      <c r="G3" s="2"/>
      <c r="H3" s="2"/>
    </row>
    <row r="4" spans="1:8" ht="15.75" x14ac:dyDescent="0.25">
      <c r="A4" s="5"/>
      <c r="B4" s="4"/>
      <c r="C4" s="2"/>
      <c r="D4" s="2"/>
      <c r="E4" s="2"/>
      <c r="F4" s="2"/>
      <c r="G4" s="2"/>
      <c r="H4" s="2"/>
    </row>
    <row r="5" spans="1:8" ht="15.75" x14ac:dyDescent="0.25">
      <c r="A5" s="49" t="s">
        <v>100</v>
      </c>
      <c r="B5" s="49"/>
      <c r="C5" s="49"/>
      <c r="D5" s="24"/>
      <c r="E5" s="2"/>
      <c r="F5" s="2"/>
      <c r="G5" s="2"/>
      <c r="H5" s="2"/>
    </row>
    <row r="6" spans="1:8" ht="15.75" x14ac:dyDescent="0.25">
      <c r="A6" s="1"/>
      <c r="B6" s="6"/>
      <c r="C6" s="2"/>
      <c r="D6" s="2"/>
      <c r="E6" s="2"/>
      <c r="F6" s="2"/>
      <c r="G6" s="2"/>
      <c r="H6" s="2"/>
    </row>
    <row r="7" spans="1:8" ht="15.75" x14ac:dyDescent="0.25">
      <c r="A7" s="23"/>
      <c r="B7" s="2"/>
      <c r="C7" s="2"/>
      <c r="D7" s="2"/>
      <c r="E7" s="2"/>
      <c r="F7" s="2"/>
      <c r="G7" s="2"/>
      <c r="H7" s="2"/>
    </row>
    <row r="8" spans="1:8" ht="15.75" x14ac:dyDescent="0.25">
      <c r="A8" s="23"/>
      <c r="B8" s="2"/>
      <c r="C8" s="2"/>
      <c r="D8" s="2"/>
      <c r="E8" s="2"/>
      <c r="F8" s="2"/>
      <c r="G8" s="2"/>
      <c r="H8" s="2"/>
    </row>
    <row r="9" spans="1:8" ht="15.75" x14ac:dyDescent="0.25">
      <c r="A9" s="25"/>
      <c r="B9" s="26" t="s">
        <v>3</v>
      </c>
      <c r="C9" s="2"/>
      <c r="D9" s="2"/>
      <c r="E9" s="2"/>
      <c r="F9" s="2"/>
      <c r="G9" s="2"/>
      <c r="H9" s="2"/>
    </row>
    <row r="10" spans="1:8" ht="15.75" x14ac:dyDescent="0.25">
      <c r="A10" s="25" t="s">
        <v>65</v>
      </c>
      <c r="B10" s="12"/>
      <c r="C10" s="2"/>
      <c r="D10" s="2"/>
      <c r="E10" s="2"/>
      <c r="F10" s="2"/>
      <c r="G10" s="2"/>
      <c r="H10" s="2"/>
    </row>
    <row r="11" spans="1:8" ht="15.75" x14ac:dyDescent="0.25">
      <c r="A11" s="19" t="s">
        <v>66</v>
      </c>
      <c r="B11" s="11">
        <v>0</v>
      </c>
      <c r="C11" s="27"/>
      <c r="D11" s="2"/>
      <c r="E11" s="2"/>
      <c r="F11" s="2"/>
      <c r="G11" s="2"/>
      <c r="H11" s="2"/>
    </row>
    <row r="12" spans="1:8" ht="15.75" x14ac:dyDescent="0.25">
      <c r="A12" s="25" t="s">
        <v>67</v>
      </c>
      <c r="B12" s="11">
        <v>0</v>
      </c>
      <c r="C12" s="27"/>
      <c r="D12" s="2"/>
      <c r="E12" s="2"/>
      <c r="F12" s="2"/>
      <c r="G12" s="2"/>
      <c r="H12" s="2"/>
    </row>
    <row r="13" spans="1:8" ht="15.75" x14ac:dyDescent="0.25">
      <c r="A13" s="25"/>
      <c r="B13" s="28"/>
      <c r="C13" s="27"/>
      <c r="D13" s="2"/>
      <c r="E13" s="2"/>
      <c r="F13" s="2"/>
      <c r="G13" s="2"/>
      <c r="H13" s="2"/>
    </row>
    <row r="14" spans="1:8" ht="15.75" x14ac:dyDescent="0.25">
      <c r="A14" s="25" t="s">
        <v>68</v>
      </c>
      <c r="B14" s="12"/>
      <c r="C14" s="27"/>
      <c r="D14" s="2"/>
      <c r="E14" s="2"/>
      <c r="F14" s="2"/>
      <c r="G14" s="2"/>
      <c r="H14" s="2"/>
    </row>
    <row r="15" spans="1:8" ht="15.75" x14ac:dyDescent="0.25">
      <c r="A15" s="19" t="s">
        <v>69</v>
      </c>
      <c r="B15" s="29">
        <v>0</v>
      </c>
      <c r="C15" s="27"/>
      <c r="D15" s="2"/>
      <c r="E15" s="2"/>
      <c r="F15" s="2"/>
      <c r="G15" s="2"/>
      <c r="H15" s="2"/>
    </row>
    <row r="16" spans="1:8" ht="15.75" x14ac:dyDescent="0.25">
      <c r="A16" s="19" t="s">
        <v>70</v>
      </c>
      <c r="B16" s="29">
        <v>0</v>
      </c>
      <c r="C16" s="27"/>
      <c r="D16" s="2"/>
      <c r="E16" s="2"/>
      <c r="F16" s="2"/>
      <c r="G16" s="2"/>
      <c r="H16" s="2"/>
    </row>
    <row r="17" spans="1:8" ht="15.75" x14ac:dyDescent="0.25">
      <c r="A17" s="19" t="s">
        <v>36</v>
      </c>
      <c r="B17" s="10">
        <v>0</v>
      </c>
      <c r="C17" s="27"/>
      <c r="D17" s="2"/>
      <c r="E17" s="2"/>
      <c r="F17" s="2"/>
      <c r="G17" s="2"/>
      <c r="H17" s="2"/>
    </row>
    <row r="18" spans="1:8" ht="15.75" x14ac:dyDescent="0.25">
      <c r="A18" s="30" t="s">
        <v>71</v>
      </c>
      <c r="B18" s="10">
        <v>0</v>
      </c>
      <c r="C18" s="27"/>
      <c r="D18" s="2"/>
      <c r="E18" s="2"/>
      <c r="F18" s="2"/>
      <c r="G18" s="2"/>
      <c r="H18" s="2"/>
    </row>
    <row r="19" spans="1:8" ht="15.75" x14ac:dyDescent="0.25">
      <c r="A19" s="30"/>
      <c r="B19" s="31"/>
      <c r="C19" s="27"/>
      <c r="D19" s="2"/>
      <c r="E19" s="2"/>
      <c r="F19" s="2"/>
      <c r="G19" s="2"/>
      <c r="H19" s="2"/>
    </row>
    <row r="20" spans="1:8" ht="15.75" x14ac:dyDescent="0.25">
      <c r="A20" s="30" t="s">
        <v>72</v>
      </c>
      <c r="B20" s="12">
        <v>0</v>
      </c>
      <c r="C20" s="27"/>
      <c r="D20" s="2"/>
      <c r="E20" s="2"/>
      <c r="F20" s="2"/>
      <c r="G20" s="2"/>
      <c r="H20" s="2"/>
    </row>
    <row r="21" spans="1:8" ht="15.75" x14ac:dyDescent="0.25">
      <c r="A21" s="19" t="s">
        <v>69</v>
      </c>
      <c r="B21" s="29">
        <v>0</v>
      </c>
      <c r="C21" s="27"/>
      <c r="D21" s="2"/>
      <c r="E21" s="2"/>
      <c r="F21" s="2"/>
      <c r="G21" s="2"/>
      <c r="H21" s="2"/>
    </row>
    <row r="22" spans="1:8" ht="15.75" x14ac:dyDescent="0.25">
      <c r="A22" s="19" t="s">
        <v>70</v>
      </c>
      <c r="B22" s="29">
        <v>0</v>
      </c>
      <c r="C22" s="27"/>
      <c r="D22" s="2"/>
      <c r="E22" s="2"/>
      <c r="F22" s="2"/>
      <c r="G22" s="2"/>
      <c r="H22" s="2"/>
    </row>
    <row r="23" spans="1:8" ht="15.75" x14ac:dyDescent="0.25">
      <c r="A23" s="19" t="s">
        <v>36</v>
      </c>
      <c r="B23" s="10">
        <v>0</v>
      </c>
      <c r="C23" s="27"/>
      <c r="D23" s="2"/>
      <c r="E23" s="2"/>
      <c r="F23" s="2"/>
      <c r="G23" s="2"/>
      <c r="H23" s="2"/>
    </row>
    <row r="24" spans="1:8" ht="15.75" x14ac:dyDescent="0.25">
      <c r="A24" s="30" t="s">
        <v>73</v>
      </c>
      <c r="B24" s="29">
        <v>0</v>
      </c>
      <c r="C24" s="27"/>
      <c r="D24" s="2"/>
      <c r="E24" s="2"/>
      <c r="F24" s="2"/>
      <c r="G24" s="2"/>
      <c r="H24" s="2"/>
    </row>
    <row r="25" spans="1:8" ht="15.75" x14ac:dyDescent="0.25">
      <c r="A25" s="30"/>
      <c r="B25" s="31"/>
      <c r="C25" s="27"/>
      <c r="D25" s="2"/>
      <c r="E25" s="2"/>
      <c r="F25" s="2"/>
      <c r="G25" s="2"/>
      <c r="H25" s="2"/>
    </row>
    <row r="26" spans="1:8" ht="15.75" x14ac:dyDescent="0.25">
      <c r="A26" s="30" t="s">
        <v>74</v>
      </c>
      <c r="B26" s="12">
        <v>0</v>
      </c>
      <c r="C26" s="32"/>
      <c r="D26" s="2"/>
      <c r="E26" s="2"/>
      <c r="F26" s="2"/>
      <c r="G26" s="2"/>
      <c r="H26" s="2"/>
    </row>
    <row r="27" spans="1:8" ht="15.75" x14ac:dyDescent="0.25">
      <c r="A27" s="30" t="s">
        <v>75</v>
      </c>
      <c r="B27" s="12">
        <v>0</v>
      </c>
      <c r="C27" s="27"/>
      <c r="D27" s="2"/>
      <c r="E27" s="2"/>
      <c r="F27" s="2"/>
      <c r="G27" s="2"/>
      <c r="H27" s="2"/>
    </row>
    <row r="28" spans="1:8" ht="15.75" x14ac:dyDescent="0.25">
      <c r="A28" s="33" t="s">
        <v>75</v>
      </c>
      <c r="B28" s="29">
        <v>0</v>
      </c>
      <c r="C28" s="27"/>
      <c r="D28" s="2"/>
      <c r="E28" s="2"/>
      <c r="F28" s="2"/>
      <c r="G28" s="2"/>
      <c r="H28" s="2"/>
    </row>
    <row r="29" spans="1:8" ht="15.75" x14ac:dyDescent="0.25">
      <c r="A29" s="30" t="s">
        <v>76</v>
      </c>
      <c r="B29" s="10">
        <v>0</v>
      </c>
      <c r="C29" s="27"/>
      <c r="D29" s="2"/>
      <c r="E29" s="2"/>
      <c r="F29" s="2"/>
      <c r="G29" s="2"/>
      <c r="H29" s="2"/>
    </row>
    <row r="30" spans="1:8" ht="15.75" x14ac:dyDescent="0.25">
      <c r="A30" s="19" t="s">
        <v>77</v>
      </c>
      <c r="B30" s="10">
        <v>0</v>
      </c>
      <c r="C30" s="27"/>
      <c r="D30" s="2"/>
      <c r="E30" s="2"/>
      <c r="F30" s="2"/>
      <c r="G30" s="2"/>
      <c r="H30" s="2"/>
    </row>
    <row r="31" spans="1:8" ht="15.75" x14ac:dyDescent="0.25">
      <c r="A31" s="19" t="s">
        <v>78</v>
      </c>
      <c r="B31" s="10">
        <v>0</v>
      </c>
      <c r="C31" s="27"/>
      <c r="D31" s="2"/>
      <c r="E31" s="2"/>
      <c r="F31" s="2"/>
      <c r="G31" s="2"/>
      <c r="H31" s="2"/>
    </row>
    <row r="32" spans="1:8" ht="15.75" x14ac:dyDescent="0.25">
      <c r="A32" s="19" t="s" vm="4">
        <v>93</v>
      </c>
      <c r="B32" s="10">
        <v>0</v>
      </c>
      <c r="C32" s="27"/>
      <c r="D32" s="2"/>
      <c r="E32" s="2"/>
      <c r="F32" s="2"/>
      <c r="G32" s="2"/>
      <c r="H32" s="2"/>
    </row>
    <row r="33" spans="1:8" ht="15.75" x14ac:dyDescent="0.25">
      <c r="A33" s="19" t="s" vm="3">
        <v>92</v>
      </c>
      <c r="B33" s="10">
        <v>0</v>
      </c>
      <c r="C33" s="27"/>
      <c r="D33" s="2"/>
      <c r="E33" s="2"/>
      <c r="F33" s="2"/>
      <c r="G33" s="2"/>
      <c r="H33" s="2"/>
    </row>
    <row r="34" spans="1:8" ht="15.75" x14ac:dyDescent="0.25">
      <c r="A34" s="19" t="s">
        <v>47</v>
      </c>
      <c r="B34" s="10">
        <v>0</v>
      </c>
      <c r="C34" s="27"/>
      <c r="D34" s="2"/>
      <c r="E34" s="2"/>
      <c r="F34" s="2"/>
      <c r="G34" s="2"/>
      <c r="H34" s="2"/>
    </row>
    <row r="35" spans="1:8" ht="15.75" x14ac:dyDescent="0.25">
      <c r="A35" s="19" t="s">
        <v>47</v>
      </c>
      <c r="B35" s="10">
        <v>0</v>
      </c>
      <c r="C35" s="27"/>
      <c r="D35" s="2"/>
      <c r="E35" s="2"/>
      <c r="F35" s="2"/>
      <c r="G35" s="2"/>
      <c r="H35" s="2"/>
    </row>
    <row r="36" spans="1:8" ht="15.75" x14ac:dyDescent="0.25">
      <c r="A36" s="19" t="s">
        <v>47</v>
      </c>
      <c r="B36" s="10">
        <v>0</v>
      </c>
      <c r="C36" s="27"/>
      <c r="D36" s="2"/>
      <c r="E36" s="2"/>
      <c r="F36" s="2"/>
      <c r="G36" s="2"/>
      <c r="H36" s="2"/>
    </row>
    <row r="37" spans="1:8" ht="15.75" x14ac:dyDescent="0.25">
      <c r="A37" s="19" t="s">
        <v>47</v>
      </c>
      <c r="B37" s="10">
        <v>0</v>
      </c>
      <c r="C37" s="27"/>
      <c r="D37" s="2"/>
      <c r="E37" s="2"/>
      <c r="F37" s="2"/>
      <c r="G37" s="2"/>
      <c r="H37" s="2"/>
    </row>
    <row r="38" spans="1:8" ht="15.75" x14ac:dyDescent="0.25">
      <c r="A38" s="30" t="s">
        <v>81</v>
      </c>
      <c r="B38" s="10">
        <v>0</v>
      </c>
      <c r="C38" s="27"/>
      <c r="D38" s="2"/>
      <c r="E38" s="2"/>
      <c r="F38" s="2"/>
      <c r="G38" s="2"/>
      <c r="H38" s="2"/>
    </row>
    <row r="39" spans="1:8" ht="15.75" x14ac:dyDescent="0.25">
      <c r="A39" s="30"/>
      <c r="B39" s="34">
        <v>0</v>
      </c>
      <c r="C39" s="27"/>
      <c r="D39" s="2"/>
      <c r="E39" s="2"/>
      <c r="F39" s="2"/>
      <c r="G39" s="2"/>
      <c r="H39" s="2"/>
    </row>
    <row r="40" spans="1:8" ht="15.75" x14ac:dyDescent="0.25">
      <c r="A40" s="30" t="s">
        <v>82</v>
      </c>
      <c r="B40" s="12">
        <v>0</v>
      </c>
      <c r="C40" s="27"/>
      <c r="D40" s="2"/>
      <c r="E40" s="2"/>
      <c r="F40" s="2"/>
      <c r="G40" s="2"/>
      <c r="H40" s="2"/>
    </row>
    <row r="41" spans="1:8" ht="15.75" x14ac:dyDescent="0.25">
      <c r="A41" s="30" t="s">
        <v>83</v>
      </c>
      <c r="B41" s="12">
        <v>0</v>
      </c>
      <c r="C41" s="27"/>
      <c r="D41" s="2"/>
      <c r="E41" s="2"/>
      <c r="F41" s="2"/>
      <c r="G41" s="2"/>
      <c r="H41" s="2"/>
    </row>
    <row r="42" spans="1:8" ht="15.75" x14ac:dyDescent="0.25">
      <c r="A42" s="19" t="s">
        <v>84</v>
      </c>
      <c r="B42" s="10">
        <v>0</v>
      </c>
      <c r="C42" s="27"/>
      <c r="D42" s="2"/>
      <c r="E42" s="2"/>
      <c r="F42" s="2"/>
      <c r="G42" s="2"/>
      <c r="H42" s="2"/>
    </row>
    <row r="43" spans="1:8" ht="15.75" x14ac:dyDescent="0.25">
      <c r="A43" s="19" t="s">
        <v>85</v>
      </c>
      <c r="B43" s="10">
        <v>0</v>
      </c>
      <c r="C43" s="27"/>
      <c r="D43" s="2"/>
      <c r="E43" s="2"/>
      <c r="F43" s="2"/>
      <c r="G43" s="2"/>
      <c r="H43" s="2"/>
    </row>
    <row r="44" spans="1:8" ht="15.75" x14ac:dyDescent="0.25">
      <c r="A44" s="19" t="s">
        <v>36</v>
      </c>
      <c r="B44" s="10">
        <v>0</v>
      </c>
      <c r="C44" s="27"/>
      <c r="D44" s="2"/>
      <c r="E44" s="2"/>
      <c r="F44" s="2"/>
      <c r="G44" s="2"/>
      <c r="H44" s="2"/>
    </row>
    <row r="45" spans="1:8" ht="15.75" x14ac:dyDescent="0.25">
      <c r="A45" s="30" t="s">
        <v>86</v>
      </c>
      <c r="B45" s="12">
        <v>28.32</v>
      </c>
      <c r="C45" s="27"/>
      <c r="D45" s="2"/>
      <c r="E45" s="2"/>
      <c r="F45" s="2"/>
      <c r="G45" s="2"/>
      <c r="H45" s="2"/>
    </row>
    <row r="46" spans="1:8" ht="15.75" x14ac:dyDescent="0.25">
      <c r="A46" s="19" t="s">
        <v>87</v>
      </c>
      <c r="B46" s="35">
        <v>6.07</v>
      </c>
      <c r="C46" s="27"/>
      <c r="D46" s="2"/>
      <c r="E46" s="2"/>
      <c r="F46" s="2"/>
      <c r="G46" s="2"/>
      <c r="H46" s="2"/>
    </row>
    <row r="47" spans="1:8" ht="15.75" x14ac:dyDescent="0.25">
      <c r="A47" s="19" t="s">
        <v>88</v>
      </c>
      <c r="B47" s="35">
        <v>1.1100000000000001</v>
      </c>
      <c r="C47" s="27"/>
      <c r="D47" s="2"/>
      <c r="E47" s="2"/>
      <c r="F47" s="2"/>
      <c r="G47" s="2"/>
      <c r="H47" s="2"/>
    </row>
    <row r="48" spans="1:8" ht="15.75" x14ac:dyDescent="0.25">
      <c r="A48" s="19" t="s">
        <v>89</v>
      </c>
      <c r="B48" s="35">
        <v>2.17</v>
      </c>
      <c r="C48" s="27"/>
      <c r="D48" s="2"/>
      <c r="E48" s="2"/>
      <c r="F48" s="2"/>
      <c r="G48" s="2"/>
      <c r="H48" s="2"/>
    </row>
    <row r="49" spans="1:8" ht="15.75" x14ac:dyDescent="0.25">
      <c r="A49" s="19" t="s">
        <v>90</v>
      </c>
      <c r="B49" s="35">
        <v>2.77</v>
      </c>
      <c r="C49" s="27"/>
      <c r="D49" s="2"/>
      <c r="E49" s="2"/>
      <c r="F49" s="2"/>
      <c r="G49" s="2"/>
      <c r="H49" s="2"/>
    </row>
    <row r="50" spans="1:8" ht="15.75" x14ac:dyDescent="0.25">
      <c r="A50" s="19" t="s">
        <v>91</v>
      </c>
      <c r="B50" s="35">
        <v>1.87</v>
      </c>
      <c r="C50" s="27"/>
      <c r="D50" s="2"/>
      <c r="E50" s="2"/>
      <c r="F50" s="2"/>
      <c r="G50" s="2"/>
      <c r="H50" s="2"/>
    </row>
    <row r="51" spans="1:8" ht="15.75" x14ac:dyDescent="0.25">
      <c r="A51" s="19" t="s" vm="2">
        <v>80</v>
      </c>
      <c r="B51" s="35">
        <v>0</v>
      </c>
      <c r="C51" s="27"/>
      <c r="D51" s="2"/>
      <c r="E51" s="2"/>
      <c r="F51" s="2"/>
      <c r="G51" s="2"/>
      <c r="H51" s="2"/>
    </row>
    <row r="52" spans="1:8" ht="15.75" x14ac:dyDescent="0.25">
      <c r="A52" s="19" t="s" vm="1">
        <v>79</v>
      </c>
      <c r="B52" s="35">
        <v>0.22</v>
      </c>
      <c r="C52" s="27"/>
      <c r="D52" s="2"/>
      <c r="E52" s="2"/>
      <c r="F52" s="2"/>
      <c r="G52" s="2"/>
      <c r="H52" s="2"/>
    </row>
    <row r="53" spans="1:8" ht="15.75" x14ac:dyDescent="0.25">
      <c r="A53" s="19" t="s">
        <v>94</v>
      </c>
      <c r="B53" s="35">
        <v>12.82</v>
      </c>
      <c r="C53" s="27"/>
      <c r="D53" s="2"/>
      <c r="E53" s="2"/>
      <c r="F53" s="2"/>
      <c r="G53" s="2"/>
      <c r="H53" s="2"/>
    </row>
    <row r="54" spans="1:8" ht="15.75" x14ac:dyDescent="0.25">
      <c r="A54" s="19" t="s" vm="5">
        <v>96</v>
      </c>
      <c r="B54" s="35">
        <v>1.28</v>
      </c>
      <c r="C54" s="27"/>
      <c r="D54" s="2"/>
      <c r="E54" s="2"/>
      <c r="F54" s="2"/>
      <c r="G54" s="2"/>
      <c r="H54" s="2"/>
    </row>
    <row r="55" spans="1:8" ht="15.75" x14ac:dyDescent="0.25">
      <c r="A55" s="19" t="s" vm="6">
        <v>97</v>
      </c>
      <c r="B55" s="35">
        <v>0.01</v>
      </c>
      <c r="C55" s="27"/>
      <c r="D55" s="2"/>
      <c r="E55" s="2"/>
      <c r="F55" s="2"/>
      <c r="G55" s="2"/>
      <c r="H55" s="2"/>
    </row>
    <row r="56" spans="1:8" ht="15.75" x14ac:dyDescent="0.25">
      <c r="A56" s="19" t="s">
        <v>47</v>
      </c>
      <c r="B56" s="35">
        <v>0</v>
      </c>
      <c r="C56" s="27"/>
      <c r="D56" s="2"/>
      <c r="E56" s="2"/>
      <c r="F56" s="2"/>
      <c r="G56" s="2"/>
      <c r="H56" s="2"/>
    </row>
    <row r="57" spans="1:8" ht="15.75" x14ac:dyDescent="0.25">
      <c r="A57" s="19" t="s">
        <v>47</v>
      </c>
      <c r="B57" s="35">
        <v>0</v>
      </c>
      <c r="C57" s="27"/>
      <c r="D57" s="2"/>
      <c r="E57" s="2"/>
      <c r="F57" s="2"/>
      <c r="G57" s="2"/>
      <c r="H57" s="2"/>
    </row>
    <row r="58" spans="1:8" ht="15.75" x14ac:dyDescent="0.25">
      <c r="A58" s="19" t="s">
        <v>47</v>
      </c>
      <c r="B58" s="35">
        <v>0</v>
      </c>
      <c r="C58" s="27"/>
      <c r="D58" s="2"/>
      <c r="E58" s="2"/>
      <c r="F58" s="2"/>
      <c r="G58" s="2"/>
      <c r="H58" s="2"/>
    </row>
    <row r="59" spans="1:8" ht="15.75" x14ac:dyDescent="0.25">
      <c r="A59" s="19" t="s">
        <v>47</v>
      </c>
      <c r="B59" s="35">
        <v>0</v>
      </c>
      <c r="C59" s="27"/>
      <c r="D59" s="2"/>
      <c r="E59" s="2"/>
      <c r="F59" s="2"/>
      <c r="G59" s="2"/>
      <c r="H59" s="2"/>
    </row>
    <row r="60" spans="1:8" ht="15.75" x14ac:dyDescent="0.25">
      <c r="A60" s="19" t="s">
        <v>47</v>
      </c>
      <c r="B60" s="35">
        <v>0</v>
      </c>
      <c r="C60" s="27"/>
      <c r="D60" s="2"/>
      <c r="E60" s="2"/>
      <c r="F60" s="2"/>
      <c r="G60" s="2"/>
      <c r="H60" s="2"/>
    </row>
    <row r="61" spans="1:8" ht="15.75" x14ac:dyDescent="0.25">
      <c r="A61" s="30" t="s">
        <v>95</v>
      </c>
      <c r="B61" s="8">
        <v>21596.3</v>
      </c>
      <c r="C61" s="27"/>
      <c r="D61" s="2"/>
      <c r="E61" s="2"/>
      <c r="F61" s="2"/>
      <c r="G61" s="2"/>
      <c r="H61" s="2"/>
    </row>
    <row r="62" spans="1:8" ht="15.75" x14ac:dyDescent="0.25">
      <c r="A62" s="30" t="s">
        <v>64</v>
      </c>
      <c r="B62" s="11">
        <v>15974641.08</v>
      </c>
      <c r="C62" s="32"/>
      <c r="D62" s="2"/>
      <c r="E62" s="2"/>
      <c r="F62" s="2"/>
      <c r="G62" s="2"/>
      <c r="H62" s="2"/>
    </row>
    <row r="63" spans="1:8" ht="15.75" x14ac:dyDescent="0.25">
      <c r="A63" s="23"/>
      <c r="B63" s="2"/>
      <c r="C63" s="2"/>
      <c r="D63" s="2"/>
      <c r="E63" s="2"/>
      <c r="F63" s="2"/>
      <c r="G63" s="2"/>
      <c r="H63" s="2"/>
    </row>
    <row r="64" spans="1:8" ht="15.75" x14ac:dyDescent="0.25">
      <c r="A64" s="23"/>
      <c r="B64" s="2"/>
      <c r="C64" s="2"/>
      <c r="D64" s="2"/>
      <c r="E64" s="2"/>
      <c r="F64" s="2"/>
      <c r="G64" s="2"/>
      <c r="H64" s="2"/>
    </row>
    <row r="65" spans="1:8" ht="15.75" x14ac:dyDescent="0.25">
      <c r="A65" s="23"/>
      <c r="B65" s="2"/>
      <c r="C65" s="2"/>
      <c r="D65" s="2"/>
      <c r="E65" s="2"/>
      <c r="F65" s="2"/>
      <c r="G65" s="2"/>
      <c r="H65" s="2"/>
    </row>
    <row r="66" spans="1:8" ht="15.75" x14ac:dyDescent="0.25">
      <c r="A66" s="23"/>
      <c r="B66" s="2"/>
      <c r="C66" s="2"/>
      <c r="D66" s="2"/>
      <c r="E66" s="2"/>
      <c r="F66" s="2"/>
      <c r="G66" s="2"/>
      <c r="H66" s="2"/>
    </row>
    <row r="67" spans="1:8" ht="15.75" x14ac:dyDescent="0.25">
      <c r="A67" s="23"/>
      <c r="B67" s="2"/>
      <c r="C67" s="2"/>
      <c r="D67" s="2"/>
      <c r="E67" s="2"/>
      <c r="F67" s="2"/>
      <c r="G67" s="2"/>
      <c r="H67" s="2"/>
    </row>
    <row r="68" spans="1:8" ht="15.75" x14ac:dyDescent="0.25">
      <c r="A68" s="23"/>
      <c r="B68" s="2"/>
      <c r="C68" s="2"/>
      <c r="D68" s="2"/>
      <c r="E68" s="2"/>
      <c r="F68" s="2"/>
      <c r="G68" s="2"/>
      <c r="H68" s="2"/>
    </row>
    <row r="69" spans="1:8" ht="15.75" x14ac:dyDescent="0.25">
      <c r="A69" s="23"/>
      <c r="B69" s="2"/>
      <c r="C69" s="2"/>
      <c r="D69" s="2"/>
      <c r="E69" s="2"/>
      <c r="F69" s="2"/>
      <c r="G69" s="2"/>
      <c r="H69" s="2"/>
    </row>
    <row r="70" spans="1:8" ht="15.75" x14ac:dyDescent="0.25">
      <c r="A70" s="23"/>
      <c r="B70" s="2"/>
      <c r="C70" s="2"/>
      <c r="D70" s="2"/>
      <c r="E70" s="2"/>
      <c r="F70" s="2"/>
      <c r="G70" s="2"/>
      <c r="H70" s="2"/>
    </row>
    <row r="71" spans="1:8" ht="15.75" x14ac:dyDescent="0.25">
      <c r="A71" s="23"/>
      <c r="B71" s="2"/>
      <c r="C71" s="2"/>
      <c r="D71" s="2"/>
      <c r="E71" s="2"/>
      <c r="F71" s="2"/>
      <c r="G71" s="2"/>
      <c r="H71" s="2"/>
    </row>
    <row r="72" spans="1:8" ht="15.75" x14ac:dyDescent="0.25">
      <c r="A72" s="23"/>
      <c r="B72" s="2"/>
      <c r="C72" s="2"/>
      <c r="D72" s="2"/>
      <c r="E72" s="2"/>
      <c r="F72" s="2"/>
      <c r="G72" s="2"/>
      <c r="H72" s="2"/>
    </row>
    <row r="73" spans="1:8" ht="15.75" x14ac:dyDescent="0.25">
      <c r="A73" s="23"/>
      <c r="B73" s="2"/>
      <c r="C73" s="2"/>
      <c r="D73" s="2"/>
      <c r="E73" s="2"/>
      <c r="F73" s="2"/>
      <c r="G73" s="2"/>
      <c r="H73" s="2"/>
    </row>
    <row r="74" spans="1:8" ht="15.75" x14ac:dyDescent="0.25">
      <c r="A74" s="23"/>
      <c r="B74" s="2"/>
      <c r="C74" s="2"/>
      <c r="D74" s="2"/>
      <c r="E74" s="2"/>
      <c r="F74" s="2"/>
      <c r="G74" s="2"/>
      <c r="H74" s="2"/>
    </row>
    <row r="75" spans="1:8" ht="15.75" x14ac:dyDescent="0.25">
      <c r="A75" s="23"/>
      <c r="B75" s="2"/>
      <c r="C75" s="2"/>
      <c r="D75" s="2"/>
      <c r="E75" s="2"/>
      <c r="F75" s="2"/>
      <c r="G75" s="2"/>
      <c r="H75" s="2"/>
    </row>
    <row r="76" spans="1:8" ht="15.75" x14ac:dyDescent="0.25">
      <c r="A76" s="23"/>
      <c r="B76" s="2"/>
      <c r="C76" s="2"/>
      <c r="D76" s="2"/>
      <c r="E76" s="2"/>
      <c r="F76" s="2"/>
      <c r="G76" s="2"/>
      <c r="H76" s="2"/>
    </row>
    <row r="77" spans="1:8" ht="15.75" x14ac:dyDescent="0.25">
      <c r="A77" s="23"/>
      <c r="B77" s="2"/>
      <c r="C77" s="2"/>
      <c r="D77" s="2"/>
      <c r="E77" s="2"/>
      <c r="F77" s="2"/>
      <c r="G77" s="2"/>
      <c r="H77" s="2"/>
    </row>
    <row r="78" spans="1:8" ht="15.75" x14ac:dyDescent="0.25">
      <c r="A78" s="23"/>
      <c r="B78" s="2"/>
      <c r="C78" s="2"/>
      <c r="D78" s="2"/>
      <c r="E78" s="2"/>
      <c r="F78" s="2"/>
      <c r="G78" s="2"/>
      <c r="H78" s="2"/>
    </row>
    <row r="79" spans="1:8" ht="15.75" x14ac:dyDescent="0.25">
      <c r="A79" s="23"/>
      <c r="B79" s="2"/>
      <c r="C79" s="2"/>
      <c r="D79" s="2"/>
      <c r="E79" s="2"/>
      <c r="F79" s="2"/>
      <c r="G79" s="2"/>
      <c r="H79" s="2"/>
    </row>
    <row r="80" spans="1:8" ht="15.75" x14ac:dyDescent="0.25">
      <c r="A80" s="23"/>
      <c r="B80" s="2"/>
      <c r="C80" s="2"/>
      <c r="D80" s="2"/>
      <c r="E80" s="2"/>
      <c r="F80" s="2"/>
      <c r="G80" s="2"/>
      <c r="H80" s="2"/>
    </row>
    <row r="81" spans="1:8" ht="15.75" x14ac:dyDescent="0.25">
      <c r="A81" s="23"/>
      <c r="B81" s="2"/>
      <c r="C81" s="2"/>
      <c r="D81" s="2"/>
      <c r="E81" s="2"/>
      <c r="F81" s="2"/>
      <c r="G81" s="2"/>
      <c r="H81" s="2"/>
    </row>
    <row r="82" spans="1:8" ht="15.75" x14ac:dyDescent="0.25">
      <c r="A82" s="23"/>
      <c r="B82" s="2"/>
      <c r="C82" s="2"/>
      <c r="D82" s="2"/>
      <c r="E82" s="2"/>
      <c r="F82" s="2"/>
      <c r="G82" s="2"/>
      <c r="H82" s="2"/>
    </row>
    <row r="83" spans="1:8" ht="15.75" x14ac:dyDescent="0.25">
      <c r="A83" s="23"/>
      <c r="B83" s="2"/>
      <c r="C83" s="2"/>
      <c r="D83" s="2"/>
      <c r="E83" s="2"/>
      <c r="F83" s="2"/>
      <c r="G83" s="2"/>
      <c r="H83" s="2"/>
    </row>
    <row r="84" spans="1:8" ht="15.75" x14ac:dyDescent="0.25">
      <c r="A84" s="23"/>
      <c r="B84" s="2"/>
      <c r="C84" s="2"/>
      <c r="D84" s="2"/>
      <c r="E84" s="2"/>
      <c r="F84" s="2"/>
      <c r="G84" s="2"/>
      <c r="H84" s="2"/>
    </row>
    <row r="85" spans="1:8" ht="15.75" x14ac:dyDescent="0.25">
      <c r="A85" s="23"/>
      <c r="B85" s="2"/>
      <c r="C85" s="2"/>
      <c r="D85" s="2"/>
      <c r="E85" s="2"/>
      <c r="F85" s="2"/>
      <c r="G85" s="2"/>
      <c r="H85" s="2"/>
    </row>
    <row r="86" spans="1:8" ht="15.75" x14ac:dyDescent="0.25">
      <c r="A86" s="23"/>
      <c r="B86" s="2"/>
      <c r="C86" s="2"/>
      <c r="D86" s="2"/>
      <c r="E86" s="2"/>
      <c r="F86" s="2"/>
      <c r="G86" s="2"/>
      <c r="H86" s="2"/>
    </row>
    <row r="87" spans="1:8" ht="15.75" x14ac:dyDescent="0.25">
      <c r="A87" s="23"/>
      <c r="B87" s="2"/>
      <c r="C87" s="2"/>
      <c r="D87" s="2"/>
      <c r="E87" s="2"/>
      <c r="F87" s="2"/>
      <c r="G87" s="2"/>
      <c r="H87" s="2"/>
    </row>
    <row r="88" spans="1:8" ht="15.75" x14ac:dyDescent="0.25">
      <c r="A88" s="23"/>
      <c r="B88" s="2"/>
      <c r="C88" s="2"/>
      <c r="D88" s="2"/>
      <c r="E88" s="2"/>
      <c r="F88" s="2"/>
      <c r="G88" s="2"/>
      <c r="H88" s="2"/>
    </row>
    <row r="89" spans="1:8" ht="15.75" x14ac:dyDescent="0.25">
      <c r="A89" s="23"/>
      <c r="B89" s="2"/>
      <c r="C89" s="2"/>
      <c r="D89" s="2"/>
      <c r="E89" s="2"/>
      <c r="F89" s="2"/>
      <c r="G89" s="2"/>
      <c r="H89" s="2"/>
    </row>
    <row r="90" spans="1:8" ht="15.75" x14ac:dyDescent="0.25">
      <c r="A90" s="23"/>
      <c r="B90" s="2"/>
      <c r="C90" s="2"/>
      <c r="D90" s="2"/>
      <c r="E90" s="2"/>
      <c r="F90" s="2"/>
      <c r="G90" s="2"/>
      <c r="H90" s="2"/>
    </row>
    <row r="91" spans="1:8" ht="15.75" x14ac:dyDescent="0.25">
      <c r="A91" s="23"/>
      <c r="B91" s="2"/>
      <c r="C91" s="2"/>
      <c r="D91" s="2"/>
      <c r="E91" s="2"/>
      <c r="F91" s="2"/>
      <c r="G91" s="2"/>
      <c r="H91" s="2"/>
    </row>
    <row r="92" spans="1:8" ht="15.75" x14ac:dyDescent="0.25">
      <c r="A92" s="23"/>
      <c r="B92" s="2"/>
      <c r="C92" s="2"/>
      <c r="D92" s="2"/>
      <c r="E92" s="2"/>
      <c r="F92" s="2"/>
      <c r="G92" s="2"/>
      <c r="H92" s="2"/>
    </row>
    <row r="93" spans="1:8" ht="15.75" x14ac:dyDescent="0.25">
      <c r="A93" s="23"/>
      <c r="B93" s="2"/>
      <c r="C93" s="2"/>
      <c r="D93" s="2"/>
      <c r="E93" s="2"/>
      <c r="F93" s="2"/>
      <c r="G93" s="2"/>
      <c r="H93" s="2"/>
    </row>
    <row r="94" spans="1:8" ht="15.75" x14ac:dyDescent="0.25">
      <c r="A94" s="23"/>
      <c r="B94" s="2"/>
      <c r="C94" s="2"/>
      <c r="D94" s="2"/>
      <c r="E94" s="2"/>
      <c r="F94" s="2"/>
      <c r="G94" s="2"/>
      <c r="H94" s="2"/>
    </row>
    <row r="95" spans="1:8" ht="15.75" x14ac:dyDescent="0.25">
      <c r="A95" s="23"/>
      <c r="B95" s="2"/>
      <c r="C95" s="2"/>
      <c r="D95" s="2"/>
      <c r="E95" s="2"/>
      <c r="F95" s="2"/>
      <c r="G95" s="2"/>
      <c r="H95" s="2"/>
    </row>
    <row r="96" spans="1:8" ht="15.75" x14ac:dyDescent="0.25">
      <c r="A96" s="23"/>
      <c r="B96" s="2"/>
      <c r="C96" s="2"/>
      <c r="D96" s="2"/>
      <c r="E96" s="2"/>
      <c r="F96" s="2"/>
      <c r="G96" s="2"/>
      <c r="H96" s="2"/>
    </row>
    <row r="97" spans="1:8" ht="15.75" x14ac:dyDescent="0.25">
      <c r="A97" s="23"/>
      <c r="B97" s="2"/>
      <c r="C97" s="2"/>
      <c r="D97" s="2"/>
      <c r="E97" s="2"/>
      <c r="F97" s="2"/>
      <c r="G97" s="2"/>
      <c r="H97" s="2"/>
    </row>
    <row r="98" spans="1:8" ht="15.75" x14ac:dyDescent="0.25">
      <c r="A98" s="23"/>
      <c r="B98" s="2"/>
      <c r="C98" s="2"/>
      <c r="D98" s="2"/>
      <c r="E98" s="2"/>
      <c r="F98" s="2"/>
      <c r="G98" s="2"/>
      <c r="H98" s="2"/>
    </row>
    <row r="99" spans="1:8" ht="15.75" x14ac:dyDescent="0.25">
      <c r="A99" s="23"/>
      <c r="B99" s="2"/>
      <c r="C99" s="2"/>
      <c r="D99" s="2"/>
      <c r="E99" s="2"/>
      <c r="F99" s="2"/>
      <c r="G99" s="2"/>
      <c r="H99" s="2"/>
    </row>
    <row r="100" spans="1:8" ht="15.75" x14ac:dyDescent="0.25">
      <c r="A100" s="23"/>
      <c r="B100" s="2"/>
      <c r="C100" s="2"/>
      <c r="D100" s="2"/>
      <c r="E100" s="2"/>
      <c r="F100" s="2"/>
      <c r="G100" s="2"/>
      <c r="H100" s="2"/>
    </row>
  </sheetData>
  <mergeCells count="2">
    <mergeCell ref="A1:C1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shivok</cp:lastModifiedBy>
  <dcterms:created xsi:type="dcterms:W3CDTF">2017-03-26T14:10:41Z</dcterms:created>
  <dcterms:modified xsi:type="dcterms:W3CDTF">2017-07-02T09:23:00Z</dcterms:modified>
</cp:coreProperties>
</file>