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C32884AF-9FD3-436A-B64B-4F885A8865EF}" xr6:coauthVersionLast="47" xr6:coauthVersionMax="47" xr10:uidLastSave="{00000000-0000-0000-0000-000000000000}"/>
  <bookViews>
    <workbookView xWindow="-120" yWindow="-120" windowWidth="29040" windowHeight="15720" xr2:uid="{355FB119-2B5A-4DF9-B15E-71881248A4F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לאתר'!$A$24:$A$32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לאתר'!$A$17</definedName>
    <definedName name="FirstAfik">[1]!Afikim[[#Headers],[שם אפיק]]</definedName>
    <definedName name="FirstCell_Comments" localSheetId="0">'פורמט לאתר'!$A$23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לאתר'!$A$33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<sst xmlns="http://schemas.openxmlformats.org/spreadsheetml/2006/main" count="65" uniqueCount="57">
  <si>
    <t xml:space="preserve">מדיניות השקעה של ועדת השקעות לשנת 2024 עבור קופה </t>
  </si>
  <si>
    <t>אלטשולר שחם פנסיה מקיפה מסלול משולב סחיר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</si>
  <si>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</si>
  <si>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</si>
  <si>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</si>
  <si>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</si>
  <si>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</si>
  <si>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</si>
  <si>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</si>
  <si>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</si>
  <si>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</si>
  <si>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</si>
  <si>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</si>
  <si>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</si>
  <si>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</si>
  <si>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</si>
  <si>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</si>
  <si>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</si>
  <si>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</si>
  <si>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</si>
  <si>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</si>
  <si>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</si>
  <si>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</si>
  <si>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</si>
  <si>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</si>
  <si>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</si>
  <si>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</si>
  <si>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</si>
  <si>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</si>
  <si>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</si>
  <si>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</si>
  <si>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</si>
  <si>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</si>
  <si>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</si>
  <si>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</si>
  <si>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</si>
  <si>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</si>
  <si>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</si>
  <si>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</si>
  <si>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</si>
  <si>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</si>
  <si>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</si>
  <si>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</si>
  <si>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</si>
  <si>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</si>
  <si>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ל-10%</t>
  </si>
  <si>
    <t>שיעור החשיפה לאג"ח מיועדות שונה מ-29% ל-30%</t>
  </si>
  <si>
    <t>שיעור החשיפה לאג"ח קונצרני שונה מ-0% ל-6%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</si>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</sst>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0</xdr:rowOff>
    </xdr:from>
    <xdr:to>
      <xdr:col>4</xdr:col>
      <xdr:colOff>1695452</xdr:colOff>
      <xdr:row>33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B8E16F5-F4E3-4DE7-B6E4-EC26DF54D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B4FE88-D7E2-49A7-A588-823E847B4DE8}" name="WebTBL" displayName="WebTBL" ref="A4:F15" totalsRowShown="0" headerRowDxfId="10" dataDxfId="8" headerRowBorderDxfId="9" tableBorderDxfId="7" totalsRowBorderDxfId="6">
  <autoFilter ref="A4:F15" xr:uid="{A756E3FC-3F74-4FB7-BB1F-93C8C9746924}"/>
  <tableColumns count="6">
    <tableColumn id="1" xr3:uid="{C61678E8-C879-45E9-B7FB-3145DCF2D8C2}" name="אפיק השקעה" dataDxfId="5"/>
    <tableColumn id="2" xr3:uid="{D4D6F14B-5C66-49F3-A4E3-3D32CA13A911}" name="שיעור החשיפה בפועל ליום 31/12/2023*" dataDxfId="4"/>
    <tableColumn id="3" xr3:uid="{B4C2E6BB-AC45-4824-878F-BF075E8E23F9}" name="שיעור החשיפה צפוי לשנת 2024" dataDxfId="3"/>
    <tableColumn id="4" xr3:uid="{D237C3CC-2CBB-4AF1-80DB-B502FB2FA006}" name="טווח סטייה" dataDxfId="2" dataCellStyle="Percent"/>
    <tableColumn id="5" xr3:uid="{461C6B93-05F4-41A0-8853-B0056E4A48F1}" name="גבולות שיעור החשיפה הצפויה" dataDxfId="1" dataCellStyle="Percent"/>
    <tableColumn id="6" xr3:uid="{2B94AA2F-96C9-4E75-A68C-2DA771BD668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5E25-43AA-4E07-B9AC-CDC63368B2BF}">
  <sheetPr codeName="גיליון3">
    <tabColor theme="6"/>
  </sheetPr>
  <dimension ref="A1:I36"/>
  <sheetViews>
    <sheetView showGridLines="0" rightToLeft="1" tabSelected="1" zoomScale="70" zoomScaleNormal="70" workbookViewId="0">
      <selection activeCell="A42" sqref="A42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54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8.4900000000000003E-2</v>
      </c>
      <c r="C5" s="7">
        <v>0.1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0.31990000000000002</v>
      </c>
      <c r="C6" s="7">
        <v>0.3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5.67E-2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0.51039999999999996</v>
      </c>
      <c r="C8" s="7">
        <v>0.46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24</v>
      </c>
      <c r="F9" s="10" t="s">
        <v>25</v>
      </c>
    </row>
    <row r="10" spans="1:9" x14ac:dyDescent="0.2">
      <c r="A10" s="6" t="s">
        <v>26</v>
      </c>
      <c r="B10" s="7">
        <v>0</v>
      </c>
      <c r="C10" s="7">
        <v>-0.02</v>
      </c>
      <c r="D10" s="8" t="s">
        <v>9</v>
      </c>
      <c r="E10" s="9" t="s">
        <v>27</v>
      </c>
      <c r="F10" s="10" t="s">
        <v>28</v>
      </c>
    </row>
    <row r="11" spans="1:9" x14ac:dyDescent="0.2">
      <c r="A11" s="6" t="s">
        <v>29</v>
      </c>
      <c r="B11" s="7">
        <v>0</v>
      </c>
      <c r="C11" s="7">
        <v>0.05</v>
      </c>
      <c r="D11" s="8" t="s">
        <v>9</v>
      </c>
      <c r="E11" s="9" t="s">
        <v>24</v>
      </c>
      <c r="F11" s="10" t="s">
        <v>30</v>
      </c>
    </row>
    <row r="12" spans="1:9" x14ac:dyDescent="0.2">
      <c r="A12" s="6" t="s">
        <v>31</v>
      </c>
      <c r="B12" s="7">
        <v>0</v>
      </c>
      <c r="C12" s="7">
        <v>0.05</v>
      </c>
      <c r="D12" s="8" t="s">
        <v>9</v>
      </c>
      <c r="E12" s="9" t="s">
        <v>24</v>
      </c>
      <c r="F12" s="10" t="s">
        <v>32</v>
      </c>
    </row>
    <row r="13" spans="1:9" x14ac:dyDescent="0.2">
      <c r="A13" s="6" t="s">
        <v>33</v>
      </c>
      <c r="B13" s="7">
        <f>SUM(B4:B12)</f>
        <v>0.97189999999999999</v>
      </c>
      <c r="C13" s="7">
        <f>SUM(C4:C12)</f>
        <v>1.05</v>
      </c>
      <c r="D13" s="8"/>
      <c r="E13" s="9"/>
      <c r="F13" s="10"/>
    </row>
    <row r="14" spans="1:9" x14ac:dyDescent="0.2">
      <c r="A14" s="6" t="s">
        <v>34</v>
      </c>
      <c r="B14" s="7">
        <v>0.24660000000000001</v>
      </c>
      <c r="C14" s="7">
        <v>0.24</v>
      </c>
      <c r="D14" s="8" t="s">
        <v>17</v>
      </c>
      <c r="E14" s="9" t="s">
        <v>35</v>
      </c>
      <c r="F14" s="10" t="s">
        <v>36</v>
      </c>
    </row>
    <row r="15" spans="1:9" x14ac:dyDescent="0.2">
      <c r="A15" s="11" t="s">
        <v>37</v>
      </c>
      <c r="B15" s="12"/>
      <c r="C15" s="12">
        <v>2.8999999999999998E-3</v>
      </c>
      <c r="D15" s="13"/>
      <c r="E15" s="14"/>
      <c r="F15" s="15"/>
    </row>
    <row r="16" spans="1:9" x14ac:dyDescent="0.2">
      <c r="A16" s="28" t="s">
        <v>55</v>
      </c>
      <c r="B16" s="28"/>
      <c r="C16" s="28"/>
      <c r="D16" s="28"/>
      <c r="E16" s="28"/>
      <c r="F16" s="28"/>
    </row>
    <row r="17" spans="1:6" x14ac:dyDescent="0.2">
      <c r="A17" s="17" t="s">
        <v>38</v>
      </c>
    </row>
    <row r="18" spans="1:6" x14ac:dyDescent="0.2">
      <c r="A18" s="17" t="s">
        <v>39</v>
      </c>
    </row>
    <row r="19" spans="1:6" x14ac:dyDescent="0.2">
      <c r="A19" s="17" t="s">
        <v>40</v>
      </c>
    </row>
    <row r="20" spans="1:6" x14ac:dyDescent="0.2">
      <c r="A20" s="17" t="s">
        <v>41</v>
      </c>
    </row>
    <row r="21" spans="1:6" x14ac:dyDescent="0.2">
      <c r="A21" s="18" t="s">
        <v>42</v>
      </c>
    </row>
    <row r="22" spans="1:6" x14ac:dyDescent="0.2">
      <c r="A22" s="17" t="s">
        <v>43</v>
      </c>
    </row>
    <row r="23" spans="1:6" x14ac:dyDescent="0.2">
      <c r="A23" s="19" t="s">
        <v>44</v>
      </c>
      <c r="B23" s="20"/>
      <c r="C23" s="20"/>
      <c r="D23" s="21"/>
      <c r="E23" s="21"/>
      <c r="F23" s="22"/>
    </row>
    <row r="24" spans="1:6" x14ac:dyDescent="0.2">
      <c r="A24" s="23" t="s">
        <v>45</v>
      </c>
      <c r="F24" s="24"/>
    </row>
    <row r="25" spans="1:6" x14ac:dyDescent="0.2">
      <c r="A25" s="23" t="s">
        <v>46</v>
      </c>
      <c r="F25" s="24"/>
    </row>
    <row r="26" spans="1:6" x14ac:dyDescent="0.2">
      <c r="A26" s="23" t="s">
        <v>47</v>
      </c>
      <c r="F26" s="24"/>
    </row>
    <row r="27" spans="1:6" x14ac:dyDescent="0.2">
      <c r="A27" s="23" t="s">
        <v>48</v>
      </c>
      <c r="F27" s="24"/>
    </row>
    <row r="28" spans="1:6" x14ac:dyDescent="0.2">
      <c r="A28" s="23" t="s">
        <v>49</v>
      </c>
      <c r="F28" s="24"/>
    </row>
    <row r="29" spans="1:6" x14ac:dyDescent="0.2">
      <c r="A29" s="23" t="s">
        <v>50</v>
      </c>
      <c r="F29" s="24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/>
    </row>
    <row r="34" spans="1:6" x14ac:dyDescent="0.2">
      <c r="A34"/>
    </row>
    <row r="35" spans="1:6" x14ac:dyDescent="0.2">
      <c r="A35" s="28" t="s">
        <v>56</v>
      </c>
      <c r="B35" s="28"/>
      <c r="C35" s="28"/>
      <c r="D35" s="28"/>
      <c r="E35" s="28"/>
      <c r="F35" s="28"/>
    </row>
    <row r="36" spans="1:6" x14ac:dyDescent="0.2">
      <c r="A36"/>
    </row>
  </sheetData>
  <mergeCells count="5">
    <mergeCell ref="A1:F1"/>
    <mergeCell ref="A2:F2"/>
    <mergeCell ref="A3:F3"/>
    <mergeCell ref="A16:F16"/>
    <mergeCell ref="A35:F35"/>
  </mergeCells>
  <hyperlinks>
    <hyperlink ref="A21" r:id="rId1" display="https://bit.ly/3ihYb0L" xr:uid="{03CEAF55-17AF-45A7-9A0E-E34031F7E60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משולב סחיר</dc:title>
  <dc:creator>Owner</dc:creator>
  <cp:lastModifiedBy>Amit Lustig</cp:lastModifiedBy>
  <dcterms:created xsi:type="dcterms:W3CDTF">2024-01-11T08:04:57Z</dcterms:created>
  <dcterms:modified xsi:type="dcterms:W3CDTF">2024-01-18T15:40:01Z</dcterms:modified>
</cp:coreProperties>
</file>