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4\שידור לאתר\גמל\"/>
    </mc:Choice>
  </mc:AlternateContent>
  <xr:revisionPtr revIDLastSave="0" documentId="13_ncr:1_{5A7783DB-6435-40E3-882E-991AD5DB26B8}" xr6:coauthVersionLast="36" xr6:coauthVersionMax="36" xr10:uidLastSave="{00000000-0000-0000-0000-000000000000}"/>
  <bookViews>
    <workbookView xWindow="0" yWindow="105" windowWidth="24240" windowHeight="12585" firstSheet="16" activeTab="21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2" i="27" l="1"/>
</calcChain>
</file>

<file path=xl/sharedStrings.xml><?xml version="1.0" encoding="utf-8"?>
<sst xmlns="http://schemas.openxmlformats.org/spreadsheetml/2006/main" count="5089" uniqueCount="1765">
  <si>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</si>
  <si>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</si>
  <si>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</si>
  <si>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</si>
  <si>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</si>
  <si>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</si>
  <si>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</si>
  <si>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</si>
  <si>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</si>
  <si>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</si>
  <si>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</si>
  <si>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</si>
  <si>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</si>
  <si>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</si>
  <si>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</si>
  <si>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</si>
  <si>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</si>
  <si>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</si>
  <si>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</si>
  <si>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</si>
  <si>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</si>
  <si>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</si>
  <si>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</si>
  <si>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</si>
  <si>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</si>
  <si>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</si>
  <si>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</si>
  <si>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</si>
  <si>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</si>
  <si>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</si>
  <si>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</si>
  <si>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</si>
  <si>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</si>
  <si>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</si>
  <si>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</si>
  <si>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</si>
  <si>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</si>
  <si>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</si>
  <si>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</si>
  <si>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</si>
  <si>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</si>
  <si>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</si>
  <si>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</si>
  <si>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</si>
  <si>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</si>
  <si>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</si>
  <si>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</si>
  <si>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</si>
  <si>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</si>
  <si>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</si>
  <si>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</si>
  <si>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</si>
  <si>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</si>
  <si>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</si>
  <si>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</si>
  <si>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</si>
  <si>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</si>
  <si>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</si>
  <si>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</si>
  <si>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</si>
  <si>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</si>
  <si>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</si>
  <si>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</si>
  <si>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</si>
  <si>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</si>
  <si>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</si>
  <si>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</si>
  <si>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</si>
  <si>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</si>
  <si>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</si>
  <si>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</si>
  <si>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</si>
  <si>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</si>
  <si>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</si>
  <si>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</si>
  <si>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</si>
  <si>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</si>
  <si>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</si>
  <si>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</si>
  <si>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</si>
  <si>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</si>
  <si>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</si>
  <si>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</si>
  <si>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</si>
  <si>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</si>
  <si>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</si>
  <si>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</si>
  <si>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</si>
  <si>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</si>
  <si>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</si>
  <si>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</si>
  <si>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</si>
  <si>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</si>
  <si>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</si>
  <si>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</si>
  <si>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</si>
  <si>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</si>
  <si>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</si>
  <si>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</si>
  <si>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</si>
  <si>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</si>
  <si>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</si>
  <si>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</si>
  <si>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</si>
  <si>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</si>
  <si>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</si>
  <si>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</si>
  <si>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</si>
  <si>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</si>
  <si>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</si>
  <si>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</si>
  <si>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</si>
  <si>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</si>
  <si>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</si>
  <si>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</si>
  <si>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</si>
  <si>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</si>
  <si>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</si>
  <si>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</si>
  <si>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</si>
  <si>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</si>
  <si>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</si>
  <si>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</si>
  <si>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</si>
  <si>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</si>
  <si>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</si>
  <si>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</si>
  <si>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</si>
  <si>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</si>
  <si>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</si>
  <si>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</si>
  <si>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</si>
  <si>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</si>
  <si>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</si>
  <si>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</si>
  <si>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</si>
  <si>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</si>
  <si>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</si>
  <si>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</si>
  <si>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</si>
  <si>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</si>
  <si>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</si>
  <si>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</si>
  <si>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</si>
  <si>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</si>
  <si>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</si>
  <si>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</si>
  <si>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</si>
  <si>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</si>
  <si>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</si>
  <si>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</si>
  <si>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</si>
  <si>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</si>
  <si>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</si>
  <si>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</si>
  <si>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</si>
  <si>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</si>
  <si>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</si>
  <si>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</si>
  <si>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</si>
  <si>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</si>
  <si>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</si>
  <si>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</si>
  <si>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</si>
  <si>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</si>
  <si>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</si>
  <si>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</si>
  <si>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</si>
  <si>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</si>
  <si>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</si>
  <si>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</si>
  <si>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</si>
  <si>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</si>
  <si>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</si>
  <si>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</si>
  <si>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</si>
  <si>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</si>
  <si>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</si>
  <si>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</si>
  <si>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</si>
  <si>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</si>
  <si>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</si>
  <si>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</si>
  <si>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</si>
  <si>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</si>
  <si>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</si>
  <si>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</si>
  <si>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</si>
  <si>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</si>
  <si>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</si>
  <si>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</si>
  <si>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</si>
  <si>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</si>
  <si>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</si>
  <si>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</si>
  <si>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</si>
  <si>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</si>
  <si>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</si>
  <si>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100אלטשולר שחם פיצויים כללי</t>
  </si>
  <si>
    <t>1094</t>
  </si>
  <si>
    <t>קוד קופת הגמל</t>
  </si>
  <si>
    <t>513173393-00000000001094-1094-000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</si>
  <si>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</si>
  <si>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</si>
  <si>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</si>
  <si>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</si>
  <si>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</si>
  <si>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</si>
  <si>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</si>
  <si>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</si>
  <si>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</si>
  <si>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</si>
  <si>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</si>
  <si>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</si>
  <si>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111111111- 10- לאומי</t>
  </si>
  <si>
    <t>סה"כ יתרת מזומנים ועו"ש נקובים במט"ח</t>
  </si>
  <si>
    <t>דולר- לאומי</t>
  </si>
  <si>
    <t>20001- 10- לאומי</t>
  </si>
  <si>
    <t>ין יפני- לאומי</t>
  </si>
  <si>
    <t>80031- 10- לאומי</t>
  </si>
  <si>
    <t>סה"כ פח"ק/פר"י</t>
  </si>
  <si>
    <t>דולר סלים- אלטשולר- סלי השקעה</t>
  </si>
  <si>
    <t>330000089- 10- אלטשולר- סלי השקעה</t>
  </si>
  <si>
    <t>ליש"ט סלים- אלטשולר- סלי השקעה</t>
  </si>
  <si>
    <t>700020- 10-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</si>
  <si>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</si>
  <si>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</si>
  <si>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</si>
  <si>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</si>
  <si>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</si>
  <si>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</si>
  <si>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</si>
  <si>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אלטשולר- סלי השקעה</t>
  </si>
  <si>
    <t>299942640- 10- אלטשולר- סלי השקעה</t>
  </si>
  <si>
    <t>420</t>
  </si>
  <si>
    <t>ilA+</t>
  </si>
  <si>
    <t>בטחונות GS- אלטשולר- סלי השקעה</t>
  </si>
  <si>
    <t>29994264- 10- אלטשולר- סלי השקעה</t>
  </si>
  <si>
    <t>בטחונות AL פועלים- אלטשולר- סלי השקעה</t>
  </si>
  <si>
    <t>299939790- 10- אלטשולר- סלי השקעה</t>
  </si>
  <si>
    <t>12</t>
  </si>
  <si>
    <t>בטחונות AL פועלים- לאומי</t>
  </si>
  <si>
    <t>299939790- 10- לאומי</t>
  </si>
  <si>
    <t>ביטחונות CSA במטבע 20001 (OTC)- אלטשולר- סלי השקעה</t>
  </si>
  <si>
    <t>777200010- 10- אלטשולר- סלי השקעה</t>
  </si>
  <si>
    <t>ביטחונות CSA במטבע 20001 (OTC)- לאומי</t>
  </si>
  <si>
    <t>777200010- 10- לאומי</t>
  </si>
  <si>
    <t>ביטחונות חוזים עתידיים במטבע 20001- אלטשולר- סלי השקעה</t>
  </si>
  <si>
    <t>88820001- 10- אלטשולר- סלי השקעה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</si>
  <si>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</si>
  <si>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</si>
  <si>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</si>
  <si>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</si>
  <si>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</si>
  <si>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</si>
  <si>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</si>
  <si>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</si>
  <si>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</si>
  <si>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</si>
  <si>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16/05/05</t>
  </si>
  <si>
    <t>ממשל צמודה 0527- גליל</t>
  </si>
  <si>
    <t>1140847</t>
  </si>
  <si>
    <t>27/07/17</t>
  </si>
  <si>
    <t>ממשל צמודה 1025- גליל</t>
  </si>
  <si>
    <t>1135912</t>
  </si>
  <si>
    <t>26/10/15</t>
  </si>
  <si>
    <t>ממשלתית צמודה 0726- גליל</t>
  </si>
  <si>
    <t>1169564</t>
  </si>
  <si>
    <t>13/09/21</t>
  </si>
  <si>
    <t>סה"כ לא צמודות</t>
  </si>
  <si>
    <t>סה"כ מלווה קצר מועד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</si>
  <si>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</si>
  <si>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</si>
  <si>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</si>
  <si>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</si>
  <si>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</si>
  <si>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07/11/23</t>
  </si>
  <si>
    <t>מלווה קצר מועד 314- בנק ישראל- מק"מ</t>
  </si>
  <si>
    <t>8240319</t>
  </si>
  <si>
    <t>05/12/23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</si>
  <si>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</si>
  <si>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</si>
  <si>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</si>
  <si>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</si>
  <si>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</si>
  <si>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</si>
  <si>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מלווה קצר מועד 914- בנק ישראל- מק"מ</t>
  </si>
  <si>
    <t>8240913</t>
  </si>
  <si>
    <t>05/09/23</t>
  </si>
  <si>
    <t>מקמ 614- בנק ישראל- מק"מ</t>
  </si>
  <si>
    <t>8240616</t>
  </si>
  <si>
    <t>סה"כ שחר</t>
  </si>
  <si>
    <t>ממשל שקלית 11/52 2.8%- שחר</t>
  </si>
  <si>
    <t>1184076</t>
  </si>
  <si>
    <t>04/12/23</t>
  </si>
  <si>
    <t>ממשלתית שקלית 1.00% 03/30- שחר</t>
  </si>
  <si>
    <t>1160985</t>
  </si>
  <si>
    <t>07/12/23</t>
  </si>
  <si>
    <t>סה"כ גילון</t>
  </si>
  <si>
    <t>סה"כ צמודות לדולר</t>
  </si>
  <si>
    <t>סה"כ אג"ח של ממשלת ישראל שהונפקו בחו"ל</t>
  </si>
  <si>
    <t>ISRAEL 1.5% 01/18/26- ממשל דואלית</t>
  </si>
  <si>
    <t>XS1551294256</t>
  </si>
  <si>
    <t>A1</t>
  </si>
  <si>
    <t>Moodys</t>
  </si>
  <si>
    <t>30/11/23</t>
  </si>
  <si>
    <t>ISRAEL 5 10/30/26 C- מדינת ישראל</t>
  </si>
  <si>
    <t>XS2711443932</t>
  </si>
  <si>
    <t>סה"כ אג"ח שהנפיקו ממשלות זרות בחו"ל</t>
  </si>
  <si>
    <t>T 1.5 02/29/24- US TREASURY Bills</t>
  </si>
  <si>
    <t>US91282CEA53</t>
  </si>
  <si>
    <t>Aaa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</si>
  <si>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</si>
  <si>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</si>
  <si>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</si>
  <si>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</si>
  <si>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</si>
  <si>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</si>
  <si>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27/06/22</t>
  </si>
  <si>
    <t>T BILL 0% 03/28/2024- US TREASURY Bills</t>
  </si>
  <si>
    <t>US912797GY72</t>
  </si>
  <si>
    <t>30/10/23</t>
  </si>
  <si>
    <t>B 03/07/24- Treasury Bill</t>
  </si>
  <si>
    <t>US912797GQ49</t>
  </si>
  <si>
    <t>AA+</t>
  </si>
  <si>
    <t>S&amp;P</t>
  </si>
  <si>
    <t>11/12/23</t>
  </si>
  <si>
    <t>B 05/16/24- Treasury Bill</t>
  </si>
  <si>
    <t>US912797FH58</t>
  </si>
  <si>
    <t>15/11/23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</si>
  <si>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</si>
  <si>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</si>
  <si>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</si>
  <si>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</si>
  <si>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</si>
  <si>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</si>
  <si>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</si>
  <si>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</si>
  <si>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</si>
  <si>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</si>
  <si>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</si>
  <si>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</si>
  <si>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Aaa.il</t>
  </si>
  <si>
    <t>22/08/21</t>
  </si>
  <si>
    <t>לאומי אגח  185- בנק לאומי לישראל בע"מ</t>
  </si>
  <si>
    <t>1201821</t>
  </si>
  <si>
    <t>21/12/23</t>
  </si>
  <si>
    <t>לאומי אגח 186- בנק לאומי לישראל בע"מ</t>
  </si>
  <si>
    <t>1201839</t>
  </si>
  <si>
    <t>מז  הנפק    46 1.22% 9/2027- מזרחי טפחות חברה להנפקות בע"מ</t>
  </si>
  <si>
    <t>2310225</t>
  </si>
  <si>
    <t>520032046</t>
  </si>
  <si>
    <t>30/06/20</t>
  </si>
  <si>
    <t>מז טפ הנ אגח 68- מזרחי טפחות חברה להנפקות בע"מ</t>
  </si>
  <si>
    <t>1202142</t>
  </si>
  <si>
    <t>26/12/23</t>
  </si>
  <si>
    <t>מזרחי טפחות הנפ 9/24- מזרחי טפחות חברה להנפקות בע"מ</t>
  </si>
  <si>
    <t>2310217</t>
  </si>
  <si>
    <t>24/08/21</t>
  </si>
  <si>
    <t>פועלים אגח 200- בנק הפועלים בע"מ</t>
  </si>
  <si>
    <t>6620496</t>
  </si>
  <si>
    <t>520000118</t>
  </si>
  <si>
    <t>12/12/21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</si>
  <si>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</si>
  <si>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</si>
  <si>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</si>
  <si>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</si>
  <si>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</si>
  <si>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</si>
  <si>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</si>
  <si>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</si>
  <si>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</si>
  <si>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</si>
  <si>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</si>
  <si>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</si>
  <si>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</si>
  <si>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</si>
  <si>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</si>
  <si>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</si>
  <si>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</si>
  <si>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</si>
  <si>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</si>
  <si>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</si>
  <si>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</si>
  <si>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</si>
  <si>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</si>
  <si>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</si>
  <si>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</si>
  <si>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</si>
  <si>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</si>
  <si>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</si>
  <si>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</si>
  <si>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</si>
  <si>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06/11/17</t>
  </si>
  <si>
    <t>Blagso 3 5/8 01/15/26- Blackstone Management Associates VII L.L.C</t>
  </si>
  <si>
    <t>US09261LAC28</t>
  </si>
  <si>
    <t>981583551</t>
  </si>
  <si>
    <t>Diversified Financials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</si>
  <si>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</si>
  <si>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</si>
  <si>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</si>
  <si>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</si>
  <si>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</si>
  <si>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</si>
  <si>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</si>
  <si>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</si>
  <si>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</si>
  <si>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</si>
  <si>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BBB-</t>
  </si>
  <si>
    <t>23/04/18</t>
  </si>
  <si>
    <t>Gycgr 1.5 Perp C- GRAND CITY PROPERTIES</t>
  </si>
  <si>
    <t>XS2271225281</t>
  </si>
  <si>
    <t>04/12/20</t>
  </si>
  <si>
    <t>ORCINC 7.95 06/13/28- OWL ROCK CAPITAL CORP</t>
  </si>
  <si>
    <t>US69120VAR24</t>
  </si>
  <si>
    <t>13156</t>
  </si>
  <si>
    <t>16/07/23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</si>
  <si>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</si>
  <si>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</si>
  <si>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</si>
  <si>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</si>
  <si>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</si>
  <si>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</si>
  <si>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</si>
  <si>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</si>
  <si>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</si>
  <si>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</si>
  <si>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Aesgen 5.5 05/14/27- EMERSON ELECTRIC</t>
  </si>
  <si>
    <t>USP3713CAB48</t>
  </si>
  <si>
    <t>10134</t>
  </si>
  <si>
    <t>Energy</t>
  </si>
  <si>
    <t>Ba1</t>
  </si>
  <si>
    <t>31/10/19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</si>
  <si>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</si>
  <si>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</si>
  <si>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</si>
  <si>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</si>
  <si>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</si>
  <si>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</si>
  <si>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</si>
  <si>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</si>
  <si>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Swk 4 15/03/2060 CORP- Stanley black &amp; decker i</t>
  </si>
  <si>
    <t>US854502AM31</t>
  </si>
  <si>
    <t>12716</t>
  </si>
  <si>
    <t>Capital Goods</t>
  </si>
  <si>
    <t>04/02/20</t>
  </si>
  <si>
    <t>Pemex 4.5 01/26- PETROLEOS MEXICANOS</t>
  </si>
  <si>
    <t>US71654QBW15</t>
  </si>
  <si>
    <t>12345</t>
  </si>
  <si>
    <t>B1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</si>
  <si>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</si>
  <si>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</si>
  <si>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</si>
  <si>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</si>
  <si>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</si>
  <si>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</si>
  <si>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</si>
  <si>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</si>
  <si>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</si>
  <si>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</si>
  <si>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</si>
  <si>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</si>
  <si>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</si>
  <si>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</si>
  <si>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</si>
  <si>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</si>
  <si>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</si>
  <si>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</si>
  <si>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</si>
  <si>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</si>
  <si>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</si>
  <si>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</si>
  <si>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</si>
  <si>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</si>
  <si>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</si>
  <si>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</si>
  <si>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</si>
  <si>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</si>
  <si>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</si>
  <si>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</si>
  <si>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</si>
  <si>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</si>
  <si>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</si>
  <si>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</si>
  <si>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</si>
  <si>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</si>
  <si>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</si>
  <si>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</si>
  <si>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</si>
  <si>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</si>
  <si>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</si>
  <si>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</si>
  <si>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</si>
  <si>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</si>
  <si>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</si>
  <si>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</si>
  <si>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</si>
  <si>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</si>
  <si>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אמות- אמות השקעות בע"מ</t>
  </si>
  <si>
    <t>1097278</t>
  </si>
  <si>
    <t>520026683</t>
  </si>
  <si>
    <t>נדלן מניב בישראל</t>
  </si>
  <si>
    <t>ביג- ביג מרכזי קניות (2004) בע"מ</t>
  </si>
  <si>
    <t>1097260</t>
  </si>
  <si>
    <t>513623314</t>
  </si>
  <si>
    <t>עזריאלי קבוצה- קבוצת עזריאלי בע"מ (לשעבר קנית מימון)</t>
  </si>
  <si>
    <t>1119478</t>
  </si>
  <si>
    <t>510960719</t>
  </si>
  <si>
    <t>סה"כ תל אביב 90</t>
  </si>
  <si>
    <t>טלסיס- טלסיס בע"מ</t>
  </si>
  <si>
    <t>354019</t>
  </si>
  <si>
    <t>520038100</t>
  </si>
  <si>
    <t>אלקטרוניקה ואופטיקה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</si>
  <si>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</si>
  <si>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</si>
  <si>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</si>
  <si>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</si>
  <si>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</si>
  <si>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</si>
  <si>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</si>
  <si>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</si>
  <si>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</si>
  <si>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</si>
  <si>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</si>
  <si>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</si>
  <si>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</si>
  <si>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</si>
  <si>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</si>
  <si>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</si>
  <si>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</si>
  <si>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קנון- kenon-holdings inc</t>
  </si>
  <si>
    <t>1134139</t>
  </si>
  <si>
    <t>201406588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</si>
  <si>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</si>
  <si>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</si>
  <si>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</si>
  <si>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</si>
  <si>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</si>
  <si>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</si>
  <si>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</si>
  <si>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</si>
  <si>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</si>
  <si>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</si>
  <si>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</si>
  <si>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</si>
  <si>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</si>
  <si>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</si>
  <si>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</si>
  <si>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</si>
  <si>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</si>
  <si>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</si>
  <si>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</si>
  <si>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</si>
  <si>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אלוני חץ- אלוני-חץ נכסים והשקעות בע"מ</t>
  </si>
  <si>
    <t>390013</t>
  </si>
  <si>
    <t>520038506</t>
  </si>
  <si>
    <t>וילאר- וילאר אינטרנשיונל בע"מ</t>
  </si>
  <si>
    <t>416016</t>
  </si>
  <si>
    <t>520038910</t>
  </si>
  <si>
    <t>ישרס- ישרס חברה להשקעות בע"מ</t>
  </si>
  <si>
    <t>613034</t>
  </si>
  <si>
    <t>520017807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</si>
  <si>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</si>
  <si>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</si>
  <si>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</si>
  <si>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</si>
  <si>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</si>
  <si>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</si>
  <si>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</si>
  <si>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</si>
  <si>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</si>
  <si>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</si>
  <si>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</si>
  <si>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</si>
  <si>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</si>
  <si>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</si>
  <si>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</si>
  <si>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</si>
  <si>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</si>
  <si>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</si>
  <si>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</si>
  <si>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</si>
  <si>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</si>
  <si>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טכנ גילוי אש גז- טכנולוגיות גילוי אש וגזים בע"מ</t>
  </si>
  <si>
    <t>1165307</t>
  </si>
  <si>
    <t>515615409</t>
  </si>
  <si>
    <t>סונוביה- סונוביה בע"מ</t>
  </si>
  <si>
    <t>1170539</t>
  </si>
  <si>
    <t>514997741</t>
  </si>
  <si>
    <t>פננטפארק- PENNANTPARK FLOATING RATE CAPITAL LTD</t>
  </si>
  <si>
    <t>1142405</t>
  </si>
  <si>
    <t>1504619</t>
  </si>
  <si>
    <t>יעקב פיננסים- יעקב פיננסים</t>
  </si>
  <si>
    <t>1185057</t>
  </si>
  <si>
    <t>514288661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</si>
  <si>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</si>
  <si>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</si>
  <si>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</si>
  <si>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</si>
  <si>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</si>
  <si>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</si>
  <si>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</si>
  <si>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</si>
  <si>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</si>
  <si>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</si>
  <si>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אימאג'סט- אימאג'סט אינטרנשיונל(אי.אס.איי)בע"מ</t>
  </si>
  <si>
    <t>1183813</t>
  </si>
  <si>
    <t>512737560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</si>
  <si>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</si>
  <si>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</si>
  <si>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</si>
  <si>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</si>
  <si>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</si>
  <si>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</si>
  <si>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</si>
  <si>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</si>
  <si>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</si>
  <si>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</si>
  <si>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</si>
  <si>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</si>
  <si>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</si>
  <si>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</si>
  <si>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</si>
  <si>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כרמל קורפ- כרמל קורפ בע"מ</t>
  </si>
  <si>
    <t>1147685</t>
  </si>
  <si>
    <t>515818524</t>
  </si>
  <si>
    <t>מזון</t>
  </si>
  <si>
    <t>מהדרין- מהדרין בע"מ</t>
  </si>
  <si>
    <t>686014</t>
  </si>
  <si>
    <t>520018482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</si>
  <si>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</si>
  <si>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</si>
  <si>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</si>
  <si>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</si>
  <si>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</si>
  <si>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</si>
  <si>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</si>
  <si>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</si>
  <si>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</si>
  <si>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</si>
  <si>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</si>
  <si>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</si>
  <si>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</si>
  <si>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</si>
  <si>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</si>
  <si>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</si>
  <si>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</si>
  <si>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</si>
  <si>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לוינשטיין נכסים- לוינשטיין נכסים</t>
  </si>
  <si>
    <t>1119080</t>
  </si>
  <si>
    <t>511134298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</si>
  <si>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</si>
  <si>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</si>
  <si>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</si>
  <si>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</si>
  <si>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</si>
  <si>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</si>
  <si>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</si>
  <si>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</si>
  <si>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הום ביוגז- הום ביוגז בע"מ</t>
  </si>
  <si>
    <t>1172204</t>
  </si>
  <si>
    <t>514739325</t>
  </si>
  <si>
    <t>הייקון מערכות- הייקון מערכות בע"מ</t>
  </si>
  <si>
    <t>1169945</t>
  </si>
  <si>
    <t>514347160</t>
  </si>
  <si>
    <t>רובוטיקה ותלת מימד</t>
  </si>
  <si>
    <t>דלתא מותגים- דלתא ישראל מותגים בע"מ</t>
  </si>
  <si>
    <t>1173699</t>
  </si>
  <si>
    <t>516250107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</si>
  <si>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</si>
  <si>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</si>
  <si>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</si>
  <si>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</si>
  <si>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</si>
  <si>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</si>
  <si>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</si>
  <si>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</si>
  <si>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</si>
  <si>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פוםוום- פוםוום בע"מ</t>
  </si>
  <si>
    <t>1173434</t>
  </si>
  <si>
    <t>515236735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</si>
  <si>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</si>
  <si>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</si>
  <si>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</si>
  <si>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</si>
  <si>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</si>
  <si>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</si>
  <si>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</si>
  <si>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TABOOLA LTD- TABOOLA.COM LTD</t>
  </si>
  <si>
    <t>IL0011754137</t>
  </si>
  <si>
    <t>513870683</t>
  </si>
  <si>
    <t>Media</t>
  </si>
  <si>
    <t>Credit Agricole SA- ACREDIT AGRICOLE SA</t>
  </si>
  <si>
    <t>FR0000045072</t>
  </si>
  <si>
    <t>EURONEXT</t>
  </si>
  <si>
    <t>10871</t>
  </si>
  <si>
    <t>Banks</t>
  </si>
  <si>
    <t>BANK OF AMERICA(דיבידנד לקבל)- Bank of America</t>
  </si>
  <si>
    <t>US0605051046</t>
  </si>
  <si>
    <t>NYSE</t>
  </si>
  <si>
    <t>10043</t>
  </si>
  <si>
    <t>Barclays Plc- BARCLAYS BANK</t>
  </si>
  <si>
    <t>GB0031348658</t>
  </si>
  <si>
    <t>LSE</t>
  </si>
  <si>
    <t>10046</t>
  </si>
  <si>
    <t>BNP PARIBAS- BNP PARIBAS</t>
  </si>
  <si>
    <t>FR0000131104</t>
  </si>
  <si>
    <t>10053</t>
  </si>
  <si>
    <t>DEERE &amp; CO- Deere&amp;Company</t>
  </si>
  <si>
    <t>US2441991054</t>
  </si>
  <si>
    <t>10109</t>
  </si>
  <si>
    <t>KOMATSU LTD- KOMATSU LTD</t>
  </si>
  <si>
    <t>JP3304200003</t>
  </si>
  <si>
    <t>TSE</t>
  </si>
  <si>
    <t>10244</t>
  </si>
  <si>
    <t>KUBOTA CORP- KUBOTA CORPORATION</t>
  </si>
  <si>
    <t>JP3266400005</t>
  </si>
  <si>
    <t>10249</t>
  </si>
  <si>
    <t>TOTAL SA_FP.PA- TOTAL SA-SON ADR</t>
  </si>
  <si>
    <t>FR0000120271</t>
  </si>
  <si>
    <t>10426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</si>
  <si>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</si>
  <si>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</si>
  <si>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</si>
  <si>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</si>
  <si>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</si>
  <si>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</si>
  <si>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</si>
  <si>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</si>
  <si>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HIPPO HOLDINGS I- HIPPO</t>
  </si>
  <si>
    <t>US4335391037</t>
  </si>
  <si>
    <t>89514</t>
  </si>
  <si>
    <t>Insurance</t>
  </si>
  <si>
    <t>NUTRIEN LTD- Nutrien Ltd</t>
  </si>
  <si>
    <t>CA67077M1086</t>
  </si>
  <si>
    <t>13274</t>
  </si>
  <si>
    <t>Materials</t>
  </si>
  <si>
    <t>Eloxx Pharmaceuticals Inc- Eloxx Pharmaceuticals Inc</t>
  </si>
  <si>
    <t>US29014R2022</t>
  </si>
  <si>
    <t>13074</t>
  </si>
  <si>
    <t>TAKEDA PHARMACEU- takeda</t>
  </si>
  <si>
    <t>JP3463000004</t>
  </si>
  <si>
    <t>90351</t>
  </si>
  <si>
    <t>Amazon inc- amazon.com</t>
  </si>
  <si>
    <t>US0231351067</t>
  </si>
  <si>
    <t>11069</t>
  </si>
  <si>
    <t>Retailing</t>
  </si>
  <si>
    <t>ALPHABET INC-A- ALPHABET INC</t>
  </si>
  <si>
    <t>US02079K3059</t>
  </si>
  <si>
    <t>27390</t>
  </si>
  <si>
    <t>Software &amp; Services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</si>
  <si>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</si>
  <si>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</si>
  <si>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</si>
  <si>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</si>
  <si>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</si>
  <si>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</si>
  <si>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</si>
  <si>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</si>
  <si>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</si>
  <si>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</si>
  <si>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</si>
  <si>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</si>
  <si>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</si>
  <si>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</si>
  <si>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</si>
  <si>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</si>
  <si>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</si>
  <si>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</si>
  <si>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</si>
  <si>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</si>
  <si>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</si>
  <si>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</si>
  <si>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</si>
  <si>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</si>
  <si>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Energy s.sector spdr- State Street Corp</t>
  </si>
  <si>
    <t>US81369Y5069</t>
  </si>
  <si>
    <t>22041</t>
  </si>
  <si>
    <t>Health care select xlv- State Street Corp</t>
  </si>
  <si>
    <t>US81369Y2090</t>
  </si>
  <si>
    <t>סה"כ שמחקות מדדים אחרים</t>
  </si>
  <si>
    <t>סה"כ אג"ח ממשלתי</t>
  </si>
  <si>
    <t>סה"כ אגח קונצרני</t>
  </si>
  <si>
    <t>ARCUS JAPAN-AJPY- ARCUS JAPAN</t>
  </si>
  <si>
    <t>LU0243544235</t>
  </si>
  <si>
    <t>לא מדורג</t>
  </si>
  <si>
    <t>Ashoka India Opport Fd-D Usd- White Oak</t>
  </si>
  <si>
    <t>IE00BH3N4915</t>
  </si>
  <si>
    <t>1234564</t>
  </si>
  <si>
    <t>Comgest growth europe- COMGEST SA</t>
  </si>
  <si>
    <t>IE00B5WN3467</t>
  </si>
  <si>
    <t>27435</t>
  </si>
  <si>
    <t>CT JAPAN-IAYEN- CT JAPAN</t>
  </si>
  <si>
    <t>GB0030810351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</si>
  <si>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</si>
  <si>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</si>
  <si>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</si>
  <si>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</si>
  <si>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</si>
  <si>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</si>
  <si>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</si>
  <si>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</si>
  <si>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</si>
  <si>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LIONTRUST EUROPEAN- Liontrust Investment</t>
  </si>
  <si>
    <t>GB00BKPQVT86</t>
  </si>
  <si>
    <t>28230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</si>
  <si>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</si>
  <si>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</si>
  <si>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</si>
  <si>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</si>
  <si>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</si>
  <si>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</si>
  <si>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</si>
  <si>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</si>
  <si>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</si>
  <si>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VISF JAP EV-IYENA</t>
  </si>
  <si>
    <t>LU2407273668</t>
  </si>
  <si>
    <t>סה"כ כתבי אופציות בישראל</t>
  </si>
  <si>
    <t>סה"כ כתבי אופציה בחו"ל</t>
  </si>
  <si>
    <t>ECARX HOLDING-27- Sony Corporatin</t>
  </si>
  <si>
    <t>KYG292011114</t>
  </si>
  <si>
    <t>Automobiles &amp; Components</t>
  </si>
  <si>
    <t>Ginkgo Bioworks cw 27- GINKGO BIOWORKS HOLDINGS INC</t>
  </si>
  <si>
    <t>US37611X1182</t>
  </si>
  <si>
    <t>Other</t>
  </si>
  <si>
    <t>LANDCADIA HOLDINGS IV -CW28- LANDCADIA HOLDINGS IV INC</t>
  </si>
  <si>
    <t>US51477A1126</t>
  </si>
  <si>
    <t>Slam Corp A -CW27- SLAM CORP</t>
  </si>
  <si>
    <t>KYG8210L1216</t>
  </si>
  <si>
    <t>סה"כ מדדים כולל מניות</t>
  </si>
  <si>
    <t>סה"כ ש"ח/מט"ח</t>
  </si>
  <si>
    <t>סה"כ ריבית</t>
  </si>
  <si>
    <t>סה"כ מטבע</t>
  </si>
  <si>
    <t>סה"כ סחורות</t>
  </si>
  <si>
    <t>ESH4P4000- חוזים עתידיים בחול</t>
  </si>
  <si>
    <t>70181726</t>
  </si>
  <si>
    <t>C H4- חוזים עתידיים בחול</t>
  </si>
  <si>
    <t>70162959</t>
  </si>
  <si>
    <t>C K4- חוזים עתידיים בחול</t>
  </si>
  <si>
    <t>70171457</t>
  </si>
  <si>
    <t>C N4- חוזים עתידיים בחול</t>
  </si>
  <si>
    <t>70171464</t>
  </si>
  <si>
    <t>C U4- חוזים עתידיים בחול</t>
  </si>
  <si>
    <t>70171456</t>
  </si>
  <si>
    <t>C Z4- חוזים עתידיים בחול</t>
  </si>
  <si>
    <t>70155868</t>
  </si>
  <si>
    <t>ESH4- חוזים עתידיים בחול</t>
  </si>
  <si>
    <t>701817230</t>
  </si>
  <si>
    <t>8888809</t>
  </si>
  <si>
    <t>KCH4- חוזים עתידיים בחול</t>
  </si>
  <si>
    <t>70172961</t>
  </si>
  <si>
    <t>KCK4- חוזים עתידיים בחול</t>
  </si>
  <si>
    <t>70180961</t>
  </si>
  <si>
    <t>KCU4- חוזים עתידיים בחול</t>
  </si>
  <si>
    <t>70178757</t>
  </si>
  <si>
    <t>KCZ4- חוזים עתידיים בחול</t>
  </si>
  <si>
    <t>70129291</t>
  </si>
  <si>
    <t>NQH4- חוזים עתידיים בחול</t>
  </si>
  <si>
    <t>701829530</t>
  </si>
  <si>
    <t>8888808</t>
  </si>
  <si>
    <t>S H4- חוזים עתידיים בחול</t>
  </si>
  <si>
    <t>70162963</t>
  </si>
  <si>
    <t>S X4- חוזים עתידיים בחול</t>
  </si>
  <si>
    <t>70155867</t>
  </si>
  <si>
    <t>UXYH4_US 10yr Ultra Fut 0324- חוזים עתידיים בחול</t>
  </si>
  <si>
    <t>70182223</t>
  </si>
  <si>
    <t>W H4- חוזים עתידיים בחול</t>
  </si>
  <si>
    <t>70179564</t>
  </si>
  <si>
    <t>W K4- חוזים עתידיים בחול</t>
  </si>
  <si>
    <t>70180964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</si>
  <si>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</si>
  <si>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</si>
  <si>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</si>
  <si>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</si>
  <si>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</si>
  <si>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</si>
  <si>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</si>
  <si>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</si>
  <si>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</si>
  <si>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</si>
  <si>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</si>
  <si>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</si>
  <si>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</si>
  <si>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</si>
  <si>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</si>
  <si>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</si>
  <si>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</si>
  <si>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</si>
  <si>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</si>
  <si>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</si>
  <si>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</si>
  <si>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</si>
  <si>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</si>
  <si>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</si>
  <si>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נתיבי גז אג"ח א - רמ- נתיבי הגז הטבעי לישראל בע"מ</t>
  </si>
  <si>
    <t>1103084</t>
  </si>
  <si>
    <t>513436394</t>
  </si>
  <si>
    <t>Aa1.il</t>
  </si>
  <si>
    <t>15/03/09</t>
  </si>
  <si>
    <t>חפציבה אגח א- חפציבה חופים בע"מ</t>
  </si>
  <si>
    <t>1095942</t>
  </si>
  <si>
    <t>513718734</t>
  </si>
  <si>
    <t>30/03/06</t>
  </si>
  <si>
    <t>חפציבה אגח א חש 2/09- חפציבה חופים בע"מ</t>
  </si>
  <si>
    <t>1113562</t>
  </si>
  <si>
    <t>לגנא הולדינגס בעמ- אג"ח 1- לגנא הולדינגס בע"מ</t>
  </si>
  <si>
    <t>35200460</t>
  </si>
  <si>
    <t>520038043</t>
  </si>
  <si>
    <t>14/09/22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</si>
  <si>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</si>
  <si>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</si>
  <si>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</si>
  <si>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</si>
  <si>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</si>
  <si>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</t>
  </si>
  <si>
    <t>1167212</t>
  </si>
  <si>
    <t>880326081</t>
  </si>
  <si>
    <t>ilAA-</t>
  </si>
  <si>
    <t>01/07/20</t>
  </si>
  <si>
    <t>גב-ים נגב אגח א רמ- גב-ים נגב בע"מ</t>
  </si>
  <si>
    <t>1151141</t>
  </si>
  <si>
    <t>514189596</t>
  </si>
  <si>
    <t>30/07/18</t>
  </si>
  <si>
    <t>אליהו הנפ אגח א לס- אליהו הנפקות בע"מ</t>
  </si>
  <si>
    <t>1142009</t>
  </si>
  <si>
    <t>515703528</t>
  </si>
  <si>
    <t>19/09/17</t>
  </si>
  <si>
    <t>Israel Electric 4.1 14/1/2032- חברת החשמל לישראל בע"מ</t>
  </si>
  <si>
    <t>XS0139780265</t>
  </si>
  <si>
    <t>520000472</t>
  </si>
  <si>
    <t>Utilities</t>
  </si>
  <si>
    <t>BBB+</t>
  </si>
  <si>
    <t>24/09/20</t>
  </si>
  <si>
    <t>Qualisystems- QUALISYSTEMS</t>
  </si>
  <si>
    <t>29991695</t>
  </si>
  <si>
    <t>513538520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</si>
  <si>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</si>
  <si>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</si>
  <si>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</si>
  <si>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</si>
  <si>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</si>
  <si>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</si>
  <si>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מניות מור - רגילות- קבוצת מור נדלן בינלאומי בע"מ</t>
  </si>
  <si>
    <t>100225820</t>
  </si>
  <si>
    <t>513842690</t>
  </si>
  <si>
    <t>קרן מור מניות בכורה A- קבוצת מור נדלן בינלאומי בע"מ</t>
  </si>
  <si>
    <t>29991735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</si>
  <si>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</si>
  <si>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</si>
  <si>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</si>
  <si>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</si>
  <si>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AMPLQ US- Ampal-American Israel Corp</t>
  </si>
  <si>
    <t>330001517</t>
  </si>
  <si>
    <t>27433</t>
  </si>
  <si>
    <t>FL  Randy B.V- FL RANDY BV</t>
  </si>
  <si>
    <t>299926600</t>
  </si>
  <si>
    <t>12947</t>
  </si>
  <si>
    <t>Hema Amsterdam MMZ- MMZ Properties Den Bosch Adam One BV</t>
  </si>
  <si>
    <t>299930161</t>
  </si>
  <si>
    <t>12891</t>
  </si>
  <si>
    <t>Marlborough מניה לס- Marlborough  Software development</t>
  </si>
  <si>
    <t>us5710381089</t>
  </si>
  <si>
    <t>12409</t>
  </si>
  <si>
    <t>pageflex-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</si>
  <si>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</si>
  <si>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</si>
  <si>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</si>
  <si>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</si>
  <si>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</si>
  <si>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</si>
  <si>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</si>
  <si>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</si>
  <si>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C  וויו גרופ- וויו (veev) גרופ</t>
  </si>
  <si>
    <t>US9224741010</t>
  </si>
  <si>
    <t>832652993</t>
  </si>
  <si>
    <t>השקעות בהי-טק</t>
  </si>
  <si>
    <t>סה"כ קרנות הון סיכון</t>
  </si>
  <si>
    <t>Aviv ventures 2- Aviv Ventures II l.p</t>
  </si>
  <si>
    <t>100242577</t>
  </si>
  <si>
    <t>25/12/07</t>
  </si>
  <si>
    <t>Glilot 1 co-investment- Glilot Capital investments</t>
  </si>
  <si>
    <t>29992687</t>
  </si>
  <si>
    <t>13/04/16</t>
  </si>
  <si>
    <t>Glilot 1- Glilot Capital investments</t>
  </si>
  <si>
    <t>29991904</t>
  </si>
  <si>
    <t>20/11/12</t>
  </si>
  <si>
    <t>Glilot 2- Glilot Capital investments</t>
  </si>
  <si>
    <t>29992332</t>
  </si>
  <si>
    <t>13/04/15</t>
  </si>
  <si>
    <t>Pontifax 3- Hamilton Lane Advisors, LLC</t>
  </si>
  <si>
    <t>402410111</t>
  </si>
  <si>
    <t>24/10/11</t>
  </si>
  <si>
    <t>ISF 2- Israel secondary fund</t>
  </si>
  <si>
    <t>29992679</t>
  </si>
  <si>
    <t>25/02/16</t>
  </si>
  <si>
    <t>Lool Ventures- Lool ventures L.P</t>
  </si>
  <si>
    <t>29991903</t>
  </si>
  <si>
    <t>19/11/12</t>
  </si>
  <si>
    <t>Magma 4- Magma Venture Capital</t>
  </si>
  <si>
    <t>29992287</t>
  </si>
  <si>
    <t>12/01/15</t>
  </si>
  <si>
    <t>Qumra 1- Qumra Capital GP II, L.P.</t>
  </si>
  <si>
    <t>29992316</t>
  </si>
  <si>
    <t>10/03/15</t>
  </si>
  <si>
    <t>StageOne 2- stage one1</t>
  </si>
  <si>
    <t>29993017</t>
  </si>
  <si>
    <t>25/06/15</t>
  </si>
  <si>
    <t>Pontifax 4- פונטיפקס 2 שירותי ניהול הקרן (2007) בע"מ</t>
  </si>
  <si>
    <t>29992637</t>
  </si>
  <si>
    <t>14/10/15</t>
  </si>
  <si>
    <t>סה"כ קרנות גידור</t>
  </si>
  <si>
    <t>סה"כ קרנות נדל"ן</t>
  </si>
  <si>
    <t>ריאליטי 3- Reality Real Estate Investment Fund 3 L.P</t>
  </si>
  <si>
    <t>29992353</t>
  </si>
  <si>
    <t>30/06/15</t>
  </si>
  <si>
    <t>ריאליטי 1- ריאליטי קרן השקעות</t>
  </si>
  <si>
    <t>9840686</t>
  </si>
  <si>
    <t>06/10/08</t>
  </si>
  <si>
    <t>ריאליטי 2- ריאליטי קרן השקעות</t>
  </si>
  <si>
    <t>9840800</t>
  </si>
  <si>
    <t>14/03/12</t>
  </si>
  <si>
    <t>סה"כ קרנות השקעה אחרות</t>
  </si>
  <si>
    <t>Fimi 5- BRIDGES ISRAEL GP GROWTH FUND 1 LIMITED PARTNERSHI</t>
  </si>
  <si>
    <t>29992015</t>
  </si>
  <si>
    <t>27/08/12</t>
  </si>
  <si>
    <t>Kedma Capital 2- Kedma Capital</t>
  </si>
  <si>
    <t>29992344</t>
  </si>
  <si>
    <t>27/05/15</t>
  </si>
  <si>
    <t>Klirmark 2- Klirmark Opportunity L.P</t>
  </si>
  <si>
    <t>29992297</t>
  </si>
  <si>
    <t>01/02/15</t>
  </si>
  <si>
    <t>Viola 1- Viola Private Equity I L.P</t>
  </si>
  <si>
    <t>9840557</t>
  </si>
  <si>
    <t>Plenus Mezzanine- פלנוס טכנולוגיות בע"מ</t>
  </si>
  <si>
    <t>299909840</t>
  </si>
  <si>
    <t>24/10/07</t>
  </si>
  <si>
    <t>קוגיטו אס.אמ.אי- קוגיטו קפיטל אל.אמ.אי שותף כללי, שותפות מוגבלת</t>
  </si>
  <si>
    <t>29992707</t>
  </si>
  <si>
    <t>18/07/16</t>
  </si>
  <si>
    <t>קוגיטו בי.אמ.אי משלימה- קוגיטו קפיטל אל.אמ.אי שותף כללי, שותפות מוגבלת</t>
  </si>
  <si>
    <t>29992793</t>
  </si>
  <si>
    <t>03/09/17</t>
  </si>
  <si>
    <t>יסודות א'- קרן יסודות 1</t>
  </si>
  <si>
    <t>29992351</t>
  </si>
  <si>
    <t>11/01/15</t>
  </si>
  <si>
    <t>Mustang- קרן מוסטנג</t>
  </si>
  <si>
    <t>100256502</t>
  </si>
  <si>
    <t>07/10/08</t>
  </si>
  <si>
    <t>נוי 1- קרן נוי 1 להשקעה בתשתיות אנרגיה ש.מ</t>
  </si>
  <si>
    <t>29991682</t>
  </si>
  <si>
    <t>18/05/11</t>
  </si>
  <si>
    <t>נוי 2- קרן נוי 1 להשקעה בתשתיות אנרגיה ש.מ</t>
  </si>
  <si>
    <t>29992358</t>
  </si>
  <si>
    <t>02/07/15</t>
  </si>
  <si>
    <t>IIF 2- תשתיות ישראל  ג'י. פי. 4 שותפות מוגבלת</t>
  </si>
  <si>
    <t>29991728</t>
  </si>
  <si>
    <t>06/09/11</t>
  </si>
  <si>
    <t>סה"כ קרנות הון סיכון בחו"ל</t>
  </si>
  <si>
    <t>Vintage 7 (3 לשעבר)- Helios General 3 ltd</t>
  </si>
  <si>
    <t>29992231</t>
  </si>
  <si>
    <t>27/08/14</t>
  </si>
  <si>
    <t>סה"כ קרנות גידור בחו"ל</t>
  </si>
  <si>
    <t>Aurum- Aurum Isis Fund</t>
  </si>
  <si>
    <t>299927080</t>
  </si>
  <si>
    <t>27/07/16</t>
  </si>
  <si>
    <t>סה"כ קרנות נדל"ן בחו"ל</t>
  </si>
  <si>
    <t>Alto 2</t>
  </si>
  <si>
    <t>29992377</t>
  </si>
  <si>
    <t>17/09/15</t>
  </si>
  <si>
    <t>manhattan 529- Manhattan Real Estates Ltd</t>
  </si>
  <si>
    <t>29992268</t>
  </si>
  <si>
    <t>03/12/14</t>
  </si>
  <si>
    <t>Mideal 1- Mideal Partnership Lp</t>
  </si>
  <si>
    <t>29992746</t>
  </si>
  <si>
    <t>16/02/17</t>
  </si>
  <si>
    <t>Brack Capital- איי ג'י איי - אר אי נדל"ן בע"מ</t>
  </si>
  <si>
    <t>9840634</t>
  </si>
  <si>
    <t>15/03/07</t>
  </si>
  <si>
    <t>סה"כ קרנות השקעה אחרות בחו"ל</t>
  </si>
  <si>
    <t>Ares 4- Ares special situation fund IB</t>
  </si>
  <si>
    <t>29992320</t>
  </si>
  <si>
    <t>19/03/15</t>
  </si>
  <si>
    <t>Avenue Europe 3- Avenue Cpital Group</t>
  </si>
  <si>
    <t>29992670</t>
  </si>
  <si>
    <t>27/01/16</t>
  </si>
  <si>
    <t>ICG Asia 3- ICG Fund</t>
  </si>
  <si>
    <t>29993018</t>
  </si>
  <si>
    <t>11/01/16</t>
  </si>
  <si>
    <t>ICG NA- ICG Fund</t>
  </si>
  <si>
    <t>29992232</t>
  </si>
  <si>
    <t>28/08/14</t>
  </si>
  <si>
    <t>Kreos 5- Kreos capital V</t>
  </si>
  <si>
    <t>29992663</t>
  </si>
  <si>
    <t>04/01/16</t>
  </si>
  <si>
    <t>נוי פסולת 1- קרן נוי 1 להשקעה בתשתיות אנרגיה ש.מ</t>
  </si>
  <si>
    <t>29992357</t>
  </si>
  <si>
    <t>נוי פסולת 2-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</si>
  <si>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</si>
  <si>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</si>
  <si>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</si>
  <si>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</si>
  <si>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Cpi 10y 18.11.31 poalim- בנק הפועלים בע"מ</t>
  </si>
  <si>
    <t>90014440</t>
  </si>
  <si>
    <t>ל.ר.</t>
  </si>
  <si>
    <t>16/11/21</t>
  </si>
  <si>
    <t>Cpi 10y 30.03.2032 poalim- בנק הפועלים בע"מ</t>
  </si>
  <si>
    <t>29994478</t>
  </si>
  <si>
    <t>31/03/22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</si>
  <si>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</si>
  <si>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</si>
  <si>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</si>
  <si>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</si>
  <si>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</si>
  <si>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</si>
  <si>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Cpi 6y 11.5.2029 poalim- בנק הפועלים בע"מ</t>
  </si>
  <si>
    <t>90018120</t>
  </si>
  <si>
    <t>14/05/23</t>
  </si>
  <si>
    <t>Cpi 7y 30.09.28 poalim- בנק הפועלים בע"מ</t>
  </si>
  <si>
    <t>29994363</t>
  </si>
  <si>
    <t>30/09/21</t>
  </si>
  <si>
    <t>FWD CPI 24.03.2032- בנק הפועלים בע"מ</t>
  </si>
  <si>
    <t>29994476</t>
  </si>
  <si>
    <t>24/03/22</t>
  </si>
  <si>
    <t>FWC CCY\ILS 20231114 EUR/ILS 4.1100000 20240229</t>
  </si>
  <si>
    <t>90019522</t>
  </si>
  <si>
    <t>14/11/23</t>
  </si>
  <si>
    <t>FWD CCY\ILS 20231010 EUR\ILS 4.1729000 20240208</t>
  </si>
  <si>
    <t>90019208</t>
  </si>
  <si>
    <t>10/10/23</t>
  </si>
  <si>
    <t>FWD CCY\ILS 20231010 EUR\ILS 4.1730000 20240208</t>
  </si>
  <si>
    <t>90019207</t>
  </si>
  <si>
    <t>FWD CCY\ILS 20231016 USD\ILS 3.9600000 20240125</t>
  </si>
  <si>
    <t>90019243</t>
  </si>
  <si>
    <t>16/10/23</t>
  </si>
  <si>
    <t>FWD CCY\ILS 20231024 USD\ILS 4.0180000 20240318</t>
  </si>
  <si>
    <t>90019313</t>
  </si>
  <si>
    <t>24/10/23</t>
  </si>
  <si>
    <t>FWD CCY\ILS 20231109 USD\ILS 3.8244000 20240216</t>
  </si>
  <si>
    <t>90019486</t>
  </si>
  <si>
    <t>09/11/23</t>
  </si>
  <si>
    <t>FWD CCY\ILS 20231120 USD\ILS 3.7229000 20240126</t>
  </si>
  <si>
    <t>90019552</t>
  </si>
  <si>
    <t>20/11/23</t>
  </si>
  <si>
    <t>FWD CCY\ILS 20231129 USD\ILS 3.6653000 20240216</t>
  </si>
  <si>
    <t>90019630</t>
  </si>
  <si>
    <t>29/11/23</t>
  </si>
  <si>
    <t>FWJ CCY\ILS 20231003 USD/ILS 3.8120000 20240327</t>
  </si>
  <si>
    <t>90019151</t>
  </si>
  <si>
    <t>03/10/23</t>
  </si>
  <si>
    <t>FWJ CCY\ILS 20231108 USD/ILS 3.8295000 20240311</t>
  </si>
  <si>
    <t>90019480</t>
  </si>
  <si>
    <t>08/11/23</t>
  </si>
  <si>
    <t>FWP CCY\ILS 20231012 USD/ILS 3.9227000 20240216</t>
  </si>
  <si>
    <t>90019233</t>
  </si>
  <si>
    <t>12/10/23</t>
  </si>
  <si>
    <t>FWP CCY\ILS 20231012 USD/ILS 3.9305000 20240126</t>
  </si>
  <si>
    <t>90019232</t>
  </si>
  <si>
    <t>FWP CCY\ILS 20231115 USD/ILS 3.7540000 20240216</t>
  </si>
  <si>
    <t>90019527</t>
  </si>
  <si>
    <t>FWP CCY\ILS 20231219 USD/ILS 3.6475500 20240126</t>
  </si>
  <si>
    <t>90019761</t>
  </si>
  <si>
    <t>19/12/23</t>
  </si>
  <si>
    <t>EUR\ILS 3.9852 20240131- בנק לאומי לישראל בע"מ</t>
  </si>
  <si>
    <t>499000108</t>
  </si>
  <si>
    <t>EUR\ILS 4.0042 20240131- בנק לאומי לישראל בע"מ</t>
  </si>
  <si>
    <t>499000115</t>
  </si>
  <si>
    <t>EUR\ILS 4.0298 20240131- בנק לאומי לישראל בע"מ</t>
  </si>
  <si>
    <t>499000107</t>
  </si>
  <si>
    <t>FWD CCY\ILS 20231002 EUR\ILS 4.0470000 20240112- בנק לאומי לישראל בע"מ</t>
  </si>
  <si>
    <t>90019141</t>
  </si>
  <si>
    <t>02/10/23</t>
  </si>
  <si>
    <t>FWD CCY\ILS 20231031 EUR\ILS 4.2703000 20240124- בנק לאומי לישראל בע"מ</t>
  </si>
  <si>
    <t>90019398</t>
  </si>
  <si>
    <t>31/10/23</t>
  </si>
  <si>
    <t>FWD CCY\ILS 20231101 USD\ILS 4.0029000 20240228- בנק לאומי לישראל בע"מ</t>
  </si>
  <si>
    <t>90019413</t>
  </si>
  <si>
    <t>01/11/23</t>
  </si>
  <si>
    <t>FWD CCY\ILS 20231107 EUR\ILS 4.1230000 20240124- בנק לאומי לישראל בע"מ</t>
  </si>
  <si>
    <t>90019463</t>
  </si>
  <si>
    <t>FWD CCY\ILS 20231107 USD\ILS 3.8470000 20240126- בנק לאומי לישראל בע"מ</t>
  </si>
  <si>
    <t>90019461</t>
  </si>
  <si>
    <t>FWD CCY\ILS 20231116 USD\ILS 3.7800000 20240118- בנק לאומי לישראל בע"מ</t>
  </si>
  <si>
    <t>90019538</t>
  </si>
  <si>
    <t>16/11/23</t>
  </si>
  <si>
    <t>FWD CCY\ILS 20231121 EUR\ILS 4.0610000 20240307- בנק לאומי לישראל בע"מ</t>
  </si>
  <si>
    <t>90019567</t>
  </si>
  <si>
    <t>21/11/23</t>
  </si>
  <si>
    <t>FWD CCY\ILS 20231128 USD\ILS 3.6980000 20240118- בנק לאומי לישראל בע"מ</t>
  </si>
  <si>
    <t>90019612</t>
  </si>
  <si>
    <t>28/11/23</t>
  </si>
  <si>
    <t>FWD CCY\ILS 20231207 USD\ILS 3.6860000 20240314- בנק לאומי לישראל בע"מ</t>
  </si>
  <si>
    <t>90019673</t>
  </si>
  <si>
    <t>FWD CCY\ILS 20231227 USD\ILS 3.6190000 20240215- בנק לאומי לישראל בע"מ</t>
  </si>
  <si>
    <t>90019800</t>
  </si>
  <si>
    <t>27/12/23</t>
  </si>
  <si>
    <t>FWD CCY\ILS 20231227 USD\ILS 3.6215000 20240126- בנק לאומי לישראל בע"מ</t>
  </si>
  <si>
    <t>90019798</t>
  </si>
  <si>
    <t>FWD CCY\ILS 20231228 EUR\ILS 4.0197000 20240131- בנק לאומי לישראל בע"מ</t>
  </si>
  <si>
    <t>90019812</t>
  </si>
  <si>
    <t>28/12/23</t>
  </si>
  <si>
    <t>POALIM CHF\ILS 4.3100 20240118- בנק הפועלים בע"מ</t>
  </si>
  <si>
    <t>499000033</t>
  </si>
  <si>
    <t>14/09/23</t>
  </si>
  <si>
    <t>POALIM EUR\ILS 4.2940 20240124- בנק הפועלים בע"מ</t>
  </si>
  <si>
    <t>499000053</t>
  </si>
  <si>
    <t>26/10/23</t>
  </si>
  <si>
    <t>POALIM USD\ILS 3.64755 20240126- בנק הפועלים בע"מ</t>
  </si>
  <si>
    <t>499000120</t>
  </si>
  <si>
    <t>POALIM USD\ILS 3.6483 20240118- בנק הפועלים בע"מ</t>
  </si>
  <si>
    <t>499000121</t>
  </si>
  <si>
    <t>POALIM USD\ILS 3.6681 20240118- בנק הפועלים בע"מ</t>
  </si>
  <si>
    <t>499000118</t>
  </si>
  <si>
    <t>14/12/23</t>
  </si>
  <si>
    <t>POALIM USD\ILS 3.7540 20240216- בנק הפועלים בע"מ</t>
  </si>
  <si>
    <t>499000097</t>
  </si>
  <si>
    <t>POALIM USD\ILS 3.7800 20240118- בנק הפועלים בע"מ</t>
  </si>
  <si>
    <t>499000036</t>
  </si>
  <si>
    <t>19/09/23</t>
  </si>
  <si>
    <t>POALIM USD\ILS 3.8520 20240130- בנק הפועלים בע"מ</t>
  </si>
  <si>
    <t>499000082</t>
  </si>
  <si>
    <t>POALIM USD\ILS 3.9630 20240118- בנק הפועלים בע"מ</t>
  </si>
  <si>
    <t>499000074</t>
  </si>
  <si>
    <t>02/11/23</t>
  </si>
  <si>
    <t>POALIM USD\ILS 3.9960 20240220- בנק הפועלים בע"מ</t>
  </si>
  <si>
    <t>499000048</t>
  </si>
  <si>
    <t>19/10/23</t>
  </si>
  <si>
    <t>CHF\ILS 4.2495 20240320- בנק לאומי לישראל בע"מ</t>
  </si>
  <si>
    <t>499000114</t>
  </si>
  <si>
    <t>CHF\ILS 4.2502 20240320- בנק לאומי לישראל בע"מ</t>
  </si>
  <si>
    <t>499000109</t>
  </si>
  <si>
    <t>CHF\ILS 4.2805 20240320- בנק לאומי לישראל בע"מ</t>
  </si>
  <si>
    <t>499000099</t>
  </si>
  <si>
    <t>EUR\ILS 4.0457 20240131- בנק לאומי לישראל בע"מ</t>
  </si>
  <si>
    <t>499000106</t>
  </si>
  <si>
    <t>EUR\ILS 4.1068 20240131- בנק לאומי לישראל בע"מ</t>
  </si>
  <si>
    <t>499000086</t>
  </si>
  <si>
    <t>EUR\ILS 4.1280 20240124- בנק לאומי לישראל בע"מ</t>
  </si>
  <si>
    <t>499000092</t>
  </si>
  <si>
    <t>13/11/23</t>
  </si>
  <si>
    <t>EUR\ILS 4.26955 20240131- בנק לאומי לישראל בע"מ</t>
  </si>
  <si>
    <t>499000062</t>
  </si>
  <si>
    <t>EUR\ILS 4.2860 20240222- בנק לאומי לישראל בע"מ</t>
  </si>
  <si>
    <t>499000050</t>
  </si>
  <si>
    <t>25/10/23</t>
  </si>
  <si>
    <t>FWD CCY\ILS 20230731 USD\ILS 3.6596000 20240108- בנק לאומי לישראל בע"מ</t>
  </si>
  <si>
    <t>90018615</t>
  </si>
  <si>
    <t>31/07/23</t>
  </si>
  <si>
    <t>FWD CCY\ILS 20230808 USD\ILS 3.6680000 20240122- בנק לאומי לישראל בע"מ</t>
  </si>
  <si>
    <t>90018680</t>
  </si>
  <si>
    <t>08/08/23</t>
  </si>
  <si>
    <t>FWD CCY\ILS 20230926 USD\ILS 3.7954000 20240129- בנק לאומי לישראל בע"מ</t>
  </si>
  <si>
    <t>90019090</t>
  </si>
  <si>
    <t>26/09/23</t>
  </si>
  <si>
    <t>USD\ILS 3.6675 20240205- בנק לאומי לישראל בע"מ</t>
  </si>
  <si>
    <t>499000105</t>
  </si>
  <si>
    <t>USD\ILS 3.6860 20240301- בנק לאומי לישראל בע"מ</t>
  </si>
  <si>
    <t>499000111</t>
  </si>
  <si>
    <t>08/12/23</t>
  </si>
  <si>
    <t>USD\ILS 3.6860 20240314- בנק לאומי לישראל בע"מ</t>
  </si>
  <si>
    <t>499000110</t>
  </si>
  <si>
    <t>USD\ILS 3.6980 20240118- בנק לאומי לישראל בע"מ</t>
  </si>
  <si>
    <t>499000104</t>
  </si>
  <si>
    <t>USD\ILS 3.7199 20240215- בנק לאומי לישראל בע"מ</t>
  </si>
  <si>
    <t>499000102</t>
  </si>
  <si>
    <t>USD\ILS 3.7255 20240118- בנק לאומי לישראל בע"מ</t>
  </si>
  <si>
    <t>499000101</t>
  </si>
  <si>
    <t>USD\ILS 3.75585 20240220- בנק לאומי לישראל בע"מ</t>
  </si>
  <si>
    <t>499000095</t>
  </si>
  <si>
    <t>USD\ILS 3.7733 20240205- בנק לאומי לישראל בע"מ</t>
  </si>
  <si>
    <t>499000031</t>
  </si>
  <si>
    <t>12/09/23</t>
  </si>
  <si>
    <t>USD\ILS 3.7979 20240215- בנק לאומי לישראל בע"מ</t>
  </si>
  <si>
    <t>499000094</t>
  </si>
  <si>
    <t>USD\ILS 3.81208 20240314- בנק לאומי לישראל בע"מ</t>
  </si>
  <si>
    <t>499000043</t>
  </si>
  <si>
    <t>USD\ILS 3.81746 20240212- בנק לאומי לישראל בע"מ</t>
  </si>
  <si>
    <t>499000039</t>
  </si>
  <si>
    <t>27/09/23</t>
  </si>
  <si>
    <t>USD\ILS 3.817875 20240215- בנק לאומי לישראל בע"מ</t>
  </si>
  <si>
    <t>499000040</t>
  </si>
  <si>
    <t>USD\ILS 3.8244 20240216- בנק לאומי לישראל בע"מ</t>
  </si>
  <si>
    <t>499000088</t>
  </si>
  <si>
    <t>USD\ILS 3.8245 20240215- בנק לאומי לישראל בע"מ</t>
  </si>
  <si>
    <t>499000089</t>
  </si>
  <si>
    <t>USD\ILS 3.83318 20240212- בנק לאומי לישראל בע"מ</t>
  </si>
  <si>
    <t>499000084</t>
  </si>
  <si>
    <t>USD\ILS 3.8427 20240212- בנק לאומי לישראל בע"מ</t>
  </si>
  <si>
    <t>499000080</t>
  </si>
  <si>
    <t>USD\ILS 3.8510 20240126- בנק לאומי לישראל בע"מ</t>
  </si>
  <si>
    <t>499000093</t>
  </si>
  <si>
    <t>USD\ILS 3.8890 20240205- בנק לאומי לישראל בע"מ</t>
  </si>
  <si>
    <t>499000075</t>
  </si>
  <si>
    <t>06/11/23</t>
  </si>
  <si>
    <t>USD\ILS 3.8940 20240126- בנק לאומי לישראל בע"מ</t>
  </si>
  <si>
    <t>499000078</t>
  </si>
  <si>
    <t>004 20300331 ILS ILS TELBOR FLOAT FIXED 0 3.31</t>
  </si>
  <si>
    <t>90019776</t>
  </si>
  <si>
    <t>IRS2 31.03.30 CITI- CITI Bank</t>
  </si>
  <si>
    <t>29994597</t>
  </si>
  <si>
    <t>IRS 31.03.2024 Poalim- בנק הפועלים בע"מ</t>
  </si>
  <si>
    <t>29994504</t>
  </si>
  <si>
    <t>09/06/22</t>
  </si>
  <si>
    <t>IRS 31.03.2030 POALIM 4- בנק הפועלים בע"מ</t>
  </si>
  <si>
    <t>29994599</t>
  </si>
  <si>
    <t>IRS 31.03.24 Poalim- בנק הפועלים בע"מ</t>
  </si>
  <si>
    <t>29994502</t>
  </si>
  <si>
    <t>19/05/22</t>
  </si>
  <si>
    <t>004 20300331 ILS ILS TELBOR FLOAT FIXED 0 3.59- בנק לאומי לישראל בע"מ</t>
  </si>
  <si>
    <t>90019676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</si>
  <si>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</si>
  <si>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</si>
  <si>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</si>
  <si>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</si>
  <si>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</si>
  <si>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SWAP IXVTR - 30/05/2024 - 4984.18- בנק לאומי לישראל בע"מ</t>
  </si>
  <si>
    <t>8888807</t>
  </si>
  <si>
    <t>SWAP IXVTR- 30/04/2024 - 4,946.0716- בנק לאומי לישראל בע"מ</t>
  </si>
  <si>
    <t>8888806</t>
  </si>
  <si>
    <t>SWAP SOLGLOCO - 21/06/2024-141.6478- בנק לאומי לישראל בע"מ</t>
  </si>
  <si>
    <t>8888800</t>
  </si>
  <si>
    <t>22/06/23</t>
  </si>
  <si>
    <t>Ares 2017-43X AR MT- Ares XLIII CLO Ltd</t>
  </si>
  <si>
    <t>USG3338FAE63</t>
  </si>
  <si>
    <t>אשראי</t>
  </si>
  <si>
    <t>08/06/21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</si>
  <si>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</si>
  <si>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</si>
  <si>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</si>
  <si>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</si>
  <si>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</si>
  <si>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</si>
  <si>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</si>
  <si>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</si>
  <si>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</si>
  <si>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</si>
  <si>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</si>
  <si>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</si>
  <si>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</si>
  <si>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</si>
  <si>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</si>
  <si>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</si>
  <si>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</si>
  <si>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</si>
  <si>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</si>
  <si>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</si>
  <si>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</si>
  <si>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</si>
  <si>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</si>
  <si>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</si>
  <si>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</si>
  <si>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</si>
  <si>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</si>
  <si>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</si>
  <si>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</si>
  <si>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</si>
  <si>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</si>
  <si>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</si>
  <si>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</si>
  <si>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</si>
  <si>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</si>
  <si>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</si>
  <si>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</si>
  <si>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</si>
  <si>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</si>
  <si>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</si>
  <si>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</si>
  <si>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</si>
  <si>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</si>
  <si>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</si>
  <si>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</si>
  <si>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</si>
  <si>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</si>
  <si>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</si>
  <si>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21/09/15</t>
  </si>
  <si>
    <t>AN  6.1262% 12.07.42- ANDERSEN</t>
  </si>
  <si>
    <t>USG03652AB38</t>
  </si>
  <si>
    <t>17/10/07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</si>
  <si>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</si>
  <si>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</si>
  <si>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</si>
  <si>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</si>
  <si>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</si>
  <si>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</si>
  <si>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</si>
  <si>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</si>
  <si>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</si>
  <si>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28 05/2016</t>
  </si>
  <si>
    <t>כן</t>
  </si>
  <si>
    <t>29992697</t>
  </si>
  <si>
    <t>05/05/16</t>
  </si>
  <si>
    <t>הלוואה 19 05/2015</t>
  </si>
  <si>
    <t>90146006</t>
  </si>
  <si>
    <t>511153629</t>
  </si>
  <si>
    <t>06/05/15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</si>
  <si>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</si>
  <si>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</si>
  <si>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</si>
  <si>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</si>
  <si>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</si>
  <si>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</si>
  <si>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</si>
  <si>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31 10/2016</t>
  </si>
  <si>
    <t>29992726</t>
  </si>
  <si>
    <t>13016</t>
  </si>
  <si>
    <t>28/10/16</t>
  </si>
  <si>
    <t>סה"כ נקוב במט"ח</t>
  </si>
  <si>
    <t>סה"כ צמודי מט"ח</t>
  </si>
  <si>
    <t>סה"כ מניב</t>
  </si>
  <si>
    <t>נדלן בזק גמל- נדלן בזק חיפה</t>
  </si>
  <si>
    <t>04/05/23</t>
  </si>
  <si>
    <t>משרדים</t>
  </si>
  <si>
    <t>דרך בר יהודה 31 מפרץ חיפה</t>
  </si>
  <si>
    <t>סה"כ לא מניב</t>
  </si>
  <si>
    <t>Lander -Dortmund- Lander Sarl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</si>
  <si>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</si>
  <si>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</si>
  <si>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</si>
  <si>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</si>
  <si>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</si>
  <si>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</si>
  <si>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</si>
  <si>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</si>
  <si>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</si>
  <si>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AP Partners</t>
  </si>
  <si>
    <t>25/01/2024</t>
  </si>
  <si>
    <t>AP Partners II</t>
  </si>
  <si>
    <t>28/06/2029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</si>
  <si>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</si>
  <si>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</si>
  <si>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</si>
  <si>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</si>
  <si>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</si>
  <si>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</si>
  <si>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</si>
  <si>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31/03/2024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</si>
  <si>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</si>
  <si>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</si>
  <si>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</si>
  <si>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</si>
  <si>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</si>
  <si>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</si>
  <si>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</si>
  <si>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6</t>
  </si>
  <si>
    <t>24/10/2028</t>
  </si>
  <si>
    <t>Glilot 1</t>
  </si>
  <si>
    <t>01/05/2024</t>
  </si>
  <si>
    <t>Glilot 2</t>
  </si>
  <si>
    <t>30/03/2024</t>
  </si>
  <si>
    <t>Glilot 3</t>
  </si>
  <si>
    <t>29/03/2031</t>
  </si>
  <si>
    <t>Glilot 4</t>
  </si>
  <si>
    <t>31/01/2032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</si>
  <si>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</si>
  <si>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</si>
  <si>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</si>
  <si>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</si>
  <si>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</si>
  <si>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</si>
  <si>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</si>
  <si>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IIF 2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</si>
  <si>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</si>
  <si>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</si>
  <si>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</si>
  <si>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</si>
  <si>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</si>
  <si>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</si>
  <si>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</si>
  <si>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</si>
  <si>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</si>
  <si>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31/12/2024</t>
  </si>
  <si>
    <t>Klirmark 3</t>
  </si>
  <si>
    <t>31/12/2027</t>
  </si>
  <si>
    <t>Klirmark 4</t>
  </si>
  <si>
    <t>13/03/2029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</si>
  <si>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</si>
  <si>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</si>
  <si>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</si>
  <si>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</si>
  <si>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</si>
  <si>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</si>
  <si>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</si>
  <si>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</si>
  <si>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</si>
  <si>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28/06/2024</t>
  </si>
  <si>
    <t>Plenus 3</t>
  </si>
  <si>
    <t>Pontifax 3</t>
  </si>
  <si>
    <t>23/08/2024</t>
  </si>
  <si>
    <t>Pontifax 4</t>
  </si>
  <si>
    <t>07/09/2025</t>
  </si>
  <si>
    <t>Pontifax 5</t>
  </si>
  <si>
    <t>15/02/2028</t>
  </si>
  <si>
    <t>PONTIFAX 6</t>
  </si>
  <si>
    <t>01/04/2031</t>
  </si>
  <si>
    <t>Sky 2</t>
  </si>
  <si>
    <t>Sky 3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</si>
  <si>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</si>
  <si>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</si>
  <si>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</si>
  <si>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</si>
  <si>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</si>
  <si>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</si>
  <si>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</si>
  <si>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</si>
  <si>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StageOne 3</t>
  </si>
  <si>
    <t>22/08/2027</t>
  </si>
  <si>
    <t>StageOne 4</t>
  </si>
  <si>
    <t>31/12/2026</t>
  </si>
  <si>
    <t>Stardom Media Ventures</t>
  </si>
  <si>
    <t>06/10/2031</t>
  </si>
  <si>
    <t>TPY 2</t>
  </si>
  <si>
    <t>09/05/2027</t>
  </si>
  <si>
    <t>אתגל מסגרת קבועה</t>
  </si>
  <si>
    <t>25/12/2041</t>
  </si>
  <si>
    <t>הלוואה לעופר השקעות מסגרת קבועה</t>
  </si>
  <si>
    <t>23/05/2025</t>
  </si>
  <si>
    <t>הרכבת הקלה – מסחרי מסגרת קבועה</t>
  </si>
  <si>
    <t>26/12/2025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</si>
  <si>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</si>
  <si>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</si>
  <si>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</si>
  <si>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</si>
  <si>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</si>
  <si>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</si>
  <si>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</si>
  <si>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</si>
  <si>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</si>
  <si>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</si>
  <si>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</si>
  <si>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</si>
  <si>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</si>
  <si>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מסגרת אשראי קבועה הרכבת הקלה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</si>
  <si>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</si>
  <si>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</si>
  <si>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</si>
  <si>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</si>
  <si>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</si>
  <si>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</si>
  <si>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</si>
  <si>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</si>
  <si>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</si>
  <si>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</si>
  <si>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</si>
  <si>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</si>
  <si>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</si>
  <si>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</si>
  <si>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</si>
  <si>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</si>
  <si>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01/04/2027</t>
  </si>
  <si>
    <t>נוי חוצה  ישראל חדש</t>
  </si>
  <si>
    <t>נוי חוצה ישראל</t>
  </si>
  <si>
    <t>נוי כוכב הירדן</t>
  </si>
  <si>
    <t>נוי נגב אנרגיה</t>
  </si>
  <si>
    <t>21/07/2026</t>
  </si>
  <si>
    <t>נוי פשה 1</t>
  </si>
  <si>
    <t>נוי פשה 2</t>
  </si>
  <si>
    <t>נוי3 פסגות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</si>
  <si>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</si>
  <si>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</si>
  <si>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</si>
  <si>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</si>
  <si>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</si>
  <si>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</si>
  <si>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</si>
  <si>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</si>
  <si>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</si>
  <si>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</si>
  <si>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ריאליטי 3</t>
  </si>
  <si>
    <t>21/04/2025</t>
  </si>
  <si>
    <t>ריאליטי מימון</t>
  </si>
  <si>
    <t>01/12/2032</t>
  </si>
  <si>
    <t>סה"כ בחול</t>
  </si>
  <si>
    <t>סים התחייבות</t>
  </si>
  <si>
    <t>10D 2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</si>
  <si>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</si>
  <si>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</si>
  <si>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</si>
  <si>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</si>
  <si>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</si>
  <si>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</si>
  <si>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</si>
  <si>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</si>
  <si>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</si>
  <si>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</si>
  <si>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AnaCap 4</t>
  </si>
  <si>
    <t>09/08/2027</t>
  </si>
  <si>
    <t>Apax Europe 6</t>
  </si>
  <si>
    <t>13/07/2024</t>
  </si>
  <si>
    <t>Apax Europe 7</t>
  </si>
  <si>
    <t>Ares 4</t>
  </si>
  <si>
    <t>29/04/2024</t>
  </si>
  <si>
    <t>Aviv ventures 2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</si>
  <si>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</si>
  <si>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</si>
  <si>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</si>
  <si>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</si>
  <si>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</si>
  <si>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</si>
  <si>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</si>
  <si>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</si>
  <si>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</si>
  <si>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</si>
  <si>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01/01/2024</t>
  </si>
  <si>
    <t>Blackstone Real Estate Partners 9</t>
  </si>
  <si>
    <t>03/12/2024</t>
  </si>
  <si>
    <t>Blue Atlantic Partners Fund 3</t>
  </si>
  <si>
    <t>12/08/2029</t>
  </si>
  <si>
    <t>Brack Capital</t>
  </si>
  <si>
    <t>29/07/2024</t>
  </si>
  <si>
    <t>Brockton Capital 2</t>
  </si>
  <si>
    <t>Brockton Capital 3</t>
  </si>
  <si>
    <t>Brookfield 3</t>
  </si>
  <si>
    <t>CITIC Capital China Partners 4</t>
  </si>
  <si>
    <t>28/08/2030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</si>
  <si>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</si>
  <si>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</si>
  <si>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</si>
  <si>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</si>
  <si>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</si>
  <si>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</si>
  <si>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</si>
  <si>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</si>
  <si>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</si>
  <si>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</si>
  <si>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</si>
  <si>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</si>
  <si>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</si>
  <si>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</si>
  <si>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</si>
  <si>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</si>
  <si>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</si>
  <si>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</si>
  <si>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</si>
  <si>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</si>
  <si>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</si>
  <si>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</si>
  <si>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7 A</t>
  </si>
  <si>
    <t>01/04/2035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</si>
  <si>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</si>
  <si>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</si>
  <si>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</si>
  <si>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</si>
  <si>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</si>
  <si>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</si>
  <si>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</si>
  <si>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</si>
  <si>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</si>
  <si>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</si>
  <si>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HAMILTON LANE FEEDER 2008 S</t>
  </si>
  <si>
    <t>HL israel feeder fund2008 Ip</t>
  </si>
  <si>
    <t>ICG Asia 3</t>
  </si>
  <si>
    <t>01/06/2024</t>
  </si>
  <si>
    <t>ICG Europe 7</t>
  </si>
  <si>
    <t>24/08/2028</t>
  </si>
  <si>
    <t>ICG NA</t>
  </si>
  <si>
    <t>13/11/2027</t>
  </si>
  <si>
    <t>ICG NA Private Debt 2</t>
  </si>
  <si>
    <t>ICG Secondaries 2</t>
  </si>
  <si>
    <t>31/03/2027</t>
  </si>
  <si>
    <t>ICG Strategic Equity 3</t>
  </si>
  <si>
    <t>07/11/2029</t>
  </si>
  <si>
    <t>Investcorp Special Opportunities Italian 1</t>
  </si>
  <si>
    <t>31/10/2024</t>
  </si>
  <si>
    <t>ION Crossover Partners 2</t>
  </si>
  <si>
    <t>17/06/2031</t>
  </si>
  <si>
    <t>ISF3</t>
  </si>
  <si>
    <t>08/06/2026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</si>
  <si>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</si>
  <si>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</si>
  <si>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</si>
  <si>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</si>
  <si>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</si>
  <si>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</si>
  <si>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</si>
  <si>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</si>
  <si>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</si>
  <si>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</si>
  <si>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</si>
  <si>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</si>
  <si>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</si>
  <si>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</si>
  <si>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</si>
  <si>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30/04/2032</t>
  </si>
  <si>
    <t>Lightspeed opportunity 2</t>
  </si>
  <si>
    <t>31/12/2034</t>
  </si>
  <si>
    <t>Lightspeed select 5</t>
  </si>
  <si>
    <t>Lightspeed XIV-A</t>
  </si>
  <si>
    <t>31/12/2032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</si>
  <si>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</si>
  <si>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</si>
  <si>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</si>
  <si>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</si>
  <si>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</si>
  <si>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</si>
  <si>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</si>
  <si>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</si>
  <si>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</si>
  <si>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30/01/2027</t>
  </si>
  <si>
    <t>Mideal 2</t>
  </si>
  <si>
    <t>14/01/2029</t>
  </si>
  <si>
    <t>Mustang</t>
  </si>
  <si>
    <t>NFX  3</t>
  </si>
  <si>
    <t>02/09/2031</t>
  </si>
  <si>
    <t>Northwind Debt 1</t>
  </si>
  <si>
    <t>21/01/2025</t>
  </si>
  <si>
    <t>Northwind Debt Fund 2 FEEDER C LP</t>
  </si>
  <si>
    <t>13/04/2026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</si>
  <si>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</si>
  <si>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</si>
  <si>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</si>
  <si>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</si>
  <si>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</si>
  <si>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</si>
  <si>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</si>
  <si>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Project Granite בכיר מסגרת קבועה</t>
  </si>
  <si>
    <t>04/04/2027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</si>
  <si>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</si>
  <si>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</si>
  <si>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</si>
  <si>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</si>
  <si>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</si>
  <si>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</si>
  <si>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</si>
  <si>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</si>
  <si>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</si>
  <si>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</si>
  <si>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</si>
  <si>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</si>
  <si>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</si>
  <si>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4</t>
  </si>
  <si>
    <t>Thoma Bravo Explore 2</t>
  </si>
  <si>
    <t>Triton Debt Opportunities  2</t>
  </si>
  <si>
    <t>US BIO FUND 1</t>
  </si>
  <si>
    <t>US growth fund 1</t>
  </si>
  <si>
    <t>Vintage 7 (3 לשעבר)</t>
  </si>
  <si>
    <t>20/05/2030</t>
  </si>
  <si>
    <t>Vintage co-investment</t>
  </si>
  <si>
    <t>Vintage Fund of Funds  6  (Access)</t>
  </si>
  <si>
    <t>05/11/2030</t>
  </si>
  <si>
    <t>Vintage Fund of Funds 4</t>
  </si>
  <si>
    <t>Vintage Fund of Funds 5 (Access)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</si>
  <si>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</si>
  <si>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</si>
  <si>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</si>
  <si>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</si>
  <si>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</si>
  <si>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</si>
  <si>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</si>
  <si>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</si>
  <si>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Opportunity 1</t>
  </si>
  <si>
    <t>27/05/2031</t>
  </si>
  <si>
    <t>Zeev ventures 7</t>
  </si>
  <si>
    <t>26/05/2031</t>
  </si>
  <si>
    <t>Zeev ventures 8</t>
  </si>
  <si>
    <t>14/09/2031</t>
  </si>
  <si>
    <t>ZEEV Ventures 9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</si>
  <si>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</si>
  <si>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</si>
  <si>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</si>
  <si>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</si>
  <si>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30/06/2026</t>
  </si>
  <si>
    <t>מסגרת אשראי קבועה שרונה ליווי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</si>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</sst>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Border="1" applyAlignment="1">
      <alignment horizontal="right"/>
    </xf>
    <xf numFmtId="2" fontId="21" fillId="0" borderId="0" xfId="0" applyNumberFormat="1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2" fontId="1" fillId="5" borderId="0" xfId="0" applyNumberFormat="1" applyFont="1" applyFill="1" applyBorder="1" applyAlignment="1">
      <alignment horizontal="right"/>
    </xf>
    <xf numFmtId="167" fontId="1" fillId="5" borderId="0" xfId="11" applyNumberFormat="1" applyFont="1" applyFill="1" applyBorder="1" applyAlignment="1">
      <alignment horizontal="right"/>
    </xf>
    <xf numFmtId="1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workbookViewId="0">
      <selection activeCell="F4" sqref="F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98662.381631091295</v>
      </c>
      <c r="D11" s="77">
        <v>0.1804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234141.00739840025</v>
      </c>
      <c r="D13" s="79">
        <v>0.42820000000000003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20689.544989682028</v>
      </c>
      <c r="D15" s="79">
        <v>3.78E-2</v>
      </c>
    </row>
    <row r="16" spans="1:36">
      <c r="A16" s="10" t="s">
        <v>13</v>
      </c>
      <c r="B16" s="70" t="s">
        <v>19</v>
      </c>
      <c r="C16" s="78">
        <v>82640.387160080005</v>
      </c>
      <c r="D16" s="79">
        <v>0.15110000000000001</v>
      </c>
    </row>
    <row r="17" spans="1:4">
      <c r="A17" s="10" t="s">
        <v>13</v>
      </c>
      <c r="B17" s="70" t="s">
        <v>195</v>
      </c>
      <c r="C17" s="78">
        <v>10339.475171804999</v>
      </c>
      <c r="D17" s="79">
        <v>1.89E-2</v>
      </c>
    </row>
    <row r="18" spans="1:4">
      <c r="A18" s="10" t="s">
        <v>13</v>
      </c>
      <c r="B18" s="70" t="s">
        <v>20</v>
      </c>
      <c r="C18" s="78">
        <v>12049.01617769</v>
      </c>
      <c r="D18" s="79">
        <v>2.1999999999999999E-2</v>
      </c>
    </row>
    <row r="19" spans="1:4">
      <c r="A19" s="10" t="s">
        <v>13</v>
      </c>
      <c r="B19" s="70" t="s">
        <v>21</v>
      </c>
      <c r="C19" s="78">
        <v>2.1098948129999999</v>
      </c>
      <c r="D19" s="79">
        <v>0</v>
      </c>
    </row>
    <row r="20" spans="1:4">
      <c r="A20" s="10" t="s">
        <v>13</v>
      </c>
      <c r="B20" s="70" t="s">
        <v>22</v>
      </c>
      <c r="C20" s="78">
        <v>164.716578</v>
      </c>
      <c r="D20" s="79">
        <v>2.9999999999999997E-4</v>
      </c>
    </row>
    <row r="21" spans="1:4">
      <c r="A21" s="10" t="s">
        <v>13</v>
      </c>
      <c r="B21" s="70" t="s">
        <v>23</v>
      </c>
      <c r="C21" s="78">
        <v>6201.3221110918248</v>
      </c>
      <c r="D21" s="79">
        <v>1.1299999999999999E-2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8101.8126889658424</v>
      </c>
      <c r="D26" s="79">
        <v>1.4800000000000001E-2</v>
      </c>
    </row>
    <row r="27" spans="1:4">
      <c r="A27" s="10" t="s">
        <v>13</v>
      </c>
      <c r="B27" s="70" t="s">
        <v>28</v>
      </c>
      <c r="C27" s="78">
        <v>23300.913797054403</v>
      </c>
      <c r="D27" s="79">
        <v>4.2599999999999999E-2</v>
      </c>
    </row>
    <row r="28" spans="1:4">
      <c r="A28" s="10" t="s">
        <v>13</v>
      </c>
      <c r="B28" s="70" t="s">
        <v>29</v>
      </c>
      <c r="C28" s="78">
        <v>26782.8038836421</v>
      </c>
      <c r="D28" s="79">
        <v>4.9000000000000002E-2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4015.1978621807511</v>
      </c>
      <c r="D31" s="79">
        <v>7.3000000000000001E-3</v>
      </c>
    </row>
    <row r="32" spans="1:4">
      <c r="A32" s="10" t="s">
        <v>13</v>
      </c>
      <c r="B32" s="70" t="s">
        <v>33</v>
      </c>
      <c r="C32" s="78">
        <v>13092.546496872204</v>
      </c>
      <c r="D32" s="79">
        <v>2.3900000000000001E-2</v>
      </c>
    </row>
    <row r="33" spans="1:4">
      <c r="A33" s="10" t="s">
        <v>13</v>
      </c>
      <c r="B33" s="69" t="s">
        <v>34</v>
      </c>
      <c r="C33" s="78">
        <v>1369.426366681681</v>
      </c>
      <c r="D33" s="79">
        <v>2.5000000000000001E-3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5498.7183958764072</v>
      </c>
      <c r="D35" s="79">
        <v>1.01E-2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-219.37184999999999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546832.00875392684</v>
      </c>
      <c r="D42" s="79">
        <v>1</v>
      </c>
    </row>
    <row r="43" spans="1:4">
      <c r="A43" s="10" t="s">
        <v>13</v>
      </c>
      <c r="B43" s="73" t="s">
        <v>44</v>
      </c>
      <c r="C43" s="78">
        <v>4818.6842999999999</v>
      </c>
      <c r="D43" s="79">
        <v>8.8120011682937104E-3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203</v>
      </c>
      <c r="D49">
        <v>4.3135000000000003</v>
      </c>
    </row>
    <row r="50" spans="3:4">
      <c r="C50" t="s">
        <v>113</v>
      </c>
      <c r="D50">
        <v>4.6208999999999998</v>
      </c>
    </row>
    <row r="51" spans="3:4">
      <c r="C51" t="s">
        <v>204</v>
      </c>
      <c r="D51">
        <v>2.5637E-2</v>
      </c>
    </row>
    <row r="52" spans="3:4">
      <c r="C52" t="s">
        <v>120</v>
      </c>
      <c r="D52">
        <v>2.4752999999999998</v>
      </c>
    </row>
    <row r="53" spans="3:4">
      <c r="C53" t="s">
        <v>205</v>
      </c>
      <c r="D53">
        <v>0.53820000000000001</v>
      </c>
    </row>
    <row r="54" spans="3:4">
      <c r="C54" t="s">
        <v>206</v>
      </c>
      <c r="D54">
        <v>0.35589999999999999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125.28</v>
      </c>
      <c r="H11" s="7"/>
      <c r="I11" s="76">
        <v>164.716578</v>
      </c>
      <c r="J11" s="25"/>
      <c r="K11" s="77">
        <v>1</v>
      </c>
      <c r="L11" s="77">
        <v>2.9999999999999997E-4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829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830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831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386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251</v>
      </c>
      <c r="C21" s="16"/>
      <c r="D21" s="16"/>
      <c r="E21" s="16"/>
      <c r="G21" s="82">
        <v>125.28</v>
      </c>
      <c r="I21" s="82">
        <v>164.716578</v>
      </c>
      <c r="K21" s="81">
        <v>1</v>
      </c>
      <c r="L21" s="81">
        <v>2.9999999999999997E-4</v>
      </c>
    </row>
    <row r="22" spans="2:12">
      <c r="B22" s="80" t="s">
        <v>829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228</v>
      </c>
      <c r="C23" t="s">
        <v>228</v>
      </c>
      <c r="D23" s="16"/>
      <c r="E23" t="s">
        <v>228</v>
      </c>
      <c r="F23" t="s">
        <v>228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832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228</v>
      </c>
      <c r="C25" t="s">
        <v>228</v>
      </c>
      <c r="D25" s="16"/>
      <c r="E25" t="s">
        <v>228</v>
      </c>
      <c r="F25" t="s">
        <v>228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831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228</v>
      </c>
      <c r="C27" t="s">
        <v>228</v>
      </c>
      <c r="D27" s="16"/>
      <c r="E27" t="s">
        <v>228</v>
      </c>
      <c r="F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s="16"/>
      <c r="E29" t="s">
        <v>228</v>
      </c>
      <c r="F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386</v>
      </c>
      <c r="C30" s="16"/>
      <c r="D30" s="16"/>
      <c r="E30" s="16"/>
      <c r="G30" s="82">
        <v>125.28</v>
      </c>
      <c r="I30" s="82">
        <v>164.716578</v>
      </c>
      <c r="K30" s="81">
        <v>1</v>
      </c>
      <c r="L30" s="81">
        <v>2.9999999999999997E-4</v>
      </c>
    </row>
    <row r="31" spans="2:12">
      <c r="B31" t="s">
        <v>834</v>
      </c>
      <c r="C31" t="s">
        <v>835</v>
      </c>
      <c r="D31" t="s">
        <v>123</v>
      </c>
      <c r="E31" t="s">
        <v>123</v>
      </c>
      <c r="F31" t="s">
        <v>106</v>
      </c>
      <c r="G31" s="78">
        <v>125.28</v>
      </c>
      <c r="H31" s="78">
        <v>36250</v>
      </c>
      <c r="I31" s="78">
        <v>164.716578</v>
      </c>
      <c r="J31" s="79">
        <v>0</v>
      </c>
      <c r="K31" s="79">
        <v>1</v>
      </c>
      <c r="L31" s="79">
        <v>2.9999999999999997E-4</v>
      </c>
    </row>
    <row r="32" spans="2:12">
      <c r="B32" t="s">
        <v>253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B34" t="s">
        <v>331</v>
      </c>
      <c r="C34" s="16"/>
      <c r="D34" s="16"/>
      <c r="E34" s="16"/>
    </row>
    <row r="35" spans="2:5">
      <c r="B35" t="s">
        <v>332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329.35</v>
      </c>
      <c r="H11" s="25"/>
      <c r="I11" s="76">
        <v>6201.3221110918248</v>
      </c>
      <c r="J11" s="77">
        <v>1</v>
      </c>
      <c r="K11" s="77">
        <v>1.1299999999999999E-2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251</v>
      </c>
      <c r="C14" s="19"/>
      <c r="D14" s="19"/>
      <c r="E14" s="19"/>
      <c r="F14" s="19"/>
      <c r="G14" s="82">
        <v>329.35</v>
      </c>
      <c r="H14" s="19"/>
      <c r="I14" s="82">
        <v>6201.3221110918248</v>
      </c>
      <c r="J14" s="81">
        <v>1</v>
      </c>
      <c r="K14" s="81">
        <v>1.1299999999999999E-2</v>
      </c>
      <c r="BF14" s="16" t="s">
        <v>126</v>
      </c>
    </row>
    <row r="15" spans="1:60">
      <c r="B15" t="s">
        <v>836</v>
      </c>
      <c r="C15" t="s">
        <v>837</v>
      </c>
      <c r="D15" t="s">
        <v>123</v>
      </c>
      <c r="E15" t="s">
        <v>824</v>
      </c>
      <c r="F15" t="s">
        <v>106</v>
      </c>
      <c r="G15" s="78">
        <v>21</v>
      </c>
      <c r="H15" s="78">
        <v>-167224.28357142856</v>
      </c>
      <c r="I15" s="78">
        <v>-127.36972006785</v>
      </c>
      <c r="J15" s="79">
        <v>-2.0500000000000001E-2</v>
      </c>
      <c r="K15" s="79">
        <v>-2.0000000000000001E-4</v>
      </c>
      <c r="BF15" s="16" t="s">
        <v>127</v>
      </c>
    </row>
    <row r="16" spans="1:60">
      <c r="B16" t="s">
        <v>838</v>
      </c>
      <c r="C16" t="s">
        <v>839</v>
      </c>
      <c r="D16" t="s">
        <v>123</v>
      </c>
      <c r="E16" t="s">
        <v>824</v>
      </c>
      <c r="F16" t="s">
        <v>106</v>
      </c>
      <c r="G16" s="78">
        <v>5</v>
      </c>
      <c r="H16" s="78">
        <v>-128705.12499999945</v>
      </c>
      <c r="I16" s="78">
        <v>-23.340674418749899</v>
      </c>
      <c r="J16" s="79">
        <v>-3.8E-3</v>
      </c>
      <c r="K16" s="79">
        <v>0</v>
      </c>
      <c r="BF16" s="16" t="s">
        <v>128</v>
      </c>
    </row>
    <row r="17" spans="2:58">
      <c r="B17" t="s">
        <v>840</v>
      </c>
      <c r="C17" t="s">
        <v>841</v>
      </c>
      <c r="D17" t="s">
        <v>123</v>
      </c>
      <c r="E17" t="s">
        <v>824</v>
      </c>
      <c r="F17" t="s">
        <v>106</v>
      </c>
      <c r="G17" s="78">
        <v>4</v>
      </c>
      <c r="H17" s="78">
        <v>-88761.05</v>
      </c>
      <c r="I17" s="78">
        <v>-12.877453134</v>
      </c>
      <c r="J17" s="79">
        <v>-2.0999999999999999E-3</v>
      </c>
      <c r="K17" s="79">
        <v>0</v>
      </c>
      <c r="BF17" s="16" t="s">
        <v>129</v>
      </c>
    </row>
    <row r="18" spans="2:58">
      <c r="B18" t="s">
        <v>842</v>
      </c>
      <c r="C18" t="s">
        <v>843</v>
      </c>
      <c r="D18" t="s">
        <v>123</v>
      </c>
      <c r="E18" t="s">
        <v>824</v>
      </c>
      <c r="F18" t="s">
        <v>106</v>
      </c>
      <c r="G18" s="78">
        <v>4</v>
      </c>
      <c r="H18" s="78">
        <v>-4065.2750000001311</v>
      </c>
      <c r="I18" s="78">
        <v>-0.58979009700001905</v>
      </c>
      <c r="J18" s="79">
        <v>-1E-4</v>
      </c>
      <c r="K18" s="79">
        <v>0</v>
      </c>
      <c r="BF18" s="16" t="s">
        <v>130</v>
      </c>
    </row>
    <row r="19" spans="2:58">
      <c r="B19" t="s">
        <v>844</v>
      </c>
      <c r="C19" t="s">
        <v>845</v>
      </c>
      <c r="D19" t="s">
        <v>123</v>
      </c>
      <c r="E19" t="s">
        <v>824</v>
      </c>
      <c r="F19" t="s">
        <v>106</v>
      </c>
      <c r="G19" s="78">
        <v>14</v>
      </c>
      <c r="H19" s="78">
        <v>-285896.36178571428</v>
      </c>
      <c r="I19" s="78">
        <v>-145.17245458754999</v>
      </c>
      <c r="J19" s="79">
        <v>-2.3400000000000001E-2</v>
      </c>
      <c r="K19" s="79">
        <v>-2.9999999999999997E-4</v>
      </c>
      <c r="BF19" s="16" t="s">
        <v>131</v>
      </c>
    </row>
    <row r="20" spans="2:58">
      <c r="B20" t="s">
        <v>846</v>
      </c>
      <c r="C20" t="s">
        <v>847</v>
      </c>
      <c r="D20" t="s">
        <v>123</v>
      </c>
      <c r="E20" t="s">
        <v>824</v>
      </c>
      <c r="F20" t="s">
        <v>106</v>
      </c>
      <c r="G20" s="78">
        <v>75.37</v>
      </c>
      <c r="H20" s="78">
        <v>635794.0491999418</v>
      </c>
      <c r="I20" s="78">
        <v>1738.0510548970001</v>
      </c>
      <c r="J20" s="79">
        <v>0.28029999999999999</v>
      </c>
      <c r="K20" s="79">
        <v>3.2000000000000002E-3</v>
      </c>
      <c r="BF20" s="16" t="s">
        <v>132</v>
      </c>
    </row>
    <row r="21" spans="2:58">
      <c r="B21" t="s">
        <v>846</v>
      </c>
      <c r="C21" t="s">
        <v>848</v>
      </c>
      <c r="D21" t="s">
        <v>123</v>
      </c>
      <c r="E21" t="s">
        <v>824</v>
      </c>
      <c r="F21" t="s">
        <v>106</v>
      </c>
      <c r="G21" s="78">
        <v>28.47</v>
      </c>
      <c r="H21" s="78">
        <v>771358.95179956674</v>
      </c>
      <c r="I21" s="78">
        <v>796.51057600499996</v>
      </c>
      <c r="J21" s="79">
        <v>0.12839999999999999</v>
      </c>
      <c r="K21" s="79">
        <v>1.5E-3</v>
      </c>
      <c r="BF21" s="16" t="s">
        <v>123</v>
      </c>
    </row>
    <row r="22" spans="2:58">
      <c r="B22" t="s">
        <v>849</v>
      </c>
      <c r="C22" t="s">
        <v>850</v>
      </c>
      <c r="D22" t="s">
        <v>123</v>
      </c>
      <c r="E22" t="s">
        <v>824</v>
      </c>
      <c r="F22" t="s">
        <v>106</v>
      </c>
      <c r="G22" s="78">
        <v>1</v>
      </c>
      <c r="H22" s="78">
        <v>672706.35</v>
      </c>
      <c r="I22" s="78">
        <v>24.399059314500001</v>
      </c>
      <c r="J22" s="79">
        <v>3.8999999999999998E-3</v>
      </c>
      <c r="K22" s="79">
        <v>0</v>
      </c>
    </row>
    <row r="23" spans="2:58">
      <c r="B23" t="s">
        <v>851</v>
      </c>
      <c r="C23" t="s">
        <v>852</v>
      </c>
      <c r="D23" t="s">
        <v>123</v>
      </c>
      <c r="E23" t="s">
        <v>824</v>
      </c>
      <c r="F23" t="s">
        <v>106</v>
      </c>
      <c r="G23" s="78">
        <v>2</v>
      </c>
      <c r="H23" s="78">
        <v>570668.28749999998</v>
      </c>
      <c r="I23" s="78">
        <v>41.396277575249997</v>
      </c>
      <c r="J23" s="79">
        <v>6.7000000000000002E-3</v>
      </c>
      <c r="K23" s="79">
        <v>1E-4</v>
      </c>
    </row>
    <row r="24" spans="2:58">
      <c r="B24" t="s">
        <v>853</v>
      </c>
      <c r="C24" t="s">
        <v>854</v>
      </c>
      <c r="D24" t="s">
        <v>123</v>
      </c>
      <c r="E24" t="s">
        <v>824</v>
      </c>
      <c r="F24" t="s">
        <v>106</v>
      </c>
      <c r="G24" s="78">
        <v>3</v>
      </c>
      <c r="H24" s="78">
        <v>1362239.0625</v>
      </c>
      <c r="I24" s="78">
        <v>148.225232390625</v>
      </c>
      <c r="J24" s="79">
        <v>2.3900000000000001E-2</v>
      </c>
      <c r="K24" s="79">
        <v>2.9999999999999997E-4</v>
      </c>
    </row>
    <row r="25" spans="2:58">
      <c r="B25" t="s">
        <v>855</v>
      </c>
      <c r="C25" t="s">
        <v>856</v>
      </c>
      <c r="D25" t="s">
        <v>123</v>
      </c>
      <c r="E25" t="s">
        <v>824</v>
      </c>
      <c r="F25" t="s">
        <v>106</v>
      </c>
      <c r="G25" s="78">
        <v>1</v>
      </c>
      <c r="H25" s="78">
        <v>461250</v>
      </c>
      <c r="I25" s="78">
        <v>16.729537499999999</v>
      </c>
      <c r="J25" s="79">
        <v>2.7000000000000001E-3</v>
      </c>
      <c r="K25" s="79">
        <v>0</v>
      </c>
    </row>
    <row r="26" spans="2:58">
      <c r="B26" t="s">
        <v>857</v>
      </c>
      <c r="C26" t="s">
        <v>858</v>
      </c>
      <c r="D26" t="s">
        <v>123</v>
      </c>
      <c r="E26" t="s">
        <v>824</v>
      </c>
      <c r="F26" t="s">
        <v>106</v>
      </c>
      <c r="G26" s="78">
        <v>20</v>
      </c>
      <c r="H26" s="78">
        <v>1469657.8470002757</v>
      </c>
      <c r="I26" s="78">
        <v>1066.089802214</v>
      </c>
      <c r="J26" s="79">
        <v>0.1719</v>
      </c>
      <c r="K26" s="79">
        <v>1.9E-3</v>
      </c>
    </row>
    <row r="27" spans="2:58">
      <c r="B27" t="s">
        <v>857</v>
      </c>
      <c r="C27" t="s">
        <v>859</v>
      </c>
      <c r="D27" t="s">
        <v>123</v>
      </c>
      <c r="E27" t="s">
        <v>824</v>
      </c>
      <c r="F27" t="s">
        <v>106</v>
      </c>
      <c r="G27" s="78">
        <v>23.51</v>
      </c>
      <c r="H27" s="78">
        <v>1425914.1440003414</v>
      </c>
      <c r="I27" s="78">
        <v>1215.887970128</v>
      </c>
      <c r="J27" s="79">
        <v>0.1961</v>
      </c>
      <c r="K27" s="79">
        <v>2.2000000000000001E-3</v>
      </c>
    </row>
    <row r="28" spans="2:58">
      <c r="B28" t="s">
        <v>860</v>
      </c>
      <c r="C28" t="s">
        <v>861</v>
      </c>
      <c r="D28" t="s">
        <v>123</v>
      </c>
      <c r="E28" t="s">
        <v>824</v>
      </c>
      <c r="F28" t="s">
        <v>106</v>
      </c>
      <c r="G28" s="78">
        <v>6</v>
      </c>
      <c r="H28" s="78">
        <v>-430206.22333333333</v>
      </c>
      <c r="I28" s="78">
        <v>-93.621478321799998</v>
      </c>
      <c r="J28" s="79">
        <v>-1.5100000000000001E-2</v>
      </c>
      <c r="K28" s="79">
        <v>-2.0000000000000001E-4</v>
      </c>
    </row>
    <row r="29" spans="2:58">
      <c r="B29" t="s">
        <v>862</v>
      </c>
      <c r="C29" t="s">
        <v>863</v>
      </c>
      <c r="D29" t="s">
        <v>123</v>
      </c>
      <c r="E29" t="s">
        <v>824</v>
      </c>
      <c r="F29" t="s">
        <v>106</v>
      </c>
      <c r="G29" s="78">
        <v>16</v>
      </c>
      <c r="H29" s="78">
        <v>-94623.586562500175</v>
      </c>
      <c r="I29" s="78">
        <v>-54.9119597539501</v>
      </c>
      <c r="J29" s="79">
        <v>-8.8999999999999999E-3</v>
      </c>
      <c r="K29" s="79">
        <v>-1E-4</v>
      </c>
    </row>
    <row r="30" spans="2:58">
      <c r="B30" t="s">
        <v>864</v>
      </c>
      <c r="C30" t="s">
        <v>865</v>
      </c>
      <c r="D30" t="s">
        <v>123</v>
      </c>
      <c r="E30" t="s">
        <v>824</v>
      </c>
      <c r="F30" t="s">
        <v>106</v>
      </c>
      <c r="G30" s="78">
        <v>78</v>
      </c>
      <c r="H30" s="78">
        <v>533424.1</v>
      </c>
      <c r="I30" s="78">
        <v>1509.088784346</v>
      </c>
      <c r="J30" s="79">
        <v>0.24329999999999999</v>
      </c>
      <c r="K30" s="79">
        <v>2.8E-3</v>
      </c>
    </row>
    <row r="31" spans="2:58">
      <c r="B31" t="s">
        <v>866</v>
      </c>
      <c r="C31" t="s">
        <v>867</v>
      </c>
      <c r="D31" t="s">
        <v>123</v>
      </c>
      <c r="E31" t="s">
        <v>824</v>
      </c>
      <c r="F31" t="s">
        <v>106</v>
      </c>
      <c r="G31" s="78">
        <v>12</v>
      </c>
      <c r="H31" s="78">
        <v>108869.16499999978</v>
      </c>
      <c r="I31" s="78">
        <v>47.384215374599897</v>
      </c>
      <c r="J31" s="79">
        <v>7.6E-3</v>
      </c>
      <c r="K31" s="79">
        <v>1E-4</v>
      </c>
    </row>
    <row r="32" spans="2:58">
      <c r="B32" t="s">
        <v>868</v>
      </c>
      <c r="C32" t="s">
        <v>869</v>
      </c>
      <c r="D32" t="s">
        <v>123</v>
      </c>
      <c r="E32" t="s">
        <v>824</v>
      </c>
      <c r="F32" t="s">
        <v>106</v>
      </c>
      <c r="G32" s="78">
        <v>15</v>
      </c>
      <c r="H32" s="78">
        <v>101908.155</v>
      </c>
      <c r="I32" s="78">
        <v>55.44313172775</v>
      </c>
      <c r="J32" s="79">
        <v>8.8999999999999999E-3</v>
      </c>
      <c r="K32" s="79">
        <v>1E-4</v>
      </c>
    </row>
    <row r="33" spans="2:8">
      <c r="B33" t="s">
        <v>253</v>
      </c>
      <c r="C33" s="19"/>
      <c r="D33" s="19"/>
      <c r="E33" s="19"/>
      <c r="F33" s="19"/>
      <c r="G33" s="19"/>
      <c r="H33" s="19"/>
    </row>
    <row r="34" spans="2:8">
      <c r="B34" t="s">
        <v>330</v>
      </c>
      <c r="C34" s="19"/>
      <c r="D34" s="19"/>
      <c r="E34" s="19"/>
      <c r="F34" s="19"/>
      <c r="G34" s="19"/>
      <c r="H34" s="19"/>
    </row>
    <row r="35" spans="2:8">
      <c r="B35" t="s">
        <v>331</v>
      </c>
      <c r="C35" s="19"/>
      <c r="D35" s="19"/>
      <c r="E35" s="19"/>
      <c r="F35" s="19"/>
      <c r="G35" s="19"/>
      <c r="H35" s="19"/>
    </row>
    <row r="36" spans="2:8">
      <c r="B36" t="s">
        <v>332</v>
      </c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870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228</v>
      </c>
      <c r="C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871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228</v>
      </c>
      <c r="C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873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228</v>
      </c>
      <c r="C19" t="s">
        <v>228</v>
      </c>
      <c r="E19" t="s">
        <v>228</v>
      </c>
      <c r="H19" s="78">
        <v>0</v>
      </c>
      <c r="I19" t="s">
        <v>228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874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875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876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870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871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872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873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228</v>
      </c>
      <c r="C33" t="s">
        <v>228</v>
      </c>
      <c r="E33" t="s">
        <v>228</v>
      </c>
      <c r="H33" s="78">
        <v>0</v>
      </c>
      <c r="I33" t="s">
        <v>228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874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228</v>
      </c>
      <c r="C35" t="s">
        <v>228</v>
      </c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875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228</v>
      </c>
      <c r="C37" t="s">
        <v>228</v>
      </c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876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228</v>
      </c>
      <c r="C39" t="s">
        <v>228</v>
      </c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253</v>
      </c>
    </row>
    <row r="41" spans="2:17">
      <c r="B41" t="s">
        <v>330</v>
      </c>
    </row>
    <row r="42" spans="2:17">
      <c r="B42" t="s">
        <v>331</v>
      </c>
    </row>
    <row r="43" spans="2:17">
      <c r="B43" t="s">
        <v>332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877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228</v>
      </c>
      <c r="C14" t="s">
        <v>228</v>
      </c>
      <c r="D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878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228</v>
      </c>
      <c r="C16" t="s">
        <v>228</v>
      </c>
      <c r="D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879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G18" s="78">
        <v>0</v>
      </c>
      <c r="H18" t="s">
        <v>228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G20" s="78">
        <v>0</v>
      </c>
      <c r="H20" t="s">
        <v>228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881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882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G23" s="78">
        <v>0</v>
      </c>
      <c r="H23" t="s">
        <v>228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883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G25" s="78">
        <v>0</v>
      </c>
      <c r="H25" t="s">
        <v>228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884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228</v>
      </c>
      <c r="C27" t="s">
        <v>228</v>
      </c>
      <c r="D27" t="s">
        <v>228</v>
      </c>
      <c r="G27" s="78">
        <v>0</v>
      </c>
      <c r="H27" t="s">
        <v>228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386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228</v>
      </c>
      <c r="C29" t="s">
        <v>228</v>
      </c>
      <c r="D29" t="s">
        <v>228</v>
      </c>
      <c r="G29" s="78">
        <v>0</v>
      </c>
      <c r="H29" t="s">
        <v>228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251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300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228</v>
      </c>
      <c r="C32" t="s">
        <v>228</v>
      </c>
      <c r="D32" t="s">
        <v>228</v>
      </c>
      <c r="G32" s="78">
        <v>0</v>
      </c>
      <c r="H32" t="s">
        <v>228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885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228</v>
      </c>
      <c r="C34" t="s">
        <v>228</v>
      </c>
      <c r="D34" t="s">
        <v>228</v>
      </c>
      <c r="G34" s="78">
        <v>0</v>
      </c>
      <c r="H34" t="s">
        <v>228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330</v>
      </c>
    </row>
    <row r="36" spans="2:16">
      <c r="B36" t="s">
        <v>331</v>
      </c>
    </row>
    <row r="37" spans="2:16">
      <c r="B37" t="s">
        <v>332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886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8">
        <v>0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887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8">
        <v>0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8">
        <v>0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386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8">
        <v>0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888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8">
        <v>0</v>
      </c>
      <c r="K23" t="s">
        <v>228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889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253</v>
      </c>
      <c r="D26" s="16"/>
      <c r="E26" s="16"/>
      <c r="F26" s="16"/>
    </row>
    <row r="27" spans="2:19">
      <c r="B27" t="s">
        <v>330</v>
      </c>
      <c r="D27" s="16"/>
      <c r="E27" s="16"/>
      <c r="F27" s="16"/>
    </row>
    <row r="28" spans="2:19">
      <c r="B28" t="s">
        <v>331</v>
      </c>
      <c r="D28" s="16"/>
      <c r="E28" s="16"/>
      <c r="F28" s="16"/>
    </row>
    <row r="29" spans="2:19">
      <c r="B29" t="s">
        <v>332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2.85</v>
      </c>
      <c r="K11" s="7"/>
      <c r="L11" s="7"/>
      <c r="M11" s="77">
        <v>5.4600000000000003E-2</v>
      </c>
      <c r="N11" s="76">
        <v>43255622</v>
      </c>
      <c r="O11" s="7"/>
      <c r="P11" s="76">
        <v>8101.8126889658424</v>
      </c>
      <c r="Q11" s="7"/>
      <c r="R11" s="77">
        <v>1</v>
      </c>
      <c r="S11" s="77">
        <v>1.4800000000000001E-2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2.41</v>
      </c>
      <c r="M12" s="81">
        <v>5.4199999999999998E-2</v>
      </c>
      <c r="N12" s="82">
        <v>7515622</v>
      </c>
      <c r="P12" s="82">
        <v>7264.3452176458422</v>
      </c>
      <c r="R12" s="81">
        <v>0.89659999999999995</v>
      </c>
      <c r="S12" s="81">
        <v>1.3299999999999999E-2</v>
      </c>
    </row>
    <row r="13" spans="2:81">
      <c r="B13" s="80" t="s">
        <v>886</v>
      </c>
      <c r="C13" s="16"/>
      <c r="D13" s="16"/>
      <c r="E13" s="16"/>
      <c r="J13" s="82">
        <v>6.67</v>
      </c>
      <c r="M13" s="81">
        <v>2.6499999999999999E-2</v>
      </c>
      <c r="N13" s="82">
        <v>380201.47</v>
      </c>
      <c r="P13" s="82">
        <v>435.50495477684228</v>
      </c>
      <c r="R13" s="81">
        <v>5.3800000000000001E-2</v>
      </c>
      <c r="S13" s="81">
        <v>8.0000000000000004E-4</v>
      </c>
    </row>
    <row r="14" spans="2:81">
      <c r="B14" t="s">
        <v>890</v>
      </c>
      <c r="C14" t="s">
        <v>891</v>
      </c>
      <c r="D14" t="s">
        <v>123</v>
      </c>
      <c r="E14" t="s">
        <v>892</v>
      </c>
      <c r="F14" t="s">
        <v>127</v>
      </c>
      <c r="G14" t="s">
        <v>212</v>
      </c>
      <c r="H14" t="s">
        <v>213</v>
      </c>
      <c r="I14" t="s">
        <v>893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202998.41</v>
      </c>
      <c r="O14" s="78">
        <v>132.19</v>
      </c>
      <c r="P14" s="78">
        <v>268.34359817900003</v>
      </c>
      <c r="Q14" s="79">
        <v>1E-4</v>
      </c>
      <c r="R14" s="79">
        <v>3.3099999999999997E-2</v>
      </c>
      <c r="S14" s="79">
        <v>5.0000000000000001E-4</v>
      </c>
    </row>
    <row r="15" spans="2:81">
      <c r="B15" t="s">
        <v>894</v>
      </c>
      <c r="C15" t="s">
        <v>895</v>
      </c>
      <c r="D15" t="s">
        <v>123</v>
      </c>
      <c r="E15" t="s">
        <v>896</v>
      </c>
      <c r="F15" t="s">
        <v>127</v>
      </c>
      <c r="G15" t="s">
        <v>897</v>
      </c>
      <c r="H15" t="s">
        <v>150</v>
      </c>
      <c r="I15" t="s">
        <v>898</v>
      </c>
      <c r="J15" s="78">
        <v>1.65</v>
      </c>
      <c r="K15" t="s">
        <v>102</v>
      </c>
      <c r="L15" s="79">
        <v>5.6000000000000001E-2</v>
      </c>
      <c r="M15" s="79">
        <v>2.35E-2</v>
      </c>
      <c r="N15" s="78">
        <v>117818.83</v>
      </c>
      <c r="O15" s="78">
        <v>141.88</v>
      </c>
      <c r="P15" s="78">
        <v>167.161356004</v>
      </c>
      <c r="Q15" s="79">
        <v>2.9999999999999997E-4</v>
      </c>
      <c r="R15" s="79">
        <v>2.06E-2</v>
      </c>
      <c r="S15" s="79">
        <v>2.9999999999999997E-4</v>
      </c>
    </row>
    <row r="16" spans="2:81">
      <c r="B16" t="s">
        <v>899</v>
      </c>
      <c r="C16" t="s">
        <v>900</v>
      </c>
      <c r="D16" t="s">
        <v>123</v>
      </c>
      <c r="E16" t="s">
        <v>901</v>
      </c>
      <c r="F16" t="s">
        <v>529</v>
      </c>
      <c r="G16" t="s">
        <v>228</v>
      </c>
      <c r="H16" t="s">
        <v>785</v>
      </c>
      <c r="I16" t="s">
        <v>902</v>
      </c>
      <c r="J16" s="78">
        <v>0.01</v>
      </c>
      <c r="K16" t="s">
        <v>102</v>
      </c>
      <c r="L16" s="79">
        <v>0.06</v>
      </c>
      <c r="M16" s="79">
        <v>0</v>
      </c>
      <c r="N16" s="78">
        <v>4615.0200000000004</v>
      </c>
      <c r="O16" s="78">
        <v>9.9999999999999995E-7</v>
      </c>
      <c r="P16" s="78">
        <v>4.6150199999999997E-8</v>
      </c>
      <c r="Q16" s="79">
        <v>0</v>
      </c>
      <c r="R16" s="79">
        <v>0</v>
      </c>
      <c r="S16" s="79">
        <v>0</v>
      </c>
    </row>
    <row r="17" spans="2:19">
      <c r="B17" t="s">
        <v>903</v>
      </c>
      <c r="C17" t="s">
        <v>904</v>
      </c>
      <c r="D17" t="s">
        <v>123</v>
      </c>
      <c r="E17" t="s">
        <v>901</v>
      </c>
      <c r="F17" t="s">
        <v>529</v>
      </c>
      <c r="G17" t="s">
        <v>228</v>
      </c>
      <c r="H17" t="s">
        <v>785</v>
      </c>
      <c r="I17" t="s">
        <v>902</v>
      </c>
      <c r="J17" s="78">
        <v>0.01</v>
      </c>
      <c r="K17" t="s">
        <v>102</v>
      </c>
      <c r="L17" s="79">
        <v>0</v>
      </c>
      <c r="M17" s="79">
        <v>1E-4</v>
      </c>
      <c r="N17" s="78">
        <v>769.21</v>
      </c>
      <c r="O17" s="78">
        <v>9.9999999999999995E-7</v>
      </c>
      <c r="P17" s="78">
        <v>7.6921000000000008E-9</v>
      </c>
      <c r="Q17" s="79">
        <v>0</v>
      </c>
      <c r="R17" s="79">
        <v>0</v>
      </c>
      <c r="S17" s="79">
        <v>0</v>
      </c>
    </row>
    <row r="18" spans="2:19">
      <c r="B18" t="s">
        <v>905</v>
      </c>
      <c r="C18" t="s">
        <v>906</v>
      </c>
      <c r="D18" t="s">
        <v>123</v>
      </c>
      <c r="E18" t="s">
        <v>907</v>
      </c>
      <c r="F18" t="s">
        <v>501</v>
      </c>
      <c r="G18" t="s">
        <v>228</v>
      </c>
      <c r="H18" t="s">
        <v>785</v>
      </c>
      <c r="I18" t="s">
        <v>908</v>
      </c>
      <c r="J18" s="78">
        <v>0</v>
      </c>
      <c r="K18" t="s">
        <v>102</v>
      </c>
      <c r="L18" s="79">
        <v>6.4000000000000001E-2</v>
      </c>
      <c r="M18" s="79">
        <v>0</v>
      </c>
      <c r="N18" s="78">
        <v>54000</v>
      </c>
      <c r="O18" s="78">
        <v>9.9999999999999995E-7</v>
      </c>
      <c r="P18" s="78">
        <v>5.4000000000000002E-7</v>
      </c>
      <c r="Q18" s="79">
        <v>0</v>
      </c>
      <c r="R18" s="79">
        <v>0</v>
      </c>
      <c r="S18" s="79">
        <v>0</v>
      </c>
    </row>
    <row r="19" spans="2:19">
      <c r="B19" s="80" t="s">
        <v>887</v>
      </c>
      <c r="C19" s="16"/>
      <c r="D19" s="16"/>
      <c r="E19" s="16"/>
      <c r="J19" s="82">
        <v>2.14</v>
      </c>
      <c r="M19" s="81">
        <v>5.5899999999999998E-2</v>
      </c>
      <c r="N19" s="82">
        <v>7135420.5300000003</v>
      </c>
      <c r="P19" s="82">
        <v>6828.8402628690001</v>
      </c>
      <c r="R19" s="81">
        <v>0.84289999999999998</v>
      </c>
      <c r="S19" s="81">
        <v>1.2500000000000001E-2</v>
      </c>
    </row>
    <row r="20" spans="2:19">
      <c r="B20" t="s">
        <v>909</v>
      </c>
      <c r="C20" t="s">
        <v>910</v>
      </c>
      <c r="D20" t="s">
        <v>123</v>
      </c>
      <c r="E20" t="s">
        <v>911</v>
      </c>
      <c r="F20" t="s">
        <v>501</v>
      </c>
      <c r="G20" t="s">
        <v>912</v>
      </c>
      <c r="H20" t="s">
        <v>150</v>
      </c>
      <c r="I20" t="s">
        <v>913</v>
      </c>
      <c r="J20" s="78">
        <v>2.2400000000000002</v>
      </c>
      <c r="K20" t="s">
        <v>102</v>
      </c>
      <c r="L20" s="79">
        <v>3.1E-2</v>
      </c>
      <c r="M20" s="79">
        <v>4.7500000000000001E-2</v>
      </c>
      <c r="N20" s="78">
        <v>2689410.85</v>
      </c>
      <c r="O20" s="78">
        <v>96.57</v>
      </c>
      <c r="P20" s="78">
        <v>2597.1640578450001</v>
      </c>
      <c r="Q20" s="79">
        <v>3.8E-3</v>
      </c>
      <c r="R20" s="79">
        <v>0.3206</v>
      </c>
      <c r="S20" s="79">
        <v>4.7000000000000002E-3</v>
      </c>
    </row>
    <row r="21" spans="2:19">
      <c r="B21" t="s">
        <v>914</v>
      </c>
      <c r="C21" t="s">
        <v>915</v>
      </c>
      <c r="D21" t="s">
        <v>123</v>
      </c>
      <c r="E21" t="s">
        <v>916</v>
      </c>
      <c r="F21" t="s">
        <v>371</v>
      </c>
      <c r="G21" t="s">
        <v>917</v>
      </c>
      <c r="H21" t="s">
        <v>213</v>
      </c>
      <c r="I21" t="s">
        <v>918</v>
      </c>
      <c r="J21" s="78">
        <v>3.52</v>
      </c>
      <c r="K21" t="s">
        <v>102</v>
      </c>
      <c r="L21" s="79">
        <v>3.3500000000000002E-2</v>
      </c>
      <c r="M21" s="79">
        <v>6.2399999999999997E-2</v>
      </c>
      <c r="N21" s="78">
        <v>1779200.02</v>
      </c>
      <c r="O21" s="78">
        <v>90.79</v>
      </c>
      <c r="P21" s="78">
        <v>1615.335698158</v>
      </c>
      <c r="Q21" s="79">
        <v>2.2000000000000001E-3</v>
      </c>
      <c r="R21" s="79">
        <v>0.19939999999999999</v>
      </c>
      <c r="S21" s="79">
        <v>3.0000000000000001E-3</v>
      </c>
    </row>
    <row r="22" spans="2:19">
      <c r="B22" t="s">
        <v>919</v>
      </c>
      <c r="C22" t="s">
        <v>920</v>
      </c>
      <c r="D22" t="s">
        <v>123</v>
      </c>
      <c r="E22" t="s">
        <v>921</v>
      </c>
      <c r="F22" t="s">
        <v>501</v>
      </c>
      <c r="G22" t="s">
        <v>235</v>
      </c>
      <c r="H22" t="s">
        <v>213</v>
      </c>
      <c r="I22" t="s">
        <v>922</v>
      </c>
      <c r="J22" s="78">
        <v>0.99</v>
      </c>
      <c r="K22" t="s">
        <v>102</v>
      </c>
      <c r="L22" s="79">
        <v>3.5499999999999997E-2</v>
      </c>
      <c r="M22" s="79">
        <v>5.4600000000000003E-2</v>
      </c>
      <c r="N22" s="78">
        <v>1303200.03</v>
      </c>
      <c r="O22" s="78">
        <v>98.22</v>
      </c>
      <c r="P22" s="78">
        <v>1280.0030694659999</v>
      </c>
      <c r="Q22" s="79">
        <v>5.1000000000000004E-3</v>
      </c>
      <c r="R22" s="79">
        <v>0.158</v>
      </c>
      <c r="S22" s="79">
        <v>2.3E-3</v>
      </c>
    </row>
    <row r="23" spans="2:19">
      <c r="B23" t="s">
        <v>923</v>
      </c>
      <c r="C23" t="s">
        <v>924</v>
      </c>
      <c r="D23" t="s">
        <v>123</v>
      </c>
      <c r="E23" t="s">
        <v>925</v>
      </c>
      <c r="F23" t="s">
        <v>473</v>
      </c>
      <c r="G23" t="s">
        <v>372</v>
      </c>
      <c r="H23" t="s">
        <v>150</v>
      </c>
      <c r="I23" t="s">
        <v>926</v>
      </c>
      <c r="J23" s="78">
        <v>1.37</v>
      </c>
      <c r="K23" t="s">
        <v>102</v>
      </c>
      <c r="L23" s="79">
        <v>3.8399999999999997E-2</v>
      </c>
      <c r="M23" s="79">
        <v>6.5799999999999997E-2</v>
      </c>
      <c r="N23" s="78">
        <v>1363609.63</v>
      </c>
      <c r="O23" s="78">
        <v>98</v>
      </c>
      <c r="P23" s="78">
        <v>1336.3374374</v>
      </c>
      <c r="Q23" s="79">
        <v>2.5000000000000001E-3</v>
      </c>
      <c r="R23" s="79">
        <v>0.16489999999999999</v>
      </c>
      <c r="S23" s="79">
        <v>2.3999999999999998E-3</v>
      </c>
    </row>
    <row r="24" spans="2:19">
      <c r="B24" s="80" t="s">
        <v>335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386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228</v>
      </c>
      <c r="C27" t="s">
        <v>228</v>
      </c>
      <c r="D27" s="16"/>
      <c r="E27" s="16"/>
      <c r="F27" t="s">
        <v>228</v>
      </c>
      <c r="G27" t="s">
        <v>228</v>
      </c>
      <c r="J27" s="78">
        <v>0</v>
      </c>
      <c r="K27" t="s">
        <v>228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251</v>
      </c>
      <c r="C28" s="16"/>
      <c r="D28" s="16"/>
      <c r="E28" s="16"/>
      <c r="J28" s="82">
        <v>6.71</v>
      </c>
      <c r="M28" s="81">
        <v>5.8299999999999998E-2</v>
      </c>
      <c r="N28" s="82">
        <v>35740000</v>
      </c>
      <c r="P28" s="82">
        <v>837.46747131999996</v>
      </c>
      <c r="R28" s="81">
        <v>0.10340000000000001</v>
      </c>
      <c r="S28" s="81">
        <v>1.5E-3</v>
      </c>
    </row>
    <row r="29" spans="2:19">
      <c r="B29" s="80" t="s">
        <v>336</v>
      </c>
      <c r="C29" s="16"/>
      <c r="D29" s="16"/>
      <c r="E29" s="16"/>
      <c r="J29" s="82">
        <v>6.71</v>
      </c>
      <c r="M29" s="81">
        <v>5.8299999999999998E-2</v>
      </c>
      <c r="N29" s="82">
        <v>35740000</v>
      </c>
      <c r="P29" s="82">
        <v>837.46747131999996</v>
      </c>
      <c r="R29" s="81">
        <v>0.10340000000000001</v>
      </c>
      <c r="S29" s="81">
        <v>1.5E-3</v>
      </c>
    </row>
    <row r="30" spans="2:19">
      <c r="B30" t="s">
        <v>927</v>
      </c>
      <c r="C30" t="s">
        <v>928</v>
      </c>
      <c r="D30" t="s">
        <v>123</v>
      </c>
      <c r="E30" t="s">
        <v>929</v>
      </c>
      <c r="F30" t="s">
        <v>930</v>
      </c>
      <c r="G30" t="s">
        <v>931</v>
      </c>
      <c r="H30" t="s">
        <v>325</v>
      </c>
      <c r="I30" t="s">
        <v>932</v>
      </c>
      <c r="J30" s="78">
        <v>6.71</v>
      </c>
      <c r="K30" t="s">
        <v>204</v>
      </c>
      <c r="L30" s="79">
        <v>4.1000000000000002E-2</v>
      </c>
      <c r="M30" s="79">
        <v>5.8299999999999998E-2</v>
      </c>
      <c r="N30" s="78">
        <v>35740000</v>
      </c>
      <c r="O30" s="78">
        <v>91.4</v>
      </c>
      <c r="P30" s="78">
        <v>837.46747131999996</v>
      </c>
      <c r="Q30" s="79">
        <v>2.3999999999999998E-3</v>
      </c>
      <c r="R30" s="79">
        <v>0.10340000000000001</v>
      </c>
      <c r="S30" s="79">
        <v>1.5E-3</v>
      </c>
    </row>
    <row r="31" spans="2:19">
      <c r="B31" s="80" t="s">
        <v>337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228</v>
      </c>
      <c r="C32" t="s">
        <v>228</v>
      </c>
      <c r="D32" s="16"/>
      <c r="E32" s="16"/>
      <c r="F32" t="s">
        <v>228</v>
      </c>
      <c r="G32" t="s">
        <v>228</v>
      </c>
      <c r="J32" s="78">
        <v>0</v>
      </c>
      <c r="K32" t="s">
        <v>228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253</v>
      </c>
      <c r="C33" s="16"/>
      <c r="D33" s="16"/>
      <c r="E33" s="16"/>
    </row>
    <row r="34" spans="2:5">
      <c r="B34" t="s">
        <v>330</v>
      </c>
      <c r="C34" s="16"/>
      <c r="D34" s="16"/>
      <c r="E34" s="16"/>
    </row>
    <row r="35" spans="2:5">
      <c r="B35" t="s">
        <v>331</v>
      </c>
      <c r="C35" s="16"/>
      <c r="D35" s="16"/>
      <c r="E35" s="16"/>
    </row>
    <row r="36" spans="2:5">
      <c r="B36" t="s">
        <v>332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496584.54</v>
      </c>
      <c r="I11" s="7"/>
      <c r="J11" s="76">
        <v>23300.913797054403</v>
      </c>
      <c r="K11" s="7"/>
      <c r="L11" s="77">
        <v>1</v>
      </c>
      <c r="M11" s="77">
        <v>4.2599999999999999E-2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184103.81</v>
      </c>
      <c r="J12" s="82">
        <v>20864.389312562249</v>
      </c>
      <c r="L12" s="81">
        <v>0.89539999999999997</v>
      </c>
      <c r="M12" s="81">
        <v>3.8199999999999998E-2</v>
      </c>
    </row>
    <row r="13" spans="2:98">
      <c r="B13" t="s">
        <v>933</v>
      </c>
      <c r="C13" t="s">
        <v>934</v>
      </c>
      <c r="D13" t="s">
        <v>123</v>
      </c>
      <c r="E13" t="s">
        <v>935</v>
      </c>
      <c r="F13" t="s">
        <v>757</v>
      </c>
      <c r="G13" t="s">
        <v>106</v>
      </c>
      <c r="H13" s="78">
        <v>89275</v>
      </c>
      <c r="I13" s="78">
        <v>1E-4</v>
      </c>
      <c r="J13" s="78">
        <v>3.2380042499999999E-4</v>
      </c>
      <c r="K13" s="79">
        <v>3.7000000000000002E-3</v>
      </c>
      <c r="L13" s="79">
        <v>0</v>
      </c>
      <c r="M13" s="79">
        <v>0</v>
      </c>
    </row>
    <row r="14" spans="2:98">
      <c r="B14" t="s">
        <v>936</v>
      </c>
      <c r="C14" t="s">
        <v>937</v>
      </c>
      <c r="D14" t="s">
        <v>123</v>
      </c>
      <c r="E14" t="s">
        <v>938</v>
      </c>
      <c r="F14" t="s">
        <v>601</v>
      </c>
      <c r="G14" t="s">
        <v>106</v>
      </c>
      <c r="H14" s="78">
        <v>17018.43</v>
      </c>
      <c r="I14" s="78">
        <v>33544.110450000037</v>
      </c>
      <c r="J14" s="78">
        <v>20705.3858276149</v>
      </c>
      <c r="K14" s="79">
        <v>7.7000000000000002E-3</v>
      </c>
      <c r="L14" s="79">
        <v>0.88859999999999995</v>
      </c>
      <c r="M14" s="79">
        <v>3.7900000000000003E-2</v>
      </c>
    </row>
    <row r="15" spans="2:98">
      <c r="B15" t="s">
        <v>939</v>
      </c>
      <c r="C15" t="s">
        <v>940</v>
      </c>
      <c r="D15" t="s">
        <v>123</v>
      </c>
      <c r="E15" t="s">
        <v>941</v>
      </c>
      <c r="F15" t="s">
        <v>601</v>
      </c>
      <c r="G15" t="s">
        <v>102</v>
      </c>
      <c r="H15" s="78">
        <v>1269</v>
      </c>
      <c r="I15" s="78">
        <v>1513.1811</v>
      </c>
      <c r="J15" s="78">
        <v>19.202268158999999</v>
      </c>
      <c r="K15" s="79">
        <v>1.15E-2</v>
      </c>
      <c r="L15" s="79">
        <v>8.0000000000000004E-4</v>
      </c>
      <c r="M15" s="79">
        <v>0</v>
      </c>
    </row>
    <row r="16" spans="2:98">
      <c r="B16" t="s">
        <v>942</v>
      </c>
      <c r="C16" t="s">
        <v>943</v>
      </c>
      <c r="D16" t="s">
        <v>123</v>
      </c>
      <c r="E16" t="s">
        <v>944</v>
      </c>
      <c r="F16" t="s">
        <v>501</v>
      </c>
      <c r="G16" t="s">
        <v>110</v>
      </c>
      <c r="H16" s="78">
        <v>30886.07</v>
      </c>
      <c r="I16" s="78">
        <v>9.9999999999999995E-7</v>
      </c>
      <c r="J16" s="78">
        <v>1.23902558412E-6</v>
      </c>
      <c r="K16" s="79">
        <v>1.4E-3</v>
      </c>
      <c r="L16" s="79">
        <v>0</v>
      </c>
      <c r="M16" s="79">
        <v>0</v>
      </c>
    </row>
    <row r="17" spans="2:13">
      <c r="B17" t="s">
        <v>945</v>
      </c>
      <c r="C17" t="s">
        <v>946</v>
      </c>
      <c r="D17" t="s">
        <v>123</v>
      </c>
      <c r="E17" t="s">
        <v>944</v>
      </c>
      <c r="F17" t="s">
        <v>501</v>
      </c>
      <c r="G17" t="s">
        <v>110</v>
      </c>
      <c r="H17" s="78">
        <v>25554.55</v>
      </c>
      <c r="I17" s="78">
        <v>81.134986999999967</v>
      </c>
      <c r="J17" s="78">
        <v>83.175233979150704</v>
      </c>
      <c r="K17" s="79">
        <v>1.1999999999999999E-3</v>
      </c>
      <c r="L17" s="79">
        <v>3.5999999999999999E-3</v>
      </c>
      <c r="M17" s="79">
        <v>2.0000000000000001E-4</v>
      </c>
    </row>
    <row r="18" spans="2:13">
      <c r="B18" t="s">
        <v>947</v>
      </c>
      <c r="C18" t="s">
        <v>948</v>
      </c>
      <c r="D18" t="s">
        <v>123</v>
      </c>
      <c r="E18" t="s">
        <v>944</v>
      </c>
      <c r="F18" t="s">
        <v>501</v>
      </c>
      <c r="G18" t="s">
        <v>110</v>
      </c>
      <c r="H18" s="78">
        <v>4474.75</v>
      </c>
      <c r="I18" s="78">
        <v>98.718725000000134</v>
      </c>
      <c r="J18" s="78">
        <v>17.720906615054499</v>
      </c>
      <c r="K18" s="79">
        <v>2.0000000000000001E-4</v>
      </c>
      <c r="L18" s="79">
        <v>8.0000000000000004E-4</v>
      </c>
      <c r="M18" s="79">
        <v>0</v>
      </c>
    </row>
    <row r="19" spans="2:13">
      <c r="B19" t="s">
        <v>949</v>
      </c>
      <c r="C19" t="s">
        <v>950</v>
      </c>
      <c r="D19" t="s">
        <v>123</v>
      </c>
      <c r="E19" t="s">
        <v>944</v>
      </c>
      <c r="F19" t="s">
        <v>501</v>
      </c>
      <c r="G19" t="s">
        <v>110</v>
      </c>
      <c r="H19" s="78">
        <v>15626.01</v>
      </c>
      <c r="I19" s="78">
        <v>62.063594000000045</v>
      </c>
      <c r="J19" s="78">
        <v>38.904751154693301</v>
      </c>
      <c r="K19" s="79">
        <v>6.9999999999999999E-4</v>
      </c>
      <c r="L19" s="79">
        <v>1.6999999999999999E-3</v>
      </c>
      <c r="M19" s="79">
        <v>1E-4</v>
      </c>
    </row>
    <row r="20" spans="2:13">
      <c r="B20" s="80" t="s">
        <v>251</v>
      </c>
      <c r="C20" s="16"/>
      <c r="D20" s="16"/>
      <c r="E20" s="16"/>
      <c r="H20" s="82">
        <v>312480.73</v>
      </c>
      <c r="J20" s="82">
        <v>2436.5244844921554</v>
      </c>
      <c r="L20" s="81">
        <v>0.1046</v>
      </c>
      <c r="M20" s="81">
        <v>4.4999999999999997E-3</v>
      </c>
    </row>
    <row r="21" spans="2:13">
      <c r="B21" s="80" t="s">
        <v>336</v>
      </c>
      <c r="C21" s="16"/>
      <c r="D21" s="16"/>
      <c r="E21" s="16"/>
      <c r="H21" s="82">
        <v>11.52</v>
      </c>
      <c r="J21" s="82">
        <v>4.1999999999999999E-8</v>
      </c>
      <c r="L21" s="81">
        <v>0</v>
      </c>
      <c r="M21" s="81">
        <v>0</v>
      </c>
    </row>
    <row r="22" spans="2:13">
      <c r="B22" t="s">
        <v>951</v>
      </c>
      <c r="C22" t="s">
        <v>952</v>
      </c>
      <c r="D22" t="s">
        <v>123</v>
      </c>
      <c r="E22" t="s">
        <v>953</v>
      </c>
      <c r="F22" t="s">
        <v>397</v>
      </c>
      <c r="G22" t="s">
        <v>106</v>
      </c>
      <c r="H22" s="78">
        <v>11.52</v>
      </c>
      <c r="I22" s="78">
        <v>1.0051925374506019E-4</v>
      </c>
      <c r="J22" s="78">
        <v>4.1999999999999999E-8</v>
      </c>
      <c r="K22" s="79">
        <v>0</v>
      </c>
      <c r="L22" s="79">
        <v>0</v>
      </c>
      <c r="M22" s="79">
        <v>0</v>
      </c>
    </row>
    <row r="23" spans="2:13">
      <c r="B23" s="80" t="s">
        <v>337</v>
      </c>
      <c r="C23" s="16"/>
      <c r="D23" s="16"/>
      <c r="E23" s="16"/>
      <c r="H23" s="82">
        <v>312469.21000000002</v>
      </c>
      <c r="J23" s="82">
        <v>2436.5244844501553</v>
      </c>
      <c r="L23" s="81">
        <v>0.1046</v>
      </c>
      <c r="M23" s="81">
        <v>4.4999999999999997E-3</v>
      </c>
    </row>
    <row r="24" spans="2:13">
      <c r="B24" t="s">
        <v>954</v>
      </c>
      <c r="C24" t="s">
        <v>955</v>
      </c>
      <c r="D24" t="s">
        <v>123</v>
      </c>
      <c r="E24" t="s">
        <v>956</v>
      </c>
      <c r="F24" t="s">
        <v>407</v>
      </c>
      <c r="G24" t="s">
        <v>110</v>
      </c>
      <c r="H24" s="78">
        <v>92</v>
      </c>
      <c r="I24" s="78">
        <v>273816.32650000055</v>
      </c>
      <c r="J24" s="78">
        <v>1010.56624935641</v>
      </c>
      <c r="K24" s="79">
        <v>9.1999999999999998E-3</v>
      </c>
      <c r="L24" s="79">
        <v>4.3400000000000001E-2</v>
      </c>
      <c r="M24" s="79">
        <v>1.8E-3</v>
      </c>
    </row>
    <row r="25" spans="2:13">
      <c r="B25" t="s">
        <v>957</v>
      </c>
      <c r="C25" t="s">
        <v>958</v>
      </c>
      <c r="D25" t="s">
        <v>123</v>
      </c>
      <c r="E25" t="s">
        <v>959</v>
      </c>
      <c r="F25" t="s">
        <v>407</v>
      </c>
      <c r="G25" t="s">
        <v>110</v>
      </c>
      <c r="H25" s="78">
        <v>3787</v>
      </c>
      <c r="I25" s="78">
        <v>9386.2879000000212</v>
      </c>
      <c r="J25" s="78">
        <v>1425.9582122761699</v>
      </c>
      <c r="K25" s="79">
        <v>4.5999999999999999E-3</v>
      </c>
      <c r="L25" s="79">
        <v>6.1199999999999997E-2</v>
      </c>
      <c r="M25" s="79">
        <v>2.5999999999999999E-3</v>
      </c>
    </row>
    <row r="26" spans="2:13">
      <c r="B26" t="s">
        <v>960</v>
      </c>
      <c r="C26" t="s">
        <v>961</v>
      </c>
      <c r="D26" t="s">
        <v>123</v>
      </c>
      <c r="E26" t="s">
        <v>962</v>
      </c>
      <c r="F26" t="s">
        <v>750</v>
      </c>
      <c r="G26" t="s">
        <v>106</v>
      </c>
      <c r="H26" s="78">
        <v>2569.15</v>
      </c>
      <c r="I26" s="78">
        <v>1E-4</v>
      </c>
      <c r="J26" s="78">
        <v>9.3183070500000002E-6</v>
      </c>
      <c r="K26" s="79">
        <v>2.0000000000000001E-4</v>
      </c>
      <c r="L26" s="79">
        <v>0</v>
      </c>
      <c r="M26" s="79">
        <v>0</v>
      </c>
    </row>
    <row r="27" spans="2:13">
      <c r="B27" t="s">
        <v>963</v>
      </c>
      <c r="C27" t="s">
        <v>964</v>
      </c>
      <c r="D27" t="s">
        <v>123</v>
      </c>
      <c r="E27" t="s">
        <v>965</v>
      </c>
      <c r="F27" t="s">
        <v>750</v>
      </c>
      <c r="G27" t="s">
        <v>106</v>
      </c>
      <c r="H27" s="78">
        <v>785.15</v>
      </c>
      <c r="I27" s="78">
        <v>1E-4</v>
      </c>
      <c r="J27" s="78">
        <v>2.8477390499999998E-6</v>
      </c>
      <c r="K27" s="79">
        <v>0</v>
      </c>
      <c r="L27" s="79">
        <v>0</v>
      </c>
      <c r="M27" s="79">
        <v>0</v>
      </c>
    </row>
    <row r="28" spans="2:13">
      <c r="B28" t="s">
        <v>966</v>
      </c>
      <c r="C28" t="s">
        <v>967</v>
      </c>
      <c r="D28" t="s">
        <v>123</v>
      </c>
      <c r="E28" t="s">
        <v>968</v>
      </c>
      <c r="F28" t="s">
        <v>757</v>
      </c>
      <c r="G28" t="s">
        <v>106</v>
      </c>
      <c r="H28" s="78">
        <v>7022</v>
      </c>
      <c r="I28" s="78">
        <v>1.0000000000000001E-5</v>
      </c>
      <c r="J28" s="78">
        <v>2.5468793999999999E-6</v>
      </c>
      <c r="K28" s="79">
        <v>2.9999999999999997E-4</v>
      </c>
      <c r="L28" s="79">
        <v>0</v>
      </c>
      <c r="M28" s="79">
        <v>0</v>
      </c>
    </row>
    <row r="29" spans="2:13">
      <c r="B29" t="s">
        <v>969</v>
      </c>
      <c r="C29" t="s">
        <v>970</v>
      </c>
      <c r="D29" t="s">
        <v>123</v>
      </c>
      <c r="E29" t="s">
        <v>971</v>
      </c>
      <c r="F29" t="s">
        <v>757</v>
      </c>
      <c r="G29" t="s">
        <v>106</v>
      </c>
      <c r="H29" s="78">
        <v>195000</v>
      </c>
      <c r="I29" s="78">
        <v>9.9999999999999995E-7</v>
      </c>
      <c r="J29" s="78">
        <v>7.07265E-6</v>
      </c>
      <c r="K29" s="79">
        <v>1.1000000000000001E-3</v>
      </c>
      <c r="L29" s="79">
        <v>0</v>
      </c>
      <c r="M29" s="79">
        <v>0</v>
      </c>
    </row>
    <row r="30" spans="2:13">
      <c r="B30" t="s">
        <v>972</v>
      </c>
      <c r="C30" t="s">
        <v>973</v>
      </c>
      <c r="D30" t="s">
        <v>123</v>
      </c>
      <c r="E30" t="s">
        <v>974</v>
      </c>
      <c r="F30" t="s">
        <v>975</v>
      </c>
      <c r="G30" t="s">
        <v>102</v>
      </c>
      <c r="H30" s="78">
        <v>103213.91</v>
      </c>
      <c r="I30" s="78">
        <v>9.9986523134333351E-7</v>
      </c>
      <c r="J30" s="78">
        <v>1.032E-6</v>
      </c>
      <c r="K30" s="79">
        <v>1E-4</v>
      </c>
      <c r="L30" s="79">
        <v>0</v>
      </c>
      <c r="M30" s="79">
        <v>0</v>
      </c>
    </row>
    <row r="31" spans="2:13">
      <c r="B31" t="s">
        <v>253</v>
      </c>
      <c r="C31" s="16"/>
      <c r="D31" s="16"/>
      <c r="E31" s="16"/>
    </row>
    <row r="32" spans="2:13">
      <c r="B32" t="s">
        <v>330</v>
      </c>
      <c r="C32" s="16"/>
      <c r="D32" s="16"/>
      <c r="E32" s="16"/>
    </row>
    <row r="33" spans="2:5">
      <c r="B33" t="s">
        <v>331</v>
      </c>
      <c r="C33" s="16"/>
      <c r="D33" s="16"/>
      <c r="E33" s="16"/>
    </row>
    <row r="34" spans="2:5">
      <c r="B34" t="s">
        <v>332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22469329.18</v>
      </c>
      <c r="G11" s="7"/>
      <c r="H11" s="76">
        <v>26782.8038836421</v>
      </c>
      <c r="I11" s="7"/>
      <c r="J11" s="77">
        <v>1</v>
      </c>
      <c r="K11" s="77">
        <v>4.9000000000000002E-2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19116539.870000001</v>
      </c>
      <c r="H12" s="82">
        <v>16870.368150193819</v>
      </c>
      <c r="J12" s="81">
        <v>0.62990000000000002</v>
      </c>
      <c r="K12" s="81">
        <v>3.09E-2</v>
      </c>
    </row>
    <row r="13" spans="2:55">
      <c r="B13" s="80" t="s">
        <v>976</v>
      </c>
      <c r="C13" s="16"/>
      <c r="F13" s="82">
        <v>2364671.87</v>
      </c>
      <c r="H13" s="82">
        <v>7523.7158569489884</v>
      </c>
      <c r="J13" s="81">
        <v>0.28089999999999998</v>
      </c>
      <c r="K13" s="81">
        <v>1.38E-2</v>
      </c>
    </row>
    <row r="14" spans="2:55">
      <c r="B14" t="s">
        <v>977</v>
      </c>
      <c r="C14" t="s">
        <v>978</v>
      </c>
      <c r="D14" t="s">
        <v>106</v>
      </c>
      <c r="E14" t="s">
        <v>979</v>
      </c>
      <c r="F14" s="78">
        <v>86976.5</v>
      </c>
      <c r="G14" s="78">
        <v>57.797925000000042</v>
      </c>
      <c r="H14" s="78">
        <v>182.331510585866</v>
      </c>
      <c r="I14" s="79">
        <v>1.6999999999999999E-3</v>
      </c>
      <c r="J14" s="79">
        <v>6.7999999999999996E-3</v>
      </c>
      <c r="K14" s="79">
        <v>2.9999999999999997E-4</v>
      </c>
    </row>
    <row r="15" spans="2:55">
      <c r="B15" t="s">
        <v>980</v>
      </c>
      <c r="C15" t="s">
        <v>981</v>
      </c>
      <c r="D15" t="s">
        <v>106</v>
      </c>
      <c r="E15" t="s">
        <v>982</v>
      </c>
      <c r="F15" s="78">
        <v>71565.95</v>
      </c>
      <c r="G15" s="78">
        <v>0.69651699999999983</v>
      </c>
      <c r="H15" s="78">
        <v>1.80794709187636</v>
      </c>
      <c r="I15" s="79">
        <v>4.4999999999999997E-3</v>
      </c>
      <c r="J15" s="79">
        <v>1E-4</v>
      </c>
      <c r="K15" s="79">
        <v>0</v>
      </c>
    </row>
    <row r="16" spans="2:55">
      <c r="B16" t="s">
        <v>983</v>
      </c>
      <c r="C16" t="s">
        <v>984</v>
      </c>
      <c r="D16" t="s">
        <v>106</v>
      </c>
      <c r="E16" t="s">
        <v>985</v>
      </c>
      <c r="F16" s="78">
        <v>202948.57</v>
      </c>
      <c r="G16" s="78">
        <v>4.5080129999999947</v>
      </c>
      <c r="H16" s="78">
        <v>33.183234101901398</v>
      </c>
      <c r="I16" s="79">
        <v>7.0000000000000001E-3</v>
      </c>
      <c r="J16" s="79">
        <v>1.1999999999999999E-3</v>
      </c>
      <c r="K16" s="79">
        <v>1E-4</v>
      </c>
    </row>
    <row r="17" spans="2:11">
      <c r="B17" t="s">
        <v>986</v>
      </c>
      <c r="C17" t="s">
        <v>987</v>
      </c>
      <c r="D17" t="s">
        <v>106</v>
      </c>
      <c r="E17" t="s">
        <v>988</v>
      </c>
      <c r="F17" s="78">
        <v>408287.67</v>
      </c>
      <c r="G17" s="78">
        <v>78.889005000000068</v>
      </c>
      <c r="H17" s="78">
        <v>1168.2352296132799</v>
      </c>
      <c r="I17" s="79">
        <v>4.7999999999999996E-3</v>
      </c>
      <c r="J17" s="79">
        <v>4.36E-2</v>
      </c>
      <c r="K17" s="79">
        <v>2.0999999999999999E-3</v>
      </c>
    </row>
    <row r="18" spans="2:11">
      <c r="B18" t="s">
        <v>989</v>
      </c>
      <c r="C18" t="s">
        <v>990</v>
      </c>
      <c r="D18" t="s">
        <v>106</v>
      </c>
      <c r="E18" t="s">
        <v>991</v>
      </c>
      <c r="F18" s="78">
        <v>282270</v>
      </c>
      <c r="G18" s="78">
        <v>48.120274000000038</v>
      </c>
      <c r="H18" s="78">
        <v>492.65213634161501</v>
      </c>
      <c r="I18" s="79">
        <v>3.3E-3</v>
      </c>
      <c r="J18" s="79">
        <v>1.84E-2</v>
      </c>
      <c r="K18" s="79">
        <v>8.9999999999999998E-4</v>
      </c>
    </row>
    <row r="19" spans="2:11">
      <c r="B19" t="s">
        <v>992</v>
      </c>
      <c r="C19" t="s">
        <v>993</v>
      </c>
      <c r="D19" t="s">
        <v>106</v>
      </c>
      <c r="E19" t="s">
        <v>994</v>
      </c>
      <c r="F19" s="78">
        <v>240120.41</v>
      </c>
      <c r="G19" s="78">
        <v>98.26954299999997</v>
      </c>
      <c r="H19" s="78">
        <v>855.84588760224597</v>
      </c>
      <c r="I19" s="79">
        <v>2.5999999999999999E-3</v>
      </c>
      <c r="J19" s="79">
        <v>3.2000000000000001E-2</v>
      </c>
      <c r="K19" s="79">
        <v>1.6000000000000001E-3</v>
      </c>
    </row>
    <row r="20" spans="2:11">
      <c r="B20" t="s">
        <v>995</v>
      </c>
      <c r="C20" t="s">
        <v>996</v>
      </c>
      <c r="D20" t="s">
        <v>106</v>
      </c>
      <c r="E20" t="s">
        <v>997</v>
      </c>
      <c r="F20" s="78">
        <v>206036</v>
      </c>
      <c r="G20" s="78">
        <v>50.492963999999986</v>
      </c>
      <c r="H20" s="78">
        <v>377.33016935463399</v>
      </c>
      <c r="I20" s="79">
        <v>7.4000000000000003E-3</v>
      </c>
      <c r="J20" s="79">
        <v>1.41E-2</v>
      </c>
      <c r="K20" s="79">
        <v>6.9999999999999999E-4</v>
      </c>
    </row>
    <row r="21" spans="2:11">
      <c r="B21" t="s">
        <v>998</v>
      </c>
      <c r="C21" t="s">
        <v>999</v>
      </c>
      <c r="D21" t="s">
        <v>106</v>
      </c>
      <c r="E21" t="s">
        <v>1000</v>
      </c>
      <c r="F21" s="78">
        <v>280170</v>
      </c>
      <c r="G21" s="78">
        <v>180.32905000000048</v>
      </c>
      <c r="H21" s="78">
        <v>1832.4615910693999</v>
      </c>
      <c r="I21" s="79">
        <v>1.9E-3</v>
      </c>
      <c r="J21" s="79">
        <v>6.8400000000000002E-2</v>
      </c>
      <c r="K21" s="79">
        <v>3.3999999999999998E-3</v>
      </c>
    </row>
    <row r="22" spans="2:11">
      <c r="B22" t="s">
        <v>1001</v>
      </c>
      <c r="C22" t="s">
        <v>1002</v>
      </c>
      <c r="D22" t="s">
        <v>106</v>
      </c>
      <c r="E22" t="s">
        <v>1003</v>
      </c>
      <c r="F22" s="78">
        <v>209345.27</v>
      </c>
      <c r="G22" s="78">
        <v>119.07014500000004</v>
      </c>
      <c r="H22" s="78">
        <v>904.09400788927996</v>
      </c>
      <c r="I22" s="79">
        <v>2.0999999999999999E-3</v>
      </c>
      <c r="J22" s="79">
        <v>3.3799999999999997E-2</v>
      </c>
      <c r="K22" s="79">
        <v>1.6999999999999999E-3</v>
      </c>
    </row>
    <row r="23" spans="2:11">
      <c r="B23" t="s">
        <v>1004</v>
      </c>
      <c r="C23" t="s">
        <v>1005</v>
      </c>
      <c r="D23" t="s">
        <v>106</v>
      </c>
      <c r="E23" t="s">
        <v>1006</v>
      </c>
      <c r="F23" s="78">
        <v>141751.51999999999</v>
      </c>
      <c r="G23" s="78">
        <v>152.86460299999985</v>
      </c>
      <c r="H23" s="78">
        <v>785.92700711402597</v>
      </c>
      <c r="I23" s="79">
        <v>2.2000000000000001E-3</v>
      </c>
      <c r="J23" s="79">
        <v>2.93E-2</v>
      </c>
      <c r="K23" s="79">
        <v>1.4E-3</v>
      </c>
    </row>
    <row r="24" spans="2:11">
      <c r="B24" t="s">
        <v>1007</v>
      </c>
      <c r="C24" t="s">
        <v>1008</v>
      </c>
      <c r="D24" t="s">
        <v>106</v>
      </c>
      <c r="E24" t="s">
        <v>1009</v>
      </c>
      <c r="F24" s="78">
        <v>235199.98</v>
      </c>
      <c r="G24" s="78">
        <v>104.311111</v>
      </c>
      <c r="H24" s="78">
        <v>889.84713618486398</v>
      </c>
      <c r="I24" s="79">
        <v>1.6000000000000001E-3</v>
      </c>
      <c r="J24" s="79">
        <v>3.32E-2</v>
      </c>
      <c r="K24" s="79">
        <v>1.6000000000000001E-3</v>
      </c>
    </row>
    <row r="25" spans="2:11">
      <c r="B25" s="80" t="s">
        <v>1010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228</v>
      </c>
      <c r="C26" t="s">
        <v>228</v>
      </c>
      <c r="D26" t="s">
        <v>228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1011</v>
      </c>
      <c r="C27" s="16"/>
      <c r="F27" s="82">
        <v>2086497.73</v>
      </c>
      <c r="H27" s="82">
        <v>1499.2754023126738</v>
      </c>
      <c r="J27" s="81">
        <v>5.6000000000000001E-2</v>
      </c>
      <c r="K27" s="81">
        <v>2.7000000000000001E-3</v>
      </c>
    </row>
    <row r="28" spans="2:11">
      <c r="B28" t="s">
        <v>1012</v>
      </c>
      <c r="C28" t="s">
        <v>1013</v>
      </c>
      <c r="D28" t="s">
        <v>102</v>
      </c>
      <c r="E28" t="s">
        <v>1014</v>
      </c>
      <c r="F28" s="78">
        <v>1701749.01</v>
      </c>
      <c r="G28" s="78">
        <v>85.769295000000028</v>
      </c>
      <c r="H28" s="78">
        <v>1459.57812854648</v>
      </c>
      <c r="I28" s="79">
        <v>2.3999999999999998E-3</v>
      </c>
      <c r="J28" s="79">
        <v>5.45E-2</v>
      </c>
      <c r="K28" s="79">
        <v>2.7000000000000001E-3</v>
      </c>
    </row>
    <row r="29" spans="2:11">
      <c r="B29" t="s">
        <v>1015</v>
      </c>
      <c r="C29" t="s">
        <v>1016</v>
      </c>
      <c r="D29" t="s">
        <v>106</v>
      </c>
      <c r="E29" t="s">
        <v>1017</v>
      </c>
      <c r="F29" s="78">
        <v>29547.75</v>
      </c>
      <c r="G29" s="78">
        <v>1.8028569999999977</v>
      </c>
      <c r="H29" s="78">
        <v>1.93211624452187</v>
      </c>
      <c r="I29" s="79">
        <v>2.9999999999999997E-4</v>
      </c>
      <c r="J29" s="79">
        <v>1E-4</v>
      </c>
      <c r="K29" s="79">
        <v>0</v>
      </c>
    </row>
    <row r="30" spans="2:11">
      <c r="B30" t="s">
        <v>1018</v>
      </c>
      <c r="C30" t="s">
        <v>1019</v>
      </c>
      <c r="D30" t="s">
        <v>106</v>
      </c>
      <c r="E30" t="s">
        <v>1020</v>
      </c>
      <c r="F30" s="78">
        <v>355200.97</v>
      </c>
      <c r="G30" s="78">
        <v>2.9313629999999975</v>
      </c>
      <c r="H30" s="78">
        <v>37.765157521671902</v>
      </c>
      <c r="I30" s="79">
        <v>8.8000000000000005E-3</v>
      </c>
      <c r="J30" s="79">
        <v>1.4E-3</v>
      </c>
      <c r="K30" s="79">
        <v>1E-4</v>
      </c>
    </row>
    <row r="31" spans="2:11">
      <c r="B31" s="80" t="s">
        <v>1021</v>
      </c>
      <c r="C31" s="16"/>
      <c r="F31" s="82">
        <v>14665370.27</v>
      </c>
      <c r="H31" s="82">
        <v>7847.376890932157</v>
      </c>
      <c r="J31" s="81">
        <v>0.29299999999999998</v>
      </c>
      <c r="K31" s="81">
        <v>1.44E-2</v>
      </c>
    </row>
    <row r="32" spans="2:11">
      <c r="B32" t="s">
        <v>1022</v>
      </c>
      <c r="C32" t="s">
        <v>1023</v>
      </c>
      <c r="D32" t="s">
        <v>106</v>
      </c>
      <c r="E32" t="s">
        <v>1024</v>
      </c>
      <c r="F32" s="78">
        <v>306574.74</v>
      </c>
      <c r="G32" s="78">
        <v>44.681447999999996</v>
      </c>
      <c r="H32" s="78">
        <v>496.83383381517098</v>
      </c>
      <c r="I32" s="79">
        <v>1E-4</v>
      </c>
      <c r="J32" s="79">
        <v>1.8599999999999998E-2</v>
      </c>
      <c r="K32" s="79">
        <v>8.9999999999999998E-4</v>
      </c>
    </row>
    <row r="33" spans="2:11">
      <c r="B33" t="s">
        <v>1025</v>
      </c>
      <c r="C33" t="s">
        <v>1026</v>
      </c>
      <c r="D33" t="s">
        <v>102</v>
      </c>
      <c r="E33" t="s">
        <v>1027</v>
      </c>
      <c r="F33" s="78">
        <v>3494816.44</v>
      </c>
      <c r="G33" s="78">
        <v>91.115631000000107</v>
      </c>
      <c r="H33" s="78">
        <v>3184.32405159774</v>
      </c>
      <c r="I33" s="79">
        <v>6.7999999999999996E-3</v>
      </c>
      <c r="J33" s="79">
        <v>0.11890000000000001</v>
      </c>
      <c r="K33" s="79">
        <v>5.7999999999999996E-3</v>
      </c>
    </row>
    <row r="34" spans="2:11">
      <c r="B34" t="s">
        <v>1028</v>
      </c>
      <c r="C34" t="s">
        <v>1029</v>
      </c>
      <c r="D34" t="s">
        <v>102</v>
      </c>
      <c r="E34" t="s">
        <v>1030</v>
      </c>
      <c r="F34" s="78">
        <v>1999101.95</v>
      </c>
      <c r="G34" s="78">
        <v>7.6744109999999752</v>
      </c>
      <c r="H34" s="78">
        <v>153.419299952014</v>
      </c>
      <c r="I34" s="79">
        <v>3.3999999999999998E-3</v>
      </c>
      <c r="J34" s="79">
        <v>5.7000000000000002E-3</v>
      </c>
      <c r="K34" s="79">
        <v>2.9999999999999997E-4</v>
      </c>
    </row>
    <row r="35" spans="2:11">
      <c r="B35" t="s">
        <v>1031</v>
      </c>
      <c r="C35" t="s">
        <v>1032</v>
      </c>
      <c r="D35" t="s">
        <v>106</v>
      </c>
      <c r="E35" t="s">
        <v>1017</v>
      </c>
      <c r="F35" s="78">
        <v>67938.97</v>
      </c>
      <c r="G35" s="78">
        <v>6.8629149999999841</v>
      </c>
      <c r="H35" s="78">
        <v>16.911227578312101</v>
      </c>
      <c r="I35" s="79">
        <v>5.0000000000000001E-4</v>
      </c>
      <c r="J35" s="79">
        <v>5.9999999999999995E-4</v>
      </c>
      <c r="K35" s="79">
        <v>0</v>
      </c>
    </row>
    <row r="36" spans="2:11">
      <c r="B36" t="s">
        <v>1033</v>
      </c>
      <c r="C36" t="s">
        <v>1034</v>
      </c>
      <c r="D36" t="s">
        <v>106</v>
      </c>
      <c r="E36" t="s">
        <v>1035</v>
      </c>
      <c r="F36" s="78">
        <v>200000</v>
      </c>
      <c r="G36" s="78">
        <v>2.3926970000000001</v>
      </c>
      <c r="H36" s="78">
        <v>17.356624038</v>
      </c>
      <c r="I36" s="79">
        <v>4.0000000000000002E-4</v>
      </c>
      <c r="J36" s="79">
        <v>5.9999999999999995E-4</v>
      </c>
      <c r="K36" s="79">
        <v>0</v>
      </c>
    </row>
    <row r="37" spans="2:11">
      <c r="B37" t="s">
        <v>1036</v>
      </c>
      <c r="C37" t="s">
        <v>1037</v>
      </c>
      <c r="D37" t="s">
        <v>102</v>
      </c>
      <c r="E37" t="s">
        <v>1038</v>
      </c>
      <c r="F37" s="78">
        <v>675703.95</v>
      </c>
      <c r="G37" s="78">
        <v>41.362398999999925</v>
      </c>
      <c r="H37" s="78">
        <v>279.48736385775999</v>
      </c>
      <c r="I37" s="79">
        <v>2.8999999999999998E-3</v>
      </c>
      <c r="J37" s="79">
        <v>1.04E-2</v>
      </c>
      <c r="K37" s="79">
        <v>5.0000000000000001E-4</v>
      </c>
    </row>
    <row r="38" spans="2:11">
      <c r="B38" t="s">
        <v>1039</v>
      </c>
      <c r="C38" t="s">
        <v>1040</v>
      </c>
      <c r="D38" t="s">
        <v>102</v>
      </c>
      <c r="E38" t="s">
        <v>1041</v>
      </c>
      <c r="F38" s="78">
        <v>265728.34999999998</v>
      </c>
      <c r="G38" s="78">
        <v>201.65585799999999</v>
      </c>
      <c r="H38" s="78">
        <v>535.85678414174299</v>
      </c>
      <c r="I38" s="79">
        <v>2.8E-3</v>
      </c>
      <c r="J38" s="79">
        <v>0.02</v>
      </c>
      <c r="K38" s="79">
        <v>1E-3</v>
      </c>
    </row>
    <row r="39" spans="2:11">
      <c r="B39" t="s">
        <v>1042</v>
      </c>
      <c r="C39" t="s">
        <v>1043</v>
      </c>
      <c r="D39" t="s">
        <v>102</v>
      </c>
      <c r="E39" t="s">
        <v>1044</v>
      </c>
      <c r="F39" s="78">
        <v>1493016.27</v>
      </c>
      <c r="G39" s="78">
        <v>1.2966610000000001</v>
      </c>
      <c r="H39" s="78">
        <v>19.359359696744701</v>
      </c>
      <c r="I39" s="79">
        <v>6.4000000000000003E-3</v>
      </c>
      <c r="J39" s="79">
        <v>6.9999999999999999E-4</v>
      </c>
      <c r="K39" s="79">
        <v>0</v>
      </c>
    </row>
    <row r="40" spans="2:11">
      <c r="B40" t="s">
        <v>1045</v>
      </c>
      <c r="C40" t="s">
        <v>1046</v>
      </c>
      <c r="D40" t="s">
        <v>106</v>
      </c>
      <c r="E40" t="s">
        <v>1047</v>
      </c>
      <c r="F40" s="78">
        <v>120247.6</v>
      </c>
      <c r="G40" s="78">
        <v>6.1699900000000047</v>
      </c>
      <c r="H40" s="78">
        <v>26.9096737750355</v>
      </c>
      <c r="I40" s="79">
        <v>1.5E-3</v>
      </c>
      <c r="J40" s="79">
        <v>1E-3</v>
      </c>
      <c r="K40" s="79">
        <v>0</v>
      </c>
    </row>
    <row r="41" spans="2:11">
      <c r="B41" t="s">
        <v>1048</v>
      </c>
      <c r="C41" t="s">
        <v>1049</v>
      </c>
      <c r="D41" t="s">
        <v>102</v>
      </c>
      <c r="E41" t="s">
        <v>1050</v>
      </c>
      <c r="F41" s="78">
        <v>1196155.48</v>
      </c>
      <c r="G41" s="78">
        <v>0.75117599999999995</v>
      </c>
      <c r="H41" s="78">
        <v>8.9852328884448003</v>
      </c>
      <c r="I41" s="79">
        <v>1.5E-3</v>
      </c>
      <c r="J41" s="79">
        <v>2.9999999999999997E-4</v>
      </c>
      <c r="K41" s="79">
        <v>0</v>
      </c>
    </row>
    <row r="42" spans="2:11">
      <c r="B42" t="s">
        <v>1051</v>
      </c>
      <c r="C42" t="s">
        <v>1052</v>
      </c>
      <c r="D42" t="s">
        <v>102</v>
      </c>
      <c r="E42" t="s">
        <v>1053</v>
      </c>
      <c r="F42" s="78">
        <v>3975876.52</v>
      </c>
      <c r="G42" s="78">
        <v>69.138007999999957</v>
      </c>
      <c r="H42" s="78">
        <v>2748.8418264677198</v>
      </c>
      <c r="I42" s="79">
        <v>3.7000000000000002E-3</v>
      </c>
      <c r="J42" s="79">
        <v>0.1026</v>
      </c>
      <c r="K42" s="79">
        <v>5.0000000000000001E-3</v>
      </c>
    </row>
    <row r="43" spans="2:11">
      <c r="B43" t="s">
        <v>1054</v>
      </c>
      <c r="C43" t="s">
        <v>1055</v>
      </c>
      <c r="D43" t="s">
        <v>106</v>
      </c>
      <c r="E43" t="s">
        <v>1056</v>
      </c>
      <c r="F43" s="78">
        <v>870210</v>
      </c>
      <c r="G43" s="78">
        <v>11.377154000000006</v>
      </c>
      <c r="H43" s="78">
        <v>359.09161312347197</v>
      </c>
      <c r="I43" s="79">
        <v>6.7000000000000002E-3</v>
      </c>
      <c r="J43" s="79">
        <v>1.34E-2</v>
      </c>
      <c r="K43" s="79">
        <v>6.9999999999999999E-4</v>
      </c>
    </row>
    <row r="44" spans="2:11">
      <c r="B44" s="80" t="s">
        <v>251</v>
      </c>
      <c r="C44" s="16"/>
      <c r="F44" s="82">
        <v>3352789.31</v>
      </c>
      <c r="H44" s="82">
        <v>9912.4357334482793</v>
      </c>
      <c r="J44" s="81">
        <v>0.37009999999999998</v>
      </c>
      <c r="K44" s="81">
        <v>1.8100000000000002E-2</v>
      </c>
    </row>
    <row r="45" spans="2:11">
      <c r="B45" s="80" t="s">
        <v>1057</v>
      </c>
      <c r="C45" s="16"/>
      <c r="F45" s="82">
        <v>226277.66</v>
      </c>
      <c r="H45" s="82">
        <v>2347.1894734238699</v>
      </c>
      <c r="J45" s="81">
        <v>8.7599999999999997E-2</v>
      </c>
      <c r="K45" s="81">
        <v>4.3E-3</v>
      </c>
    </row>
    <row r="46" spans="2:11">
      <c r="B46" t="s">
        <v>1058</v>
      </c>
      <c r="C46" t="s">
        <v>1059</v>
      </c>
      <c r="D46" t="s">
        <v>106</v>
      </c>
      <c r="E46" t="s">
        <v>1060</v>
      </c>
      <c r="F46" s="78">
        <v>226277.66</v>
      </c>
      <c r="G46" s="78">
        <v>285.99531200000047</v>
      </c>
      <c r="H46" s="78">
        <v>2347.1894734238699</v>
      </c>
      <c r="I46" s="79">
        <v>1.6000000000000001E-3</v>
      </c>
      <c r="J46" s="79">
        <v>8.7599999999999997E-2</v>
      </c>
      <c r="K46" s="79">
        <v>4.3E-3</v>
      </c>
    </row>
    <row r="47" spans="2:11">
      <c r="B47" s="80" t="s">
        <v>1061</v>
      </c>
      <c r="C47" s="16"/>
      <c r="F47" s="82">
        <v>147</v>
      </c>
      <c r="H47" s="82">
        <v>846.57640158000004</v>
      </c>
      <c r="J47" s="81">
        <v>3.1600000000000003E-2</v>
      </c>
      <c r="K47" s="81">
        <v>1.5E-3</v>
      </c>
    </row>
    <row r="48" spans="2:11">
      <c r="B48" t="s">
        <v>1062</v>
      </c>
      <c r="C48" t="s">
        <v>1063</v>
      </c>
      <c r="D48" t="s">
        <v>106</v>
      </c>
      <c r="E48" t="s">
        <v>1064</v>
      </c>
      <c r="F48" s="78">
        <v>147</v>
      </c>
      <c r="G48" s="78">
        <v>158782</v>
      </c>
      <c r="H48" s="78">
        <v>846.57640158000004</v>
      </c>
      <c r="I48" s="79">
        <v>2.0000000000000001E-4</v>
      </c>
      <c r="J48" s="79">
        <v>3.1600000000000003E-2</v>
      </c>
      <c r="K48" s="79">
        <v>1.5E-3</v>
      </c>
    </row>
    <row r="49" spans="2:11">
      <c r="B49" s="80" t="s">
        <v>1065</v>
      </c>
      <c r="C49" s="16"/>
      <c r="F49" s="82">
        <v>1237802.3799999999</v>
      </c>
      <c r="H49" s="82">
        <v>2719.0712032828242</v>
      </c>
      <c r="J49" s="81">
        <v>0.10150000000000001</v>
      </c>
      <c r="K49" s="81">
        <v>5.0000000000000001E-3</v>
      </c>
    </row>
    <row r="50" spans="2:11">
      <c r="B50" t="s">
        <v>1066</v>
      </c>
      <c r="C50" t="s">
        <v>1067</v>
      </c>
      <c r="D50" t="s">
        <v>106</v>
      </c>
      <c r="E50" t="s">
        <v>1068</v>
      </c>
      <c r="F50" s="78">
        <v>304001.93</v>
      </c>
      <c r="G50" s="78">
        <v>70.67540000000001</v>
      </c>
      <c r="H50" s="78">
        <v>779.27756178774302</v>
      </c>
      <c r="I50" s="79">
        <v>2.5000000000000001E-3</v>
      </c>
      <c r="J50" s="79">
        <v>2.9100000000000001E-2</v>
      </c>
      <c r="K50" s="79">
        <v>1.4E-3</v>
      </c>
    </row>
    <row r="51" spans="2:11">
      <c r="B51" t="s">
        <v>1069</v>
      </c>
      <c r="C51" t="s">
        <v>1070</v>
      </c>
      <c r="D51" t="s">
        <v>106</v>
      </c>
      <c r="E51" t="s">
        <v>1071</v>
      </c>
      <c r="F51" s="78">
        <v>221256</v>
      </c>
      <c r="G51" s="78">
        <v>9.9999999999999995E-7</v>
      </c>
      <c r="H51" s="78">
        <v>8.0249551200000001E-6</v>
      </c>
      <c r="I51" s="79">
        <v>1.8E-3</v>
      </c>
      <c r="J51" s="79">
        <v>0</v>
      </c>
      <c r="K51" s="79">
        <v>0</v>
      </c>
    </row>
    <row r="52" spans="2:11">
      <c r="B52" t="s">
        <v>1072</v>
      </c>
      <c r="C52" t="s">
        <v>1073</v>
      </c>
      <c r="D52" t="s">
        <v>110</v>
      </c>
      <c r="E52" t="s">
        <v>1074</v>
      </c>
      <c r="F52" s="78">
        <v>427506.46</v>
      </c>
      <c r="G52" s="78">
        <v>109.0029229999998</v>
      </c>
      <c r="H52" s="78">
        <v>1869.3836862892999</v>
      </c>
      <c r="I52" s="79">
        <v>4.1000000000000003E-3</v>
      </c>
      <c r="J52" s="79">
        <v>6.9800000000000001E-2</v>
      </c>
      <c r="K52" s="79">
        <v>3.3999999999999998E-3</v>
      </c>
    </row>
    <row r="53" spans="2:11">
      <c r="B53" t="s">
        <v>1075</v>
      </c>
      <c r="C53" t="s">
        <v>1076</v>
      </c>
      <c r="D53" t="s">
        <v>106</v>
      </c>
      <c r="E53" t="s">
        <v>1077</v>
      </c>
      <c r="F53" s="78">
        <v>285037.99</v>
      </c>
      <c r="G53" s="78">
        <v>6.8105739999999955</v>
      </c>
      <c r="H53" s="78">
        <v>70.409947180825995</v>
      </c>
      <c r="I53" s="79">
        <v>1.4E-3</v>
      </c>
      <c r="J53" s="79">
        <v>2.5999999999999999E-3</v>
      </c>
      <c r="K53" s="79">
        <v>1E-4</v>
      </c>
    </row>
    <row r="54" spans="2:11">
      <c r="B54" s="80" t="s">
        <v>1078</v>
      </c>
      <c r="C54" s="16"/>
      <c r="F54" s="82">
        <v>1888562.27</v>
      </c>
      <c r="H54" s="82">
        <v>3999.5986551615852</v>
      </c>
      <c r="J54" s="81">
        <v>0.14929999999999999</v>
      </c>
      <c r="K54" s="81">
        <v>7.3000000000000001E-3</v>
      </c>
    </row>
    <row r="55" spans="2:11">
      <c r="B55" t="s">
        <v>1079</v>
      </c>
      <c r="C55" t="s">
        <v>1080</v>
      </c>
      <c r="D55" t="s">
        <v>106</v>
      </c>
      <c r="E55" t="s">
        <v>1081</v>
      </c>
      <c r="F55" s="78">
        <v>610387.41</v>
      </c>
      <c r="G55" s="78">
        <v>74.849054000000095</v>
      </c>
      <c r="H55" s="78">
        <v>1657.0645960896099</v>
      </c>
      <c r="I55" s="79">
        <v>2.0000000000000001E-4</v>
      </c>
      <c r="J55" s="79">
        <v>6.1899999999999997E-2</v>
      </c>
      <c r="K55" s="79">
        <v>3.0000000000000001E-3</v>
      </c>
    </row>
    <row r="56" spans="2:11">
      <c r="B56" t="s">
        <v>1082</v>
      </c>
      <c r="C56" t="s">
        <v>1083</v>
      </c>
      <c r="D56" t="s">
        <v>110</v>
      </c>
      <c r="E56" t="s">
        <v>1084</v>
      </c>
      <c r="F56" s="78">
        <v>324334.01</v>
      </c>
      <c r="G56" s="78">
        <v>74.292782999999972</v>
      </c>
      <c r="H56" s="78">
        <v>966.62214742002902</v>
      </c>
      <c r="I56" s="79">
        <v>8.0000000000000004E-4</v>
      </c>
      <c r="J56" s="79">
        <v>3.61E-2</v>
      </c>
      <c r="K56" s="79">
        <v>1.8E-3</v>
      </c>
    </row>
    <row r="57" spans="2:11">
      <c r="B57" t="s">
        <v>1085</v>
      </c>
      <c r="C57" t="s">
        <v>1086</v>
      </c>
      <c r="D57" t="s">
        <v>106</v>
      </c>
      <c r="E57" t="s">
        <v>1087</v>
      </c>
      <c r="F57" s="78">
        <v>163203.66</v>
      </c>
      <c r="G57" s="78">
        <v>88.975177999999971</v>
      </c>
      <c r="H57" s="78">
        <v>526.67937932371603</v>
      </c>
      <c r="I57" s="79">
        <v>4.0000000000000002E-4</v>
      </c>
      <c r="J57" s="79">
        <v>1.9699999999999999E-2</v>
      </c>
      <c r="K57" s="79">
        <v>1E-3</v>
      </c>
    </row>
    <row r="58" spans="2:11">
      <c r="B58" t="s">
        <v>1088</v>
      </c>
      <c r="C58" t="s">
        <v>1089</v>
      </c>
      <c r="D58" t="s">
        <v>106</v>
      </c>
      <c r="E58" t="s">
        <v>1090</v>
      </c>
      <c r="F58" s="78">
        <v>361688.11</v>
      </c>
      <c r="G58" s="78">
        <v>14.252683999999984</v>
      </c>
      <c r="H58" s="78">
        <v>186.97280529330499</v>
      </c>
      <c r="I58" s="79">
        <v>8.0000000000000004E-4</v>
      </c>
      <c r="J58" s="79">
        <v>7.0000000000000001E-3</v>
      </c>
      <c r="K58" s="79">
        <v>2.9999999999999997E-4</v>
      </c>
    </row>
    <row r="59" spans="2:11">
      <c r="B59" t="s">
        <v>1091</v>
      </c>
      <c r="C59" t="s">
        <v>1092</v>
      </c>
      <c r="D59" t="s">
        <v>110</v>
      </c>
      <c r="E59" t="s">
        <v>1093</v>
      </c>
      <c r="F59" s="78">
        <v>189369.31</v>
      </c>
      <c r="G59" s="78">
        <v>16.408073999999942</v>
      </c>
      <c r="H59" s="78">
        <v>124.64785960796701</v>
      </c>
      <c r="I59" s="79">
        <v>5.0000000000000001E-4</v>
      </c>
      <c r="J59" s="79">
        <v>4.7000000000000002E-3</v>
      </c>
      <c r="K59" s="79">
        <v>2.0000000000000001E-4</v>
      </c>
    </row>
    <row r="60" spans="2:11">
      <c r="B60" t="s">
        <v>1094</v>
      </c>
      <c r="C60" t="s">
        <v>1095</v>
      </c>
      <c r="D60" t="s">
        <v>113</v>
      </c>
      <c r="E60" t="s">
        <v>1053</v>
      </c>
      <c r="F60" s="78">
        <v>159361.15</v>
      </c>
      <c r="G60" s="78">
        <v>47.39325500000006</v>
      </c>
      <c r="H60" s="78">
        <v>349.00010899236997</v>
      </c>
      <c r="I60" s="79">
        <v>4.1000000000000003E-3</v>
      </c>
      <c r="J60" s="79">
        <v>1.2999999999999999E-2</v>
      </c>
      <c r="K60" s="79">
        <v>5.9999999999999995E-4</v>
      </c>
    </row>
    <row r="61" spans="2:11">
      <c r="B61" t="s">
        <v>1096</v>
      </c>
      <c r="C61" t="s">
        <v>1097</v>
      </c>
      <c r="D61" t="s">
        <v>113</v>
      </c>
      <c r="E61" t="s">
        <v>1098</v>
      </c>
      <c r="F61" s="78">
        <v>80218.62</v>
      </c>
      <c r="G61" s="78">
        <v>50.882332000000055</v>
      </c>
      <c r="H61" s="78">
        <v>188.61175843458801</v>
      </c>
      <c r="I61" s="79">
        <v>1.6999999999999999E-3</v>
      </c>
      <c r="J61" s="79">
        <v>7.0000000000000001E-3</v>
      </c>
      <c r="K61" s="79">
        <v>2.9999999999999997E-4</v>
      </c>
    </row>
    <row r="62" spans="2:11">
      <c r="B62" t="s">
        <v>253</v>
      </c>
      <c r="C62" s="16"/>
    </row>
    <row r="63" spans="2:11">
      <c r="B63" t="s">
        <v>330</v>
      </c>
      <c r="C63" s="16"/>
    </row>
    <row r="64" spans="2:11">
      <c r="B64" t="s">
        <v>331</v>
      </c>
      <c r="C64" s="16"/>
    </row>
    <row r="65" spans="2:3">
      <c r="B65" t="s">
        <v>332</v>
      </c>
      <c r="C65" s="16"/>
    </row>
    <row r="66" spans="2:3">
      <c r="C66" s="16"/>
    </row>
    <row r="67" spans="2:3"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1099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228</v>
      </c>
      <c r="C13" t="s">
        <v>228</v>
      </c>
      <c r="D13" t="s">
        <v>228</v>
      </c>
      <c r="E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818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228</v>
      </c>
      <c r="C15" t="s">
        <v>228</v>
      </c>
      <c r="D15" t="s">
        <v>228</v>
      </c>
      <c r="E15" t="s">
        <v>228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253</v>
      </c>
      <c r="C16" s="16"/>
      <c r="D16" s="16"/>
    </row>
    <row r="17" spans="2:4">
      <c r="B17" t="s">
        <v>330</v>
      </c>
      <c r="C17" s="16"/>
      <c r="D17" s="16"/>
    </row>
    <row r="18" spans="2:4">
      <c r="B18" t="s">
        <v>331</v>
      </c>
      <c r="C18" s="16"/>
      <c r="D18" s="16"/>
    </row>
    <row r="19" spans="2:4">
      <c r="B19" t="s">
        <v>332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829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830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228</v>
      </c>
      <c r="C16" t="s">
        <v>228</v>
      </c>
      <c r="D16" t="s">
        <v>228</v>
      </c>
      <c r="E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1100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t="s">
        <v>228</v>
      </c>
      <c r="E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831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386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829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832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833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386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253</v>
      </c>
      <c r="C34" s="16"/>
      <c r="D34" s="16"/>
    </row>
    <row r="35" spans="2:12">
      <c r="B35" t="s">
        <v>330</v>
      </c>
      <c r="C35" s="16"/>
      <c r="D35" s="16"/>
    </row>
    <row r="36" spans="2:12">
      <c r="B36" t="s">
        <v>331</v>
      </c>
      <c r="C36" s="16"/>
      <c r="D36" s="16"/>
    </row>
    <row r="37" spans="2:12">
      <c r="B37" t="s">
        <v>332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98662.381631091295</v>
      </c>
      <c r="K11" s="77">
        <v>1</v>
      </c>
      <c r="L11" s="77">
        <v>0.1804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98662.381631091295</v>
      </c>
      <c r="K12" s="81">
        <v>1</v>
      </c>
      <c r="L12" s="81">
        <v>0.1804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55014.348440000002</v>
      </c>
      <c r="K13" s="81">
        <v>0.55759999999999998</v>
      </c>
      <c r="L13" s="81">
        <v>0.10059999999999999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55014.329700000002</v>
      </c>
      <c r="K14" s="79">
        <v>0.55759999999999998</v>
      </c>
      <c r="L14" s="79">
        <v>0.10059999999999999</v>
      </c>
    </row>
    <row r="15" spans="2:13">
      <c r="B15" t="s">
        <v>209</v>
      </c>
      <c r="C15" t="s">
        <v>214</v>
      </c>
      <c r="D15" t="s">
        <v>211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1.874E-2</v>
      </c>
      <c r="K15" s="79">
        <v>0</v>
      </c>
      <c r="L15" s="79">
        <v>0</v>
      </c>
    </row>
    <row r="16" spans="2:13">
      <c r="B16" s="80" t="s">
        <v>215</v>
      </c>
      <c r="D16" s="16"/>
      <c r="I16" s="81">
        <v>0</v>
      </c>
      <c r="J16" s="82">
        <v>1642.2777783463</v>
      </c>
      <c r="K16" s="81">
        <v>1.66E-2</v>
      </c>
      <c r="L16" s="81">
        <v>3.0000000000000001E-3</v>
      </c>
    </row>
    <row r="17" spans="2:12">
      <c r="B17" t="s">
        <v>216</v>
      </c>
      <c r="C17" t="s">
        <v>217</v>
      </c>
      <c r="D17" t="s">
        <v>211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1642.27778091</v>
      </c>
      <c r="K17" s="79">
        <v>1.66E-2</v>
      </c>
      <c r="L17" s="79">
        <v>3.0000000000000001E-3</v>
      </c>
    </row>
    <row r="18" spans="2:12">
      <c r="B18" t="s">
        <v>218</v>
      </c>
      <c r="C18" t="s">
        <v>219</v>
      </c>
      <c r="D18" t="s">
        <v>211</v>
      </c>
      <c r="E18" t="s">
        <v>212</v>
      </c>
      <c r="F18" t="s">
        <v>213</v>
      </c>
      <c r="G18" t="s">
        <v>204</v>
      </c>
      <c r="H18" s="79">
        <v>0</v>
      </c>
      <c r="I18" s="79">
        <v>0</v>
      </c>
      <c r="J18" s="78">
        <v>-2.5637000000000001E-6</v>
      </c>
      <c r="K18" s="79">
        <v>0</v>
      </c>
      <c r="L18" s="79">
        <v>0</v>
      </c>
    </row>
    <row r="19" spans="2:12">
      <c r="B19" s="80" t="s">
        <v>220</v>
      </c>
      <c r="D19" s="16"/>
      <c r="I19" s="81">
        <v>0</v>
      </c>
      <c r="J19" s="82">
        <v>43797.877693394999</v>
      </c>
      <c r="K19" s="81">
        <v>0.44390000000000002</v>
      </c>
      <c r="L19" s="81">
        <v>8.0100000000000005E-2</v>
      </c>
    </row>
    <row r="20" spans="2:12">
      <c r="B20" t="s">
        <v>221</v>
      </c>
      <c r="C20" t="s">
        <v>222</v>
      </c>
      <c r="D20" t="s">
        <v>211</v>
      </c>
      <c r="E20" t="s">
        <v>212</v>
      </c>
      <c r="F20" t="s">
        <v>213</v>
      </c>
      <c r="G20" t="s">
        <v>106</v>
      </c>
      <c r="H20" s="79">
        <v>0</v>
      </c>
      <c r="I20" s="79">
        <v>0</v>
      </c>
      <c r="J20" s="78">
        <v>7326.7628791500001</v>
      </c>
      <c r="K20" s="79">
        <v>7.4300000000000005E-2</v>
      </c>
      <c r="L20" s="79">
        <v>1.34E-2</v>
      </c>
    </row>
    <row r="21" spans="2:12">
      <c r="B21" t="s">
        <v>223</v>
      </c>
      <c r="C21" t="s">
        <v>224</v>
      </c>
      <c r="D21" t="s">
        <v>211</v>
      </c>
      <c r="E21" t="s">
        <v>212</v>
      </c>
      <c r="F21" t="s">
        <v>213</v>
      </c>
      <c r="G21" t="s">
        <v>113</v>
      </c>
      <c r="H21" s="79">
        <v>0</v>
      </c>
      <c r="I21" s="79">
        <v>0</v>
      </c>
      <c r="J21" s="78">
        <v>335.23728424500001</v>
      </c>
      <c r="K21" s="79">
        <v>3.3999999999999998E-3</v>
      </c>
      <c r="L21" s="79">
        <v>5.9999999999999995E-4</v>
      </c>
    </row>
    <row r="22" spans="2:12">
      <c r="B22" t="s">
        <v>225</v>
      </c>
      <c r="C22" t="s">
        <v>226</v>
      </c>
      <c r="D22" t="s">
        <v>211</v>
      </c>
      <c r="E22" t="s">
        <v>212</v>
      </c>
      <c r="F22" t="s">
        <v>213</v>
      </c>
      <c r="G22" t="s">
        <v>102</v>
      </c>
      <c r="H22" s="79">
        <v>0</v>
      </c>
      <c r="I22" s="79">
        <v>0</v>
      </c>
      <c r="J22" s="78">
        <v>36135.877529999998</v>
      </c>
      <c r="K22" s="79">
        <v>0.36630000000000001</v>
      </c>
      <c r="L22" s="79">
        <v>6.6100000000000006E-2</v>
      </c>
    </row>
    <row r="23" spans="2:12">
      <c r="B23" s="80" t="s">
        <v>227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228</v>
      </c>
      <c r="C24" t="s">
        <v>228</v>
      </c>
      <c r="D24" s="16"/>
      <c r="E24" t="s">
        <v>228</v>
      </c>
      <c r="G24" t="s">
        <v>228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228</v>
      </c>
      <c r="C26" t="s">
        <v>228</v>
      </c>
      <c r="D26" s="16"/>
      <c r="E26" t="s">
        <v>228</v>
      </c>
      <c r="G26" t="s">
        <v>228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228</v>
      </c>
      <c r="C28" t="s">
        <v>228</v>
      </c>
      <c r="D28" s="16"/>
      <c r="E28" t="s">
        <v>228</v>
      </c>
      <c r="G28" t="s">
        <v>228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231</v>
      </c>
      <c r="D29" s="16"/>
      <c r="I29" s="81">
        <v>0</v>
      </c>
      <c r="J29" s="82">
        <v>-1792.12228065</v>
      </c>
      <c r="K29" s="81">
        <v>-1.8200000000000001E-2</v>
      </c>
      <c r="L29" s="81">
        <v>-3.3E-3</v>
      </c>
    </row>
    <row r="30" spans="2:12">
      <c r="B30" t="s">
        <v>232</v>
      </c>
      <c r="C30" t="s">
        <v>233</v>
      </c>
      <c r="D30" t="s">
        <v>234</v>
      </c>
      <c r="E30" t="s">
        <v>235</v>
      </c>
      <c r="F30" t="s">
        <v>213</v>
      </c>
      <c r="G30" t="s">
        <v>106</v>
      </c>
      <c r="H30" s="79">
        <v>5.0999999999999997E-2</v>
      </c>
      <c r="I30" s="79">
        <v>0</v>
      </c>
      <c r="J30" s="78">
        <v>2728.0588221899998</v>
      </c>
      <c r="K30" s="79">
        <v>2.7699999999999999E-2</v>
      </c>
      <c r="L30" s="79">
        <v>5.0000000000000001E-3</v>
      </c>
    </row>
    <row r="31" spans="2:12">
      <c r="B31" t="s">
        <v>236</v>
      </c>
      <c r="C31" t="s">
        <v>237</v>
      </c>
      <c r="D31" t="s">
        <v>234</v>
      </c>
      <c r="E31" t="s">
        <v>235</v>
      </c>
      <c r="F31" t="s">
        <v>213</v>
      </c>
      <c r="G31" t="s">
        <v>106</v>
      </c>
      <c r="H31" s="79">
        <v>5.0999999999999997E-2</v>
      </c>
      <c r="I31" s="79">
        <v>0</v>
      </c>
      <c r="J31" s="78">
        <v>-2215.4348911500001</v>
      </c>
      <c r="K31" s="79">
        <v>-2.2499999999999999E-2</v>
      </c>
      <c r="L31" s="79">
        <v>-4.1000000000000003E-3</v>
      </c>
    </row>
    <row r="32" spans="2:12">
      <c r="B32" t="s">
        <v>238</v>
      </c>
      <c r="C32" t="s">
        <v>239</v>
      </c>
      <c r="D32" t="s">
        <v>240</v>
      </c>
      <c r="E32" t="s">
        <v>212</v>
      </c>
      <c r="F32" t="s">
        <v>213</v>
      </c>
      <c r="G32" t="s">
        <v>106</v>
      </c>
      <c r="H32" s="79">
        <v>5.0999999999999997E-2</v>
      </c>
      <c r="I32" s="79">
        <v>0</v>
      </c>
      <c r="J32" s="78">
        <v>326.91532887</v>
      </c>
      <c r="K32" s="79">
        <v>3.3E-3</v>
      </c>
      <c r="L32" s="79">
        <v>5.9999999999999995E-4</v>
      </c>
    </row>
    <row r="33" spans="2:12">
      <c r="B33" t="s">
        <v>241</v>
      </c>
      <c r="C33" t="s">
        <v>242</v>
      </c>
      <c r="D33" t="s">
        <v>240</v>
      </c>
      <c r="E33" t="s">
        <v>212</v>
      </c>
      <c r="F33" t="s">
        <v>213</v>
      </c>
      <c r="G33" t="s">
        <v>106</v>
      </c>
      <c r="H33" s="79">
        <v>5.0999999999999997E-2</v>
      </c>
      <c r="I33" s="79">
        <v>0</v>
      </c>
      <c r="J33" s="78">
        <v>-2139.9299999999998</v>
      </c>
      <c r="K33" s="79">
        <v>-2.1700000000000001E-2</v>
      </c>
      <c r="L33" s="79">
        <v>-3.8999999999999998E-3</v>
      </c>
    </row>
    <row r="34" spans="2:12">
      <c r="B34" t="s">
        <v>243</v>
      </c>
      <c r="C34" t="s">
        <v>244</v>
      </c>
      <c r="D34" t="s">
        <v>211</v>
      </c>
      <c r="E34" t="s">
        <v>212</v>
      </c>
      <c r="F34" t="s">
        <v>213</v>
      </c>
      <c r="G34" t="s">
        <v>106</v>
      </c>
      <c r="H34" s="79">
        <v>0</v>
      </c>
      <c r="I34" s="79">
        <v>1E-4</v>
      </c>
      <c r="J34" s="78">
        <v>-549.26138241000001</v>
      </c>
      <c r="K34" s="79">
        <v>-5.5999999999999999E-3</v>
      </c>
      <c r="L34" s="79">
        <v>-1E-3</v>
      </c>
    </row>
    <row r="35" spans="2:12">
      <c r="B35" t="s">
        <v>245</v>
      </c>
      <c r="C35" t="s">
        <v>246</v>
      </c>
      <c r="D35" t="s">
        <v>211</v>
      </c>
      <c r="E35" t="s">
        <v>212</v>
      </c>
      <c r="F35" t="s">
        <v>213</v>
      </c>
      <c r="G35" t="s">
        <v>106</v>
      </c>
      <c r="H35" s="79">
        <v>0</v>
      </c>
      <c r="I35" s="79">
        <v>1E-4</v>
      </c>
      <c r="J35" s="78">
        <v>-1740.96</v>
      </c>
      <c r="K35" s="79">
        <v>-1.7600000000000001E-2</v>
      </c>
      <c r="L35" s="79">
        <v>-3.2000000000000002E-3</v>
      </c>
    </row>
    <row r="36" spans="2:12">
      <c r="B36" t="s">
        <v>247</v>
      </c>
      <c r="C36" t="s">
        <v>248</v>
      </c>
      <c r="D36" t="s">
        <v>211</v>
      </c>
      <c r="E36" t="s">
        <v>212</v>
      </c>
      <c r="F36" t="s">
        <v>213</v>
      </c>
      <c r="G36" t="s">
        <v>106</v>
      </c>
      <c r="H36" s="79">
        <v>5.0999999999999997E-2</v>
      </c>
      <c r="I36" s="79">
        <v>1E-4</v>
      </c>
      <c r="J36" s="78">
        <v>1949.5095984</v>
      </c>
      <c r="K36" s="79">
        <v>1.9800000000000002E-2</v>
      </c>
      <c r="L36" s="79">
        <v>3.5999999999999999E-3</v>
      </c>
    </row>
    <row r="37" spans="2:12">
      <c r="B37" t="s">
        <v>249</v>
      </c>
      <c r="C37" t="s">
        <v>250</v>
      </c>
      <c r="D37" t="s">
        <v>211</v>
      </c>
      <c r="E37" t="s">
        <v>212</v>
      </c>
      <c r="F37" t="s">
        <v>213</v>
      </c>
      <c r="G37" t="s">
        <v>106</v>
      </c>
      <c r="H37" s="79">
        <v>5.0999999999999997E-2</v>
      </c>
      <c r="I37" s="79">
        <v>1E-4</v>
      </c>
      <c r="J37" s="78">
        <v>-151.01975655000001</v>
      </c>
      <c r="K37" s="79">
        <v>-1.5E-3</v>
      </c>
      <c r="L37" s="79">
        <v>-2.9999999999999997E-4</v>
      </c>
    </row>
    <row r="38" spans="2:12">
      <c r="B38" s="80" t="s">
        <v>251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252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228</v>
      </c>
      <c r="C40" t="s">
        <v>228</v>
      </c>
      <c r="D40" s="16"/>
      <c r="E40" t="s">
        <v>228</v>
      </c>
      <c r="G40" t="s">
        <v>228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231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228</v>
      </c>
      <c r="C42" t="s">
        <v>228</v>
      </c>
      <c r="D42" s="16"/>
      <c r="E42" t="s">
        <v>228</v>
      </c>
      <c r="G42" t="s">
        <v>228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253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-19508122.199999999</v>
      </c>
      <c r="H11" s="7"/>
      <c r="I11" s="76">
        <v>4015.1978621807511</v>
      </c>
      <c r="J11" s="77">
        <v>1</v>
      </c>
      <c r="K11" s="77">
        <v>7.3000000000000001E-3</v>
      </c>
      <c r="AW11" s="16"/>
    </row>
    <row r="12" spans="2:49">
      <c r="B12" s="80" t="s">
        <v>207</v>
      </c>
      <c r="C12" s="16"/>
      <c r="D12" s="16"/>
      <c r="G12" s="82">
        <v>-22823074.41</v>
      </c>
      <c r="I12" s="82">
        <v>3299.2164371647509</v>
      </c>
      <c r="J12" s="81">
        <v>0.82169999999999999</v>
      </c>
      <c r="K12" s="81">
        <v>6.0000000000000001E-3</v>
      </c>
    </row>
    <row r="13" spans="2:49">
      <c r="B13" s="80" t="s">
        <v>829</v>
      </c>
      <c r="C13" s="16"/>
      <c r="D13" s="16"/>
      <c r="G13" s="82">
        <v>12767400</v>
      </c>
      <c r="I13" s="82">
        <v>706.99279423873759</v>
      </c>
      <c r="J13" s="81">
        <v>0.17610000000000001</v>
      </c>
      <c r="K13" s="81">
        <v>1.2999999999999999E-3</v>
      </c>
    </row>
    <row r="14" spans="2:49">
      <c r="B14" t="s">
        <v>1101</v>
      </c>
      <c r="C14" t="s">
        <v>1102</v>
      </c>
      <c r="D14" t="s">
        <v>1103</v>
      </c>
      <c r="E14" t="s">
        <v>102</v>
      </c>
      <c r="F14" t="s">
        <v>1104</v>
      </c>
      <c r="G14" s="78">
        <v>769800</v>
      </c>
      <c r="H14" s="78">
        <v>5.8443900588123672</v>
      </c>
      <c r="I14" s="78">
        <v>44.990114672737597</v>
      </c>
      <c r="J14" s="79">
        <v>1.12E-2</v>
      </c>
      <c r="K14" s="79">
        <v>1E-4</v>
      </c>
    </row>
    <row r="15" spans="2:49">
      <c r="B15" t="s">
        <v>1105</v>
      </c>
      <c r="C15" t="s">
        <v>1106</v>
      </c>
      <c r="D15" t="s">
        <v>1103</v>
      </c>
      <c r="E15" t="s">
        <v>102</v>
      </c>
      <c r="F15" t="s">
        <v>1107</v>
      </c>
      <c r="G15" s="78">
        <v>2470900</v>
      </c>
      <c r="H15" s="78">
        <v>2.5265</v>
      </c>
      <c r="I15" s="78">
        <v>62.427288500000003</v>
      </c>
      <c r="J15" s="79">
        <v>1.55E-2</v>
      </c>
      <c r="K15" s="79">
        <v>1E-4</v>
      </c>
    </row>
    <row r="16" spans="2:49">
      <c r="B16" t="s">
        <v>1108</v>
      </c>
      <c r="C16" t="s">
        <v>1109</v>
      </c>
      <c r="D16" t="s">
        <v>1103</v>
      </c>
      <c r="E16" t="s">
        <v>102</v>
      </c>
      <c r="F16" t="s">
        <v>1110</v>
      </c>
      <c r="G16" s="78">
        <v>2452500</v>
      </c>
      <c r="H16" s="78">
        <v>6.5815289999999997</v>
      </c>
      <c r="I16" s="78">
        <v>161.41199872499999</v>
      </c>
      <c r="J16" s="79">
        <v>4.02E-2</v>
      </c>
      <c r="K16" s="79">
        <v>2.9999999999999997E-4</v>
      </c>
    </row>
    <row r="17" spans="2:11">
      <c r="B17" t="s">
        <v>1111</v>
      </c>
      <c r="C17" t="s">
        <v>1112</v>
      </c>
      <c r="D17" t="s">
        <v>1103</v>
      </c>
      <c r="E17" t="s">
        <v>102</v>
      </c>
      <c r="F17" t="s">
        <v>1113</v>
      </c>
      <c r="G17" s="78">
        <v>2554300</v>
      </c>
      <c r="H17" s="78">
        <v>11.111037</v>
      </c>
      <c r="I17" s="78">
        <v>283.80921809099999</v>
      </c>
      <c r="J17" s="79">
        <v>7.0699999999999999E-2</v>
      </c>
      <c r="K17" s="79">
        <v>5.0000000000000001E-4</v>
      </c>
    </row>
    <row r="18" spans="2:11">
      <c r="B18" t="s">
        <v>1114</v>
      </c>
      <c r="C18" t="s">
        <v>1115</v>
      </c>
      <c r="D18" t="s">
        <v>1103</v>
      </c>
      <c r="E18" t="s">
        <v>102</v>
      </c>
      <c r="F18" t="s">
        <v>1116</v>
      </c>
      <c r="G18" s="78">
        <v>1455500</v>
      </c>
      <c r="H18" s="78">
        <v>-0.95050000000000001</v>
      </c>
      <c r="I18" s="78">
        <v>-13.8345275</v>
      </c>
      <c r="J18" s="79">
        <v>-3.3999999999999998E-3</v>
      </c>
      <c r="K18" s="79">
        <v>0</v>
      </c>
    </row>
    <row r="19" spans="2:11">
      <c r="B19" t="s">
        <v>1117</v>
      </c>
      <c r="C19" t="s">
        <v>1118</v>
      </c>
      <c r="D19" t="s">
        <v>1103</v>
      </c>
      <c r="E19" t="s">
        <v>102</v>
      </c>
      <c r="F19" t="s">
        <v>1119</v>
      </c>
      <c r="G19" s="78">
        <v>2455000</v>
      </c>
      <c r="H19" s="78">
        <v>6.2586409999999999</v>
      </c>
      <c r="I19" s="78">
        <v>153.64963655</v>
      </c>
      <c r="J19" s="79">
        <v>3.8300000000000001E-2</v>
      </c>
      <c r="K19" s="79">
        <v>2.9999999999999997E-4</v>
      </c>
    </row>
    <row r="20" spans="2:11">
      <c r="B20" t="s">
        <v>1120</v>
      </c>
      <c r="C20" t="s">
        <v>1121</v>
      </c>
      <c r="D20" t="s">
        <v>1103</v>
      </c>
      <c r="E20" t="s">
        <v>102</v>
      </c>
      <c r="F20" t="s">
        <v>1122</v>
      </c>
      <c r="G20" s="78">
        <v>609400</v>
      </c>
      <c r="H20" s="78">
        <v>2.3858000000000001</v>
      </c>
      <c r="I20" s="78">
        <v>14.5390652</v>
      </c>
      <c r="J20" s="79">
        <v>3.5999999999999999E-3</v>
      </c>
      <c r="K20" s="79">
        <v>0</v>
      </c>
    </row>
    <row r="21" spans="2:11">
      <c r="B21" s="80" t="s">
        <v>830</v>
      </c>
      <c r="C21" s="16"/>
      <c r="D21" s="16"/>
      <c r="G21" s="82">
        <v>-6178862.6100000003</v>
      </c>
      <c r="I21" s="82">
        <v>2499.2985253465095</v>
      </c>
      <c r="J21" s="81">
        <v>0.62250000000000005</v>
      </c>
      <c r="K21" s="81">
        <v>4.5999999999999999E-3</v>
      </c>
    </row>
    <row r="22" spans="2:11">
      <c r="B22" t="s">
        <v>1123</v>
      </c>
      <c r="C22" t="s">
        <v>1124</v>
      </c>
      <c r="D22" t="s">
        <v>123</v>
      </c>
      <c r="E22" t="s">
        <v>110</v>
      </c>
      <c r="F22" t="s">
        <v>1125</v>
      </c>
      <c r="G22" s="78">
        <v>-337200</v>
      </c>
      <c r="H22" s="78">
        <v>-9.2936208142616259</v>
      </c>
      <c r="I22" s="78">
        <v>31.3380893856902</v>
      </c>
      <c r="J22" s="79">
        <v>7.7999999999999996E-3</v>
      </c>
      <c r="K22" s="79">
        <v>1E-4</v>
      </c>
    </row>
    <row r="23" spans="2:11">
      <c r="B23" t="s">
        <v>1126</v>
      </c>
      <c r="C23" t="s">
        <v>1127</v>
      </c>
      <c r="D23" t="s">
        <v>123</v>
      </c>
      <c r="E23" t="s">
        <v>110</v>
      </c>
      <c r="F23" t="s">
        <v>1128</v>
      </c>
      <c r="G23" s="78">
        <v>-28700</v>
      </c>
      <c r="H23" s="78">
        <v>-15.692399999999999</v>
      </c>
      <c r="I23" s="78">
        <v>4.5037187999999997</v>
      </c>
      <c r="J23" s="79">
        <v>1.1000000000000001E-3</v>
      </c>
      <c r="K23" s="79">
        <v>0</v>
      </c>
    </row>
    <row r="24" spans="2:11">
      <c r="B24" t="s">
        <v>1129</v>
      </c>
      <c r="C24" t="s">
        <v>1130</v>
      </c>
      <c r="D24" t="s">
        <v>123</v>
      </c>
      <c r="E24" t="s">
        <v>110</v>
      </c>
      <c r="F24" t="s">
        <v>1128</v>
      </c>
      <c r="G24" s="78">
        <v>-1015480</v>
      </c>
      <c r="H24" s="78">
        <v>-15.702415803879644</v>
      </c>
      <c r="I24" s="78">
        <v>159.45489200523701</v>
      </c>
      <c r="J24" s="79">
        <v>3.9699999999999999E-2</v>
      </c>
      <c r="K24" s="79">
        <v>2.9999999999999997E-4</v>
      </c>
    </row>
    <row r="25" spans="2:11">
      <c r="B25" t="s">
        <v>1131</v>
      </c>
      <c r="C25" t="s">
        <v>1132</v>
      </c>
      <c r="D25" t="s">
        <v>123</v>
      </c>
      <c r="E25" t="s">
        <v>106</v>
      </c>
      <c r="F25" t="s">
        <v>1133</v>
      </c>
      <c r="G25" s="78">
        <v>-986700</v>
      </c>
      <c r="H25" s="78">
        <v>-33.326772962429004</v>
      </c>
      <c r="I25" s="78">
        <v>328.83526882028701</v>
      </c>
      <c r="J25" s="79">
        <v>8.1900000000000001E-2</v>
      </c>
      <c r="K25" s="79">
        <v>5.9999999999999995E-4</v>
      </c>
    </row>
    <row r="26" spans="2:11">
      <c r="B26" t="s">
        <v>1134</v>
      </c>
      <c r="C26" t="s">
        <v>1135</v>
      </c>
      <c r="D26" t="s">
        <v>123</v>
      </c>
      <c r="E26" t="s">
        <v>106</v>
      </c>
      <c r="F26" t="s">
        <v>1136</v>
      </c>
      <c r="G26" s="78">
        <v>-370900</v>
      </c>
      <c r="H26" s="78">
        <v>-39.48557680050984</v>
      </c>
      <c r="I26" s="78">
        <v>146.45200435309101</v>
      </c>
      <c r="J26" s="79">
        <v>3.6499999999999998E-2</v>
      </c>
      <c r="K26" s="79">
        <v>2.9999999999999997E-4</v>
      </c>
    </row>
    <row r="27" spans="2:11">
      <c r="B27" t="s">
        <v>1137</v>
      </c>
      <c r="C27" t="s">
        <v>1138</v>
      </c>
      <c r="D27" t="s">
        <v>123</v>
      </c>
      <c r="E27" t="s">
        <v>106</v>
      </c>
      <c r="F27" t="s">
        <v>1139</v>
      </c>
      <c r="G27" s="78">
        <v>109250</v>
      </c>
      <c r="H27" s="78">
        <v>-19.963255813953502</v>
      </c>
      <c r="I27" s="78">
        <v>-21.8098569767442</v>
      </c>
      <c r="J27" s="79">
        <v>-5.4000000000000003E-3</v>
      </c>
      <c r="K27" s="79">
        <v>0</v>
      </c>
    </row>
    <row r="28" spans="2:11">
      <c r="B28" t="s">
        <v>1140</v>
      </c>
      <c r="C28" t="s">
        <v>1141</v>
      </c>
      <c r="D28" t="s">
        <v>123</v>
      </c>
      <c r="E28" t="s">
        <v>106</v>
      </c>
      <c r="F28" t="s">
        <v>1142</v>
      </c>
      <c r="G28" s="78">
        <v>-330550</v>
      </c>
      <c r="H28" s="78">
        <v>-9.7019178082191804</v>
      </c>
      <c r="I28" s="78">
        <v>32.069689315068501</v>
      </c>
      <c r="J28" s="79">
        <v>8.0000000000000002E-3</v>
      </c>
      <c r="K28" s="79">
        <v>1E-4</v>
      </c>
    </row>
    <row r="29" spans="2:11">
      <c r="B29" t="s">
        <v>1143</v>
      </c>
      <c r="C29" t="s">
        <v>1144</v>
      </c>
      <c r="D29" t="s">
        <v>123</v>
      </c>
      <c r="E29" t="s">
        <v>106</v>
      </c>
      <c r="F29" t="s">
        <v>1145</v>
      </c>
      <c r="G29" s="78">
        <v>108600</v>
      </c>
      <c r="H29" s="78">
        <v>-4.1484615384615378</v>
      </c>
      <c r="I29" s="78">
        <v>-4.5052292307692303</v>
      </c>
      <c r="J29" s="79">
        <v>-1.1000000000000001E-3</v>
      </c>
      <c r="K29" s="79">
        <v>0</v>
      </c>
    </row>
    <row r="30" spans="2:11">
      <c r="B30" t="s">
        <v>1146</v>
      </c>
      <c r="C30" t="s">
        <v>1147</v>
      </c>
      <c r="D30" t="s">
        <v>123</v>
      </c>
      <c r="E30" t="s">
        <v>106</v>
      </c>
      <c r="F30" t="s">
        <v>1148</v>
      </c>
      <c r="G30" s="78">
        <v>-4800</v>
      </c>
      <c r="H30" s="78">
        <v>-19.247531992687396</v>
      </c>
      <c r="I30" s="78">
        <v>0.923881535648995</v>
      </c>
      <c r="J30" s="79">
        <v>2.0000000000000001E-4</v>
      </c>
      <c r="K30" s="79">
        <v>0</v>
      </c>
    </row>
    <row r="31" spans="2:11">
      <c r="B31" t="s">
        <v>1149</v>
      </c>
      <c r="C31" t="s">
        <v>1150</v>
      </c>
      <c r="D31" t="s">
        <v>123</v>
      </c>
      <c r="E31" t="s">
        <v>106</v>
      </c>
      <c r="F31" t="s">
        <v>1151</v>
      </c>
      <c r="G31" s="78">
        <v>-173700</v>
      </c>
      <c r="H31" s="78">
        <v>-20.776666666666724</v>
      </c>
      <c r="I31" s="78">
        <v>36.089070000000099</v>
      </c>
      <c r="J31" s="79">
        <v>8.9999999999999993E-3</v>
      </c>
      <c r="K31" s="79">
        <v>1E-4</v>
      </c>
    </row>
    <row r="32" spans="2:11">
      <c r="B32" t="s">
        <v>1152</v>
      </c>
      <c r="C32" t="s">
        <v>1153</v>
      </c>
      <c r="D32" t="s">
        <v>123</v>
      </c>
      <c r="E32" t="s">
        <v>106</v>
      </c>
      <c r="F32" t="s">
        <v>1154</v>
      </c>
      <c r="G32" s="78">
        <v>-2823900</v>
      </c>
      <c r="H32" s="78">
        <v>-29.768872832369915</v>
      </c>
      <c r="I32" s="78">
        <v>840.64319991329398</v>
      </c>
      <c r="J32" s="79">
        <v>0.2094</v>
      </c>
      <c r="K32" s="79">
        <v>1.5E-3</v>
      </c>
    </row>
    <row r="33" spans="2:11">
      <c r="B33" t="s">
        <v>1155</v>
      </c>
      <c r="C33" t="s">
        <v>1156</v>
      </c>
      <c r="D33" t="s">
        <v>123</v>
      </c>
      <c r="E33" t="s">
        <v>106</v>
      </c>
      <c r="F33" t="s">
        <v>1154</v>
      </c>
      <c r="G33" s="78">
        <v>-2824000</v>
      </c>
      <c r="H33" s="78">
        <v>-30.390885631709313</v>
      </c>
      <c r="I33" s="78">
        <v>858.23861023947097</v>
      </c>
      <c r="J33" s="79">
        <v>0.2137</v>
      </c>
      <c r="K33" s="79">
        <v>1.6000000000000001E-3</v>
      </c>
    </row>
    <row r="34" spans="2:11">
      <c r="B34" t="s">
        <v>1157</v>
      </c>
      <c r="C34" t="s">
        <v>1158</v>
      </c>
      <c r="D34" t="s">
        <v>123</v>
      </c>
      <c r="E34" t="s">
        <v>106</v>
      </c>
      <c r="F34" t="s">
        <v>329</v>
      </c>
      <c r="G34" s="78">
        <v>441700</v>
      </c>
      <c r="H34" s="78">
        <v>-13.010752427184492</v>
      </c>
      <c r="I34" s="78">
        <v>-57.468493470873902</v>
      </c>
      <c r="J34" s="79">
        <v>-1.43E-2</v>
      </c>
      <c r="K34" s="79">
        <v>-1E-4</v>
      </c>
    </row>
    <row r="35" spans="2:11">
      <c r="B35" t="s">
        <v>1159</v>
      </c>
      <c r="C35" t="s">
        <v>1160</v>
      </c>
      <c r="D35" t="s">
        <v>123</v>
      </c>
      <c r="E35" t="s">
        <v>106</v>
      </c>
      <c r="F35" t="s">
        <v>1161</v>
      </c>
      <c r="G35" s="78">
        <v>368400</v>
      </c>
      <c r="H35" s="78">
        <v>-2.2179299363057301</v>
      </c>
      <c r="I35" s="78">
        <v>-8.1708538853503097</v>
      </c>
      <c r="J35" s="79">
        <v>-2E-3</v>
      </c>
      <c r="K35" s="79">
        <v>0</v>
      </c>
    </row>
    <row r="36" spans="2:11">
      <c r="B36" t="s">
        <v>1162</v>
      </c>
      <c r="C36" t="s">
        <v>1163</v>
      </c>
      <c r="D36" t="s">
        <v>123</v>
      </c>
      <c r="E36" t="s">
        <v>110</v>
      </c>
      <c r="F36" t="s">
        <v>297</v>
      </c>
      <c r="G36" s="78">
        <v>126870.86</v>
      </c>
      <c r="H36" s="78">
        <v>2.9962999998581235</v>
      </c>
      <c r="I36" s="78">
        <v>3.8014315779999999</v>
      </c>
      <c r="J36" s="79">
        <v>8.9999999999999998E-4</v>
      </c>
      <c r="K36" s="79">
        <v>0</v>
      </c>
    </row>
    <row r="37" spans="2:11">
      <c r="B37" t="s">
        <v>1164</v>
      </c>
      <c r="C37" t="s">
        <v>1165</v>
      </c>
      <c r="D37" t="s">
        <v>123</v>
      </c>
      <c r="E37" t="s">
        <v>110</v>
      </c>
      <c r="F37" t="s">
        <v>326</v>
      </c>
      <c r="G37" s="78">
        <v>159056.10999999999</v>
      </c>
      <c r="H37" s="78">
        <v>1.1054999999685646</v>
      </c>
      <c r="I37" s="78">
        <v>1.758365296</v>
      </c>
      <c r="J37" s="79">
        <v>4.0000000000000002E-4</v>
      </c>
      <c r="K37" s="79">
        <v>0</v>
      </c>
    </row>
    <row r="38" spans="2:11">
      <c r="B38" t="s">
        <v>1166</v>
      </c>
      <c r="C38" t="s">
        <v>1167</v>
      </c>
      <c r="D38" t="s">
        <v>123</v>
      </c>
      <c r="E38" t="s">
        <v>110</v>
      </c>
      <c r="F38" t="s">
        <v>279</v>
      </c>
      <c r="G38" s="78">
        <v>158511.23000000001</v>
      </c>
      <c r="H38" s="78">
        <v>-1.4421000001072479</v>
      </c>
      <c r="I38" s="78">
        <v>-2.285890448</v>
      </c>
      <c r="J38" s="79">
        <v>-5.9999999999999995E-4</v>
      </c>
      <c r="K38" s="79">
        <v>0</v>
      </c>
    </row>
    <row r="39" spans="2:11">
      <c r="B39" t="s">
        <v>1168</v>
      </c>
      <c r="C39" t="s">
        <v>1169</v>
      </c>
      <c r="D39" t="s">
        <v>123</v>
      </c>
      <c r="E39" t="s">
        <v>110</v>
      </c>
      <c r="F39" t="s">
        <v>1170</v>
      </c>
      <c r="G39" s="78">
        <v>-628500</v>
      </c>
      <c r="H39" s="78">
        <v>-3.3563461538461574</v>
      </c>
      <c r="I39" s="78">
        <v>21.0946355769231</v>
      </c>
      <c r="J39" s="79">
        <v>5.3E-3</v>
      </c>
      <c r="K39" s="79">
        <v>0</v>
      </c>
    </row>
    <row r="40" spans="2:11">
      <c r="B40" t="s">
        <v>1171</v>
      </c>
      <c r="C40" t="s">
        <v>1172</v>
      </c>
      <c r="D40" t="s">
        <v>123</v>
      </c>
      <c r="E40" t="s">
        <v>110</v>
      </c>
      <c r="F40" t="s">
        <v>1173</v>
      </c>
      <c r="G40" s="78">
        <v>-658030</v>
      </c>
      <c r="H40" s="78">
        <v>-25.528571428571343</v>
      </c>
      <c r="I40" s="78">
        <v>167.98565857142799</v>
      </c>
      <c r="J40" s="79">
        <v>4.1799999999999997E-2</v>
      </c>
      <c r="K40" s="79">
        <v>2.9999999999999997E-4</v>
      </c>
    </row>
    <row r="41" spans="2:11">
      <c r="B41" t="s">
        <v>1174</v>
      </c>
      <c r="C41" t="s">
        <v>1175</v>
      </c>
      <c r="D41" t="s">
        <v>123</v>
      </c>
      <c r="E41" t="s">
        <v>106</v>
      </c>
      <c r="F41" t="s">
        <v>1176</v>
      </c>
      <c r="G41" s="78">
        <v>-911700</v>
      </c>
      <c r="H41" s="78">
        <v>-37.801262544512781</v>
      </c>
      <c r="I41" s="78">
        <v>344.63411061832301</v>
      </c>
      <c r="J41" s="79">
        <v>8.5800000000000001E-2</v>
      </c>
      <c r="K41" s="79">
        <v>5.9999999999999995E-4</v>
      </c>
    </row>
    <row r="42" spans="2:11">
      <c r="B42" t="s">
        <v>1177</v>
      </c>
      <c r="C42" t="s">
        <v>1178</v>
      </c>
      <c r="D42" t="s">
        <v>123</v>
      </c>
      <c r="E42" t="s">
        <v>110</v>
      </c>
      <c r="F42" t="s">
        <v>276</v>
      </c>
      <c r="G42" s="78">
        <v>167100</v>
      </c>
      <c r="H42" s="78">
        <v>-10.845342465753381</v>
      </c>
      <c r="I42" s="78">
        <v>-18.1225672602739</v>
      </c>
      <c r="J42" s="79">
        <v>-4.4999999999999997E-3</v>
      </c>
      <c r="K42" s="79">
        <v>0</v>
      </c>
    </row>
    <row r="43" spans="2:11">
      <c r="B43" t="s">
        <v>1179</v>
      </c>
      <c r="C43" t="s">
        <v>1180</v>
      </c>
      <c r="D43" t="s">
        <v>123</v>
      </c>
      <c r="E43" t="s">
        <v>106</v>
      </c>
      <c r="F43" t="s">
        <v>276</v>
      </c>
      <c r="G43" s="78">
        <v>1153900</v>
      </c>
      <c r="H43" s="78">
        <v>-22.068974358974433</v>
      </c>
      <c r="I43" s="78">
        <v>-254.65389512820599</v>
      </c>
      <c r="J43" s="79">
        <v>-6.3399999999999998E-2</v>
      </c>
      <c r="K43" s="79">
        <v>-5.0000000000000001E-4</v>
      </c>
    </row>
    <row r="44" spans="2:11">
      <c r="B44" t="s">
        <v>1181</v>
      </c>
      <c r="C44" t="s">
        <v>1182</v>
      </c>
      <c r="D44" t="s">
        <v>123</v>
      </c>
      <c r="E44" t="s">
        <v>106</v>
      </c>
      <c r="F44" t="s">
        <v>1183</v>
      </c>
      <c r="G44" s="78">
        <v>-299500</v>
      </c>
      <c r="H44" s="78">
        <v>-15.352535211267613</v>
      </c>
      <c r="I44" s="78">
        <v>45.980842957746503</v>
      </c>
      <c r="J44" s="79">
        <v>1.15E-2</v>
      </c>
      <c r="K44" s="79">
        <v>1E-4</v>
      </c>
    </row>
    <row r="45" spans="2:11">
      <c r="B45" t="s">
        <v>1184</v>
      </c>
      <c r="C45" t="s">
        <v>1185</v>
      </c>
      <c r="D45" t="s">
        <v>123</v>
      </c>
      <c r="E45" t="s">
        <v>110</v>
      </c>
      <c r="F45" t="s">
        <v>1186</v>
      </c>
      <c r="G45" s="78">
        <v>-574400</v>
      </c>
      <c r="H45" s="78">
        <v>-4.4760864978903028</v>
      </c>
      <c r="I45" s="78">
        <v>25.710640843881901</v>
      </c>
      <c r="J45" s="79">
        <v>6.4000000000000003E-3</v>
      </c>
      <c r="K45" s="79">
        <v>0</v>
      </c>
    </row>
    <row r="46" spans="2:11">
      <c r="B46" t="s">
        <v>1187</v>
      </c>
      <c r="C46" t="s">
        <v>1188</v>
      </c>
      <c r="D46" t="s">
        <v>123</v>
      </c>
      <c r="E46" t="s">
        <v>106</v>
      </c>
      <c r="F46" t="s">
        <v>1189</v>
      </c>
      <c r="G46" s="78">
        <v>478700</v>
      </c>
      <c r="H46" s="78">
        <v>-7.1724059075750368</v>
      </c>
      <c r="I46" s="78">
        <v>-34.334307079561697</v>
      </c>
      <c r="J46" s="79">
        <v>-8.6E-3</v>
      </c>
      <c r="K46" s="79">
        <v>-1E-4</v>
      </c>
    </row>
    <row r="47" spans="2:11">
      <c r="B47" t="s">
        <v>1190</v>
      </c>
      <c r="C47" t="s">
        <v>1191</v>
      </c>
      <c r="D47" t="s">
        <v>123</v>
      </c>
      <c r="E47" t="s">
        <v>106</v>
      </c>
      <c r="F47" t="s">
        <v>297</v>
      </c>
      <c r="G47" s="78">
        <v>517100</v>
      </c>
      <c r="H47" s="78">
        <v>-6.5410256410256427</v>
      </c>
      <c r="I47" s="78">
        <v>-33.823643589743597</v>
      </c>
      <c r="J47" s="79">
        <v>-8.3999999999999995E-3</v>
      </c>
      <c r="K47" s="79">
        <v>-1E-4</v>
      </c>
    </row>
    <row r="48" spans="2:11">
      <c r="B48" t="s">
        <v>1192</v>
      </c>
      <c r="C48" t="s">
        <v>1193</v>
      </c>
      <c r="D48" t="s">
        <v>123</v>
      </c>
      <c r="E48" t="s">
        <v>106</v>
      </c>
      <c r="F48" t="s">
        <v>1194</v>
      </c>
      <c r="G48" s="78">
        <v>368100</v>
      </c>
      <c r="H48" s="78">
        <v>0.46486</v>
      </c>
      <c r="I48" s="78">
        <v>1.71114966</v>
      </c>
      <c r="J48" s="79">
        <v>4.0000000000000002E-4</v>
      </c>
      <c r="K48" s="79">
        <v>0</v>
      </c>
    </row>
    <row r="49" spans="2:11">
      <c r="B49" t="s">
        <v>1195</v>
      </c>
      <c r="C49" t="s">
        <v>1196</v>
      </c>
      <c r="D49" t="s">
        <v>123</v>
      </c>
      <c r="E49" t="s">
        <v>106</v>
      </c>
      <c r="F49" t="s">
        <v>1194</v>
      </c>
      <c r="G49" s="78">
        <v>178900</v>
      </c>
      <c r="H49" s="78">
        <v>0.40312500000000001</v>
      </c>
      <c r="I49" s="78">
        <v>0.72119062499999997</v>
      </c>
      <c r="J49" s="79">
        <v>2.0000000000000001E-4</v>
      </c>
      <c r="K49" s="79">
        <v>0</v>
      </c>
    </row>
    <row r="50" spans="2:11">
      <c r="B50" t="s">
        <v>1197</v>
      </c>
      <c r="C50" t="s">
        <v>1198</v>
      </c>
      <c r="D50" t="s">
        <v>123</v>
      </c>
      <c r="E50" t="s">
        <v>110</v>
      </c>
      <c r="F50" t="s">
        <v>1199</v>
      </c>
      <c r="G50" s="78">
        <v>-72900</v>
      </c>
      <c r="H50" s="78">
        <v>-0.496</v>
      </c>
      <c r="I50" s="78">
        <v>0.36158400000000002</v>
      </c>
      <c r="J50" s="79">
        <v>1E-4</v>
      </c>
      <c r="K50" s="79">
        <v>0</v>
      </c>
    </row>
    <row r="51" spans="2:11">
      <c r="B51" t="s">
        <v>1200</v>
      </c>
      <c r="C51" t="s">
        <v>1201</v>
      </c>
      <c r="D51" t="s">
        <v>1103</v>
      </c>
      <c r="E51" t="s">
        <v>203</v>
      </c>
      <c r="F51" t="s">
        <v>1202</v>
      </c>
      <c r="G51" s="78">
        <v>-361176.67</v>
      </c>
      <c r="H51" s="78">
        <v>0.84280000006644951</v>
      </c>
      <c r="I51" s="78">
        <v>-3.0439969750000002</v>
      </c>
      <c r="J51" s="79">
        <v>-8.0000000000000004E-4</v>
      </c>
      <c r="K51" s="79">
        <v>0</v>
      </c>
    </row>
    <row r="52" spans="2:11">
      <c r="B52" t="s">
        <v>1203</v>
      </c>
      <c r="C52" t="s">
        <v>1204</v>
      </c>
      <c r="D52" t="s">
        <v>1103</v>
      </c>
      <c r="E52" t="s">
        <v>110</v>
      </c>
      <c r="F52" t="s">
        <v>1205</v>
      </c>
      <c r="G52" s="78">
        <v>-211280.69</v>
      </c>
      <c r="H52" s="78">
        <v>-27.957599999791746</v>
      </c>
      <c r="I52" s="78">
        <v>59.069010187000003</v>
      </c>
      <c r="J52" s="79">
        <v>1.47E-2</v>
      </c>
      <c r="K52" s="79">
        <v>1E-4</v>
      </c>
    </row>
    <row r="53" spans="2:11">
      <c r="B53" t="s">
        <v>1206</v>
      </c>
      <c r="C53" t="s">
        <v>1207</v>
      </c>
      <c r="D53" t="s">
        <v>1103</v>
      </c>
      <c r="E53" t="s">
        <v>106</v>
      </c>
      <c r="F53" t="s">
        <v>1161</v>
      </c>
      <c r="G53" s="78">
        <v>550096.84</v>
      </c>
      <c r="H53" s="78">
        <v>-2.217899999934557</v>
      </c>
      <c r="I53" s="78">
        <v>-12.200597814</v>
      </c>
      <c r="J53" s="79">
        <v>-3.0000000000000001E-3</v>
      </c>
      <c r="K53" s="79">
        <v>0</v>
      </c>
    </row>
    <row r="54" spans="2:11">
      <c r="B54" t="s">
        <v>1208</v>
      </c>
      <c r="C54" t="s">
        <v>1209</v>
      </c>
      <c r="D54" t="s">
        <v>1103</v>
      </c>
      <c r="E54" t="s">
        <v>106</v>
      </c>
      <c r="F54" t="s">
        <v>1161</v>
      </c>
      <c r="G54" s="78">
        <v>1002229.2</v>
      </c>
      <c r="H54" s="78">
        <v>-2.2208000000399108</v>
      </c>
      <c r="I54" s="78">
        <v>-22.257506073999998</v>
      </c>
      <c r="J54" s="79">
        <v>-5.4999999999999997E-3</v>
      </c>
      <c r="K54" s="79">
        <v>0</v>
      </c>
    </row>
    <row r="55" spans="2:11">
      <c r="B55" t="s">
        <v>1210</v>
      </c>
      <c r="C55" t="s">
        <v>1211</v>
      </c>
      <c r="D55" t="s">
        <v>1103</v>
      </c>
      <c r="E55" t="s">
        <v>106</v>
      </c>
      <c r="F55" t="s">
        <v>1212</v>
      </c>
      <c r="G55" s="78">
        <v>628784.12</v>
      </c>
      <c r="H55" s="78">
        <v>-4.1943999999554693</v>
      </c>
      <c r="I55" s="78">
        <v>-26.373721129</v>
      </c>
      <c r="J55" s="79">
        <v>-6.6E-3</v>
      </c>
      <c r="K55" s="79">
        <v>0</v>
      </c>
    </row>
    <row r="56" spans="2:11">
      <c r="B56" t="s">
        <v>1213</v>
      </c>
      <c r="C56" t="s">
        <v>1214</v>
      </c>
      <c r="D56" t="s">
        <v>1103</v>
      </c>
      <c r="E56" t="s">
        <v>106</v>
      </c>
      <c r="F56" t="s">
        <v>329</v>
      </c>
      <c r="G56" s="78">
        <v>307350.28999999998</v>
      </c>
      <c r="H56" s="78">
        <v>-13.010799999895884</v>
      </c>
      <c r="I56" s="78">
        <v>-39.988731530999999</v>
      </c>
      <c r="J56" s="79">
        <v>-0.01</v>
      </c>
      <c r="K56" s="79">
        <v>-1E-4</v>
      </c>
    </row>
    <row r="57" spans="2:11">
      <c r="B57" t="s">
        <v>1215</v>
      </c>
      <c r="C57" t="s">
        <v>1216</v>
      </c>
      <c r="D57" t="s">
        <v>1103</v>
      </c>
      <c r="E57" t="s">
        <v>106</v>
      </c>
      <c r="F57" t="s">
        <v>1217</v>
      </c>
      <c r="G57" s="78">
        <v>-496389.39</v>
      </c>
      <c r="H57" s="78">
        <v>-15.348499999969782</v>
      </c>
      <c r="I57" s="78">
        <v>76.188325524000007</v>
      </c>
      <c r="J57" s="79">
        <v>1.9E-2</v>
      </c>
      <c r="K57" s="79">
        <v>1E-4</v>
      </c>
    </row>
    <row r="58" spans="2:11">
      <c r="B58" t="s">
        <v>1218</v>
      </c>
      <c r="C58" t="s">
        <v>1219</v>
      </c>
      <c r="D58" t="s">
        <v>1103</v>
      </c>
      <c r="E58" t="s">
        <v>106</v>
      </c>
      <c r="F58" t="s">
        <v>276</v>
      </c>
      <c r="G58" s="78">
        <v>999856.38</v>
      </c>
      <c r="H58" s="78">
        <v>-22.594799999975997</v>
      </c>
      <c r="I58" s="78">
        <v>-225.91554934800001</v>
      </c>
      <c r="J58" s="79">
        <v>-5.6300000000000003E-2</v>
      </c>
      <c r="K58" s="79">
        <v>-4.0000000000000002E-4</v>
      </c>
    </row>
    <row r="59" spans="2:11">
      <c r="B59" t="s">
        <v>1220</v>
      </c>
      <c r="C59" t="s">
        <v>1221</v>
      </c>
      <c r="D59" t="s">
        <v>1103</v>
      </c>
      <c r="E59" t="s">
        <v>106</v>
      </c>
      <c r="F59" t="s">
        <v>1222</v>
      </c>
      <c r="G59" s="78">
        <v>768375.72</v>
      </c>
      <c r="H59" s="78">
        <v>-33.589700000020827</v>
      </c>
      <c r="I59" s="78">
        <v>-258.095099221</v>
      </c>
      <c r="J59" s="79">
        <v>-6.4299999999999996E-2</v>
      </c>
      <c r="K59" s="79">
        <v>-5.0000000000000001E-4</v>
      </c>
    </row>
    <row r="60" spans="2:11">
      <c r="B60" t="s">
        <v>1223</v>
      </c>
      <c r="C60" t="s">
        <v>1224</v>
      </c>
      <c r="D60" t="s">
        <v>1103</v>
      </c>
      <c r="E60" t="s">
        <v>106</v>
      </c>
      <c r="F60" t="s">
        <v>1225</v>
      </c>
      <c r="G60" s="78">
        <v>-308327.13</v>
      </c>
      <c r="H60" s="78">
        <v>-37.08419999985081</v>
      </c>
      <c r="I60" s="78">
        <v>114.340649543</v>
      </c>
      <c r="J60" s="79">
        <v>2.8500000000000001E-2</v>
      </c>
      <c r="K60" s="79">
        <v>2.0000000000000001E-4</v>
      </c>
    </row>
    <row r="61" spans="2:11">
      <c r="B61" t="s">
        <v>1226</v>
      </c>
      <c r="C61" t="s">
        <v>1227</v>
      </c>
      <c r="D61" t="s">
        <v>1103</v>
      </c>
      <c r="E61" t="s">
        <v>203</v>
      </c>
      <c r="F61" t="s">
        <v>326</v>
      </c>
      <c r="G61" s="78">
        <v>373471.02</v>
      </c>
      <c r="H61" s="78">
        <v>8.6994000000321314</v>
      </c>
      <c r="I61" s="78">
        <v>32.489737914000003</v>
      </c>
      <c r="J61" s="79">
        <v>8.0999999999999996E-3</v>
      </c>
      <c r="K61" s="79">
        <v>1E-4</v>
      </c>
    </row>
    <row r="62" spans="2:11">
      <c r="B62" t="s">
        <v>1228</v>
      </c>
      <c r="C62" t="s">
        <v>1229</v>
      </c>
      <c r="D62" t="s">
        <v>1103</v>
      </c>
      <c r="E62" t="s">
        <v>203</v>
      </c>
      <c r="F62" t="s">
        <v>297</v>
      </c>
      <c r="G62" s="78">
        <v>175828.42</v>
      </c>
      <c r="H62" s="78">
        <v>8.6300999997611303</v>
      </c>
      <c r="I62" s="78">
        <v>15.174168474</v>
      </c>
      <c r="J62" s="79">
        <v>3.8E-3</v>
      </c>
      <c r="K62" s="79">
        <v>0</v>
      </c>
    </row>
    <row r="63" spans="2:11">
      <c r="B63" t="s">
        <v>1230</v>
      </c>
      <c r="C63" t="s">
        <v>1231</v>
      </c>
      <c r="D63" t="s">
        <v>1103</v>
      </c>
      <c r="E63" t="s">
        <v>102</v>
      </c>
      <c r="F63" t="s">
        <v>1183</v>
      </c>
      <c r="G63" s="78">
        <v>-830320.5</v>
      </c>
      <c r="H63" s="78">
        <v>5.6299000000602177</v>
      </c>
      <c r="I63" s="78">
        <v>-46.746213830000002</v>
      </c>
      <c r="J63" s="79">
        <v>-1.1599999999999999E-2</v>
      </c>
      <c r="K63" s="79">
        <v>-1E-4</v>
      </c>
    </row>
    <row r="64" spans="2:11">
      <c r="B64" t="s">
        <v>1232</v>
      </c>
      <c r="C64" t="s">
        <v>1233</v>
      </c>
      <c r="D64" t="s">
        <v>1103</v>
      </c>
      <c r="E64" t="s">
        <v>110</v>
      </c>
      <c r="F64" t="s">
        <v>305</v>
      </c>
      <c r="G64" s="78">
        <v>165954.46</v>
      </c>
      <c r="H64" s="78">
        <v>-3.0243999998553819</v>
      </c>
      <c r="I64" s="78">
        <v>-5.0191266880000001</v>
      </c>
      <c r="J64" s="79">
        <v>-1.2999999999999999E-3</v>
      </c>
      <c r="K64" s="79">
        <v>0</v>
      </c>
    </row>
    <row r="65" spans="2:11">
      <c r="B65" t="s">
        <v>1234</v>
      </c>
      <c r="C65" t="s">
        <v>1235</v>
      </c>
      <c r="D65" t="s">
        <v>1103</v>
      </c>
      <c r="E65" t="s">
        <v>110</v>
      </c>
      <c r="F65" t="s">
        <v>1151</v>
      </c>
      <c r="G65" s="78">
        <v>-544028.6</v>
      </c>
      <c r="H65" s="78">
        <v>-9.1048999999264737</v>
      </c>
      <c r="I65" s="78">
        <v>49.533260001000002</v>
      </c>
      <c r="J65" s="79">
        <v>1.23E-2</v>
      </c>
      <c r="K65" s="79">
        <v>1E-4</v>
      </c>
    </row>
    <row r="66" spans="2:11">
      <c r="B66" t="s">
        <v>1236</v>
      </c>
      <c r="C66" t="s">
        <v>1237</v>
      </c>
      <c r="D66" t="s">
        <v>1103</v>
      </c>
      <c r="E66" t="s">
        <v>110</v>
      </c>
      <c r="F66" t="s">
        <v>1238</v>
      </c>
      <c r="G66" s="78">
        <v>64793.78</v>
      </c>
      <c r="H66" s="78">
        <v>-11.425100000339539</v>
      </c>
      <c r="I66" s="78">
        <v>-7.4027541589999997</v>
      </c>
      <c r="J66" s="79">
        <v>-1.8E-3</v>
      </c>
      <c r="K66" s="79">
        <v>0</v>
      </c>
    </row>
    <row r="67" spans="2:11">
      <c r="B67" t="s">
        <v>1239</v>
      </c>
      <c r="C67" t="s">
        <v>1240</v>
      </c>
      <c r="D67" t="s">
        <v>1103</v>
      </c>
      <c r="E67" t="s">
        <v>110</v>
      </c>
      <c r="F67" t="s">
        <v>1173</v>
      </c>
      <c r="G67" s="78">
        <v>-446896.63</v>
      </c>
      <c r="H67" s="78">
        <v>-25.301200000098458</v>
      </c>
      <c r="I67" s="78">
        <v>113.07021014999999</v>
      </c>
      <c r="J67" s="79">
        <v>2.8199999999999999E-2</v>
      </c>
      <c r="K67" s="79">
        <v>2.0000000000000001E-4</v>
      </c>
    </row>
    <row r="68" spans="2:11">
      <c r="B68" t="s">
        <v>1241</v>
      </c>
      <c r="C68" t="s">
        <v>1242</v>
      </c>
      <c r="D68" t="s">
        <v>1103</v>
      </c>
      <c r="E68" t="s">
        <v>110</v>
      </c>
      <c r="F68" t="s">
        <v>1243</v>
      </c>
      <c r="G68" s="78">
        <v>-732389.92</v>
      </c>
      <c r="H68" s="78">
        <v>-26.783000000054617</v>
      </c>
      <c r="I68" s="78">
        <v>196.155992274</v>
      </c>
      <c r="J68" s="79">
        <v>4.8899999999999999E-2</v>
      </c>
      <c r="K68" s="79">
        <v>4.0000000000000002E-4</v>
      </c>
    </row>
    <row r="69" spans="2:11">
      <c r="B69" t="s">
        <v>1244</v>
      </c>
      <c r="C69" t="s">
        <v>1245</v>
      </c>
      <c r="D69" t="s">
        <v>1103</v>
      </c>
      <c r="E69" t="s">
        <v>106</v>
      </c>
      <c r="F69" t="s">
        <v>1246</v>
      </c>
      <c r="G69" s="78">
        <v>-442200</v>
      </c>
      <c r="H69" s="78">
        <v>-3.2745177514792854</v>
      </c>
      <c r="I69" s="78">
        <v>14.4799174970414</v>
      </c>
      <c r="J69" s="79">
        <v>3.5999999999999999E-3</v>
      </c>
      <c r="K69" s="79">
        <v>0</v>
      </c>
    </row>
    <row r="70" spans="2:11">
      <c r="B70" t="s">
        <v>1247</v>
      </c>
      <c r="C70" t="s">
        <v>1248</v>
      </c>
      <c r="D70" t="s">
        <v>1103</v>
      </c>
      <c r="E70" t="s">
        <v>106</v>
      </c>
      <c r="F70" t="s">
        <v>1249</v>
      </c>
      <c r="G70" s="78">
        <v>-1177800</v>
      </c>
      <c r="H70" s="78">
        <v>-4.2042444910808028</v>
      </c>
      <c r="I70" s="78">
        <v>49.517591615949698</v>
      </c>
      <c r="J70" s="79">
        <v>1.23E-2</v>
      </c>
      <c r="K70" s="79">
        <v>1E-4</v>
      </c>
    </row>
    <row r="71" spans="2:11">
      <c r="B71" t="s">
        <v>1250</v>
      </c>
      <c r="C71" t="s">
        <v>1251</v>
      </c>
      <c r="D71" t="s">
        <v>1103</v>
      </c>
      <c r="E71" t="s">
        <v>106</v>
      </c>
      <c r="F71" t="s">
        <v>1252</v>
      </c>
      <c r="G71" s="78">
        <v>-2189000</v>
      </c>
      <c r="H71" s="78">
        <v>-16.94389219858159</v>
      </c>
      <c r="I71" s="78">
        <v>370.90180022695102</v>
      </c>
      <c r="J71" s="79">
        <v>9.2399999999999996E-2</v>
      </c>
      <c r="K71" s="79">
        <v>6.9999999999999999E-4</v>
      </c>
    </row>
    <row r="72" spans="2:11">
      <c r="B72" t="s">
        <v>1253</v>
      </c>
      <c r="C72" t="s">
        <v>1254</v>
      </c>
      <c r="D72" t="s">
        <v>1103</v>
      </c>
      <c r="E72" t="s">
        <v>106</v>
      </c>
      <c r="F72" t="s">
        <v>1145</v>
      </c>
      <c r="G72" s="78">
        <v>494130.13</v>
      </c>
      <c r="H72" s="78">
        <v>-4.2886999999372639</v>
      </c>
      <c r="I72" s="78">
        <v>-21.191758884999999</v>
      </c>
      <c r="J72" s="79">
        <v>-5.3E-3</v>
      </c>
      <c r="K72" s="79">
        <v>0</v>
      </c>
    </row>
    <row r="73" spans="2:11">
      <c r="B73" t="s">
        <v>1255</v>
      </c>
      <c r="C73" t="s">
        <v>1256</v>
      </c>
      <c r="D73" t="s">
        <v>1103</v>
      </c>
      <c r="E73" t="s">
        <v>106</v>
      </c>
      <c r="F73" t="s">
        <v>1257</v>
      </c>
      <c r="G73" s="78">
        <v>911682.81</v>
      </c>
      <c r="H73" s="78">
        <v>-6.4190000000109686</v>
      </c>
      <c r="I73" s="78">
        <v>-58.520919573999997</v>
      </c>
      <c r="J73" s="79">
        <v>-1.46E-2</v>
      </c>
      <c r="K73" s="79">
        <v>-1E-4</v>
      </c>
    </row>
    <row r="74" spans="2:11">
      <c r="B74" t="s">
        <v>1258</v>
      </c>
      <c r="C74" t="s">
        <v>1259</v>
      </c>
      <c r="D74" t="s">
        <v>1103</v>
      </c>
      <c r="E74" t="s">
        <v>106</v>
      </c>
      <c r="F74" t="s">
        <v>297</v>
      </c>
      <c r="G74" s="78">
        <v>595899.43000000005</v>
      </c>
      <c r="H74" s="78">
        <v>-6.5969999999832183</v>
      </c>
      <c r="I74" s="78">
        <v>-39.311485396999998</v>
      </c>
      <c r="J74" s="79">
        <v>-9.7999999999999997E-3</v>
      </c>
      <c r="K74" s="79">
        <v>-1E-4</v>
      </c>
    </row>
    <row r="75" spans="2:11">
      <c r="B75" t="s">
        <v>1260</v>
      </c>
      <c r="C75" t="s">
        <v>1261</v>
      </c>
      <c r="D75" t="s">
        <v>1103</v>
      </c>
      <c r="E75" t="s">
        <v>106</v>
      </c>
      <c r="F75" t="s">
        <v>1189</v>
      </c>
      <c r="G75" s="78">
        <v>128535.23</v>
      </c>
      <c r="H75" s="78">
        <v>-7.1747999999688803</v>
      </c>
      <c r="I75" s="78">
        <v>-9.2221456820000007</v>
      </c>
      <c r="J75" s="79">
        <v>-2.3E-3</v>
      </c>
      <c r="K75" s="79">
        <v>0</v>
      </c>
    </row>
    <row r="76" spans="2:11">
      <c r="B76" t="s">
        <v>1262</v>
      </c>
      <c r="C76" t="s">
        <v>1263</v>
      </c>
      <c r="D76" t="s">
        <v>1103</v>
      </c>
      <c r="E76" t="s">
        <v>106</v>
      </c>
      <c r="F76" t="s">
        <v>1142</v>
      </c>
      <c r="G76" s="78">
        <v>56782.3</v>
      </c>
      <c r="H76" s="78">
        <v>-9.6120999994716669</v>
      </c>
      <c r="I76" s="78">
        <v>-5.4579714580000003</v>
      </c>
      <c r="J76" s="79">
        <v>-1.4E-3</v>
      </c>
      <c r="K76" s="79">
        <v>0</v>
      </c>
    </row>
    <row r="77" spans="2:11">
      <c r="B77" t="s">
        <v>1264</v>
      </c>
      <c r="C77" t="s">
        <v>1265</v>
      </c>
      <c r="D77" t="s">
        <v>1103</v>
      </c>
      <c r="E77" t="s">
        <v>106</v>
      </c>
      <c r="F77" t="s">
        <v>1142</v>
      </c>
      <c r="G77" s="78">
        <v>99228.78</v>
      </c>
      <c r="H77" s="78">
        <v>-9.9160000002015547</v>
      </c>
      <c r="I77" s="78">
        <v>-9.8395258250000008</v>
      </c>
      <c r="J77" s="79">
        <v>-2.5000000000000001E-3</v>
      </c>
      <c r="K77" s="79">
        <v>0</v>
      </c>
    </row>
    <row r="78" spans="2:11">
      <c r="B78" t="s">
        <v>1266</v>
      </c>
      <c r="C78" t="s">
        <v>1267</v>
      </c>
      <c r="D78" t="s">
        <v>1103</v>
      </c>
      <c r="E78" t="s">
        <v>106</v>
      </c>
      <c r="F78" t="s">
        <v>329</v>
      </c>
      <c r="G78" s="78">
        <v>881961.7</v>
      </c>
      <c r="H78" s="78">
        <v>-13.238199999954647</v>
      </c>
      <c r="I78" s="78">
        <v>-116.755853769</v>
      </c>
      <c r="J78" s="79">
        <v>-2.9100000000000001E-2</v>
      </c>
      <c r="K78" s="79">
        <v>-2.0000000000000001E-4</v>
      </c>
    </row>
    <row r="79" spans="2:11">
      <c r="B79" t="s">
        <v>1268</v>
      </c>
      <c r="C79" t="s">
        <v>1269</v>
      </c>
      <c r="D79" t="s">
        <v>1103</v>
      </c>
      <c r="E79" t="s">
        <v>106</v>
      </c>
      <c r="F79" t="s">
        <v>1270</v>
      </c>
      <c r="G79" s="78">
        <v>-392607.25</v>
      </c>
      <c r="H79" s="78">
        <v>-14.811800000127354</v>
      </c>
      <c r="I79" s="78">
        <v>58.152200655999998</v>
      </c>
      <c r="J79" s="79">
        <v>1.4500000000000001E-2</v>
      </c>
      <c r="K79" s="79">
        <v>1E-4</v>
      </c>
    </row>
    <row r="80" spans="2:11">
      <c r="B80" t="s">
        <v>1271</v>
      </c>
      <c r="C80" t="s">
        <v>1272</v>
      </c>
      <c r="D80" t="s">
        <v>1103</v>
      </c>
      <c r="E80" t="s">
        <v>106</v>
      </c>
      <c r="F80" t="s">
        <v>1125</v>
      </c>
      <c r="G80" s="78">
        <v>662547.43000000005</v>
      </c>
      <c r="H80" s="78">
        <v>-17.361199999975852</v>
      </c>
      <c r="I80" s="78">
        <v>-115.026184417</v>
      </c>
      <c r="J80" s="79">
        <v>-2.86E-2</v>
      </c>
      <c r="K80" s="79">
        <v>-2.0000000000000001E-4</v>
      </c>
    </row>
    <row r="81" spans="2:11">
      <c r="B81" t="s">
        <v>1273</v>
      </c>
      <c r="C81" t="s">
        <v>1274</v>
      </c>
      <c r="D81" t="s">
        <v>1103</v>
      </c>
      <c r="E81" t="s">
        <v>106</v>
      </c>
      <c r="F81" t="s">
        <v>1148</v>
      </c>
      <c r="G81" s="78">
        <v>-659591.09</v>
      </c>
      <c r="H81" s="78">
        <v>-19.088700000025774</v>
      </c>
      <c r="I81" s="78">
        <v>125.90736439699999</v>
      </c>
      <c r="J81" s="79">
        <v>3.1399999999999997E-2</v>
      </c>
      <c r="K81" s="79">
        <v>2.0000000000000001E-4</v>
      </c>
    </row>
    <row r="82" spans="2:11">
      <c r="B82" t="s">
        <v>1275</v>
      </c>
      <c r="C82" t="s">
        <v>1276</v>
      </c>
      <c r="D82" t="s">
        <v>1103</v>
      </c>
      <c r="E82" t="s">
        <v>106</v>
      </c>
      <c r="F82" t="s">
        <v>1277</v>
      </c>
      <c r="G82" s="78">
        <v>-580560.98</v>
      </c>
      <c r="H82" s="78">
        <v>-19.27399999996555</v>
      </c>
      <c r="I82" s="78">
        <v>111.897323285</v>
      </c>
      <c r="J82" s="79">
        <v>2.7900000000000001E-2</v>
      </c>
      <c r="K82" s="79">
        <v>2.0000000000000001E-4</v>
      </c>
    </row>
    <row r="83" spans="2:11">
      <c r="B83" t="s">
        <v>1278</v>
      </c>
      <c r="C83" t="s">
        <v>1279</v>
      </c>
      <c r="D83" t="s">
        <v>1103</v>
      </c>
      <c r="E83" t="s">
        <v>106</v>
      </c>
      <c r="F83" t="s">
        <v>365</v>
      </c>
      <c r="G83" s="78">
        <v>-657868.59</v>
      </c>
      <c r="H83" s="78">
        <v>-19.345700000056244</v>
      </c>
      <c r="I83" s="78">
        <v>127.269283816</v>
      </c>
      <c r="J83" s="79">
        <v>3.1699999999999999E-2</v>
      </c>
      <c r="K83" s="79">
        <v>2.0000000000000001E-4</v>
      </c>
    </row>
    <row r="84" spans="2:11">
      <c r="B84" t="s">
        <v>1280</v>
      </c>
      <c r="C84" t="s">
        <v>1281</v>
      </c>
      <c r="D84" t="s">
        <v>1103</v>
      </c>
      <c r="E84" t="s">
        <v>106</v>
      </c>
      <c r="F84" t="s">
        <v>1139</v>
      </c>
      <c r="G84" s="78">
        <v>618240.23</v>
      </c>
      <c r="H84" s="78">
        <v>-20.004099999930446</v>
      </c>
      <c r="I84" s="78">
        <v>-123.67339384900001</v>
      </c>
      <c r="J84" s="79">
        <v>-3.0800000000000001E-2</v>
      </c>
      <c r="K84" s="79">
        <v>-2.0000000000000001E-4</v>
      </c>
    </row>
    <row r="85" spans="2:11">
      <c r="B85" t="s">
        <v>1282</v>
      </c>
      <c r="C85" t="s">
        <v>1283</v>
      </c>
      <c r="D85" t="s">
        <v>1103</v>
      </c>
      <c r="E85" t="s">
        <v>106</v>
      </c>
      <c r="F85" t="s">
        <v>1139</v>
      </c>
      <c r="G85" s="78">
        <v>276486.64</v>
      </c>
      <c r="H85" s="78">
        <v>-20.003900000014468</v>
      </c>
      <c r="I85" s="78">
        <v>-55.308110978999999</v>
      </c>
      <c r="J85" s="79">
        <v>-1.38E-2</v>
      </c>
      <c r="K85" s="79">
        <v>-1E-4</v>
      </c>
    </row>
    <row r="86" spans="2:11">
      <c r="B86" t="s">
        <v>1284</v>
      </c>
      <c r="C86" t="s">
        <v>1285</v>
      </c>
      <c r="D86" t="s">
        <v>1103</v>
      </c>
      <c r="E86" t="s">
        <v>106</v>
      </c>
      <c r="F86" t="s">
        <v>1151</v>
      </c>
      <c r="G86" s="78">
        <v>334076.40000000002</v>
      </c>
      <c r="H86" s="78">
        <v>-20.836299999940135</v>
      </c>
      <c r="I86" s="78">
        <v>-69.609160932999998</v>
      </c>
      <c r="J86" s="79">
        <v>-1.7299999999999999E-2</v>
      </c>
      <c r="K86" s="79">
        <v>-1E-4</v>
      </c>
    </row>
    <row r="87" spans="2:11">
      <c r="B87" t="s">
        <v>1286</v>
      </c>
      <c r="C87" t="s">
        <v>1287</v>
      </c>
      <c r="D87" t="s">
        <v>1103</v>
      </c>
      <c r="E87" t="s">
        <v>106</v>
      </c>
      <c r="F87" t="s">
        <v>276</v>
      </c>
      <c r="G87" s="78">
        <v>330003.68</v>
      </c>
      <c r="H87" s="78">
        <v>-21.782399999903031</v>
      </c>
      <c r="I87" s="78">
        <v>-71.882721591999996</v>
      </c>
      <c r="J87" s="79">
        <v>-1.7899999999999999E-2</v>
      </c>
      <c r="K87" s="79">
        <v>-1E-4</v>
      </c>
    </row>
    <row r="88" spans="2:11">
      <c r="B88" t="s">
        <v>1288</v>
      </c>
      <c r="C88" t="s">
        <v>1289</v>
      </c>
      <c r="D88" t="s">
        <v>1103</v>
      </c>
      <c r="E88" t="s">
        <v>106</v>
      </c>
      <c r="F88" t="s">
        <v>1238</v>
      </c>
      <c r="G88" s="78">
        <v>242057.4</v>
      </c>
      <c r="H88" s="78">
        <v>-22.475200000082626</v>
      </c>
      <c r="I88" s="78">
        <v>-54.402884765000003</v>
      </c>
      <c r="J88" s="79">
        <v>-1.35E-2</v>
      </c>
      <c r="K88" s="79">
        <v>-1E-4</v>
      </c>
    </row>
    <row r="89" spans="2:11">
      <c r="B89" t="s">
        <v>1290</v>
      </c>
      <c r="C89" t="s">
        <v>1291</v>
      </c>
      <c r="D89" t="s">
        <v>1103</v>
      </c>
      <c r="E89" t="s">
        <v>106</v>
      </c>
      <c r="F89" t="s">
        <v>1292</v>
      </c>
      <c r="G89" s="78">
        <v>653288.06999999995</v>
      </c>
      <c r="H89" s="78">
        <v>-26.319500000053576</v>
      </c>
      <c r="I89" s="78">
        <v>-171.94215358400001</v>
      </c>
      <c r="J89" s="79">
        <v>-4.2799999999999998E-2</v>
      </c>
      <c r="K89" s="79">
        <v>-2.9999999999999997E-4</v>
      </c>
    </row>
    <row r="90" spans="2:11">
      <c r="B90" t="s">
        <v>1293</v>
      </c>
      <c r="C90" t="s">
        <v>1294</v>
      </c>
      <c r="D90" t="s">
        <v>1103</v>
      </c>
      <c r="E90" t="s">
        <v>106</v>
      </c>
      <c r="F90" t="s">
        <v>1292</v>
      </c>
      <c r="G90" s="78">
        <v>234686.17</v>
      </c>
      <c r="H90" s="78">
        <v>-26.756599999906257</v>
      </c>
      <c r="I90" s="78">
        <v>-62.794039761999997</v>
      </c>
      <c r="J90" s="79">
        <v>-1.5599999999999999E-2</v>
      </c>
      <c r="K90" s="79">
        <v>-1E-4</v>
      </c>
    </row>
    <row r="91" spans="2:11">
      <c r="B91" s="80" t="s">
        <v>1100</v>
      </c>
      <c r="C91" s="16"/>
      <c r="D91" s="16"/>
      <c r="G91" s="82">
        <v>0</v>
      </c>
      <c r="I91" s="82">
        <v>0</v>
      </c>
      <c r="J91" s="81">
        <v>0</v>
      </c>
      <c r="K91" s="81">
        <v>0</v>
      </c>
    </row>
    <row r="92" spans="2:11">
      <c r="B92" t="s">
        <v>228</v>
      </c>
      <c r="C92" t="s">
        <v>228</v>
      </c>
      <c r="D92" t="s">
        <v>228</v>
      </c>
      <c r="E92" t="s">
        <v>228</v>
      </c>
      <c r="G92" s="78">
        <v>0</v>
      </c>
      <c r="H92" s="78">
        <v>0</v>
      </c>
      <c r="I92" s="78">
        <v>0</v>
      </c>
      <c r="J92" s="79">
        <v>0</v>
      </c>
      <c r="K92" s="79">
        <v>0</v>
      </c>
    </row>
    <row r="93" spans="2:11">
      <c r="B93" s="80" t="s">
        <v>831</v>
      </c>
      <c r="C93" s="16"/>
      <c r="D93" s="16"/>
      <c r="G93" s="82">
        <v>-29411611.800000001</v>
      </c>
      <c r="I93" s="82">
        <v>92.925117579503905</v>
      </c>
      <c r="J93" s="81">
        <v>2.3099999999999999E-2</v>
      </c>
      <c r="K93" s="81">
        <v>2.0000000000000001E-4</v>
      </c>
    </row>
    <row r="94" spans="2:11">
      <c r="B94" t="s">
        <v>1295</v>
      </c>
      <c r="C94" t="s">
        <v>1296</v>
      </c>
      <c r="D94" t="s">
        <v>1103</v>
      </c>
      <c r="E94" t="s">
        <v>102</v>
      </c>
      <c r="F94" t="s">
        <v>346</v>
      </c>
      <c r="G94" s="78">
        <v>1611000</v>
      </c>
      <c r="H94" s="78">
        <v>0.85907971014492857</v>
      </c>
      <c r="I94" s="78">
        <v>13.839774130434799</v>
      </c>
      <c r="J94" s="79">
        <v>3.3999999999999998E-3</v>
      </c>
      <c r="K94" s="79">
        <v>0</v>
      </c>
    </row>
    <row r="95" spans="2:11">
      <c r="B95" t="s">
        <v>1297</v>
      </c>
      <c r="C95" t="s">
        <v>1298</v>
      </c>
      <c r="D95" t="s">
        <v>1103</v>
      </c>
      <c r="E95" t="s">
        <v>102</v>
      </c>
      <c r="F95" t="s">
        <v>279</v>
      </c>
      <c r="G95" s="78">
        <v>508000</v>
      </c>
      <c r="H95" s="78">
        <v>-1.0827</v>
      </c>
      <c r="I95" s="78">
        <v>-5.5001160000000002</v>
      </c>
      <c r="J95" s="79">
        <v>-1.4E-3</v>
      </c>
      <c r="K95" s="79">
        <v>0</v>
      </c>
    </row>
    <row r="96" spans="2:11">
      <c r="B96" t="s">
        <v>1299</v>
      </c>
      <c r="C96" t="s">
        <v>1300</v>
      </c>
      <c r="D96" t="s">
        <v>1103</v>
      </c>
      <c r="E96" t="s">
        <v>102</v>
      </c>
      <c r="F96" t="s">
        <v>1301</v>
      </c>
      <c r="G96" s="78">
        <v>-968000</v>
      </c>
      <c r="H96" s="78">
        <v>-1.4141999999999999</v>
      </c>
      <c r="I96" s="78">
        <v>13.689456</v>
      </c>
      <c r="J96" s="79">
        <v>3.3999999999999998E-3</v>
      </c>
      <c r="K96" s="79">
        <v>0</v>
      </c>
    </row>
    <row r="97" spans="2:11">
      <c r="B97" t="s">
        <v>1302</v>
      </c>
      <c r="C97" t="s">
        <v>1303</v>
      </c>
      <c r="D97" t="s">
        <v>1103</v>
      </c>
      <c r="E97" t="s">
        <v>102</v>
      </c>
      <c r="F97" t="s">
        <v>1212</v>
      </c>
      <c r="G97" s="78">
        <v>2148000</v>
      </c>
      <c r="H97" s="78">
        <v>-0.88759999999999994</v>
      </c>
      <c r="I97" s="78">
        <v>-19.065647999999999</v>
      </c>
      <c r="J97" s="79">
        <v>-4.7000000000000002E-3</v>
      </c>
      <c r="K97" s="79">
        <v>0</v>
      </c>
    </row>
    <row r="98" spans="2:11">
      <c r="B98" t="s">
        <v>1304</v>
      </c>
      <c r="C98" t="s">
        <v>1305</v>
      </c>
      <c r="D98" t="s">
        <v>1103</v>
      </c>
      <c r="E98" t="s">
        <v>102</v>
      </c>
      <c r="F98" t="s">
        <v>1306</v>
      </c>
      <c r="G98" s="78">
        <v>-1876000</v>
      </c>
      <c r="H98" s="78">
        <v>-0.94899999999999995</v>
      </c>
      <c r="I98" s="78">
        <v>17.803239999999999</v>
      </c>
      <c r="J98" s="79">
        <v>4.4000000000000003E-3</v>
      </c>
      <c r="K98" s="79">
        <v>0</v>
      </c>
    </row>
    <row r="99" spans="2:11">
      <c r="B99" t="s">
        <v>1307</v>
      </c>
      <c r="C99" t="s">
        <v>1308</v>
      </c>
      <c r="D99" t="s">
        <v>1103</v>
      </c>
      <c r="E99" t="s">
        <v>102</v>
      </c>
      <c r="F99" t="s">
        <v>297</v>
      </c>
      <c r="G99" s="78">
        <v>1612000</v>
      </c>
      <c r="H99" s="78">
        <v>-0.96378102189781012</v>
      </c>
      <c r="I99" s="78">
        <v>-15.536150072992699</v>
      </c>
      <c r="J99" s="79">
        <v>-3.8999999999999998E-3</v>
      </c>
      <c r="K99" s="79">
        <v>0</v>
      </c>
    </row>
    <row r="100" spans="2:11">
      <c r="B100" t="s">
        <v>1309</v>
      </c>
      <c r="C100" t="s">
        <v>1310</v>
      </c>
      <c r="D100" t="s">
        <v>1103</v>
      </c>
      <c r="E100" t="s">
        <v>106</v>
      </c>
      <c r="F100" t="s">
        <v>932</v>
      </c>
      <c r="G100" s="78">
        <v>-35740000</v>
      </c>
      <c r="H100" s="78">
        <v>-2.2533984195865615E-2</v>
      </c>
      <c r="I100" s="78">
        <v>29.2105738664618</v>
      </c>
      <c r="J100" s="79">
        <v>7.3000000000000001E-3</v>
      </c>
      <c r="K100" s="79">
        <v>1E-4</v>
      </c>
    </row>
    <row r="101" spans="2:11">
      <c r="B101" t="s">
        <v>1311</v>
      </c>
      <c r="C101" t="s">
        <v>1312</v>
      </c>
      <c r="D101" t="s">
        <v>1103</v>
      </c>
      <c r="E101" t="s">
        <v>113</v>
      </c>
      <c r="F101" t="s">
        <v>1313</v>
      </c>
      <c r="G101" s="78">
        <v>3293388.2</v>
      </c>
      <c r="H101" s="78">
        <v>1.7758</v>
      </c>
      <c r="I101" s="78">
        <v>58.483987655599996</v>
      </c>
      <c r="J101" s="79">
        <v>1.46E-2</v>
      </c>
      <c r="K101" s="79">
        <v>1E-4</v>
      </c>
    </row>
    <row r="102" spans="2:11">
      <c r="B102" s="80" t="s">
        <v>386</v>
      </c>
      <c r="C102" s="16"/>
      <c r="D102" s="16"/>
      <c r="G102" s="82">
        <v>0</v>
      </c>
      <c r="I102" s="82">
        <v>0</v>
      </c>
      <c r="J102" s="81">
        <v>0</v>
      </c>
      <c r="K102" s="81">
        <v>0</v>
      </c>
    </row>
    <row r="103" spans="2:11">
      <c r="B103" t="s">
        <v>228</v>
      </c>
      <c r="C103" t="s">
        <v>228</v>
      </c>
      <c r="D103" t="s">
        <v>228</v>
      </c>
      <c r="E103" t="s">
        <v>228</v>
      </c>
      <c r="G103" s="78">
        <v>0</v>
      </c>
      <c r="H103" s="78">
        <v>0</v>
      </c>
      <c r="I103" s="78">
        <v>0</v>
      </c>
      <c r="J103" s="79">
        <v>0</v>
      </c>
      <c r="K103" s="79">
        <v>0</v>
      </c>
    </row>
    <row r="104" spans="2:11">
      <c r="B104" s="80" t="s">
        <v>251</v>
      </c>
      <c r="C104" s="16"/>
      <c r="D104" s="16"/>
      <c r="G104" s="82">
        <v>3314952.21</v>
      </c>
      <c r="I104" s="82">
        <v>715.981425016</v>
      </c>
      <c r="J104" s="81">
        <v>0.17829999999999999</v>
      </c>
      <c r="K104" s="81">
        <v>1.2999999999999999E-3</v>
      </c>
    </row>
    <row r="105" spans="2:11">
      <c r="B105" s="80" t="s">
        <v>829</v>
      </c>
      <c r="C105" s="16"/>
      <c r="D105" s="16"/>
      <c r="G105" s="82">
        <v>3314952.21</v>
      </c>
      <c r="I105" s="82">
        <v>715.981425016</v>
      </c>
      <c r="J105" s="81">
        <v>0.17829999999999999</v>
      </c>
      <c r="K105" s="81">
        <v>1.2999999999999999E-3</v>
      </c>
    </row>
    <row r="106" spans="2:11">
      <c r="B106" t="s">
        <v>1314</v>
      </c>
      <c r="C106" t="s">
        <v>1315</v>
      </c>
      <c r="D106" t="s">
        <v>1103</v>
      </c>
      <c r="E106" t="s">
        <v>106</v>
      </c>
      <c r="F106" t="s">
        <v>321</v>
      </c>
      <c r="G106" s="78">
        <v>989350.64</v>
      </c>
      <c r="H106" s="78">
        <v>8.9679999999891198</v>
      </c>
      <c r="I106" s="78">
        <v>321.80544948800002</v>
      </c>
      <c r="J106" s="79">
        <v>8.0100000000000005E-2</v>
      </c>
      <c r="K106" s="79">
        <v>5.9999999999999995E-4</v>
      </c>
    </row>
    <row r="107" spans="2:11">
      <c r="B107" t="s">
        <v>1316</v>
      </c>
      <c r="C107" t="s">
        <v>1317</v>
      </c>
      <c r="D107" t="s">
        <v>1103</v>
      </c>
      <c r="E107" t="s">
        <v>106</v>
      </c>
      <c r="F107" t="s">
        <v>321</v>
      </c>
      <c r="G107" s="78">
        <v>1329741.3799999999</v>
      </c>
      <c r="H107" s="78">
        <v>9.798700000006809</v>
      </c>
      <c r="I107" s="78">
        <v>472.58855591999998</v>
      </c>
      <c r="J107" s="79">
        <v>0.1177</v>
      </c>
      <c r="K107" s="79">
        <v>8.9999999999999998E-4</v>
      </c>
    </row>
    <row r="108" spans="2:11">
      <c r="B108" t="s">
        <v>1318</v>
      </c>
      <c r="C108" t="s">
        <v>1319</v>
      </c>
      <c r="D108" t="s">
        <v>1103</v>
      </c>
      <c r="E108" t="s">
        <v>106</v>
      </c>
      <c r="F108" t="s">
        <v>1320</v>
      </c>
      <c r="G108" s="78">
        <v>995860.19</v>
      </c>
      <c r="H108" s="78">
        <v>-2.1708999999916068</v>
      </c>
      <c r="I108" s="78">
        <v>-78.412580391999995</v>
      </c>
      <c r="J108" s="79">
        <v>-1.95E-2</v>
      </c>
      <c r="K108" s="79">
        <v>-1E-4</v>
      </c>
    </row>
    <row r="109" spans="2:11">
      <c r="B109" s="80" t="s">
        <v>832</v>
      </c>
      <c r="C109" s="16"/>
      <c r="D109" s="16"/>
      <c r="G109" s="82">
        <v>0</v>
      </c>
      <c r="I109" s="82">
        <v>0</v>
      </c>
      <c r="J109" s="81">
        <v>0</v>
      </c>
      <c r="K109" s="81">
        <v>0</v>
      </c>
    </row>
    <row r="110" spans="2:11">
      <c r="B110" t="s">
        <v>228</v>
      </c>
      <c r="C110" t="s">
        <v>228</v>
      </c>
      <c r="D110" t="s">
        <v>228</v>
      </c>
      <c r="E110" t="s">
        <v>228</v>
      </c>
      <c r="G110" s="78">
        <v>0</v>
      </c>
      <c r="H110" s="78">
        <v>0</v>
      </c>
      <c r="I110" s="78">
        <v>0</v>
      </c>
      <c r="J110" s="79">
        <v>0</v>
      </c>
      <c r="K110" s="79">
        <v>0</v>
      </c>
    </row>
    <row r="111" spans="2:11">
      <c r="B111" s="80" t="s">
        <v>831</v>
      </c>
      <c r="C111" s="16"/>
      <c r="D111" s="16"/>
      <c r="G111" s="82">
        <v>0</v>
      </c>
      <c r="I111" s="82">
        <v>0</v>
      </c>
      <c r="J111" s="81">
        <v>0</v>
      </c>
      <c r="K111" s="81">
        <v>0</v>
      </c>
    </row>
    <row r="112" spans="2:11">
      <c r="B112" t="s">
        <v>228</v>
      </c>
      <c r="C112" t="s">
        <v>228</v>
      </c>
      <c r="D112" t="s">
        <v>228</v>
      </c>
      <c r="E112" t="s">
        <v>228</v>
      </c>
      <c r="G112" s="78">
        <v>0</v>
      </c>
      <c r="H112" s="78">
        <v>0</v>
      </c>
      <c r="I112" s="78">
        <v>0</v>
      </c>
      <c r="J112" s="79">
        <v>0</v>
      </c>
      <c r="K112" s="79">
        <v>0</v>
      </c>
    </row>
    <row r="113" spans="2:11">
      <c r="B113" s="80" t="s">
        <v>386</v>
      </c>
      <c r="C113" s="16"/>
      <c r="D113" s="16"/>
      <c r="G113" s="82">
        <v>0</v>
      </c>
      <c r="I113" s="82">
        <v>0</v>
      </c>
      <c r="J113" s="81">
        <v>0</v>
      </c>
      <c r="K113" s="81">
        <v>0</v>
      </c>
    </row>
    <row r="114" spans="2:11">
      <c r="B114" t="s">
        <v>228</v>
      </c>
      <c r="C114" t="s">
        <v>228</v>
      </c>
      <c r="D114" t="s">
        <v>228</v>
      </c>
      <c r="E114" t="s">
        <v>228</v>
      </c>
      <c r="G114" s="78">
        <v>0</v>
      </c>
      <c r="H114" s="78">
        <v>0</v>
      </c>
      <c r="I114" s="78">
        <v>0</v>
      </c>
      <c r="J114" s="79">
        <v>0</v>
      </c>
      <c r="K114" s="79">
        <v>0</v>
      </c>
    </row>
    <row r="115" spans="2:11">
      <c r="B115" t="s">
        <v>253</v>
      </c>
      <c r="C115" s="16"/>
      <c r="D115" s="16"/>
    </row>
    <row r="116" spans="2:11">
      <c r="B116" t="s">
        <v>330</v>
      </c>
      <c r="C116" s="16"/>
      <c r="D116" s="16"/>
    </row>
    <row r="117" spans="2:11">
      <c r="B117" t="s">
        <v>331</v>
      </c>
      <c r="C117" s="16"/>
      <c r="D117" s="16"/>
    </row>
    <row r="118" spans="2:11">
      <c r="B118" t="s">
        <v>332</v>
      </c>
      <c r="C118" s="16"/>
      <c r="D118" s="16"/>
    </row>
    <row r="119" spans="2:11">
      <c r="C119" s="16"/>
      <c r="D119" s="16"/>
    </row>
    <row r="120" spans="2:11">
      <c r="C120" s="16"/>
      <c r="D120" s="16"/>
    </row>
    <row r="121" spans="2:11">
      <c r="C121" s="16"/>
      <c r="D121" s="16"/>
    </row>
    <row r="122" spans="2:11">
      <c r="C122" s="16"/>
      <c r="D122" s="16"/>
    </row>
    <row r="123" spans="2:11">
      <c r="C123" s="16"/>
      <c r="D123" s="16"/>
    </row>
    <row r="124" spans="2:11"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2.4</v>
      </c>
      <c r="I11" s="7"/>
      <c r="J11" s="7"/>
      <c r="K11" s="77">
        <v>0.13550000000000001</v>
      </c>
      <c r="L11" s="76">
        <v>4200876</v>
      </c>
      <c r="M11" s="7"/>
      <c r="N11" s="76">
        <v>13092.546496872204</v>
      </c>
      <c r="O11" s="7"/>
      <c r="P11" s="77">
        <v>1</v>
      </c>
      <c r="Q11" s="77">
        <v>2.3900000000000001E-2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870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871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873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228</v>
      </c>
      <c r="C19" t="s">
        <v>228</v>
      </c>
      <c r="D19" s="16"/>
      <c r="E19" t="s">
        <v>228</v>
      </c>
      <c r="H19" s="78">
        <v>0</v>
      </c>
      <c r="I19" t="s">
        <v>228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874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875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876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251</v>
      </c>
      <c r="D26" s="16"/>
      <c r="H26" s="82">
        <v>2.4</v>
      </c>
      <c r="K26" s="81">
        <v>0.13550000000000001</v>
      </c>
      <c r="L26" s="82">
        <v>4200876</v>
      </c>
      <c r="N26" s="82">
        <v>13092.546496872204</v>
      </c>
      <c r="P26" s="81">
        <v>1</v>
      </c>
      <c r="Q26" s="81">
        <v>2.3900000000000001E-2</v>
      </c>
    </row>
    <row r="27" spans="2:17">
      <c r="B27" s="80" t="s">
        <v>870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D28" s="16"/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871</v>
      </c>
      <c r="D29" s="16"/>
      <c r="H29" s="82">
        <v>3.54</v>
      </c>
      <c r="K29" s="81">
        <v>7.0599999999999996E-2</v>
      </c>
      <c r="L29" s="82">
        <v>1297676</v>
      </c>
      <c r="N29" s="82">
        <v>4668.4945443240003</v>
      </c>
      <c r="P29" s="81">
        <v>0.35659999999999997</v>
      </c>
      <c r="Q29" s="81">
        <v>8.5000000000000006E-3</v>
      </c>
    </row>
    <row r="30" spans="2:17">
      <c r="B30" t="s">
        <v>1321</v>
      </c>
      <c r="C30" t="s">
        <v>1322</v>
      </c>
      <c r="D30" t="s">
        <v>1323</v>
      </c>
      <c r="E30" t="s">
        <v>311</v>
      </c>
      <c r="F30" t="s">
        <v>304</v>
      </c>
      <c r="G30" t="s">
        <v>1324</v>
      </c>
      <c r="H30" s="78">
        <v>3.5</v>
      </c>
      <c r="I30" t="s">
        <v>106</v>
      </c>
      <c r="J30" s="79">
        <v>6.5199999999999994E-2</v>
      </c>
      <c r="K30" s="79">
        <v>6.8500000000000005E-2</v>
      </c>
      <c r="L30" s="78">
        <v>173000</v>
      </c>
      <c r="M30" s="78">
        <v>99.896000000000001</v>
      </c>
      <c r="N30" s="78">
        <v>626.81843016000005</v>
      </c>
      <c r="O30" s="79">
        <v>2.9999999999999997E-4</v>
      </c>
      <c r="P30" s="79">
        <v>4.7899999999999998E-2</v>
      </c>
      <c r="Q30" s="79">
        <v>1.1000000000000001E-3</v>
      </c>
    </row>
    <row r="31" spans="2:17">
      <c r="B31" t="s">
        <v>1325</v>
      </c>
      <c r="C31" t="s">
        <v>1326</v>
      </c>
      <c r="D31" t="s">
        <v>1323</v>
      </c>
      <c r="E31" t="s">
        <v>311</v>
      </c>
      <c r="F31" t="s">
        <v>304</v>
      </c>
      <c r="G31" t="s">
        <v>1327</v>
      </c>
      <c r="H31" s="78">
        <v>3.8</v>
      </c>
      <c r="I31" t="s">
        <v>106</v>
      </c>
      <c r="J31" s="79">
        <v>6.8099999999999994E-2</v>
      </c>
      <c r="K31" s="79">
        <v>7.2099999999999997E-2</v>
      </c>
      <c r="L31" s="78">
        <v>144000</v>
      </c>
      <c r="M31" s="78">
        <v>98.625</v>
      </c>
      <c r="N31" s="78">
        <v>515.10654</v>
      </c>
      <c r="O31" s="79">
        <v>5.9999999999999995E-4</v>
      </c>
      <c r="P31" s="79">
        <v>3.9300000000000002E-2</v>
      </c>
      <c r="Q31" s="79">
        <v>8.9999999999999998E-4</v>
      </c>
    </row>
    <row r="32" spans="2:17">
      <c r="B32" t="s">
        <v>1328</v>
      </c>
      <c r="C32" t="s">
        <v>1329</v>
      </c>
      <c r="D32" t="s">
        <v>1323</v>
      </c>
      <c r="E32" t="s">
        <v>311</v>
      </c>
      <c r="F32" t="s">
        <v>304</v>
      </c>
      <c r="G32" t="s">
        <v>1330</v>
      </c>
      <c r="H32" s="78">
        <v>3.73</v>
      </c>
      <c r="I32" t="s">
        <v>106</v>
      </c>
      <c r="J32" s="79">
        <v>6.7900000000000002E-2</v>
      </c>
      <c r="K32" s="79">
        <v>7.1599999999999997E-2</v>
      </c>
      <c r="L32" s="78">
        <v>122000</v>
      </c>
      <c r="M32" s="78">
        <v>98.8</v>
      </c>
      <c r="N32" s="78">
        <v>437.18407200000001</v>
      </c>
      <c r="O32" s="79">
        <v>1.2999999999999999E-3</v>
      </c>
      <c r="P32" s="79">
        <v>3.3399999999999999E-2</v>
      </c>
      <c r="Q32" s="79">
        <v>8.0000000000000004E-4</v>
      </c>
    </row>
    <row r="33" spans="2:17">
      <c r="B33" t="s">
        <v>1331</v>
      </c>
      <c r="C33" t="s">
        <v>1332</v>
      </c>
      <c r="D33" t="s">
        <v>1323</v>
      </c>
      <c r="E33" t="s">
        <v>1333</v>
      </c>
      <c r="F33" t="s">
        <v>325</v>
      </c>
      <c r="G33" t="s">
        <v>1334</v>
      </c>
      <c r="H33" s="78">
        <v>3.56</v>
      </c>
      <c r="I33" t="s">
        <v>106</v>
      </c>
      <c r="J33" s="79">
        <v>6.7799999999999999E-2</v>
      </c>
      <c r="K33" s="79">
        <v>6.9000000000000006E-2</v>
      </c>
      <c r="L33" s="78">
        <v>175000</v>
      </c>
      <c r="M33" s="78">
        <v>99.715999999999994</v>
      </c>
      <c r="N33" s="78">
        <v>632.92238099999997</v>
      </c>
      <c r="O33" s="79">
        <v>5.0000000000000001E-4</v>
      </c>
      <c r="P33" s="79">
        <v>4.8300000000000003E-2</v>
      </c>
      <c r="Q33" s="79">
        <v>1.1999999999999999E-3</v>
      </c>
    </row>
    <row r="34" spans="2:17">
      <c r="B34" t="s">
        <v>1335</v>
      </c>
      <c r="C34" t="s">
        <v>1336</v>
      </c>
      <c r="D34" t="s">
        <v>1323</v>
      </c>
      <c r="E34" t="s">
        <v>311</v>
      </c>
      <c r="F34" t="s">
        <v>304</v>
      </c>
      <c r="G34" t="s">
        <v>1337</v>
      </c>
      <c r="H34" s="78">
        <v>3.64</v>
      </c>
      <c r="I34" t="s">
        <v>106</v>
      </c>
      <c r="J34" s="79">
        <v>6.8000000000000005E-2</v>
      </c>
      <c r="K34" s="79">
        <v>7.1900000000000006E-2</v>
      </c>
      <c r="L34" s="78">
        <v>151000</v>
      </c>
      <c r="M34" s="78">
        <v>98.75</v>
      </c>
      <c r="N34" s="78">
        <v>540.83103749999998</v>
      </c>
      <c r="O34" s="79">
        <v>5.0000000000000001E-4</v>
      </c>
      <c r="P34" s="79">
        <v>4.1300000000000003E-2</v>
      </c>
      <c r="Q34" s="79">
        <v>1E-3</v>
      </c>
    </row>
    <row r="35" spans="2:17">
      <c r="B35" t="s">
        <v>1338</v>
      </c>
      <c r="C35" t="s">
        <v>1339</v>
      </c>
      <c r="D35" t="s">
        <v>1323</v>
      </c>
      <c r="E35" t="s">
        <v>311</v>
      </c>
      <c r="F35" t="s">
        <v>304</v>
      </c>
      <c r="G35" t="s">
        <v>1340</v>
      </c>
      <c r="H35" s="78">
        <v>3.46</v>
      </c>
      <c r="I35" t="s">
        <v>106</v>
      </c>
      <c r="J35" s="79">
        <v>6.7900000000000002E-2</v>
      </c>
      <c r="K35" s="79">
        <v>7.1400000000000005E-2</v>
      </c>
      <c r="L35" s="78">
        <v>222676</v>
      </c>
      <c r="M35" s="78">
        <v>98.95</v>
      </c>
      <c r="N35" s="78">
        <v>799.16557055400006</v>
      </c>
      <c r="O35" s="79">
        <v>6.9999999999999999E-4</v>
      </c>
      <c r="P35" s="79">
        <v>6.0999999999999999E-2</v>
      </c>
      <c r="Q35" s="79">
        <v>1.5E-3</v>
      </c>
    </row>
    <row r="36" spans="2:17">
      <c r="B36" t="s">
        <v>1341</v>
      </c>
      <c r="C36" t="s">
        <v>1342</v>
      </c>
      <c r="D36" t="s">
        <v>1323</v>
      </c>
      <c r="E36" t="s">
        <v>311</v>
      </c>
      <c r="F36" t="s">
        <v>304</v>
      </c>
      <c r="G36" t="s">
        <v>1343</v>
      </c>
      <c r="H36" s="78">
        <v>3.56</v>
      </c>
      <c r="I36" t="s">
        <v>106</v>
      </c>
      <c r="J36" s="79">
        <v>6.7900000000000002E-2</v>
      </c>
      <c r="K36" s="79">
        <v>6.9599999999999995E-2</v>
      </c>
      <c r="L36" s="78">
        <v>149000</v>
      </c>
      <c r="M36" s="78">
        <v>99.55</v>
      </c>
      <c r="N36" s="78">
        <v>537.99109650000003</v>
      </c>
      <c r="O36" s="79">
        <v>4.0000000000000002E-4</v>
      </c>
      <c r="P36" s="79">
        <v>4.1099999999999998E-2</v>
      </c>
      <c r="Q36" s="79">
        <v>1E-3</v>
      </c>
    </row>
    <row r="37" spans="2:17">
      <c r="B37" t="s">
        <v>1344</v>
      </c>
      <c r="C37" t="s">
        <v>1345</v>
      </c>
      <c r="D37" t="s">
        <v>1323</v>
      </c>
      <c r="E37" t="s">
        <v>311</v>
      </c>
      <c r="F37" t="s">
        <v>304</v>
      </c>
      <c r="G37" t="s">
        <v>1346</v>
      </c>
      <c r="H37" s="78">
        <v>3.16</v>
      </c>
      <c r="I37" t="s">
        <v>106</v>
      </c>
      <c r="J37" s="79">
        <v>6.7699999999999996E-2</v>
      </c>
      <c r="K37" s="79">
        <v>7.1099999999999997E-2</v>
      </c>
      <c r="L37" s="78">
        <v>161000</v>
      </c>
      <c r="M37" s="78">
        <v>99.063000000000002</v>
      </c>
      <c r="N37" s="78">
        <v>578.47541661000002</v>
      </c>
      <c r="O37" s="79">
        <v>5.0000000000000001E-4</v>
      </c>
      <c r="P37" s="79">
        <v>4.4200000000000003E-2</v>
      </c>
      <c r="Q37" s="79">
        <v>1.1000000000000001E-3</v>
      </c>
    </row>
    <row r="38" spans="2:17">
      <c r="B38" s="80" t="s">
        <v>872</v>
      </c>
      <c r="D38" s="16"/>
      <c r="H38" s="82">
        <v>1.77</v>
      </c>
      <c r="K38" s="81">
        <v>0.17150000000000001</v>
      </c>
      <c r="L38" s="82">
        <v>2903200</v>
      </c>
      <c r="N38" s="82">
        <v>8424.0519525482032</v>
      </c>
      <c r="P38" s="81">
        <v>0.64339999999999997</v>
      </c>
      <c r="Q38" s="81">
        <v>1.54E-2</v>
      </c>
    </row>
    <row r="39" spans="2:17">
      <c r="B39" s="80" t="s">
        <v>873</v>
      </c>
      <c r="D39" s="16"/>
      <c r="H39" s="82">
        <v>2.06</v>
      </c>
      <c r="K39" s="81">
        <v>0.1535</v>
      </c>
      <c r="L39" s="82">
        <v>1805000</v>
      </c>
      <c r="N39" s="82">
        <v>6441.4976463000003</v>
      </c>
      <c r="P39" s="81">
        <v>0.49199999999999999</v>
      </c>
      <c r="Q39" s="81">
        <v>1.18E-2</v>
      </c>
    </row>
    <row r="40" spans="2:17">
      <c r="B40" t="s">
        <v>1347</v>
      </c>
      <c r="C40" t="s">
        <v>1348</v>
      </c>
      <c r="D40" t="s">
        <v>1323</v>
      </c>
      <c r="E40" t="s">
        <v>1333</v>
      </c>
      <c r="F40" t="s">
        <v>325</v>
      </c>
      <c r="G40" t="s">
        <v>1349</v>
      </c>
      <c r="H40" s="78">
        <v>1.22</v>
      </c>
      <c r="I40" t="s">
        <v>106</v>
      </c>
      <c r="J40" s="79">
        <v>3.2199999999999999E-2</v>
      </c>
      <c r="K40" s="79">
        <v>6.7500000000000004E-2</v>
      </c>
      <c r="L40" s="78">
        <v>638000</v>
      </c>
      <c r="M40" s="78">
        <v>95.25</v>
      </c>
      <c r="N40" s="78">
        <v>2204.1097650000002</v>
      </c>
      <c r="O40" s="79">
        <v>8.0000000000000004E-4</v>
      </c>
      <c r="P40" s="79">
        <v>0.16830000000000001</v>
      </c>
      <c r="Q40" s="79">
        <v>4.0000000000000001E-3</v>
      </c>
    </row>
    <row r="41" spans="2:17">
      <c r="B41" t="s">
        <v>1350</v>
      </c>
      <c r="C41" t="s">
        <v>1351</v>
      </c>
      <c r="D41" t="s">
        <v>1323</v>
      </c>
      <c r="E41" t="s">
        <v>311</v>
      </c>
      <c r="F41" t="s">
        <v>304</v>
      </c>
      <c r="G41" t="s">
        <v>1352</v>
      </c>
      <c r="H41" s="78">
        <v>3.05</v>
      </c>
      <c r="I41" t="s">
        <v>106</v>
      </c>
      <c r="J41" s="79">
        <v>7.0900000000000005E-2</v>
      </c>
      <c r="K41" s="79">
        <v>7.1999999999999995E-2</v>
      </c>
      <c r="L41" s="78">
        <v>177000</v>
      </c>
      <c r="M41" s="78">
        <v>99.82</v>
      </c>
      <c r="N41" s="78">
        <v>640.82343779999997</v>
      </c>
      <c r="O41" s="79">
        <v>6.9999999999999999E-4</v>
      </c>
      <c r="P41" s="79">
        <v>4.8899999999999999E-2</v>
      </c>
      <c r="Q41" s="79">
        <v>1.1999999999999999E-3</v>
      </c>
    </row>
    <row r="42" spans="2:17">
      <c r="B42" t="s">
        <v>1353</v>
      </c>
      <c r="C42" t="s">
        <v>1354</v>
      </c>
      <c r="D42" t="s">
        <v>1323</v>
      </c>
      <c r="E42" t="s">
        <v>1333</v>
      </c>
      <c r="F42" t="s">
        <v>325</v>
      </c>
      <c r="G42" t="s">
        <v>445</v>
      </c>
      <c r="H42" s="78">
        <v>3.16</v>
      </c>
      <c r="I42" t="s">
        <v>106</v>
      </c>
      <c r="J42" s="79">
        <v>6.9199999999999998E-2</v>
      </c>
      <c r="K42" s="79">
        <v>7.1999999999999995E-2</v>
      </c>
      <c r="L42" s="78">
        <v>126000</v>
      </c>
      <c r="M42" s="78">
        <v>99.4</v>
      </c>
      <c r="N42" s="78">
        <v>454.25998800000002</v>
      </c>
      <c r="O42" s="79">
        <v>5.0000000000000001E-4</v>
      </c>
      <c r="P42" s="79">
        <v>3.4700000000000002E-2</v>
      </c>
      <c r="Q42" s="79">
        <v>8.0000000000000004E-4</v>
      </c>
    </row>
    <row r="43" spans="2:17">
      <c r="B43" t="s">
        <v>1355</v>
      </c>
      <c r="C43" t="s">
        <v>1356</v>
      </c>
      <c r="D43" t="s">
        <v>1323</v>
      </c>
      <c r="E43" t="s">
        <v>1333</v>
      </c>
      <c r="F43" t="s">
        <v>325</v>
      </c>
      <c r="G43" t="s">
        <v>1357</v>
      </c>
      <c r="H43" s="78">
        <v>2.8</v>
      </c>
      <c r="I43" t="s">
        <v>106</v>
      </c>
      <c r="J43" s="79">
        <v>6.7599999999999993E-2</v>
      </c>
      <c r="K43" s="79">
        <v>6.7900000000000002E-2</v>
      </c>
      <c r="L43" s="78">
        <v>163000</v>
      </c>
      <c r="M43" s="78">
        <v>100.05</v>
      </c>
      <c r="N43" s="78">
        <v>591.4966005</v>
      </c>
      <c r="O43" s="79">
        <v>5.9999999999999995E-4</v>
      </c>
      <c r="P43" s="79">
        <v>4.5199999999999997E-2</v>
      </c>
      <c r="Q43" s="79">
        <v>1.1000000000000001E-3</v>
      </c>
    </row>
    <row r="44" spans="2:17">
      <c r="B44" t="s">
        <v>1358</v>
      </c>
      <c r="C44" t="s">
        <v>1359</v>
      </c>
      <c r="D44" t="s">
        <v>1323</v>
      </c>
      <c r="E44" t="s">
        <v>1333</v>
      </c>
      <c r="F44" t="s">
        <v>325</v>
      </c>
      <c r="G44" t="s">
        <v>1360</v>
      </c>
      <c r="H44" s="78">
        <v>0.11</v>
      </c>
      <c r="I44" t="s">
        <v>110</v>
      </c>
      <c r="J44" s="79">
        <v>4.8099999999999997E-2</v>
      </c>
      <c r="K44" s="79">
        <v>0.66539999999999999</v>
      </c>
      <c r="L44" s="78">
        <v>244000</v>
      </c>
      <c r="M44" s="78">
        <v>92.4</v>
      </c>
      <c r="N44" s="78">
        <v>904.43928960000005</v>
      </c>
      <c r="O44" s="79">
        <v>1.1999999999999999E-3</v>
      </c>
      <c r="P44" s="79">
        <v>6.9099999999999995E-2</v>
      </c>
      <c r="Q44" s="79">
        <v>1.6999999999999999E-3</v>
      </c>
    </row>
    <row r="45" spans="2:17">
      <c r="B45" t="s">
        <v>1361</v>
      </c>
      <c r="C45" t="s">
        <v>1362</v>
      </c>
      <c r="D45" t="s">
        <v>1323</v>
      </c>
      <c r="E45" t="s">
        <v>311</v>
      </c>
      <c r="F45" t="s">
        <v>304</v>
      </c>
      <c r="G45" t="s">
        <v>1363</v>
      </c>
      <c r="H45" s="78">
        <v>3.27</v>
      </c>
      <c r="I45" t="s">
        <v>106</v>
      </c>
      <c r="J45" s="79">
        <v>6.9000000000000006E-2</v>
      </c>
      <c r="K45" s="79">
        <v>7.3499999999999996E-2</v>
      </c>
      <c r="L45" s="78">
        <v>214000</v>
      </c>
      <c r="M45" s="78">
        <v>98.63</v>
      </c>
      <c r="N45" s="78">
        <v>765.54436139999996</v>
      </c>
      <c r="O45" s="79">
        <v>6.9999999999999999E-4</v>
      </c>
      <c r="P45" s="79">
        <v>5.8500000000000003E-2</v>
      </c>
      <c r="Q45" s="79">
        <v>1.4E-3</v>
      </c>
    </row>
    <row r="46" spans="2:17">
      <c r="B46" t="s">
        <v>1364</v>
      </c>
      <c r="C46" t="s">
        <v>1365</v>
      </c>
      <c r="D46" t="s">
        <v>1323</v>
      </c>
      <c r="E46" t="s">
        <v>1333</v>
      </c>
      <c r="F46" t="s">
        <v>325</v>
      </c>
      <c r="G46" t="s">
        <v>1366</v>
      </c>
      <c r="H46" s="78">
        <v>2.83</v>
      </c>
      <c r="I46" t="s">
        <v>106</v>
      </c>
      <c r="J46" s="79">
        <v>6.7699999999999996E-2</v>
      </c>
      <c r="K46" s="79">
        <v>6.83E-2</v>
      </c>
      <c r="L46" s="78">
        <v>145000</v>
      </c>
      <c r="M46" s="78">
        <v>99.951999999999998</v>
      </c>
      <c r="N46" s="78">
        <v>525.66256080000005</v>
      </c>
      <c r="O46" s="79">
        <v>4.0000000000000002E-4</v>
      </c>
      <c r="P46" s="79">
        <v>4.0099999999999997E-2</v>
      </c>
      <c r="Q46" s="79">
        <v>1E-3</v>
      </c>
    </row>
    <row r="47" spans="2:17">
      <c r="B47" t="s">
        <v>1367</v>
      </c>
      <c r="C47" t="s">
        <v>1368</v>
      </c>
      <c r="D47" t="s">
        <v>1323</v>
      </c>
      <c r="E47" t="s">
        <v>1369</v>
      </c>
      <c r="F47" t="s">
        <v>325</v>
      </c>
      <c r="G47" t="s">
        <v>1370</v>
      </c>
      <c r="H47" s="78">
        <v>4.1399999999999997</v>
      </c>
      <c r="I47" t="s">
        <v>106</v>
      </c>
      <c r="J47" s="79">
        <v>7.4999999999999997E-2</v>
      </c>
      <c r="K47" s="79">
        <v>7.5600000000000001E-2</v>
      </c>
      <c r="L47" s="78">
        <v>98000</v>
      </c>
      <c r="M47" s="78">
        <v>99.92</v>
      </c>
      <c r="N47" s="78">
        <v>355.16164320000001</v>
      </c>
      <c r="O47" s="79">
        <v>1.8E-3</v>
      </c>
      <c r="P47" s="79">
        <v>2.7099999999999999E-2</v>
      </c>
      <c r="Q47" s="79">
        <v>5.9999999999999995E-4</v>
      </c>
    </row>
    <row r="48" spans="2:17">
      <c r="B48" s="80" t="s">
        <v>874</v>
      </c>
      <c r="D48" s="16"/>
      <c r="H48" s="82">
        <v>1.54</v>
      </c>
      <c r="K48" s="81">
        <v>0.12970000000000001</v>
      </c>
      <c r="L48" s="82">
        <v>205000</v>
      </c>
      <c r="N48" s="82">
        <v>640.89742860000001</v>
      </c>
      <c r="P48" s="81">
        <v>4.9000000000000002E-2</v>
      </c>
      <c r="Q48" s="81">
        <v>1.1999999999999999E-3</v>
      </c>
    </row>
    <row r="49" spans="2:17">
      <c r="B49" t="s">
        <v>1371</v>
      </c>
      <c r="C49" t="s">
        <v>1372</v>
      </c>
      <c r="D49" t="s">
        <v>1323</v>
      </c>
      <c r="E49" t="s">
        <v>228</v>
      </c>
      <c r="F49" t="s">
        <v>785</v>
      </c>
      <c r="G49" t="s">
        <v>1373</v>
      </c>
      <c r="H49" s="78">
        <v>1.54</v>
      </c>
      <c r="I49" t="s">
        <v>106</v>
      </c>
      <c r="J49" s="79">
        <v>3.6700000000000003E-2</v>
      </c>
      <c r="K49" s="79">
        <v>0.12970000000000001</v>
      </c>
      <c r="L49" s="78">
        <v>205000</v>
      </c>
      <c r="M49" s="78">
        <v>86.195999999999998</v>
      </c>
      <c r="N49" s="78">
        <v>640.89742860000001</v>
      </c>
      <c r="O49" s="79">
        <v>1.6000000000000001E-3</v>
      </c>
      <c r="P49" s="79">
        <v>4.9000000000000002E-2</v>
      </c>
      <c r="Q49" s="79">
        <v>1.1999999999999999E-3</v>
      </c>
    </row>
    <row r="50" spans="2:17">
      <c r="B50" s="80" t="s">
        <v>875</v>
      </c>
      <c r="D50" s="16"/>
      <c r="H50" s="82">
        <v>0.47</v>
      </c>
      <c r="K50" s="81">
        <v>0.2777</v>
      </c>
      <c r="L50" s="82">
        <v>893200</v>
      </c>
      <c r="N50" s="82">
        <v>1341.656877648204</v>
      </c>
      <c r="P50" s="81">
        <v>0.10249999999999999</v>
      </c>
      <c r="Q50" s="81">
        <v>2.5000000000000001E-3</v>
      </c>
    </row>
    <row r="51" spans="2:17">
      <c r="B51" t="s">
        <v>1374</v>
      </c>
      <c r="C51" t="s">
        <v>1375</v>
      </c>
      <c r="D51" t="s">
        <v>1323</v>
      </c>
      <c r="E51" t="s">
        <v>228</v>
      </c>
      <c r="F51" t="s">
        <v>785</v>
      </c>
      <c r="G51" t="s">
        <v>1376</v>
      </c>
      <c r="H51" s="78">
        <v>0.01</v>
      </c>
      <c r="I51" t="s">
        <v>106</v>
      </c>
      <c r="J51" s="79">
        <v>0</v>
      </c>
      <c r="K51" s="79">
        <v>1E-4</v>
      </c>
      <c r="L51" s="78">
        <v>485200</v>
      </c>
      <c r="M51" s="78">
        <v>9.9999999999999995E-7</v>
      </c>
      <c r="N51" s="78">
        <v>1.7598204000000001E-5</v>
      </c>
      <c r="O51" s="79">
        <v>4.5999999999999999E-3</v>
      </c>
      <c r="P51" s="79">
        <v>0</v>
      </c>
      <c r="Q51" s="79">
        <v>0</v>
      </c>
    </row>
    <row r="52" spans="2:17">
      <c r="B52" t="s">
        <v>1377</v>
      </c>
      <c r="C52" t="s">
        <v>1378</v>
      </c>
      <c r="D52" t="s">
        <v>1323</v>
      </c>
      <c r="E52" t="s">
        <v>228</v>
      </c>
      <c r="F52" t="s">
        <v>785</v>
      </c>
      <c r="G52" t="s">
        <v>1379</v>
      </c>
      <c r="H52" s="78">
        <v>0.48</v>
      </c>
      <c r="I52" t="s">
        <v>106</v>
      </c>
      <c r="J52" s="79">
        <v>7.4899999999999994E-2</v>
      </c>
      <c r="K52" s="79">
        <v>0.25180000000000002</v>
      </c>
      <c r="L52" s="78">
        <v>265000</v>
      </c>
      <c r="M52" s="78">
        <v>91.656000000000006</v>
      </c>
      <c r="N52" s="78">
        <v>880.95622679999997</v>
      </c>
      <c r="O52" s="79">
        <v>1.4E-3</v>
      </c>
      <c r="P52" s="79">
        <v>6.7299999999999999E-2</v>
      </c>
      <c r="Q52" s="79">
        <v>1.6000000000000001E-3</v>
      </c>
    </row>
    <row r="53" spans="2:17">
      <c r="B53" t="s">
        <v>1380</v>
      </c>
      <c r="C53" t="s">
        <v>1381</v>
      </c>
      <c r="D53" t="s">
        <v>1323</v>
      </c>
      <c r="E53" t="s">
        <v>228</v>
      </c>
      <c r="F53" t="s">
        <v>785</v>
      </c>
      <c r="G53" t="s">
        <v>1379</v>
      </c>
      <c r="H53" s="78">
        <v>0.46</v>
      </c>
      <c r="I53" t="s">
        <v>106</v>
      </c>
      <c r="J53" s="79">
        <v>7.8399999999999997E-2</v>
      </c>
      <c r="K53" s="79">
        <v>0.32719999999999999</v>
      </c>
      <c r="L53" s="78">
        <v>143000</v>
      </c>
      <c r="M53" s="78">
        <v>88.825000000000003</v>
      </c>
      <c r="N53" s="78">
        <v>460.70063325000001</v>
      </c>
      <c r="O53" s="79">
        <v>1.4E-3</v>
      </c>
      <c r="P53" s="79">
        <v>3.5200000000000002E-2</v>
      </c>
      <c r="Q53" s="79">
        <v>8.0000000000000004E-4</v>
      </c>
    </row>
    <row r="54" spans="2:17">
      <c r="B54" s="80" t="s">
        <v>876</v>
      </c>
      <c r="D54" s="16"/>
      <c r="H54" s="82">
        <v>0</v>
      </c>
      <c r="K54" s="81">
        <v>0</v>
      </c>
      <c r="L54" s="82">
        <v>0</v>
      </c>
      <c r="N54" s="82">
        <v>0</v>
      </c>
      <c r="P54" s="81">
        <v>0</v>
      </c>
      <c r="Q54" s="81">
        <v>0</v>
      </c>
    </row>
    <row r="55" spans="2:17">
      <c r="B55" t="s">
        <v>228</v>
      </c>
      <c r="C55" t="s">
        <v>228</v>
      </c>
      <c r="D55" s="16"/>
      <c r="E55" t="s">
        <v>228</v>
      </c>
      <c r="H55" s="78">
        <v>0</v>
      </c>
      <c r="I55" t="s">
        <v>228</v>
      </c>
      <c r="J55" s="79">
        <v>0</v>
      </c>
      <c r="K55" s="79">
        <v>0</v>
      </c>
      <c r="L55" s="78">
        <v>0</v>
      </c>
      <c r="M55" s="78">
        <v>0</v>
      </c>
      <c r="N55" s="78">
        <v>0</v>
      </c>
      <c r="O55" s="79">
        <v>0</v>
      </c>
      <c r="P55" s="79">
        <v>0</v>
      </c>
      <c r="Q55" s="79">
        <v>0</v>
      </c>
    </row>
    <row r="56" spans="2:17">
      <c r="B56" t="s">
        <v>253</v>
      </c>
      <c r="D56" s="16"/>
    </row>
    <row r="57" spans="2:17">
      <c r="B57" t="s">
        <v>330</v>
      </c>
      <c r="D57" s="16"/>
    </row>
    <row r="58" spans="2:17">
      <c r="B58" t="s">
        <v>331</v>
      </c>
      <c r="D58" s="16"/>
    </row>
    <row r="59" spans="2:17">
      <c r="B59" t="s">
        <v>332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tabSelected="1" workbookViewId="0">
      <selection activeCell="D16" sqref="D1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1.93</v>
      </c>
      <c r="J11" s="18"/>
      <c r="K11" s="18"/>
      <c r="L11" s="18"/>
      <c r="M11" s="77">
        <v>6.9699999999999998E-2</v>
      </c>
      <c r="N11" s="76">
        <v>1147021.68</v>
      </c>
      <c r="O11" s="7"/>
      <c r="P11" s="76">
        <v>1369.426366681681</v>
      </c>
      <c r="Q11" s="77">
        <v>1</v>
      </c>
      <c r="R11" s="77">
        <v>2.5000000000000001E-3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1.5</v>
      </c>
      <c r="M12" s="81">
        <v>0</v>
      </c>
      <c r="N12" s="82">
        <v>963699.29</v>
      </c>
      <c r="P12" s="82">
        <v>826.72739646712</v>
      </c>
      <c r="Q12" s="81">
        <v>0.60370000000000001</v>
      </c>
      <c r="R12" s="81">
        <v>1.5E-3</v>
      </c>
    </row>
    <row r="13" spans="2:60">
      <c r="B13" s="80" t="s">
        <v>1382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228</v>
      </c>
      <c r="D14" t="s">
        <v>228</v>
      </c>
      <c r="F14" t="s">
        <v>228</v>
      </c>
      <c r="I14" s="78">
        <v>0</v>
      </c>
      <c r="J14" t="s">
        <v>228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1383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228</v>
      </c>
      <c r="D16" t="s">
        <v>228</v>
      </c>
      <c r="F16" t="s">
        <v>228</v>
      </c>
      <c r="I16" s="78">
        <v>0</v>
      </c>
      <c r="J16" t="s">
        <v>228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1384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228</v>
      </c>
      <c r="D18" t="s">
        <v>228</v>
      </c>
      <c r="F18" t="s">
        <v>228</v>
      </c>
      <c r="I18" s="78">
        <v>0</v>
      </c>
      <c r="J18" t="s">
        <v>228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1385</v>
      </c>
      <c r="I19" s="82">
        <v>1.5</v>
      </c>
      <c r="M19" s="81">
        <v>0</v>
      </c>
      <c r="N19" s="82">
        <v>963699.29</v>
      </c>
      <c r="P19" s="82">
        <v>826.72739646712</v>
      </c>
      <c r="Q19" s="81">
        <v>0.60370000000000001</v>
      </c>
      <c r="R19" s="81">
        <v>1.5E-3</v>
      </c>
    </row>
    <row r="20" spans="2:18">
      <c r="B20" t="s">
        <v>1386</v>
      </c>
      <c r="C20" t="s">
        <v>1387</v>
      </c>
      <c r="D20" t="s">
        <v>1388</v>
      </c>
      <c r="E20" t="s">
        <v>487</v>
      </c>
      <c r="F20" t="s">
        <v>228</v>
      </c>
      <c r="G20" t="s">
        <v>1389</v>
      </c>
      <c r="H20" t="s">
        <v>785</v>
      </c>
      <c r="I20" s="78">
        <v>1.52</v>
      </c>
      <c r="J20" t="s">
        <v>112</v>
      </c>
      <c r="K20" t="s">
        <v>102</v>
      </c>
      <c r="L20" s="79">
        <v>8.9300000000000004E-2</v>
      </c>
      <c r="M20" s="79">
        <v>0</v>
      </c>
      <c r="N20" s="78">
        <v>837427.96</v>
      </c>
      <c r="O20" s="78">
        <v>97.5672</v>
      </c>
      <c r="P20" s="78">
        <v>817.05501258912</v>
      </c>
      <c r="Q20" s="79">
        <v>0.59660000000000002</v>
      </c>
      <c r="R20" s="79">
        <v>1.5E-3</v>
      </c>
    </row>
    <row r="21" spans="2:18">
      <c r="B21" t="s">
        <v>1390</v>
      </c>
      <c r="C21" t="s">
        <v>1387</v>
      </c>
      <c r="D21" t="s">
        <v>1391</v>
      </c>
      <c r="E21" t="s">
        <v>1392</v>
      </c>
      <c r="F21" t="s">
        <v>228</v>
      </c>
      <c r="G21" t="s">
        <v>1393</v>
      </c>
      <c r="H21" t="s">
        <v>785</v>
      </c>
      <c r="I21" s="78">
        <v>0</v>
      </c>
      <c r="J21" t="s">
        <v>112</v>
      </c>
      <c r="K21" t="s">
        <v>102</v>
      </c>
      <c r="L21" s="79">
        <v>5.5E-2</v>
      </c>
      <c r="M21" s="79">
        <v>0</v>
      </c>
      <c r="N21" s="78">
        <v>126271.33</v>
      </c>
      <c r="O21" s="78">
        <v>7.66</v>
      </c>
      <c r="P21" s="78">
        <v>9.6723838779999998</v>
      </c>
      <c r="Q21" s="79">
        <v>7.1000000000000004E-3</v>
      </c>
      <c r="R21" s="79">
        <v>0</v>
      </c>
    </row>
    <row r="22" spans="2:18">
      <c r="B22" s="80" t="s">
        <v>1394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228</v>
      </c>
      <c r="D23" t="s">
        <v>228</v>
      </c>
      <c r="F23" t="s">
        <v>228</v>
      </c>
      <c r="I23" s="78">
        <v>0</v>
      </c>
      <c r="J23" t="s">
        <v>228</v>
      </c>
      <c r="K23" t="s">
        <v>228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1395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1396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228</v>
      </c>
      <c r="D26" t="s">
        <v>228</v>
      </c>
      <c r="F26" t="s">
        <v>228</v>
      </c>
      <c r="I26" s="78">
        <v>0</v>
      </c>
      <c r="J26" t="s">
        <v>228</v>
      </c>
      <c r="K26" t="s">
        <v>228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1397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228</v>
      </c>
      <c r="D28" t="s">
        <v>228</v>
      </c>
      <c r="F28" t="s">
        <v>228</v>
      </c>
      <c r="I28" s="78">
        <v>0</v>
      </c>
      <c r="J28" t="s">
        <v>228</v>
      </c>
      <c r="K28" t="s">
        <v>228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1398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228</v>
      </c>
      <c r="D30" t="s">
        <v>228</v>
      </c>
      <c r="F30" t="s">
        <v>228</v>
      </c>
      <c r="I30" s="78">
        <v>0</v>
      </c>
      <c r="J30" t="s">
        <v>228</v>
      </c>
      <c r="K30" t="s">
        <v>228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1399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228</v>
      </c>
      <c r="D32" t="s">
        <v>228</v>
      </c>
      <c r="F32" t="s">
        <v>228</v>
      </c>
      <c r="I32" s="78">
        <v>0</v>
      </c>
      <c r="J32" t="s">
        <v>228</v>
      </c>
      <c r="K32" t="s">
        <v>228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251</v>
      </c>
      <c r="I33" s="82">
        <v>2.58</v>
      </c>
      <c r="M33" s="81">
        <v>0.17599999999999999</v>
      </c>
      <c r="N33" s="82">
        <v>183322.39</v>
      </c>
      <c r="P33" s="82">
        <v>542.69897021456097</v>
      </c>
      <c r="Q33" s="81">
        <v>0.39629999999999999</v>
      </c>
      <c r="R33" s="81">
        <v>1E-3</v>
      </c>
    </row>
    <row r="34" spans="2:18">
      <c r="B34" s="80" t="s">
        <v>1400</v>
      </c>
      <c r="I34" s="82">
        <v>2.58</v>
      </c>
      <c r="M34" s="81">
        <v>0.17599999999999999</v>
      </c>
      <c r="N34" s="82">
        <v>183322.39</v>
      </c>
      <c r="P34" s="82">
        <v>542.69897021456097</v>
      </c>
      <c r="Q34" s="81">
        <v>0.39629999999999999</v>
      </c>
      <c r="R34" s="81">
        <v>1E-3</v>
      </c>
    </row>
    <row r="35" spans="2:18">
      <c r="B35" t="s">
        <v>1401</v>
      </c>
      <c r="C35" t="s">
        <v>1387</v>
      </c>
      <c r="D35" t="s">
        <v>1402</v>
      </c>
      <c r="E35" t="s">
        <v>1403</v>
      </c>
      <c r="F35" t="s">
        <v>228</v>
      </c>
      <c r="G35" t="s">
        <v>1404</v>
      </c>
      <c r="H35" t="s">
        <v>785</v>
      </c>
      <c r="I35" s="78">
        <v>2.58</v>
      </c>
      <c r="J35" t="s">
        <v>407</v>
      </c>
      <c r="K35" t="s">
        <v>106</v>
      </c>
      <c r="L35" s="79">
        <v>9.8400000000000001E-2</v>
      </c>
      <c r="M35" s="79">
        <v>0.17599999999999999</v>
      </c>
      <c r="N35" s="78">
        <v>183322.39</v>
      </c>
      <c r="O35" s="78">
        <v>81.619876132522776</v>
      </c>
      <c r="P35" s="78">
        <v>542.69897021456097</v>
      </c>
      <c r="Q35" s="79">
        <v>0.39629999999999999</v>
      </c>
      <c r="R35" s="79">
        <v>1E-3</v>
      </c>
    </row>
    <row r="36" spans="2:18">
      <c r="B36" s="80" t="s">
        <v>1384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228</v>
      </c>
      <c r="D37" t="s">
        <v>228</v>
      </c>
      <c r="F37" t="s">
        <v>228</v>
      </c>
      <c r="I37" s="78">
        <v>0</v>
      </c>
      <c r="J37" t="s">
        <v>228</v>
      </c>
      <c r="K37" t="s">
        <v>228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1385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228</v>
      </c>
      <c r="D39" t="s">
        <v>228</v>
      </c>
      <c r="F39" t="s">
        <v>228</v>
      </c>
      <c r="I39" s="78">
        <v>0</v>
      </c>
      <c r="J39" t="s">
        <v>228</v>
      </c>
      <c r="K39" t="s">
        <v>228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1399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228</v>
      </c>
      <c r="D41" t="s">
        <v>228</v>
      </c>
      <c r="F41" t="s">
        <v>228</v>
      </c>
      <c r="I41" s="78">
        <v>0</v>
      </c>
      <c r="J41" t="s">
        <v>228</v>
      </c>
      <c r="K41" t="s">
        <v>228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253</v>
      </c>
    </row>
    <row r="43" spans="2:18">
      <c r="B43" t="s">
        <v>330</v>
      </c>
    </row>
    <row r="44" spans="2:18">
      <c r="B44" t="s">
        <v>331</v>
      </c>
    </row>
    <row r="45" spans="2:18">
      <c r="B45" t="s">
        <v>332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886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228</v>
      </c>
      <c r="C14" t="s">
        <v>228</v>
      </c>
      <c r="E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887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228</v>
      </c>
      <c r="C16" t="s">
        <v>228</v>
      </c>
      <c r="E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1405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228</v>
      </c>
      <c r="C18" t="s">
        <v>228</v>
      </c>
      <c r="E18" t="s">
        <v>228</v>
      </c>
      <c r="G18" s="78">
        <v>0</v>
      </c>
      <c r="H18" t="s">
        <v>228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1406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E20" t="s">
        <v>228</v>
      </c>
      <c r="G20" s="78">
        <v>0</v>
      </c>
      <c r="H20" t="s">
        <v>228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386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228</v>
      </c>
      <c r="C22" t="s">
        <v>228</v>
      </c>
      <c r="E22" t="s">
        <v>228</v>
      </c>
      <c r="G22" s="78">
        <v>0</v>
      </c>
      <c r="H22" t="s">
        <v>228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228</v>
      </c>
      <c r="C24" t="s">
        <v>228</v>
      </c>
      <c r="E24" t="s">
        <v>228</v>
      </c>
      <c r="G24" s="78">
        <v>0</v>
      </c>
      <c r="H24" t="s">
        <v>228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253</v>
      </c>
    </row>
    <row r="26" spans="2:15">
      <c r="B26" t="s">
        <v>330</v>
      </c>
    </row>
    <row r="27" spans="2:15">
      <c r="B27" t="s">
        <v>331</v>
      </c>
    </row>
    <row r="28" spans="2:15">
      <c r="B28" t="s">
        <v>332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1.09E-2</v>
      </c>
      <c r="F11" s="7"/>
      <c r="G11" s="76">
        <v>5498.7183958764072</v>
      </c>
      <c r="H11" s="77">
        <v>1</v>
      </c>
      <c r="I11" s="77">
        <v>1.01E-2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1.6799999999999999E-2</v>
      </c>
      <c r="F12" s="19"/>
      <c r="G12" s="82">
        <v>2693.6513646550002</v>
      </c>
      <c r="H12" s="81">
        <v>0.4899</v>
      </c>
      <c r="I12" s="81">
        <v>4.8999999999999998E-3</v>
      </c>
    </row>
    <row r="13" spans="2:55">
      <c r="B13" s="80" t="s">
        <v>1407</v>
      </c>
      <c r="E13" s="81">
        <v>1.6799999999999999E-2</v>
      </c>
      <c r="F13" s="19"/>
      <c r="G13" s="82">
        <v>2693.6513646550002</v>
      </c>
      <c r="H13" s="81">
        <v>0.4899</v>
      </c>
      <c r="I13" s="81">
        <v>4.8999999999999998E-3</v>
      </c>
    </row>
    <row r="14" spans="2:55">
      <c r="B14" t="s">
        <v>1408</v>
      </c>
      <c r="C14" t="s">
        <v>1409</v>
      </c>
      <c r="D14" t="s">
        <v>1410</v>
      </c>
      <c r="E14" s="79">
        <v>1.6799999999999999E-2</v>
      </c>
      <c r="F14" t="s">
        <v>102</v>
      </c>
      <c r="G14" s="78">
        <v>2693.6513646550002</v>
      </c>
      <c r="H14" s="79">
        <v>0.4899</v>
      </c>
      <c r="I14" s="79">
        <v>4.8999999999999998E-3</v>
      </c>
      <c r="J14" t="s">
        <v>1411</v>
      </c>
    </row>
    <row r="15" spans="2:55">
      <c r="B15" s="80" t="s">
        <v>1412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228</v>
      </c>
      <c r="E16" s="79">
        <v>0</v>
      </c>
      <c r="F16" t="s">
        <v>228</v>
      </c>
      <c r="G16" s="78">
        <v>0</v>
      </c>
      <c r="H16" s="79">
        <v>0</v>
      </c>
      <c r="I16" s="79">
        <v>0</v>
      </c>
    </row>
    <row r="17" spans="2:10">
      <c r="B17" s="80" t="s">
        <v>251</v>
      </c>
      <c r="E17" s="81">
        <v>5.3E-3</v>
      </c>
      <c r="F17" s="19"/>
      <c r="G17" s="82">
        <v>2805.067031221407</v>
      </c>
      <c r="H17" s="81">
        <v>0.5101</v>
      </c>
      <c r="I17" s="81">
        <v>5.1000000000000004E-3</v>
      </c>
    </row>
    <row r="18" spans="2:10">
      <c r="B18" s="80" t="s">
        <v>1407</v>
      </c>
      <c r="E18" s="81">
        <v>5.3E-3</v>
      </c>
      <c r="F18" s="19"/>
      <c r="G18" s="82">
        <v>2805.067031221407</v>
      </c>
      <c r="H18" s="81">
        <v>0.5101</v>
      </c>
      <c r="I18" s="81">
        <v>5.1000000000000004E-3</v>
      </c>
    </row>
    <row r="19" spans="2:10">
      <c r="B19" t="s">
        <v>1413</v>
      </c>
      <c r="C19" t="s">
        <v>1194</v>
      </c>
      <c r="D19" t="s">
        <v>1410</v>
      </c>
      <c r="E19" s="79">
        <v>-1.8E-3</v>
      </c>
      <c r="F19" t="s">
        <v>110</v>
      </c>
      <c r="G19" s="78">
        <v>359.58000015889701</v>
      </c>
      <c r="H19" s="79">
        <v>6.54E-2</v>
      </c>
      <c r="I19" s="79">
        <v>6.9999999999999999E-4</v>
      </c>
      <c r="J19" t="s">
        <v>1414</v>
      </c>
    </row>
    <row r="20" spans="2:10">
      <c r="B20" t="s">
        <v>1415</v>
      </c>
      <c r="C20" t="s">
        <v>1194</v>
      </c>
      <c r="D20" t="s">
        <v>1410</v>
      </c>
      <c r="E20" s="79">
        <v>6.4000000000000003E-3</v>
      </c>
      <c r="F20" t="s">
        <v>110</v>
      </c>
      <c r="G20" s="78">
        <v>2445.4870310625101</v>
      </c>
      <c r="H20" s="79">
        <v>0.44469999999999998</v>
      </c>
      <c r="I20" s="79">
        <v>4.4999999999999997E-3</v>
      </c>
      <c r="J20" t="s">
        <v>1416</v>
      </c>
    </row>
    <row r="21" spans="2:10">
      <c r="B21" s="80" t="s">
        <v>1412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228</v>
      </c>
      <c r="E22" s="79">
        <v>0</v>
      </c>
      <c r="F22" t="s">
        <v>228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228</v>
      </c>
      <c r="D13" t="s">
        <v>228</v>
      </c>
      <c r="E13" s="19"/>
      <c r="F13" s="79">
        <v>0</v>
      </c>
      <c r="G13" t="s">
        <v>228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228</v>
      </c>
      <c r="D15" t="s">
        <v>228</v>
      </c>
      <c r="E15" s="19"/>
      <c r="F15" s="79">
        <v>0</v>
      </c>
      <c r="G15" t="s">
        <v>228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-219.37184999999999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-219.37184999999999</v>
      </c>
      <c r="J12" s="81">
        <v>1</v>
      </c>
      <c r="K12" s="81">
        <v>-4.0000000000000002E-4</v>
      </c>
    </row>
    <row r="13" spans="2:60">
      <c r="B13" t="s">
        <v>1417</v>
      </c>
      <c r="C13" t="s">
        <v>1418</v>
      </c>
      <c r="D13" t="s">
        <v>228</v>
      </c>
      <c r="E13" t="s">
        <v>785</v>
      </c>
      <c r="F13" s="79">
        <v>0</v>
      </c>
      <c r="G13" t="s">
        <v>102</v>
      </c>
      <c r="H13" s="79">
        <v>0</v>
      </c>
      <c r="I13" s="78">
        <v>-300.35687000000001</v>
      </c>
      <c r="J13" s="79">
        <v>1.3692</v>
      </c>
      <c r="K13" s="79">
        <v>-5.0000000000000001E-4</v>
      </c>
    </row>
    <row r="14" spans="2:60">
      <c r="B14" t="s">
        <v>1419</v>
      </c>
      <c r="C14" t="s">
        <v>1420</v>
      </c>
      <c r="D14" t="s">
        <v>228</v>
      </c>
      <c r="E14" t="s">
        <v>785</v>
      </c>
      <c r="F14" s="79">
        <v>0</v>
      </c>
      <c r="G14" t="s">
        <v>102</v>
      </c>
      <c r="H14" s="79">
        <v>0</v>
      </c>
      <c r="I14" s="78">
        <v>-54.521259999999998</v>
      </c>
      <c r="J14" s="79">
        <v>0.2485</v>
      </c>
      <c r="K14" s="79">
        <v>-1E-4</v>
      </c>
    </row>
    <row r="15" spans="2:60">
      <c r="B15" t="s">
        <v>1421</v>
      </c>
      <c r="C15" t="s">
        <v>1422</v>
      </c>
      <c r="D15" t="s">
        <v>228</v>
      </c>
      <c r="E15" t="s">
        <v>785</v>
      </c>
      <c r="F15" s="79">
        <v>0</v>
      </c>
      <c r="G15" t="s">
        <v>102</v>
      </c>
      <c r="H15" s="79">
        <v>0</v>
      </c>
      <c r="I15" s="78">
        <v>135.50628</v>
      </c>
      <c r="J15" s="79">
        <v>-0.61770000000000003</v>
      </c>
      <c r="K15" s="79">
        <v>2.0000000000000001E-4</v>
      </c>
    </row>
    <row r="16" spans="2:60">
      <c r="B16" s="80" t="s">
        <v>251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228</v>
      </c>
      <c r="C17" t="s">
        <v>228</v>
      </c>
      <c r="D17" t="s">
        <v>228</v>
      </c>
      <c r="E17" s="19"/>
      <c r="F17" s="79">
        <v>0</v>
      </c>
      <c r="G17" t="s">
        <v>228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12"/>
  <sheetViews>
    <sheetView rightToLeft="1" workbookViewId="0">
      <selection activeCell="B11" sqref="B11:D2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8" t="s">
        <v>169</v>
      </c>
      <c r="C7" s="109"/>
      <c r="D7" s="10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v>4818.6842999999999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207</v>
      </c>
      <c r="C12" s="85">
        <f>SUM(C13:C96)</f>
        <v>4018.2580600000001</v>
      </c>
    </row>
    <row r="13" spans="2:17">
      <c r="B13" s="86" t="s">
        <v>1423</v>
      </c>
      <c r="C13" s="87">
        <v>0</v>
      </c>
      <c r="D13" s="26" t="s">
        <v>1424</v>
      </c>
    </row>
    <row r="14" spans="2:17">
      <c r="B14" s="86" t="s">
        <v>1425</v>
      </c>
      <c r="C14" s="87">
        <v>0</v>
      </c>
      <c r="D14" s="26" t="s">
        <v>1426</v>
      </c>
    </row>
    <row r="15" spans="2:17">
      <c r="B15" s="86" t="s">
        <v>1427</v>
      </c>
      <c r="C15" s="87">
        <v>0</v>
      </c>
      <c r="D15" s="26" t="s">
        <v>1428</v>
      </c>
    </row>
    <row r="16" spans="2:17">
      <c r="B16" s="86" t="s">
        <v>1429</v>
      </c>
      <c r="C16" s="87">
        <v>0</v>
      </c>
      <c r="D16" s="26" t="s">
        <v>1430</v>
      </c>
    </row>
    <row r="17" spans="2:4">
      <c r="B17" s="86" t="s">
        <v>1431</v>
      </c>
      <c r="C17" s="87">
        <v>0</v>
      </c>
      <c r="D17" s="26" t="s">
        <v>1432</v>
      </c>
    </row>
    <row r="18" spans="2:4">
      <c r="B18" s="86" t="s">
        <v>1433</v>
      </c>
      <c r="C18" s="87">
        <v>110.35314</v>
      </c>
      <c r="D18" s="26" t="s">
        <v>1434</v>
      </c>
    </row>
    <row r="19" spans="2:4">
      <c r="B19" s="86" t="s">
        <v>1435</v>
      </c>
      <c r="C19" s="87">
        <v>0</v>
      </c>
      <c r="D19" s="26" t="s">
        <v>1436</v>
      </c>
    </row>
    <row r="20" spans="2:4">
      <c r="B20" s="86" t="s">
        <v>1437</v>
      </c>
      <c r="C20" s="87">
        <v>0</v>
      </c>
      <c r="D20" s="26" t="s">
        <v>1438</v>
      </c>
    </row>
    <row r="21" spans="2:4">
      <c r="B21" s="86" t="s">
        <v>1439</v>
      </c>
      <c r="C21" s="87">
        <v>0</v>
      </c>
      <c r="D21" s="26" t="s">
        <v>1434</v>
      </c>
    </row>
    <row r="22" spans="2:4">
      <c r="B22" s="86" t="s">
        <v>1440</v>
      </c>
      <c r="C22" s="87">
        <v>0</v>
      </c>
      <c r="D22" s="26" t="s">
        <v>1441</v>
      </c>
    </row>
    <row r="23" spans="2:4">
      <c r="B23" s="86" t="s">
        <v>1442</v>
      </c>
      <c r="C23" s="87">
        <v>0</v>
      </c>
      <c r="D23" s="26" t="s">
        <v>1443</v>
      </c>
    </row>
    <row r="24" spans="2:4">
      <c r="B24" s="86" t="s">
        <v>1444</v>
      </c>
      <c r="C24" s="87">
        <v>7.4352799999999997</v>
      </c>
      <c r="D24" s="26" t="s">
        <v>1445</v>
      </c>
    </row>
    <row r="25" spans="2:4">
      <c r="B25" s="86" t="s">
        <v>1446</v>
      </c>
      <c r="C25" s="87">
        <v>60.630240000000001</v>
      </c>
      <c r="D25" s="26" t="s">
        <v>1447</v>
      </c>
    </row>
    <row r="26" spans="2:4">
      <c r="B26" s="86" t="s">
        <v>1448</v>
      </c>
      <c r="C26" s="87">
        <v>0</v>
      </c>
      <c r="D26" s="26" t="s">
        <v>1449</v>
      </c>
    </row>
    <row r="27" spans="2:4">
      <c r="B27" s="86" t="s">
        <v>1450</v>
      </c>
      <c r="C27" s="87">
        <v>0</v>
      </c>
      <c r="D27" s="26" t="s">
        <v>1451</v>
      </c>
    </row>
    <row r="28" spans="2:4">
      <c r="B28" s="86" t="s">
        <v>1452</v>
      </c>
      <c r="C28" s="87">
        <v>0</v>
      </c>
      <c r="D28" s="26" t="s">
        <v>1453</v>
      </c>
    </row>
    <row r="29" spans="2:4">
      <c r="B29" s="86" t="s">
        <v>1454</v>
      </c>
      <c r="C29" s="87">
        <v>0</v>
      </c>
      <c r="D29" s="26" t="s">
        <v>1455</v>
      </c>
    </row>
    <row r="30" spans="2:4">
      <c r="B30" s="86" t="s">
        <v>1456</v>
      </c>
      <c r="C30" s="87">
        <v>0</v>
      </c>
      <c r="D30" s="26" t="s">
        <v>1457</v>
      </c>
    </row>
    <row r="31" spans="2:4">
      <c r="B31" s="86" t="s">
        <v>1458</v>
      </c>
      <c r="C31" s="87">
        <v>0</v>
      </c>
      <c r="D31" s="26" t="s">
        <v>1447</v>
      </c>
    </row>
    <row r="32" spans="2:4">
      <c r="B32" s="86" t="s">
        <v>1459</v>
      </c>
      <c r="C32" s="87">
        <v>31.881330000000002</v>
      </c>
      <c r="D32" s="26" t="s">
        <v>1434</v>
      </c>
    </row>
    <row r="33" spans="2:4">
      <c r="B33" s="86" t="s">
        <v>1460</v>
      </c>
      <c r="C33" s="87">
        <v>0</v>
      </c>
      <c r="D33" s="26" t="s">
        <v>1461</v>
      </c>
    </row>
    <row r="34" spans="2:4">
      <c r="B34" s="86" t="s">
        <v>1462</v>
      </c>
      <c r="C34" s="87">
        <v>75.731830000000002</v>
      </c>
      <c r="D34" s="26" t="s">
        <v>1463</v>
      </c>
    </row>
    <row r="35" spans="2:4">
      <c r="B35" s="86" t="s">
        <v>1464</v>
      </c>
      <c r="C35" s="87">
        <v>0</v>
      </c>
      <c r="D35" s="26" t="s">
        <v>1465</v>
      </c>
    </row>
    <row r="36" spans="2:4">
      <c r="B36" s="86" t="s">
        <v>1466</v>
      </c>
      <c r="C36" s="87">
        <v>658.98446000000001</v>
      </c>
      <c r="D36" s="26" t="s">
        <v>1467</v>
      </c>
    </row>
    <row r="37" spans="2:4">
      <c r="B37" s="86" t="s">
        <v>1468</v>
      </c>
      <c r="C37" s="87">
        <v>50.525019999999998</v>
      </c>
      <c r="D37" s="26" t="s">
        <v>1469</v>
      </c>
    </row>
    <row r="38" spans="2:4">
      <c r="B38" s="86" t="s">
        <v>1470</v>
      </c>
      <c r="C38" s="87">
        <v>0</v>
      </c>
      <c r="D38" s="26" t="s">
        <v>1471</v>
      </c>
    </row>
    <row r="39" spans="2:4">
      <c r="B39" s="86" t="s">
        <v>1472</v>
      </c>
      <c r="C39" s="87">
        <v>0</v>
      </c>
      <c r="D39" s="26" t="s">
        <v>1473</v>
      </c>
    </row>
    <row r="40" spans="2:4">
      <c r="B40" s="86" t="s">
        <v>1474</v>
      </c>
      <c r="C40" s="87">
        <v>10.26441</v>
      </c>
      <c r="D40" s="26" t="s">
        <v>1475</v>
      </c>
    </row>
    <row r="41" spans="2:4">
      <c r="B41" s="86" t="s">
        <v>1476</v>
      </c>
      <c r="C41" s="87">
        <v>0</v>
      </c>
      <c r="D41" s="26" t="s">
        <v>1477</v>
      </c>
    </row>
    <row r="42" spans="2:4">
      <c r="B42" s="86" t="s">
        <v>1478</v>
      </c>
      <c r="C42" s="87">
        <v>0</v>
      </c>
      <c r="D42" s="26" t="s">
        <v>1479</v>
      </c>
    </row>
    <row r="43" spans="2:4">
      <c r="B43" s="86" t="s">
        <v>1480</v>
      </c>
      <c r="C43" s="87">
        <v>0</v>
      </c>
      <c r="D43" s="26" t="s">
        <v>1481</v>
      </c>
    </row>
    <row r="44" spans="2:4">
      <c r="B44" s="86" t="s">
        <v>1482</v>
      </c>
      <c r="C44" s="87">
        <v>0</v>
      </c>
      <c r="D44" s="26" t="s">
        <v>1483</v>
      </c>
    </row>
    <row r="45" spans="2:4">
      <c r="B45" s="86" t="s">
        <v>1484</v>
      </c>
      <c r="C45" s="87">
        <v>0</v>
      </c>
      <c r="D45" s="26" t="s">
        <v>1434</v>
      </c>
    </row>
    <row r="46" spans="2:4">
      <c r="B46" s="86" t="s">
        <v>1485</v>
      </c>
      <c r="C46" s="87">
        <v>31.66375</v>
      </c>
      <c r="D46" s="26" t="s">
        <v>1486</v>
      </c>
    </row>
    <row r="47" spans="2:4">
      <c r="B47" s="86" t="s">
        <v>1487</v>
      </c>
      <c r="C47" s="87">
        <v>35.544559999999997</v>
      </c>
      <c r="D47" s="26" t="s">
        <v>1488</v>
      </c>
    </row>
    <row r="48" spans="2:4">
      <c r="B48" s="86" t="s">
        <v>1489</v>
      </c>
      <c r="C48" s="87">
        <v>0</v>
      </c>
      <c r="D48" s="26" t="s">
        <v>1490</v>
      </c>
    </row>
    <row r="49" spans="2:4">
      <c r="B49" s="86" t="s">
        <v>1491</v>
      </c>
      <c r="C49" s="87">
        <v>0</v>
      </c>
      <c r="D49" s="26" t="s">
        <v>1492</v>
      </c>
    </row>
    <row r="50" spans="2:4">
      <c r="B50" s="86" t="s">
        <v>1493</v>
      </c>
      <c r="C50" s="87">
        <v>0</v>
      </c>
      <c r="D50" s="26" t="s">
        <v>1434</v>
      </c>
    </row>
    <row r="51" spans="2:4">
      <c r="B51" s="86" t="s">
        <v>1494</v>
      </c>
      <c r="C51" s="87">
        <v>0</v>
      </c>
      <c r="D51" s="26" t="s">
        <v>1434</v>
      </c>
    </row>
    <row r="52" spans="2:4">
      <c r="B52" s="86" t="s">
        <v>1495</v>
      </c>
      <c r="C52" s="87">
        <v>0</v>
      </c>
      <c r="D52" s="26" t="s">
        <v>1496</v>
      </c>
    </row>
    <row r="53" spans="2:4">
      <c r="B53" s="86" t="s">
        <v>1497</v>
      </c>
      <c r="C53" s="87">
        <v>0</v>
      </c>
      <c r="D53" s="26" t="s">
        <v>1498</v>
      </c>
    </row>
    <row r="54" spans="2:4">
      <c r="B54" s="86" t="s">
        <v>1499</v>
      </c>
      <c r="C54" s="87">
        <v>0</v>
      </c>
      <c r="D54" s="26" t="s">
        <v>1500</v>
      </c>
    </row>
    <row r="55" spans="2:4">
      <c r="B55" s="86" t="s">
        <v>1501</v>
      </c>
      <c r="C55" s="87">
        <v>0</v>
      </c>
      <c r="D55" s="26" t="s">
        <v>1500</v>
      </c>
    </row>
    <row r="56" spans="2:4">
      <c r="B56" s="86" t="s">
        <v>1502</v>
      </c>
      <c r="C56" s="87">
        <v>13.055569999999999</v>
      </c>
      <c r="D56" s="26" t="s">
        <v>1434</v>
      </c>
    </row>
    <row r="57" spans="2:4">
      <c r="B57" s="86" t="s">
        <v>1503</v>
      </c>
      <c r="C57" s="87">
        <v>0</v>
      </c>
      <c r="D57" s="26" t="s">
        <v>1504</v>
      </c>
    </row>
    <row r="58" spans="2:4">
      <c r="B58" s="86" t="s">
        <v>1505</v>
      </c>
      <c r="C58" s="87">
        <v>0</v>
      </c>
      <c r="D58" s="26" t="s">
        <v>1506</v>
      </c>
    </row>
    <row r="59" spans="2:4">
      <c r="B59" s="86" t="s">
        <v>1507</v>
      </c>
      <c r="C59" s="87">
        <v>0</v>
      </c>
      <c r="D59" s="26" t="s">
        <v>1508</v>
      </c>
    </row>
    <row r="60" spans="2:4">
      <c r="B60" s="86" t="s">
        <v>1509</v>
      </c>
      <c r="C60" s="87">
        <v>0</v>
      </c>
      <c r="D60" s="26" t="s">
        <v>1510</v>
      </c>
    </row>
    <row r="61" spans="2:4">
      <c r="B61" s="86" t="s">
        <v>1511</v>
      </c>
      <c r="C61" s="87">
        <v>0</v>
      </c>
      <c r="D61" s="26" t="s">
        <v>1512</v>
      </c>
    </row>
    <row r="62" spans="2:4">
      <c r="B62" s="86" t="s">
        <v>1513</v>
      </c>
      <c r="C62" s="87">
        <v>0</v>
      </c>
      <c r="D62" s="26" t="s">
        <v>1514</v>
      </c>
    </row>
    <row r="63" spans="2:4">
      <c r="B63" s="86" t="s">
        <v>1515</v>
      </c>
      <c r="C63" s="87">
        <v>0</v>
      </c>
      <c r="D63" s="26" t="s">
        <v>1516</v>
      </c>
    </row>
    <row r="64" spans="2:4">
      <c r="B64" s="86" t="s">
        <v>1517</v>
      </c>
      <c r="C64" s="87">
        <v>0</v>
      </c>
      <c r="D64" s="26" t="s">
        <v>1434</v>
      </c>
    </row>
    <row r="65" spans="2:4">
      <c r="B65" s="86" t="s">
        <v>1518</v>
      </c>
      <c r="C65" s="87">
        <v>416.98609999999996</v>
      </c>
      <c r="D65" s="26" t="s">
        <v>1519</v>
      </c>
    </row>
    <row r="66" spans="2:4">
      <c r="B66" s="86" t="s">
        <v>1520</v>
      </c>
      <c r="C66" s="87">
        <v>0</v>
      </c>
      <c r="D66" s="26" t="s">
        <v>1521</v>
      </c>
    </row>
    <row r="67" spans="2:4">
      <c r="B67" s="86" t="s">
        <v>1522</v>
      </c>
      <c r="C67" s="87">
        <v>0</v>
      </c>
      <c r="D67" s="26" t="s">
        <v>1469</v>
      </c>
    </row>
    <row r="68" spans="2:4">
      <c r="B68" s="86" t="s">
        <v>1523</v>
      </c>
      <c r="C68" s="87">
        <v>0</v>
      </c>
      <c r="D68" s="26" t="s">
        <v>1524</v>
      </c>
    </row>
    <row r="69" spans="2:4">
      <c r="B69" s="86" t="s">
        <v>1525</v>
      </c>
      <c r="C69" s="87">
        <v>0</v>
      </c>
      <c r="D69" s="26" t="s">
        <v>1526</v>
      </c>
    </row>
    <row r="70" spans="2:4">
      <c r="B70" s="86" t="s">
        <v>1527</v>
      </c>
      <c r="C70" s="87">
        <v>0</v>
      </c>
      <c r="D70" s="26" t="s">
        <v>1441</v>
      </c>
    </row>
    <row r="71" spans="2:4">
      <c r="B71" s="86" t="s">
        <v>1528</v>
      </c>
      <c r="C71" s="87">
        <v>0</v>
      </c>
      <c r="D71" s="26" t="s">
        <v>1529</v>
      </c>
    </row>
    <row r="72" spans="2:4">
      <c r="B72" s="86" t="s">
        <v>1530</v>
      </c>
      <c r="C72" s="87">
        <v>0</v>
      </c>
      <c r="D72" s="26" t="s">
        <v>1516</v>
      </c>
    </row>
    <row r="73" spans="2:4">
      <c r="B73" s="86" t="s">
        <v>1531</v>
      </c>
      <c r="C73" s="87">
        <v>0</v>
      </c>
      <c r="D73" s="26" t="s">
        <v>1532</v>
      </c>
    </row>
    <row r="74" spans="2:4">
      <c r="B74" s="86" t="s">
        <v>1533</v>
      </c>
      <c r="C74" s="87">
        <v>0</v>
      </c>
      <c r="D74" s="26" t="s">
        <v>1534</v>
      </c>
    </row>
    <row r="75" spans="2:4">
      <c r="B75" s="86" t="s">
        <v>1535</v>
      </c>
      <c r="C75" s="87">
        <v>0</v>
      </c>
      <c r="D75" s="26" t="s">
        <v>1536</v>
      </c>
    </row>
    <row r="76" spans="2:4">
      <c r="B76" s="86" t="s">
        <v>1537</v>
      </c>
      <c r="C76" s="87">
        <v>50.444519999999997</v>
      </c>
      <c r="D76" s="26" t="s">
        <v>1434</v>
      </c>
    </row>
    <row r="77" spans="2:4">
      <c r="B77" s="88" t="s">
        <v>1538</v>
      </c>
      <c r="C77" s="89">
        <v>0</v>
      </c>
      <c r="D77" s="90" t="s">
        <v>1539</v>
      </c>
    </row>
    <row r="78" spans="2:4">
      <c r="B78" s="88" t="s">
        <v>1540</v>
      </c>
      <c r="C78" s="89">
        <v>603.61719999999991</v>
      </c>
      <c r="D78" s="90" t="s">
        <v>1541</v>
      </c>
    </row>
    <row r="79" spans="2:4">
      <c r="B79" s="88" t="s">
        <v>1542</v>
      </c>
      <c r="C79" s="89">
        <v>0</v>
      </c>
      <c r="D79" s="90" t="s">
        <v>1543</v>
      </c>
    </row>
    <row r="80" spans="2:4">
      <c r="B80" s="88" t="s">
        <v>1544</v>
      </c>
      <c r="C80" s="89">
        <v>0</v>
      </c>
      <c r="D80" s="90" t="s">
        <v>1545</v>
      </c>
    </row>
    <row r="81" spans="2:4">
      <c r="B81" s="88" t="s">
        <v>1546</v>
      </c>
      <c r="C81" s="89">
        <v>0</v>
      </c>
      <c r="D81" s="90" t="s">
        <v>1547</v>
      </c>
    </row>
    <row r="82" spans="2:4">
      <c r="B82" s="88" t="s">
        <v>1548</v>
      </c>
      <c r="C82" s="89">
        <v>0</v>
      </c>
      <c r="D82" s="90" t="s">
        <v>1445</v>
      </c>
    </row>
    <row r="83" spans="2:4">
      <c r="B83" s="88" t="s">
        <v>1549</v>
      </c>
      <c r="C83" s="89">
        <v>0</v>
      </c>
      <c r="D83" s="26" t="s">
        <v>1447</v>
      </c>
    </row>
    <row r="84" spans="2:4">
      <c r="B84" s="88" t="s">
        <v>1550</v>
      </c>
      <c r="C84" s="89">
        <v>0</v>
      </c>
      <c r="D84" s="90" t="s">
        <v>1445</v>
      </c>
    </row>
    <row r="85" spans="2:4">
      <c r="B85" s="88" t="s">
        <v>1551</v>
      </c>
      <c r="C85" s="89">
        <v>0</v>
      </c>
      <c r="D85" s="90" t="s">
        <v>1552</v>
      </c>
    </row>
    <row r="86" spans="2:4">
      <c r="B86" s="88" t="s">
        <v>1553</v>
      </c>
      <c r="C86" s="89">
        <v>0</v>
      </c>
      <c r="D86" s="90" t="s">
        <v>1434</v>
      </c>
    </row>
    <row r="87" spans="2:4">
      <c r="B87" s="88" t="s">
        <v>1554</v>
      </c>
      <c r="C87" s="89">
        <v>0</v>
      </c>
      <c r="D87" s="90" t="s">
        <v>1541</v>
      </c>
    </row>
    <row r="88" spans="2:4">
      <c r="B88" s="88" t="s">
        <v>1555</v>
      </c>
      <c r="C88" s="89">
        <v>0</v>
      </c>
      <c r="D88" s="90" t="s">
        <v>1556</v>
      </c>
    </row>
    <row r="89" spans="2:4">
      <c r="B89" s="88" t="s">
        <v>1557</v>
      </c>
      <c r="C89" s="89">
        <v>647.37139999999999</v>
      </c>
      <c r="D89" s="90" t="s">
        <v>1558</v>
      </c>
    </row>
    <row r="90" spans="2:4">
      <c r="B90" s="88" t="s">
        <v>1559</v>
      </c>
      <c r="C90" s="89">
        <v>772.27260000000001</v>
      </c>
      <c r="D90" s="90" t="s">
        <v>1560</v>
      </c>
    </row>
    <row r="91" spans="2:4">
      <c r="B91" s="88" t="s">
        <v>1561</v>
      </c>
      <c r="C91" s="89">
        <v>0</v>
      </c>
      <c r="D91" s="90" t="s">
        <v>1562</v>
      </c>
    </row>
    <row r="92" spans="2:4">
      <c r="B92" s="88" t="s">
        <v>1563</v>
      </c>
      <c r="C92" s="89">
        <v>0</v>
      </c>
      <c r="D92" s="26" t="s">
        <v>1447</v>
      </c>
    </row>
    <row r="93" spans="2:4">
      <c r="B93" s="88" t="s">
        <v>1564</v>
      </c>
      <c r="C93" s="89">
        <v>0</v>
      </c>
      <c r="D93" s="26" t="s">
        <v>1447</v>
      </c>
    </row>
    <row r="94" spans="2:4">
      <c r="B94" s="88" t="s">
        <v>1565</v>
      </c>
      <c r="C94" s="89">
        <v>80.519580000000005</v>
      </c>
      <c r="D94" s="90" t="s">
        <v>1469</v>
      </c>
    </row>
    <row r="95" spans="2:4">
      <c r="B95" s="88" t="s">
        <v>1566</v>
      </c>
      <c r="C95" s="89">
        <v>360.97707000000003</v>
      </c>
      <c r="D95" s="90" t="s">
        <v>1567</v>
      </c>
    </row>
    <row r="96" spans="2:4">
      <c r="B96" s="88" t="s">
        <v>1568</v>
      </c>
      <c r="C96" s="89">
        <v>0</v>
      </c>
      <c r="D96" s="90" t="s">
        <v>1569</v>
      </c>
    </row>
    <row r="97" spans="2:4">
      <c r="B97" s="91" t="s">
        <v>1570</v>
      </c>
      <c r="C97" s="92">
        <v>800.42623999999989</v>
      </c>
      <c r="D97" s="93" t="s">
        <v>1571</v>
      </c>
    </row>
    <row r="98" spans="2:4">
      <c r="B98" s="86" t="s">
        <v>1572</v>
      </c>
      <c r="C98" s="87">
        <v>0</v>
      </c>
      <c r="D98" s="26" t="s">
        <v>1573</v>
      </c>
    </row>
    <row r="99" spans="2:4">
      <c r="B99" s="86" t="s">
        <v>1574</v>
      </c>
      <c r="C99" s="87">
        <v>0</v>
      </c>
      <c r="D99" s="26" t="s">
        <v>1575</v>
      </c>
    </row>
    <row r="100" spans="2:4">
      <c r="B100" s="86" t="s">
        <v>1576</v>
      </c>
      <c r="C100" s="87">
        <v>0</v>
      </c>
      <c r="D100" s="26" t="s">
        <v>1577</v>
      </c>
    </row>
    <row r="101" spans="2:4">
      <c r="B101" s="86" t="s">
        <v>1578</v>
      </c>
      <c r="C101" s="87">
        <v>0</v>
      </c>
      <c r="D101" s="26" t="s">
        <v>1579</v>
      </c>
    </row>
    <row r="102" spans="2:4">
      <c r="B102" s="86" t="s">
        <v>1580</v>
      </c>
      <c r="C102" s="87">
        <v>0</v>
      </c>
      <c r="D102" s="26" t="s">
        <v>1498</v>
      </c>
    </row>
    <row r="103" spans="2:4">
      <c r="B103" s="86" t="s">
        <v>1581</v>
      </c>
      <c r="C103" s="87">
        <v>0</v>
      </c>
      <c r="D103" s="26" t="s">
        <v>1498</v>
      </c>
    </row>
    <row r="104" spans="2:4">
      <c r="B104" s="86" t="s">
        <v>1582</v>
      </c>
      <c r="C104" s="87">
        <v>0</v>
      </c>
      <c r="D104" s="26" t="s">
        <v>1434</v>
      </c>
    </row>
    <row r="105" spans="2:4">
      <c r="B105" s="86" t="s">
        <v>1583</v>
      </c>
      <c r="C105" s="87">
        <v>0</v>
      </c>
      <c r="D105" s="26" t="s">
        <v>1584</v>
      </c>
    </row>
    <row r="106" spans="2:4">
      <c r="B106" s="86" t="s">
        <v>1585</v>
      </c>
      <c r="C106" s="87">
        <v>0</v>
      </c>
      <c r="D106" s="26" t="s">
        <v>1586</v>
      </c>
    </row>
    <row r="107" spans="2:4">
      <c r="B107" s="86" t="s">
        <v>1587</v>
      </c>
      <c r="C107" s="87">
        <v>0</v>
      </c>
      <c r="D107" s="26" t="s">
        <v>1483</v>
      </c>
    </row>
    <row r="108" spans="2:4">
      <c r="B108" s="86" t="s">
        <v>1588</v>
      </c>
      <c r="C108" s="87">
        <v>107.40711</v>
      </c>
      <c r="D108" s="26" t="s">
        <v>1589</v>
      </c>
    </row>
    <row r="109" spans="2:4">
      <c r="B109" s="86" t="s">
        <v>1590</v>
      </c>
      <c r="C109" s="87">
        <v>6.4380299999999995</v>
      </c>
      <c r="D109" s="26" t="s">
        <v>1434</v>
      </c>
    </row>
    <row r="110" spans="2:4">
      <c r="B110" s="86" t="s">
        <v>1591</v>
      </c>
      <c r="C110" s="87">
        <v>0</v>
      </c>
      <c r="D110" s="26" t="s">
        <v>1592</v>
      </c>
    </row>
    <row r="111" spans="2:4">
      <c r="B111" s="86" t="s">
        <v>1593</v>
      </c>
      <c r="C111" s="87">
        <v>0</v>
      </c>
      <c r="D111" s="26" t="s">
        <v>1594</v>
      </c>
    </row>
    <row r="112" spans="2:4">
      <c r="B112" s="86" t="s">
        <v>1595</v>
      </c>
      <c r="C112" s="87">
        <v>0</v>
      </c>
      <c r="D112" s="26" t="s">
        <v>1596</v>
      </c>
    </row>
    <row r="113" spans="2:4">
      <c r="B113" s="86" t="s">
        <v>1597</v>
      </c>
      <c r="C113" s="87">
        <v>0</v>
      </c>
      <c r="D113" s="26" t="s">
        <v>1598</v>
      </c>
    </row>
    <row r="114" spans="2:4">
      <c r="B114" s="86" t="s">
        <v>1599</v>
      </c>
      <c r="C114" s="87">
        <v>0</v>
      </c>
      <c r="D114" s="26" t="s">
        <v>1434</v>
      </c>
    </row>
    <row r="115" spans="2:4">
      <c r="B115" s="86" t="s">
        <v>1600</v>
      </c>
      <c r="C115" s="87">
        <v>0</v>
      </c>
      <c r="D115" s="26" t="s">
        <v>1601</v>
      </c>
    </row>
    <row r="116" spans="2:4">
      <c r="B116" s="86" t="s">
        <v>1602</v>
      </c>
      <c r="C116" s="87">
        <v>0</v>
      </c>
      <c r="D116" s="26" t="s">
        <v>1603</v>
      </c>
    </row>
    <row r="117" spans="2:4">
      <c r="B117" s="86" t="s">
        <v>1604</v>
      </c>
      <c r="C117" s="87">
        <v>0</v>
      </c>
      <c r="D117" s="26" t="s">
        <v>1605</v>
      </c>
    </row>
    <row r="118" spans="2:4">
      <c r="B118" s="86" t="s">
        <v>1606</v>
      </c>
      <c r="C118" s="87">
        <v>0</v>
      </c>
      <c r="D118" s="26" t="s">
        <v>1607</v>
      </c>
    </row>
    <row r="119" spans="2:4">
      <c r="B119" s="86" t="s">
        <v>1608</v>
      </c>
      <c r="C119" s="87">
        <v>0</v>
      </c>
      <c r="D119" s="26" t="s">
        <v>1434</v>
      </c>
    </row>
    <row r="120" spans="2:4">
      <c r="B120" s="86" t="s">
        <v>1609</v>
      </c>
      <c r="C120" s="87">
        <v>0</v>
      </c>
      <c r="D120" s="26" t="s">
        <v>1434</v>
      </c>
    </row>
    <row r="121" spans="2:4">
      <c r="B121" s="86" t="s">
        <v>1610</v>
      </c>
      <c r="C121" s="87">
        <v>0</v>
      </c>
      <c r="D121" s="26" t="s">
        <v>1434</v>
      </c>
    </row>
    <row r="122" spans="2:4">
      <c r="B122" s="86" t="s">
        <v>1611</v>
      </c>
      <c r="C122" s="87">
        <v>0</v>
      </c>
      <c r="D122" s="26" t="s">
        <v>1612</v>
      </c>
    </row>
    <row r="123" spans="2:4">
      <c r="B123" s="86" t="s">
        <v>1613</v>
      </c>
      <c r="C123" s="87">
        <v>0</v>
      </c>
      <c r="D123" s="26" t="s">
        <v>1614</v>
      </c>
    </row>
    <row r="124" spans="2:4">
      <c r="B124" s="86" t="s">
        <v>1615</v>
      </c>
      <c r="C124" s="87">
        <v>0</v>
      </c>
      <c r="D124" s="26" t="s">
        <v>1616</v>
      </c>
    </row>
    <row r="125" spans="2:4">
      <c r="B125" s="86" t="s">
        <v>1617</v>
      </c>
      <c r="C125" s="87">
        <v>0</v>
      </c>
      <c r="D125" s="26" t="s">
        <v>1618</v>
      </c>
    </row>
    <row r="126" spans="2:4">
      <c r="B126" s="86" t="s">
        <v>1619</v>
      </c>
      <c r="C126" s="87">
        <v>0</v>
      </c>
      <c r="D126" s="26" t="s">
        <v>1620</v>
      </c>
    </row>
    <row r="127" spans="2:4">
      <c r="B127" s="86" t="s">
        <v>1621</v>
      </c>
      <c r="C127" s="87">
        <v>0</v>
      </c>
      <c r="D127" s="26" t="s">
        <v>1622</v>
      </c>
    </row>
    <row r="128" spans="2:4">
      <c r="B128" s="86" t="s">
        <v>1623</v>
      </c>
      <c r="C128" s="87">
        <v>0</v>
      </c>
      <c r="D128" s="26" t="s">
        <v>1624</v>
      </c>
    </row>
    <row r="129" spans="2:4">
      <c r="B129" s="86" t="s">
        <v>1625</v>
      </c>
      <c r="C129" s="87">
        <v>0</v>
      </c>
      <c r="D129" s="26" t="s">
        <v>1626</v>
      </c>
    </row>
    <row r="130" spans="2:4">
      <c r="B130" s="86" t="s">
        <v>1627</v>
      </c>
      <c r="C130" s="87">
        <v>0</v>
      </c>
      <c r="D130" s="26" t="s">
        <v>1628</v>
      </c>
    </row>
    <row r="131" spans="2:4">
      <c r="B131" s="86" t="s">
        <v>1629</v>
      </c>
      <c r="C131" s="87">
        <v>0</v>
      </c>
      <c r="D131" s="26" t="s">
        <v>1630</v>
      </c>
    </row>
    <row r="132" spans="2:4">
      <c r="B132" s="86" t="s">
        <v>1631</v>
      </c>
      <c r="C132" s="87">
        <v>0</v>
      </c>
      <c r="D132" s="26" t="s">
        <v>1632</v>
      </c>
    </row>
    <row r="133" spans="2:4">
      <c r="B133" s="86" t="s">
        <v>1633</v>
      </c>
      <c r="C133" s="87">
        <v>0</v>
      </c>
      <c r="D133" s="26" t="s">
        <v>1634</v>
      </c>
    </row>
    <row r="134" spans="2:4">
      <c r="B134" s="86" t="s">
        <v>1635</v>
      </c>
      <c r="C134" s="87">
        <v>0</v>
      </c>
      <c r="D134" s="26" t="s">
        <v>1636</v>
      </c>
    </row>
    <row r="135" spans="2:4">
      <c r="B135" s="86" t="s">
        <v>1637</v>
      </c>
      <c r="C135" s="87">
        <v>0</v>
      </c>
      <c r="D135" s="26" t="s">
        <v>1636</v>
      </c>
    </row>
    <row r="136" spans="2:4">
      <c r="B136" s="86" t="s">
        <v>1638</v>
      </c>
      <c r="C136" s="87">
        <v>0</v>
      </c>
      <c r="D136" s="26" t="s">
        <v>1639</v>
      </c>
    </row>
    <row r="137" spans="2:4">
      <c r="B137" s="86" t="s">
        <v>1640</v>
      </c>
      <c r="C137" s="87">
        <v>0</v>
      </c>
      <c r="D137" s="26" t="s">
        <v>1641</v>
      </c>
    </row>
    <row r="138" spans="2:4">
      <c r="B138" s="86" t="s">
        <v>1642</v>
      </c>
      <c r="C138" s="87">
        <v>0</v>
      </c>
      <c r="D138" s="26" t="s">
        <v>1643</v>
      </c>
    </row>
    <row r="139" spans="2:4">
      <c r="B139" s="86" t="s">
        <v>1644</v>
      </c>
      <c r="C139" s="87">
        <v>0</v>
      </c>
      <c r="D139" s="26" t="s">
        <v>1645</v>
      </c>
    </row>
    <row r="140" spans="2:4">
      <c r="B140" s="86" t="s">
        <v>1646</v>
      </c>
      <c r="C140" s="87">
        <v>0</v>
      </c>
      <c r="D140" s="26" t="s">
        <v>1434</v>
      </c>
    </row>
    <row r="141" spans="2:4">
      <c r="B141" s="86" t="s">
        <v>1647</v>
      </c>
      <c r="C141" s="87">
        <v>0</v>
      </c>
      <c r="D141" s="26" t="s">
        <v>1434</v>
      </c>
    </row>
    <row r="142" spans="2:4">
      <c r="B142" s="86" t="s">
        <v>1648</v>
      </c>
      <c r="C142" s="87">
        <v>0</v>
      </c>
      <c r="D142" s="26" t="s">
        <v>1434</v>
      </c>
    </row>
    <row r="143" spans="2:4">
      <c r="B143" s="86" t="s">
        <v>1649</v>
      </c>
      <c r="C143" s="87">
        <v>169.73148999999998</v>
      </c>
      <c r="D143" s="26" t="s">
        <v>1650</v>
      </c>
    </row>
    <row r="144" spans="2:4">
      <c r="B144" s="86" t="s">
        <v>1651</v>
      </c>
      <c r="C144" s="87">
        <v>0</v>
      </c>
      <c r="D144" s="26" t="s">
        <v>1652</v>
      </c>
    </row>
    <row r="145" spans="2:4">
      <c r="B145" s="86" t="s">
        <v>1653</v>
      </c>
      <c r="C145" s="87">
        <v>311.00448</v>
      </c>
      <c r="D145" s="26" t="s">
        <v>1654</v>
      </c>
    </row>
    <row r="146" spans="2:4">
      <c r="B146" s="86" t="s">
        <v>1655</v>
      </c>
      <c r="C146" s="87">
        <v>0</v>
      </c>
      <c r="D146" s="26" t="s">
        <v>1614</v>
      </c>
    </row>
    <row r="147" spans="2:4">
      <c r="B147" s="86" t="s">
        <v>1656</v>
      </c>
      <c r="C147" s="87">
        <v>0</v>
      </c>
      <c r="D147" s="26" t="s">
        <v>1657</v>
      </c>
    </row>
    <row r="148" spans="2:4">
      <c r="B148" s="86" t="s">
        <v>1658</v>
      </c>
      <c r="C148" s="87">
        <v>0</v>
      </c>
      <c r="D148" s="26" t="s">
        <v>1659</v>
      </c>
    </row>
    <row r="149" spans="2:4">
      <c r="B149" s="86" t="s">
        <v>1660</v>
      </c>
      <c r="C149" s="87">
        <v>0</v>
      </c>
      <c r="D149" s="26" t="s">
        <v>1661</v>
      </c>
    </row>
    <row r="150" spans="2:4">
      <c r="B150" s="86" t="s">
        <v>1662</v>
      </c>
      <c r="C150" s="87">
        <v>0</v>
      </c>
      <c r="D150" s="26" t="s">
        <v>1663</v>
      </c>
    </row>
    <row r="151" spans="2:4">
      <c r="B151" s="86" t="s">
        <v>1664</v>
      </c>
      <c r="C151" s="87">
        <v>0</v>
      </c>
      <c r="D151" s="26" t="s">
        <v>1665</v>
      </c>
    </row>
    <row r="152" spans="2:4">
      <c r="B152" s="86" t="s">
        <v>1666</v>
      </c>
      <c r="C152" s="87">
        <v>0</v>
      </c>
      <c r="D152" s="26" t="s">
        <v>1667</v>
      </c>
    </row>
    <row r="153" spans="2:4">
      <c r="B153" s="86" t="s">
        <v>1668</v>
      </c>
      <c r="C153" s="87">
        <v>0</v>
      </c>
      <c r="D153" s="26" t="s">
        <v>1447</v>
      </c>
    </row>
    <row r="154" spans="2:4">
      <c r="B154" s="86" t="s">
        <v>1669</v>
      </c>
      <c r="C154" s="87">
        <v>0</v>
      </c>
      <c r="D154" s="26" t="s">
        <v>1670</v>
      </c>
    </row>
    <row r="155" spans="2:4">
      <c r="B155" s="86" t="s">
        <v>1671</v>
      </c>
      <c r="C155" s="87">
        <v>34.606629999999996</v>
      </c>
      <c r="D155" s="26" t="s">
        <v>1672</v>
      </c>
    </row>
    <row r="156" spans="2:4">
      <c r="B156" s="86" t="s">
        <v>1673</v>
      </c>
      <c r="C156" s="87">
        <v>0</v>
      </c>
      <c r="D156" s="26" t="s">
        <v>1674</v>
      </c>
    </row>
    <row r="157" spans="2:4">
      <c r="B157" s="86" t="s">
        <v>1675</v>
      </c>
      <c r="C157" s="87">
        <v>0</v>
      </c>
      <c r="D157" s="26" t="s">
        <v>1552</v>
      </c>
    </row>
    <row r="158" spans="2:4">
      <c r="B158" s="86" t="s">
        <v>1676</v>
      </c>
      <c r="C158" s="87">
        <v>0</v>
      </c>
      <c r="D158" s="26" t="s">
        <v>1677</v>
      </c>
    </row>
    <row r="159" spans="2:4">
      <c r="B159" s="86" t="s">
        <v>1678</v>
      </c>
      <c r="C159" s="87">
        <v>0</v>
      </c>
      <c r="D159" s="26" t="s">
        <v>1677</v>
      </c>
    </row>
    <row r="160" spans="2:4">
      <c r="B160" s="86" t="s">
        <v>1679</v>
      </c>
      <c r="C160" s="87">
        <v>0</v>
      </c>
      <c r="D160" s="26" t="s">
        <v>1677</v>
      </c>
    </row>
    <row r="161" spans="2:4">
      <c r="B161" s="86" t="s">
        <v>1680</v>
      </c>
      <c r="C161" s="87">
        <v>0</v>
      </c>
      <c r="D161" s="26" t="s">
        <v>1681</v>
      </c>
    </row>
    <row r="162" spans="2:4">
      <c r="B162" s="86" t="s">
        <v>1682</v>
      </c>
      <c r="C162" s="87">
        <v>0</v>
      </c>
      <c r="D162" s="26" t="s">
        <v>1683</v>
      </c>
    </row>
    <row r="163" spans="2:4">
      <c r="B163" s="86" t="s">
        <v>1684</v>
      </c>
      <c r="C163" s="87">
        <v>0</v>
      </c>
      <c r="D163" s="26" t="s">
        <v>1683</v>
      </c>
    </row>
    <row r="164" spans="2:4">
      <c r="B164" s="86" t="s">
        <v>1685</v>
      </c>
      <c r="C164" s="87">
        <v>0</v>
      </c>
      <c r="D164" s="26" t="s">
        <v>1686</v>
      </c>
    </row>
    <row r="165" spans="2:4">
      <c r="B165" s="86" t="s">
        <v>1687</v>
      </c>
      <c r="C165" s="87">
        <v>0</v>
      </c>
      <c r="D165" s="26" t="s">
        <v>1683</v>
      </c>
    </row>
    <row r="166" spans="2:4">
      <c r="B166" s="86" t="s">
        <v>1688</v>
      </c>
      <c r="C166" s="87">
        <v>0</v>
      </c>
      <c r="D166" s="26" t="s">
        <v>1689</v>
      </c>
    </row>
    <row r="167" spans="2:4">
      <c r="B167" s="86" t="s">
        <v>1690</v>
      </c>
      <c r="C167" s="87">
        <v>0</v>
      </c>
      <c r="D167" s="26" t="s">
        <v>1691</v>
      </c>
    </row>
    <row r="168" spans="2:4">
      <c r="B168" s="86" t="s">
        <v>1692</v>
      </c>
      <c r="C168" s="87">
        <v>0</v>
      </c>
      <c r="D168" s="26" t="s">
        <v>1691</v>
      </c>
    </row>
    <row r="169" spans="2:4">
      <c r="B169" s="86" t="s">
        <v>1693</v>
      </c>
      <c r="C169" s="87">
        <v>0</v>
      </c>
      <c r="D169" s="26" t="s">
        <v>1694</v>
      </c>
    </row>
    <row r="170" spans="2:4">
      <c r="B170" s="86" t="s">
        <v>1695</v>
      </c>
      <c r="C170" s="87">
        <v>128.70869999999999</v>
      </c>
      <c r="D170" s="26" t="s">
        <v>1696</v>
      </c>
    </row>
    <row r="171" spans="2:4">
      <c r="B171" s="86" t="s">
        <v>1697</v>
      </c>
      <c r="C171" s="87">
        <v>0</v>
      </c>
      <c r="D171" s="26" t="s">
        <v>1698</v>
      </c>
    </row>
    <row r="172" spans="2:4">
      <c r="B172" s="86" t="s">
        <v>1699</v>
      </c>
      <c r="C172" s="87">
        <v>8.7280899999999999</v>
      </c>
      <c r="D172" s="26" t="s">
        <v>1469</v>
      </c>
    </row>
    <row r="173" spans="2:4">
      <c r="B173" s="86" t="s">
        <v>1700</v>
      </c>
      <c r="C173" s="87">
        <v>0</v>
      </c>
      <c r="D173" s="26" t="s">
        <v>1701</v>
      </c>
    </row>
    <row r="174" spans="2:4">
      <c r="B174" s="86" t="s">
        <v>1702</v>
      </c>
      <c r="C174" s="87">
        <v>0</v>
      </c>
      <c r="D174" s="26" t="s">
        <v>1703</v>
      </c>
    </row>
    <row r="175" spans="2:4">
      <c r="B175" s="86" t="s">
        <v>1704</v>
      </c>
      <c r="C175" s="87">
        <v>0</v>
      </c>
      <c r="D175" s="26" t="s">
        <v>1705</v>
      </c>
    </row>
    <row r="176" spans="2:4">
      <c r="B176" s="86" t="s">
        <v>1706</v>
      </c>
      <c r="C176" s="87">
        <v>0</v>
      </c>
      <c r="D176" s="26" t="s">
        <v>1705</v>
      </c>
    </row>
    <row r="177" spans="2:4">
      <c r="B177" s="86" t="s">
        <v>1707</v>
      </c>
      <c r="C177" s="87">
        <v>0</v>
      </c>
      <c r="D177" s="26" t="s">
        <v>1708</v>
      </c>
    </row>
    <row r="178" spans="2:4">
      <c r="B178" s="86" t="s">
        <v>1709</v>
      </c>
      <c r="C178" s="87">
        <v>0</v>
      </c>
      <c r="D178" s="26" t="s">
        <v>1601</v>
      </c>
    </row>
    <row r="179" spans="2:4">
      <c r="B179" s="86" t="s">
        <v>1710</v>
      </c>
      <c r="C179" s="87">
        <v>0</v>
      </c>
      <c r="D179" s="26" t="s">
        <v>1434</v>
      </c>
    </row>
    <row r="180" spans="2:4">
      <c r="B180" s="86" t="s">
        <v>1711</v>
      </c>
      <c r="C180" s="87">
        <v>0</v>
      </c>
      <c r="D180" s="26" t="s">
        <v>1712</v>
      </c>
    </row>
    <row r="181" spans="2:4">
      <c r="B181" s="86" t="s">
        <v>1713</v>
      </c>
      <c r="C181" s="87">
        <v>0</v>
      </c>
      <c r="D181" s="26" t="s">
        <v>1714</v>
      </c>
    </row>
    <row r="182" spans="2:4">
      <c r="B182" s="86" t="s">
        <v>1715</v>
      </c>
      <c r="C182" s="87">
        <v>0</v>
      </c>
      <c r="D182" s="26" t="s">
        <v>1716</v>
      </c>
    </row>
    <row r="183" spans="2:4">
      <c r="B183" s="86" t="s">
        <v>1717</v>
      </c>
      <c r="C183" s="87">
        <v>0</v>
      </c>
      <c r="D183" s="26" t="s">
        <v>1718</v>
      </c>
    </row>
    <row r="184" spans="2:4">
      <c r="B184" s="86" t="s">
        <v>1719</v>
      </c>
      <c r="C184" s="87">
        <v>0</v>
      </c>
      <c r="D184" s="26" t="s">
        <v>1691</v>
      </c>
    </row>
    <row r="185" spans="2:4">
      <c r="B185" s="86" t="s">
        <v>1720</v>
      </c>
      <c r="C185" s="87">
        <v>0</v>
      </c>
      <c r="D185" s="26" t="s">
        <v>1721</v>
      </c>
    </row>
    <row r="186" spans="2:4">
      <c r="B186" s="86" t="s">
        <v>1722</v>
      </c>
      <c r="C186" s="87">
        <v>0</v>
      </c>
      <c r="D186" s="26" t="s">
        <v>1723</v>
      </c>
    </row>
    <row r="187" spans="2:4">
      <c r="B187" s="86" t="s">
        <v>1724</v>
      </c>
      <c r="C187" s="87">
        <v>0</v>
      </c>
      <c r="D187" s="26" t="s">
        <v>1725</v>
      </c>
    </row>
    <row r="188" spans="2:4">
      <c r="B188" s="86" t="s">
        <v>1726</v>
      </c>
      <c r="C188" s="87">
        <v>0</v>
      </c>
      <c r="D188" s="26" t="s">
        <v>1727</v>
      </c>
    </row>
    <row r="189" spans="2:4">
      <c r="B189" s="86" t="s">
        <v>1728</v>
      </c>
      <c r="C189" s="87">
        <v>0</v>
      </c>
      <c r="D189" s="26" t="s">
        <v>1636</v>
      </c>
    </row>
    <row r="190" spans="2:4">
      <c r="B190" s="86" t="s">
        <v>1729</v>
      </c>
      <c r="C190" s="87">
        <v>0</v>
      </c>
      <c r="D190" s="26" t="s">
        <v>1636</v>
      </c>
    </row>
    <row r="191" spans="2:4">
      <c r="B191" s="86" t="s">
        <v>1730</v>
      </c>
      <c r="C191" s="87">
        <v>0</v>
      </c>
      <c r="D191" s="94">
        <v>45942</v>
      </c>
    </row>
    <row r="192" spans="2:4">
      <c r="B192" s="86" t="s">
        <v>1731</v>
      </c>
      <c r="C192" s="87">
        <v>0</v>
      </c>
      <c r="D192" s="26" t="s">
        <v>1451</v>
      </c>
    </row>
    <row r="193" spans="2:4">
      <c r="B193" s="86" t="s">
        <v>1732</v>
      </c>
      <c r="C193" s="87">
        <v>0</v>
      </c>
      <c r="D193" s="26" t="s">
        <v>1451</v>
      </c>
    </row>
    <row r="194" spans="2:4">
      <c r="B194" s="86" t="s">
        <v>1733</v>
      </c>
      <c r="C194" s="87">
        <v>28.006820000000001</v>
      </c>
      <c r="D194" s="26" t="s">
        <v>1734</v>
      </c>
    </row>
    <row r="195" spans="2:4">
      <c r="B195" s="86" t="s">
        <v>1735</v>
      </c>
      <c r="C195" s="87">
        <v>0</v>
      </c>
      <c r="D195" s="26" t="s">
        <v>1526</v>
      </c>
    </row>
    <row r="196" spans="2:4">
      <c r="B196" s="86" t="s">
        <v>1736</v>
      </c>
      <c r="C196" s="87">
        <v>0</v>
      </c>
      <c r="D196" s="26" t="s">
        <v>1737</v>
      </c>
    </row>
    <row r="197" spans="2:4">
      <c r="B197" s="86" t="s">
        <v>1738</v>
      </c>
      <c r="C197" s="87">
        <v>0</v>
      </c>
      <c r="D197" s="26" t="s">
        <v>1447</v>
      </c>
    </row>
    <row r="198" spans="2:4">
      <c r="B198" s="86" t="s">
        <v>1739</v>
      </c>
      <c r="C198" s="87">
        <v>0</v>
      </c>
      <c r="D198" s="26" t="s">
        <v>1543</v>
      </c>
    </row>
    <row r="199" spans="2:4">
      <c r="B199" s="86" t="s">
        <v>1740</v>
      </c>
      <c r="C199" s="87">
        <v>0</v>
      </c>
      <c r="D199" s="26" t="s">
        <v>1741</v>
      </c>
    </row>
    <row r="200" spans="2:4">
      <c r="B200" s="86" t="s">
        <v>1742</v>
      </c>
      <c r="C200" s="87">
        <v>0</v>
      </c>
      <c r="D200" s="26" t="s">
        <v>1743</v>
      </c>
    </row>
    <row r="201" spans="2:4">
      <c r="B201" s="86" t="s">
        <v>1744</v>
      </c>
      <c r="C201" s="87">
        <v>0</v>
      </c>
      <c r="D201" s="26" t="s">
        <v>1745</v>
      </c>
    </row>
    <row r="202" spans="2:4">
      <c r="B202" s="86" t="s">
        <v>1746</v>
      </c>
      <c r="C202" s="87">
        <v>0</v>
      </c>
      <c r="D202" s="26" t="s">
        <v>1747</v>
      </c>
    </row>
    <row r="203" spans="2:4">
      <c r="B203" s="86" t="s">
        <v>1748</v>
      </c>
      <c r="C203" s="87">
        <v>0</v>
      </c>
      <c r="D203" s="26" t="s">
        <v>1749</v>
      </c>
    </row>
    <row r="204" spans="2:4">
      <c r="B204" s="86" t="s">
        <v>1750</v>
      </c>
      <c r="C204" s="87">
        <v>0</v>
      </c>
      <c r="D204" s="26" t="s">
        <v>1751</v>
      </c>
    </row>
    <row r="205" spans="2:4">
      <c r="B205" s="86" t="s">
        <v>1752</v>
      </c>
      <c r="C205" s="87">
        <v>0</v>
      </c>
      <c r="D205" s="26" t="s">
        <v>1753</v>
      </c>
    </row>
    <row r="206" spans="2:4">
      <c r="B206" s="86" t="s">
        <v>1754</v>
      </c>
      <c r="C206" s="87">
        <v>0</v>
      </c>
      <c r="D206" s="26" t="s">
        <v>1718</v>
      </c>
    </row>
    <row r="207" spans="2:4">
      <c r="B207" s="86" t="s">
        <v>1755</v>
      </c>
      <c r="C207" s="87">
        <v>0</v>
      </c>
      <c r="D207" s="26" t="s">
        <v>1756</v>
      </c>
    </row>
    <row r="208" spans="2:4">
      <c r="B208" s="86" t="s">
        <v>1757</v>
      </c>
      <c r="C208" s="87">
        <v>0</v>
      </c>
      <c r="D208" s="26" t="s">
        <v>1601</v>
      </c>
    </row>
    <row r="209" spans="2:4">
      <c r="B209" s="86" t="s">
        <v>1758</v>
      </c>
      <c r="C209" s="87">
        <v>0</v>
      </c>
      <c r="D209" s="26" t="s">
        <v>1759</v>
      </c>
    </row>
    <row r="210" spans="2:4">
      <c r="B210" s="86" t="s">
        <v>1760</v>
      </c>
      <c r="C210" s="87">
        <v>0</v>
      </c>
      <c r="D210" s="26" t="s">
        <v>1759</v>
      </c>
    </row>
    <row r="211" spans="2:4">
      <c r="B211" s="86" t="s">
        <v>1761</v>
      </c>
      <c r="C211" s="87">
        <v>5.6660600000000008</v>
      </c>
      <c r="D211" s="26" t="s">
        <v>1762</v>
      </c>
    </row>
    <row r="212" spans="2:4">
      <c r="B212" s="86" t="s">
        <v>1763</v>
      </c>
      <c r="C212" s="87">
        <v>0.12883</v>
      </c>
      <c r="D212" s="26" t="s">
        <v>1764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253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886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887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253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1.29</v>
      </c>
      <c r="I11" s="7"/>
      <c r="J11" s="7"/>
      <c r="K11" s="77">
        <v>3.61E-2</v>
      </c>
      <c r="L11" s="76">
        <v>209325756</v>
      </c>
      <c r="M11" s="7"/>
      <c r="N11" s="76">
        <v>0</v>
      </c>
      <c r="O11" s="76">
        <v>234141.00739840025</v>
      </c>
      <c r="P11" s="7"/>
      <c r="Q11" s="77">
        <v>1</v>
      </c>
      <c r="R11" s="77">
        <v>0.42820000000000003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1.42</v>
      </c>
      <c r="K12" s="81">
        <v>3.4200000000000001E-2</v>
      </c>
      <c r="L12" s="82">
        <v>201853756</v>
      </c>
      <c r="N12" s="82">
        <v>0</v>
      </c>
      <c r="O12" s="82">
        <v>207154.6788853</v>
      </c>
      <c r="Q12" s="81">
        <v>0.88470000000000004</v>
      </c>
      <c r="R12" s="81">
        <v>0.37880000000000003</v>
      </c>
    </row>
    <row r="13" spans="2:53">
      <c r="B13" s="80" t="s">
        <v>254</v>
      </c>
      <c r="C13" s="16"/>
      <c r="D13" s="16"/>
      <c r="H13" s="82">
        <v>2.67</v>
      </c>
      <c r="K13" s="81">
        <v>1.18E-2</v>
      </c>
      <c r="L13" s="82">
        <v>71581509</v>
      </c>
      <c r="N13" s="82">
        <v>0</v>
      </c>
      <c r="O13" s="82">
        <v>79687.536661299993</v>
      </c>
      <c r="Q13" s="81">
        <v>0.34029999999999999</v>
      </c>
      <c r="R13" s="81">
        <v>0.1457</v>
      </c>
    </row>
    <row r="14" spans="2:53">
      <c r="B14" s="80" t="s">
        <v>255</v>
      </c>
      <c r="C14" s="16"/>
      <c r="D14" s="16"/>
      <c r="H14" s="82">
        <v>2.67</v>
      </c>
      <c r="K14" s="81">
        <v>1.18E-2</v>
      </c>
      <c r="L14" s="82">
        <v>71581509</v>
      </c>
      <c r="N14" s="82">
        <v>0</v>
      </c>
      <c r="O14" s="82">
        <v>79687.536661299993</v>
      </c>
      <c r="Q14" s="81">
        <v>0.34029999999999999</v>
      </c>
      <c r="R14" s="81">
        <v>0.1457</v>
      </c>
    </row>
    <row r="15" spans="2:53">
      <c r="B15" t="s">
        <v>256</v>
      </c>
      <c r="C15" t="s">
        <v>257</v>
      </c>
      <c r="D15" t="s">
        <v>100</v>
      </c>
      <c r="E15" t="s">
        <v>258</v>
      </c>
      <c r="G15" t="s">
        <v>259</v>
      </c>
      <c r="H15" s="78">
        <v>0.56999999999999995</v>
      </c>
      <c r="I15" t="s">
        <v>102</v>
      </c>
      <c r="J15" s="79">
        <v>0.04</v>
      </c>
      <c r="K15" s="79">
        <v>8.0999999999999996E-3</v>
      </c>
      <c r="L15" s="78">
        <v>794447</v>
      </c>
      <c r="M15" s="78">
        <v>142.53</v>
      </c>
      <c r="N15" s="78">
        <v>0</v>
      </c>
      <c r="O15" s="78">
        <v>1132.3253090999999</v>
      </c>
      <c r="P15" s="79">
        <v>1E-4</v>
      </c>
      <c r="Q15" s="79">
        <v>4.7999999999999996E-3</v>
      </c>
      <c r="R15" s="79">
        <v>2.0999999999999999E-3</v>
      </c>
    </row>
    <row r="16" spans="2:53">
      <c r="B16" t="s">
        <v>260</v>
      </c>
      <c r="C16" t="s">
        <v>261</v>
      </c>
      <c r="D16" t="s">
        <v>100</v>
      </c>
      <c r="E16" t="s">
        <v>258</v>
      </c>
      <c r="G16" t="s">
        <v>262</v>
      </c>
      <c r="H16" s="78">
        <v>3.36</v>
      </c>
      <c r="I16" t="s">
        <v>102</v>
      </c>
      <c r="J16" s="79">
        <v>7.4999999999999997E-3</v>
      </c>
      <c r="K16" s="79">
        <v>1.1599999999999999E-2</v>
      </c>
      <c r="L16" s="78">
        <v>35283684</v>
      </c>
      <c r="M16" s="78">
        <v>111.6</v>
      </c>
      <c r="N16" s="78">
        <v>0</v>
      </c>
      <c r="O16" s="78">
        <v>39376.591344</v>
      </c>
      <c r="P16" s="79">
        <v>1.6999999999999999E-3</v>
      </c>
      <c r="Q16" s="79">
        <v>0.16819999999999999</v>
      </c>
      <c r="R16" s="79">
        <v>7.1999999999999995E-2</v>
      </c>
    </row>
    <row r="17" spans="2:18">
      <c r="B17" t="s">
        <v>263</v>
      </c>
      <c r="C17" t="s">
        <v>264</v>
      </c>
      <c r="D17" t="s">
        <v>100</v>
      </c>
      <c r="E17" t="s">
        <v>258</v>
      </c>
      <c r="G17" t="s">
        <v>265</v>
      </c>
      <c r="H17" s="78">
        <v>1.82</v>
      </c>
      <c r="I17" t="s">
        <v>102</v>
      </c>
      <c r="J17" s="79">
        <v>7.4999999999999997E-3</v>
      </c>
      <c r="K17" s="79">
        <v>1.2500000000000001E-2</v>
      </c>
      <c r="L17" s="78">
        <v>24673518</v>
      </c>
      <c r="M17" s="78">
        <v>111.09</v>
      </c>
      <c r="N17" s="78">
        <v>0</v>
      </c>
      <c r="O17" s="78">
        <v>27409.811146200002</v>
      </c>
      <c r="P17" s="79">
        <v>1.1000000000000001E-3</v>
      </c>
      <c r="Q17" s="79">
        <v>0.1171</v>
      </c>
      <c r="R17" s="79">
        <v>5.0099999999999999E-2</v>
      </c>
    </row>
    <row r="18" spans="2:18">
      <c r="B18" t="s">
        <v>266</v>
      </c>
      <c r="C18" t="s">
        <v>267</v>
      </c>
      <c r="D18" t="s">
        <v>100</v>
      </c>
      <c r="E18" t="s">
        <v>258</v>
      </c>
      <c r="G18" t="s">
        <v>268</v>
      </c>
      <c r="H18" s="78">
        <v>2.57</v>
      </c>
      <c r="I18" t="s">
        <v>102</v>
      </c>
      <c r="J18" s="79">
        <v>1E-3</v>
      </c>
      <c r="K18" s="79">
        <v>1.1299999999999999E-2</v>
      </c>
      <c r="L18" s="78">
        <v>10829860</v>
      </c>
      <c r="M18" s="78">
        <v>108.67</v>
      </c>
      <c r="N18" s="78">
        <v>0</v>
      </c>
      <c r="O18" s="78">
        <v>11768.808862</v>
      </c>
      <c r="P18" s="79">
        <v>5.0000000000000001E-4</v>
      </c>
      <c r="Q18" s="79">
        <v>5.0299999999999997E-2</v>
      </c>
      <c r="R18" s="79">
        <v>2.1499999999999998E-2</v>
      </c>
    </row>
    <row r="19" spans="2:18">
      <c r="B19" s="80" t="s">
        <v>269</v>
      </c>
      <c r="C19" s="16"/>
      <c r="D19" s="16"/>
      <c r="H19" s="82">
        <v>0.63</v>
      </c>
      <c r="K19" s="81">
        <v>4.82E-2</v>
      </c>
      <c r="L19" s="82">
        <v>130272247</v>
      </c>
      <c r="N19" s="82">
        <v>0</v>
      </c>
      <c r="O19" s="82">
        <v>127467.142224</v>
      </c>
      <c r="Q19" s="81">
        <v>0.5444</v>
      </c>
      <c r="R19" s="81">
        <v>0.2331</v>
      </c>
    </row>
    <row r="20" spans="2:18">
      <c r="B20" s="80" t="s">
        <v>270</v>
      </c>
      <c r="C20" s="16"/>
      <c r="D20" s="16"/>
      <c r="H20" s="82">
        <v>0.32</v>
      </c>
      <c r="K20" s="81">
        <v>4.8599999999999997E-2</v>
      </c>
      <c r="L20" s="82">
        <v>123218347</v>
      </c>
      <c r="N20" s="82">
        <v>0</v>
      </c>
      <c r="O20" s="82">
        <v>121544.660904</v>
      </c>
      <c r="Q20" s="81">
        <v>0.51910000000000001</v>
      </c>
      <c r="R20" s="81">
        <v>0.2223</v>
      </c>
    </row>
    <row r="21" spans="2:18">
      <c r="B21" t="s">
        <v>271</v>
      </c>
      <c r="C21" t="s">
        <v>272</v>
      </c>
      <c r="D21" t="s">
        <v>100</v>
      </c>
      <c r="E21" t="s">
        <v>258</v>
      </c>
      <c r="G21" t="s">
        <v>273</v>
      </c>
      <c r="H21" s="78">
        <v>0.01</v>
      </c>
      <c r="I21" t="s">
        <v>102</v>
      </c>
      <c r="J21" s="79">
        <v>0</v>
      </c>
      <c r="K21" s="79">
        <v>7.5700000000000003E-2</v>
      </c>
      <c r="L21" s="78">
        <v>16582168</v>
      </c>
      <c r="M21" s="78">
        <v>99.98</v>
      </c>
      <c r="N21" s="78">
        <v>0</v>
      </c>
      <c r="O21" s="78">
        <v>16578.851566400001</v>
      </c>
      <c r="P21" s="79">
        <v>2.9999999999999997E-4</v>
      </c>
      <c r="Q21" s="79">
        <v>7.0800000000000002E-2</v>
      </c>
      <c r="R21" s="79">
        <v>3.0300000000000001E-2</v>
      </c>
    </row>
    <row r="22" spans="2:18">
      <c r="B22" t="s">
        <v>274</v>
      </c>
      <c r="C22" t="s">
        <v>275</v>
      </c>
      <c r="D22" t="s">
        <v>100</v>
      </c>
      <c r="E22" t="s">
        <v>258</v>
      </c>
      <c r="G22" t="s">
        <v>276</v>
      </c>
      <c r="H22" s="78">
        <v>0.09</v>
      </c>
      <c r="I22" t="s">
        <v>102</v>
      </c>
      <c r="J22" s="79">
        <v>0</v>
      </c>
      <c r="K22" s="79">
        <v>4.6800000000000001E-2</v>
      </c>
      <c r="L22" s="78">
        <v>11855000</v>
      </c>
      <c r="M22" s="78">
        <v>99.55</v>
      </c>
      <c r="N22" s="78">
        <v>0</v>
      </c>
      <c r="O22" s="78">
        <v>11801.6525</v>
      </c>
      <c r="P22" s="79">
        <v>2.0000000000000001E-4</v>
      </c>
      <c r="Q22" s="79">
        <v>5.04E-2</v>
      </c>
      <c r="R22" s="79">
        <v>2.1600000000000001E-2</v>
      </c>
    </row>
    <row r="23" spans="2:18">
      <c r="B23" t="s">
        <v>277</v>
      </c>
      <c r="C23" t="s">
        <v>278</v>
      </c>
      <c r="D23" t="s">
        <v>100</v>
      </c>
      <c r="E23" t="s">
        <v>258</v>
      </c>
      <c r="G23" t="s">
        <v>279</v>
      </c>
      <c r="H23" s="78">
        <v>0.17</v>
      </c>
      <c r="I23" t="s">
        <v>102</v>
      </c>
      <c r="J23" s="79">
        <v>0</v>
      </c>
      <c r="K23" s="79">
        <v>4.5699999999999998E-2</v>
      </c>
      <c r="L23" s="78">
        <v>35547937</v>
      </c>
      <c r="M23" s="78">
        <v>99.22</v>
      </c>
      <c r="N23" s="78">
        <v>0</v>
      </c>
      <c r="O23" s="78">
        <v>35270.663091399998</v>
      </c>
      <c r="P23" s="79">
        <v>6.9999999999999999E-4</v>
      </c>
      <c r="Q23" s="79">
        <v>0.15060000000000001</v>
      </c>
      <c r="R23" s="79">
        <v>6.4500000000000002E-2</v>
      </c>
    </row>
    <row r="24" spans="2:18">
      <c r="B24" t="s">
        <v>280</v>
      </c>
      <c r="C24" t="s">
        <v>281</v>
      </c>
      <c r="D24" t="s">
        <v>100</v>
      </c>
      <c r="E24" t="s">
        <v>258</v>
      </c>
      <c r="G24" t="s">
        <v>282</v>
      </c>
      <c r="H24" s="78">
        <v>0.5</v>
      </c>
      <c r="I24" t="s">
        <v>102</v>
      </c>
      <c r="J24" s="79">
        <v>0</v>
      </c>
      <c r="K24" s="79">
        <v>4.3499999999999997E-2</v>
      </c>
      <c r="L24" s="78">
        <v>36615413</v>
      </c>
      <c r="M24" s="78">
        <v>97.89</v>
      </c>
      <c r="N24" s="78">
        <v>0</v>
      </c>
      <c r="O24" s="78">
        <v>35842.827785699999</v>
      </c>
      <c r="P24" s="79">
        <v>2E-3</v>
      </c>
      <c r="Q24" s="79">
        <v>0.15310000000000001</v>
      </c>
      <c r="R24" s="79">
        <v>6.5500000000000003E-2</v>
      </c>
    </row>
    <row r="25" spans="2:18">
      <c r="B25" t="s">
        <v>283</v>
      </c>
      <c r="C25" t="s">
        <v>284</v>
      </c>
      <c r="D25" t="s">
        <v>100</v>
      </c>
      <c r="E25" t="s">
        <v>258</v>
      </c>
      <c r="G25" t="s">
        <v>285</v>
      </c>
      <c r="H25" s="78">
        <v>0.59</v>
      </c>
      <c r="I25" t="s">
        <v>102</v>
      </c>
      <c r="J25" s="79">
        <v>0</v>
      </c>
      <c r="K25" s="79">
        <v>4.2799999999999998E-2</v>
      </c>
      <c r="L25" s="78">
        <v>7022769</v>
      </c>
      <c r="M25" s="78">
        <v>97.53</v>
      </c>
      <c r="N25" s="78">
        <v>0</v>
      </c>
      <c r="O25" s="78">
        <v>6849.3066056999996</v>
      </c>
      <c r="P25" s="79">
        <v>4.0000000000000002E-4</v>
      </c>
      <c r="Q25" s="79">
        <v>2.93E-2</v>
      </c>
      <c r="R25" s="79">
        <v>1.2500000000000001E-2</v>
      </c>
    </row>
    <row r="26" spans="2:18">
      <c r="B26" t="s">
        <v>286</v>
      </c>
      <c r="C26" t="s">
        <v>287</v>
      </c>
      <c r="D26" t="s">
        <v>100</v>
      </c>
      <c r="E26" t="s">
        <v>258</v>
      </c>
      <c r="G26" t="s">
        <v>288</v>
      </c>
      <c r="H26" s="78">
        <v>0.67</v>
      </c>
      <c r="I26" t="s">
        <v>102</v>
      </c>
      <c r="J26" s="79">
        <v>0</v>
      </c>
      <c r="K26" s="79">
        <v>4.1599999999999998E-2</v>
      </c>
      <c r="L26" s="78">
        <v>12231632</v>
      </c>
      <c r="M26" s="78">
        <v>97.29</v>
      </c>
      <c r="N26" s="78">
        <v>0</v>
      </c>
      <c r="O26" s="78">
        <v>11900.154772800001</v>
      </c>
      <c r="P26" s="79">
        <v>6.9999999999999999E-4</v>
      </c>
      <c r="Q26" s="79">
        <v>5.0799999999999998E-2</v>
      </c>
      <c r="R26" s="79">
        <v>2.18E-2</v>
      </c>
    </row>
    <row r="27" spans="2:18">
      <c r="B27" t="s">
        <v>289</v>
      </c>
      <c r="C27" t="s">
        <v>290</v>
      </c>
      <c r="D27" t="s">
        <v>100</v>
      </c>
      <c r="E27" t="s">
        <v>258</v>
      </c>
      <c r="G27" t="s">
        <v>285</v>
      </c>
      <c r="H27" s="78">
        <v>0.42</v>
      </c>
      <c r="I27" t="s">
        <v>102</v>
      </c>
      <c r="J27" s="79">
        <v>0</v>
      </c>
      <c r="K27" s="79">
        <v>4.4999999999999998E-2</v>
      </c>
      <c r="L27" s="78">
        <v>3363428</v>
      </c>
      <c r="M27" s="78">
        <v>98.15</v>
      </c>
      <c r="N27" s="78">
        <v>0</v>
      </c>
      <c r="O27" s="78">
        <v>3301.2045819999998</v>
      </c>
      <c r="P27" s="79">
        <v>2.0000000000000001E-4</v>
      </c>
      <c r="Q27" s="79">
        <v>1.41E-2</v>
      </c>
      <c r="R27" s="79">
        <v>6.0000000000000001E-3</v>
      </c>
    </row>
    <row r="28" spans="2:18">
      <c r="B28" s="80" t="s">
        <v>291</v>
      </c>
      <c r="C28" s="16"/>
      <c r="D28" s="16"/>
      <c r="H28" s="82">
        <v>7.08</v>
      </c>
      <c r="K28" s="81">
        <v>3.8800000000000001E-2</v>
      </c>
      <c r="L28" s="82">
        <v>7053900</v>
      </c>
      <c r="N28" s="82">
        <v>0</v>
      </c>
      <c r="O28" s="82">
        <v>5922.4813199999999</v>
      </c>
      <c r="Q28" s="81">
        <v>2.53E-2</v>
      </c>
      <c r="R28" s="81">
        <v>1.0800000000000001E-2</v>
      </c>
    </row>
    <row r="29" spans="2:18">
      <c r="B29" t="s">
        <v>292</v>
      </c>
      <c r="C29" t="s">
        <v>293</v>
      </c>
      <c r="D29" t="s">
        <v>100</v>
      </c>
      <c r="E29" t="s">
        <v>258</v>
      </c>
      <c r="G29" t="s">
        <v>294</v>
      </c>
      <c r="H29" s="78">
        <v>18.309999999999999</v>
      </c>
      <c r="I29" t="s">
        <v>102</v>
      </c>
      <c r="J29" s="79">
        <v>2.8000000000000001E-2</v>
      </c>
      <c r="K29" s="79">
        <v>4.6199999999999998E-2</v>
      </c>
      <c r="L29" s="78">
        <v>722500</v>
      </c>
      <c r="M29" s="78">
        <v>71.52</v>
      </c>
      <c r="N29" s="78">
        <v>0</v>
      </c>
      <c r="O29" s="78">
        <v>516.73199999999997</v>
      </c>
      <c r="P29" s="79">
        <v>1E-4</v>
      </c>
      <c r="Q29" s="79">
        <v>2.2000000000000001E-3</v>
      </c>
      <c r="R29" s="79">
        <v>8.9999999999999998E-4</v>
      </c>
    </row>
    <row r="30" spans="2:18">
      <c r="B30" t="s">
        <v>295</v>
      </c>
      <c r="C30" t="s">
        <v>296</v>
      </c>
      <c r="D30" t="s">
        <v>100</v>
      </c>
      <c r="E30" t="s">
        <v>258</v>
      </c>
      <c r="G30" t="s">
        <v>297</v>
      </c>
      <c r="H30" s="78">
        <v>6.01</v>
      </c>
      <c r="I30" t="s">
        <v>102</v>
      </c>
      <c r="J30" s="79">
        <v>0.01</v>
      </c>
      <c r="K30" s="79">
        <v>3.8100000000000002E-2</v>
      </c>
      <c r="L30" s="78">
        <v>6331400</v>
      </c>
      <c r="M30" s="78">
        <v>85.38</v>
      </c>
      <c r="N30" s="78">
        <v>0</v>
      </c>
      <c r="O30" s="78">
        <v>5405.7493199999999</v>
      </c>
      <c r="P30" s="79">
        <v>2.0000000000000001E-4</v>
      </c>
      <c r="Q30" s="79">
        <v>2.3099999999999999E-2</v>
      </c>
      <c r="R30" s="79">
        <v>9.9000000000000008E-3</v>
      </c>
    </row>
    <row r="31" spans="2:18">
      <c r="B31" s="80" t="s">
        <v>298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228</v>
      </c>
      <c r="C32" t="s">
        <v>228</v>
      </c>
      <c r="D32" s="16"/>
      <c r="E32" t="s">
        <v>228</v>
      </c>
      <c r="H32" s="78">
        <v>0</v>
      </c>
      <c r="I32" t="s">
        <v>228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299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228</v>
      </c>
      <c r="C34" t="s">
        <v>228</v>
      </c>
      <c r="D34" s="16"/>
      <c r="E34" t="s">
        <v>228</v>
      </c>
      <c r="H34" s="78">
        <v>0</v>
      </c>
      <c r="I34" t="s">
        <v>228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251</v>
      </c>
      <c r="C35" s="16"/>
      <c r="D35" s="16"/>
      <c r="H35" s="82">
        <v>0.33</v>
      </c>
      <c r="K35" s="81">
        <v>5.0999999999999997E-2</v>
      </c>
      <c r="L35" s="82">
        <v>7472000</v>
      </c>
      <c r="N35" s="82">
        <v>0</v>
      </c>
      <c r="O35" s="82">
        <v>26986.328513100249</v>
      </c>
      <c r="Q35" s="81">
        <v>0.1153</v>
      </c>
      <c r="R35" s="81">
        <v>4.9399999999999999E-2</v>
      </c>
    </row>
    <row r="36" spans="2:18">
      <c r="B36" s="80" t="s">
        <v>300</v>
      </c>
      <c r="C36" s="16"/>
      <c r="D36" s="16"/>
      <c r="H36" s="82">
        <v>2.77</v>
      </c>
      <c r="K36" s="81">
        <v>4.1000000000000002E-2</v>
      </c>
      <c r="L36" s="82">
        <v>264000</v>
      </c>
      <c r="N36" s="82">
        <v>0</v>
      </c>
      <c r="O36" s="82">
        <v>1044.63978375636</v>
      </c>
      <c r="Q36" s="81">
        <v>4.4999999999999997E-3</v>
      </c>
      <c r="R36" s="81">
        <v>1.9E-3</v>
      </c>
    </row>
    <row r="37" spans="2:18">
      <c r="B37" t="s">
        <v>301</v>
      </c>
      <c r="C37" t="s">
        <v>302</v>
      </c>
      <c r="D37" t="s">
        <v>123</v>
      </c>
      <c r="E37" t="s">
        <v>303</v>
      </c>
      <c r="F37" t="s">
        <v>304</v>
      </c>
      <c r="G37" t="s">
        <v>305</v>
      </c>
      <c r="H37" s="78">
        <v>2.94</v>
      </c>
      <c r="I37" t="s">
        <v>110</v>
      </c>
      <c r="J37" s="79">
        <v>1.4999999999999999E-2</v>
      </c>
      <c r="K37" s="79">
        <v>4.0399999999999998E-2</v>
      </c>
      <c r="L37" s="78">
        <v>132000</v>
      </c>
      <c r="M37" s="78">
        <v>94.29802742424242</v>
      </c>
      <c r="N37" s="78">
        <v>0</v>
      </c>
      <c r="O37" s="78">
        <v>499.33747619591998</v>
      </c>
      <c r="P37" s="79">
        <v>1E-4</v>
      </c>
      <c r="Q37" s="79">
        <v>2.0999999999999999E-3</v>
      </c>
      <c r="R37" s="79">
        <v>8.9999999999999998E-4</v>
      </c>
    </row>
    <row r="38" spans="2:18">
      <c r="B38" t="s">
        <v>306</v>
      </c>
      <c r="C38" t="s">
        <v>307</v>
      </c>
      <c r="D38" t="s">
        <v>123</v>
      </c>
      <c r="E38" t="s">
        <v>303</v>
      </c>
      <c r="F38" t="s">
        <v>304</v>
      </c>
      <c r="G38" t="s">
        <v>279</v>
      </c>
      <c r="H38" s="78">
        <v>2.62</v>
      </c>
      <c r="I38" t="s">
        <v>110</v>
      </c>
      <c r="J38" s="79">
        <v>0.05</v>
      </c>
      <c r="K38" s="79">
        <v>4.1599999999999998E-2</v>
      </c>
      <c r="L38" s="78">
        <v>132000</v>
      </c>
      <c r="M38" s="78">
        <v>102.97831507575758</v>
      </c>
      <c r="N38" s="78">
        <v>0</v>
      </c>
      <c r="O38" s="78">
        <v>545.30230756044</v>
      </c>
      <c r="P38" s="79">
        <v>1E-4</v>
      </c>
      <c r="Q38" s="79">
        <v>2.3E-3</v>
      </c>
      <c r="R38" s="79">
        <v>1E-3</v>
      </c>
    </row>
    <row r="39" spans="2:18">
      <c r="B39" s="80" t="s">
        <v>308</v>
      </c>
      <c r="C39" s="16"/>
      <c r="D39" s="16"/>
      <c r="H39" s="82">
        <v>0.23</v>
      </c>
      <c r="K39" s="81">
        <v>5.1400000000000001E-2</v>
      </c>
      <c r="L39" s="82">
        <v>7208000</v>
      </c>
      <c r="N39" s="82">
        <v>0</v>
      </c>
      <c r="O39" s="82">
        <v>25941.688729343889</v>
      </c>
      <c r="Q39" s="81">
        <v>0.1108</v>
      </c>
      <c r="R39" s="81">
        <v>4.7399999999999998E-2</v>
      </c>
    </row>
    <row r="40" spans="2:18">
      <c r="B40" t="s">
        <v>309</v>
      </c>
      <c r="C40" t="s">
        <v>310</v>
      </c>
      <c r="D40" t="s">
        <v>123</v>
      </c>
      <c r="E40" t="s">
        <v>311</v>
      </c>
      <c r="F40" t="s">
        <v>304</v>
      </c>
      <c r="G40" t="s">
        <v>312</v>
      </c>
      <c r="H40" s="78">
        <v>0.16</v>
      </c>
      <c r="I40" t="s">
        <v>106</v>
      </c>
      <c r="J40" s="79">
        <v>1.4999999999999999E-2</v>
      </c>
      <c r="K40" s="79">
        <v>5.0599999999999999E-2</v>
      </c>
      <c r="L40" s="78">
        <v>1161000</v>
      </c>
      <c r="M40" s="78">
        <v>99.870033333333339</v>
      </c>
      <c r="N40" s="78">
        <v>0</v>
      </c>
      <c r="O40" s="78">
        <v>4205.4741725490003</v>
      </c>
      <c r="P40" s="79">
        <v>0</v>
      </c>
      <c r="Q40" s="79">
        <v>1.7999999999999999E-2</v>
      </c>
      <c r="R40" s="79">
        <v>7.7000000000000002E-3</v>
      </c>
    </row>
    <row r="41" spans="2:18">
      <c r="B41" t="s">
        <v>313</v>
      </c>
      <c r="C41" t="s">
        <v>314</v>
      </c>
      <c r="D41" t="s">
        <v>123</v>
      </c>
      <c r="E41" t="s">
        <v>311</v>
      </c>
      <c r="F41" t="s">
        <v>304</v>
      </c>
      <c r="G41" t="s">
        <v>315</v>
      </c>
      <c r="H41" s="78">
        <v>0.32</v>
      </c>
      <c r="I41" t="s">
        <v>106</v>
      </c>
      <c r="J41" s="79">
        <v>2.5000000000000001E-2</v>
      </c>
      <c r="K41" s="79">
        <v>5.1799999999999999E-2</v>
      </c>
      <c r="L41" s="78">
        <v>1229000</v>
      </c>
      <c r="M41" s="78">
        <v>99.478158901545967</v>
      </c>
      <c r="N41" s="78">
        <v>0</v>
      </c>
      <c r="O41" s="78">
        <v>4434.3214999083002</v>
      </c>
      <c r="P41" s="79">
        <v>0</v>
      </c>
      <c r="Q41" s="79">
        <v>1.89E-2</v>
      </c>
      <c r="R41" s="79">
        <v>8.0999999999999996E-3</v>
      </c>
    </row>
    <row r="42" spans="2:18">
      <c r="B42" t="s">
        <v>316</v>
      </c>
      <c r="C42" t="s">
        <v>317</v>
      </c>
      <c r="D42" t="s">
        <v>123</v>
      </c>
      <c r="E42" t="s">
        <v>311</v>
      </c>
      <c r="F42" t="s">
        <v>304</v>
      </c>
      <c r="G42" t="s">
        <v>318</v>
      </c>
      <c r="H42" s="78">
        <v>0.08</v>
      </c>
      <c r="I42" t="s">
        <v>106</v>
      </c>
      <c r="J42" s="79">
        <v>2.2499999999999999E-2</v>
      </c>
      <c r="K42" s="79">
        <v>4.6399999999999997E-2</v>
      </c>
      <c r="L42" s="78">
        <v>981000</v>
      </c>
      <c r="M42" s="78">
        <v>100.71268193297662</v>
      </c>
      <c r="N42" s="78">
        <v>0</v>
      </c>
      <c r="O42" s="78">
        <v>3583.4448432085901</v>
      </c>
      <c r="P42" s="79">
        <v>0</v>
      </c>
      <c r="Q42" s="79">
        <v>1.5299999999999999E-2</v>
      </c>
      <c r="R42" s="79">
        <v>6.6E-3</v>
      </c>
    </row>
    <row r="43" spans="2:18">
      <c r="B43" t="s">
        <v>319</v>
      </c>
      <c r="C43" t="s">
        <v>320</v>
      </c>
      <c r="D43" t="s">
        <v>123</v>
      </c>
      <c r="E43" t="s">
        <v>311</v>
      </c>
      <c r="F43" t="s">
        <v>304</v>
      </c>
      <c r="G43" t="s">
        <v>321</v>
      </c>
      <c r="H43" s="78">
        <v>0.23</v>
      </c>
      <c r="I43" t="s">
        <v>106</v>
      </c>
      <c r="J43" s="79">
        <v>0</v>
      </c>
      <c r="K43" s="79">
        <v>5.3400000000000003E-2</v>
      </c>
      <c r="L43" s="78">
        <v>667000</v>
      </c>
      <c r="M43" s="78">
        <v>98.761200000000002</v>
      </c>
      <c r="N43" s="78">
        <v>0</v>
      </c>
      <c r="O43" s="78">
        <v>2389.2398389079999</v>
      </c>
      <c r="P43" s="79">
        <v>0</v>
      </c>
      <c r="Q43" s="79">
        <v>1.0200000000000001E-2</v>
      </c>
      <c r="R43" s="79">
        <v>4.4000000000000003E-3</v>
      </c>
    </row>
    <row r="44" spans="2:18">
      <c r="B44" t="s">
        <v>322</v>
      </c>
      <c r="C44" t="s">
        <v>323</v>
      </c>
      <c r="D44" t="s">
        <v>123</v>
      </c>
      <c r="E44" t="s">
        <v>324</v>
      </c>
      <c r="F44" t="s">
        <v>325</v>
      </c>
      <c r="G44" t="s">
        <v>326</v>
      </c>
      <c r="H44" s="78">
        <v>0.18</v>
      </c>
      <c r="I44" t="s">
        <v>106</v>
      </c>
      <c r="J44" s="79">
        <v>0</v>
      </c>
      <c r="K44" s="79">
        <v>5.28E-2</v>
      </c>
      <c r="L44" s="78">
        <v>1460000</v>
      </c>
      <c r="M44" s="78">
        <v>99.062799999999996</v>
      </c>
      <c r="N44" s="78">
        <v>0</v>
      </c>
      <c r="O44" s="78">
        <v>5245.7913237599996</v>
      </c>
      <c r="P44" s="79">
        <v>0</v>
      </c>
      <c r="Q44" s="79">
        <v>2.24E-2</v>
      </c>
      <c r="R44" s="79">
        <v>9.5999999999999992E-3</v>
      </c>
    </row>
    <row r="45" spans="2:18">
      <c r="B45" t="s">
        <v>327</v>
      </c>
      <c r="C45" t="s">
        <v>328</v>
      </c>
      <c r="D45" t="s">
        <v>123</v>
      </c>
      <c r="E45" t="s">
        <v>324</v>
      </c>
      <c r="F45" t="s">
        <v>325</v>
      </c>
      <c r="G45" t="s">
        <v>329</v>
      </c>
      <c r="H45" s="78">
        <v>0.36</v>
      </c>
      <c r="I45" t="s">
        <v>106</v>
      </c>
      <c r="J45" s="79">
        <v>0</v>
      </c>
      <c r="K45" s="79">
        <v>5.2499999999999998E-2</v>
      </c>
      <c r="L45" s="78">
        <v>1710000</v>
      </c>
      <c r="M45" s="78">
        <v>98.085300000000004</v>
      </c>
      <c r="N45" s="78">
        <v>0</v>
      </c>
      <c r="O45" s="78">
        <v>6083.4170510100003</v>
      </c>
      <c r="P45" s="79">
        <v>0</v>
      </c>
      <c r="Q45" s="79">
        <v>2.5999999999999999E-2</v>
      </c>
      <c r="R45" s="79">
        <v>1.11E-2</v>
      </c>
    </row>
    <row r="46" spans="2:18">
      <c r="B46" t="s">
        <v>330</v>
      </c>
      <c r="C46" s="16"/>
      <c r="D46" s="16"/>
    </row>
    <row r="47" spans="2:18">
      <c r="B47" t="s">
        <v>331</v>
      </c>
      <c r="C47" s="16"/>
      <c r="D47" s="16"/>
    </row>
    <row r="48" spans="2:18">
      <c r="B48" t="s">
        <v>332</v>
      </c>
      <c r="C48" s="16"/>
      <c r="D48" s="16"/>
    </row>
    <row r="49" spans="2:4">
      <c r="B49" t="s">
        <v>333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886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887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386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253</v>
      </c>
      <c r="D26" s="16"/>
    </row>
    <row r="27" spans="2:23">
      <c r="B27" t="s">
        <v>330</v>
      </c>
      <c r="D27" s="16"/>
    </row>
    <row r="28" spans="2:23">
      <c r="B28" t="s">
        <v>331</v>
      </c>
      <c r="D28" s="16"/>
    </row>
    <row r="29" spans="2:23">
      <c r="B29" t="s">
        <v>332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8">
        <v>0</v>
      </c>
      <c r="L14" t="s">
        <v>228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8">
        <v>0</v>
      </c>
      <c r="L16" t="s">
        <v>228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8">
        <v>0</v>
      </c>
      <c r="L18" t="s">
        <v>228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8">
        <v>0</v>
      </c>
      <c r="L21" t="s">
        <v>228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8">
        <v>0</v>
      </c>
      <c r="L23" t="s">
        <v>228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253</v>
      </c>
      <c r="C24" s="16"/>
      <c r="D24" s="16"/>
      <c r="E24" s="16"/>
      <c r="F24" s="16"/>
      <c r="G24" s="16"/>
    </row>
    <row r="25" spans="2:21">
      <c r="B25" t="s">
        <v>330</v>
      </c>
      <c r="C25" s="16"/>
      <c r="D25" s="16"/>
      <c r="E25" s="16"/>
      <c r="F25" s="16"/>
      <c r="G25" s="16"/>
    </row>
    <row r="26" spans="2:21">
      <c r="B26" t="s">
        <v>331</v>
      </c>
      <c r="C26" s="16"/>
      <c r="D26" s="16"/>
      <c r="E26" s="16"/>
      <c r="F26" s="16"/>
      <c r="G26" s="16"/>
    </row>
    <row r="27" spans="2:21">
      <c r="B27" t="s">
        <v>332</v>
      </c>
      <c r="C27" s="16"/>
      <c r="D27" s="16"/>
      <c r="E27" s="16"/>
      <c r="F27" s="16"/>
      <c r="G27" s="16"/>
    </row>
    <row r="28" spans="2:21">
      <c r="B28" t="s">
        <v>333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3.96</v>
      </c>
      <c r="L11" s="7"/>
      <c r="M11" s="7"/>
      <c r="N11" s="77">
        <v>6.0699999999999997E-2</v>
      </c>
      <c r="O11" s="76">
        <v>15378720.85</v>
      </c>
      <c r="P11" s="33"/>
      <c r="Q11" s="76">
        <v>0</v>
      </c>
      <c r="R11" s="76">
        <v>20689.544989682028</v>
      </c>
      <c r="S11" s="7"/>
      <c r="T11" s="77">
        <v>1</v>
      </c>
      <c r="U11" s="77">
        <v>3.78E-2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3.51</v>
      </c>
      <c r="N12" s="81">
        <v>3.9E-2</v>
      </c>
      <c r="O12" s="82">
        <v>12559720.85</v>
      </c>
      <c r="Q12" s="82">
        <v>0</v>
      </c>
      <c r="R12" s="82">
        <v>12369.131379809</v>
      </c>
      <c r="T12" s="81">
        <v>0.5978</v>
      </c>
      <c r="U12" s="81">
        <v>2.2599999999999999E-2</v>
      </c>
    </row>
    <row r="13" spans="2:66">
      <c r="B13" s="80" t="s">
        <v>334</v>
      </c>
      <c r="C13" s="16"/>
      <c r="D13" s="16"/>
      <c r="E13" s="16"/>
      <c r="F13" s="16"/>
      <c r="K13" s="82">
        <v>3.56</v>
      </c>
      <c r="N13" s="81">
        <v>2.0299999999999999E-2</v>
      </c>
      <c r="O13" s="82">
        <v>8158119.0800000001</v>
      </c>
      <c r="Q13" s="82">
        <v>0</v>
      </c>
      <c r="R13" s="82">
        <v>8485.6838181040002</v>
      </c>
      <c r="T13" s="81">
        <v>0.41010000000000002</v>
      </c>
      <c r="U13" s="81">
        <v>1.55E-2</v>
      </c>
    </row>
    <row r="14" spans="2:66">
      <c r="B14" t="s">
        <v>338</v>
      </c>
      <c r="C14" t="s">
        <v>339</v>
      </c>
      <c r="D14" t="s">
        <v>100</v>
      </c>
      <c r="E14" t="s">
        <v>123</v>
      </c>
      <c r="F14" t="s">
        <v>340</v>
      </c>
      <c r="G14" t="s">
        <v>341</v>
      </c>
      <c r="H14" t="s">
        <v>342</v>
      </c>
      <c r="I14" t="s">
        <v>150</v>
      </c>
      <c r="J14" t="s">
        <v>343</v>
      </c>
      <c r="K14" s="78">
        <v>1.47</v>
      </c>
      <c r="L14" t="s">
        <v>102</v>
      </c>
      <c r="M14" s="79">
        <v>8.3000000000000001E-3</v>
      </c>
      <c r="N14" s="79">
        <v>1.9099999999999999E-2</v>
      </c>
      <c r="O14" s="78">
        <v>595375</v>
      </c>
      <c r="P14" s="78">
        <v>110.14</v>
      </c>
      <c r="Q14" s="78">
        <v>0</v>
      </c>
      <c r="R14" s="78">
        <v>655.74602500000003</v>
      </c>
      <c r="S14" s="79">
        <v>2.0000000000000001E-4</v>
      </c>
      <c r="T14" s="79">
        <v>3.1699999999999999E-2</v>
      </c>
      <c r="U14" s="79">
        <v>1.1999999999999999E-3</v>
      </c>
    </row>
    <row r="15" spans="2:66">
      <c r="B15" t="s">
        <v>344</v>
      </c>
      <c r="C15" t="s">
        <v>345</v>
      </c>
      <c r="D15" t="s">
        <v>100</v>
      </c>
      <c r="E15" t="s">
        <v>123</v>
      </c>
      <c r="F15" t="s">
        <v>340</v>
      </c>
      <c r="G15" t="s">
        <v>341</v>
      </c>
      <c r="H15" t="s">
        <v>212</v>
      </c>
      <c r="I15" t="s">
        <v>213</v>
      </c>
      <c r="J15" t="s">
        <v>346</v>
      </c>
      <c r="K15" s="78">
        <v>3.3</v>
      </c>
      <c r="L15" t="s">
        <v>102</v>
      </c>
      <c r="M15" s="79">
        <v>1.8599999999999998E-2</v>
      </c>
      <c r="N15" s="79">
        <v>1.9400000000000001E-2</v>
      </c>
      <c r="O15" s="78">
        <v>1091000</v>
      </c>
      <c r="P15" s="78">
        <v>99.82</v>
      </c>
      <c r="Q15" s="78">
        <v>0</v>
      </c>
      <c r="R15" s="78">
        <v>1089.0362</v>
      </c>
      <c r="S15" s="79">
        <v>8.9999999999999998E-4</v>
      </c>
      <c r="T15" s="79">
        <v>5.2600000000000001E-2</v>
      </c>
      <c r="U15" s="79">
        <v>2E-3</v>
      </c>
    </row>
    <row r="16" spans="2:66">
      <c r="B16" t="s">
        <v>347</v>
      </c>
      <c r="C16" t="s">
        <v>348</v>
      </c>
      <c r="D16" t="s">
        <v>100</v>
      </c>
      <c r="E16" t="s">
        <v>123</v>
      </c>
      <c r="F16" t="s">
        <v>340</v>
      </c>
      <c r="G16" t="s">
        <v>341</v>
      </c>
      <c r="H16" t="s">
        <v>212</v>
      </c>
      <c r="I16" t="s">
        <v>213</v>
      </c>
      <c r="J16" t="s">
        <v>346</v>
      </c>
      <c r="K16" s="78">
        <v>5.77</v>
      </c>
      <c r="L16" t="s">
        <v>102</v>
      </c>
      <c r="M16" s="79">
        <v>2.0199999999999999E-2</v>
      </c>
      <c r="N16" s="79">
        <v>2.12E-2</v>
      </c>
      <c r="O16" s="78">
        <v>1091000</v>
      </c>
      <c r="P16" s="78">
        <v>99.47</v>
      </c>
      <c r="Q16" s="78">
        <v>0</v>
      </c>
      <c r="R16" s="78">
        <v>1085.2176999999999</v>
      </c>
      <c r="S16" s="79">
        <v>5.0000000000000001E-4</v>
      </c>
      <c r="T16" s="79">
        <v>5.2499999999999998E-2</v>
      </c>
      <c r="U16" s="79">
        <v>2E-3</v>
      </c>
    </row>
    <row r="17" spans="2:21">
      <c r="B17" t="s">
        <v>349</v>
      </c>
      <c r="C17" t="s">
        <v>350</v>
      </c>
      <c r="D17" t="s">
        <v>100</v>
      </c>
      <c r="E17" t="s">
        <v>123</v>
      </c>
      <c r="F17" t="s">
        <v>351</v>
      </c>
      <c r="G17" t="s">
        <v>341</v>
      </c>
      <c r="H17" t="s">
        <v>212</v>
      </c>
      <c r="I17" t="s">
        <v>213</v>
      </c>
      <c r="J17" t="s">
        <v>352</v>
      </c>
      <c r="K17" s="78">
        <v>3.66</v>
      </c>
      <c r="L17" t="s">
        <v>102</v>
      </c>
      <c r="M17" s="79">
        <v>1.2200000000000001E-2</v>
      </c>
      <c r="N17" s="79">
        <v>1.9400000000000001E-2</v>
      </c>
      <c r="O17" s="78">
        <v>492794</v>
      </c>
      <c r="P17" s="78">
        <v>109.98</v>
      </c>
      <c r="Q17" s="78">
        <v>0</v>
      </c>
      <c r="R17" s="78">
        <v>541.97484120000001</v>
      </c>
      <c r="S17" s="79">
        <v>2.0000000000000001E-4</v>
      </c>
      <c r="T17" s="79">
        <v>2.6200000000000001E-2</v>
      </c>
      <c r="U17" s="79">
        <v>1E-3</v>
      </c>
    </row>
    <row r="18" spans="2:21">
      <c r="B18" t="s">
        <v>353</v>
      </c>
      <c r="C18" t="s">
        <v>354</v>
      </c>
      <c r="D18" t="s">
        <v>100</v>
      </c>
      <c r="E18" t="s">
        <v>123</v>
      </c>
      <c r="F18" t="s">
        <v>351</v>
      </c>
      <c r="G18" t="s">
        <v>341</v>
      </c>
      <c r="H18" t="s">
        <v>212</v>
      </c>
      <c r="I18" t="s">
        <v>213</v>
      </c>
      <c r="J18" t="s">
        <v>355</v>
      </c>
      <c r="K18" s="78">
        <v>5.16</v>
      </c>
      <c r="L18" t="s">
        <v>102</v>
      </c>
      <c r="M18" s="79">
        <v>1.9900000000000001E-2</v>
      </c>
      <c r="N18" s="79">
        <v>2.1000000000000001E-2</v>
      </c>
      <c r="O18" s="78">
        <v>1096000</v>
      </c>
      <c r="P18" s="78">
        <v>99.46</v>
      </c>
      <c r="Q18" s="78">
        <v>0</v>
      </c>
      <c r="R18" s="78">
        <v>1090.0816</v>
      </c>
      <c r="S18" s="79">
        <v>4.0000000000000002E-4</v>
      </c>
      <c r="T18" s="79">
        <v>5.2699999999999997E-2</v>
      </c>
      <c r="U18" s="79">
        <v>2E-3</v>
      </c>
    </row>
    <row r="19" spans="2:21">
      <c r="B19" t="s">
        <v>356</v>
      </c>
      <c r="C19" t="s">
        <v>357</v>
      </c>
      <c r="D19" t="s">
        <v>100</v>
      </c>
      <c r="E19" t="s">
        <v>123</v>
      </c>
      <c r="F19" t="s">
        <v>351</v>
      </c>
      <c r="G19" t="s">
        <v>341</v>
      </c>
      <c r="H19" t="s">
        <v>342</v>
      </c>
      <c r="I19" t="s">
        <v>150</v>
      </c>
      <c r="J19" t="s">
        <v>358</v>
      </c>
      <c r="K19" s="78">
        <v>0.74</v>
      </c>
      <c r="L19" t="s">
        <v>102</v>
      </c>
      <c r="M19" s="79">
        <v>8.6E-3</v>
      </c>
      <c r="N19" s="79">
        <v>2.8400000000000002E-2</v>
      </c>
      <c r="O19" s="78">
        <v>508853</v>
      </c>
      <c r="P19" s="78">
        <v>111.16</v>
      </c>
      <c r="Q19" s="78">
        <v>0</v>
      </c>
      <c r="R19" s="78">
        <v>565.64099480000004</v>
      </c>
      <c r="S19" s="79">
        <v>2.0000000000000001E-4</v>
      </c>
      <c r="T19" s="79">
        <v>2.7300000000000001E-2</v>
      </c>
      <c r="U19" s="79">
        <v>1E-3</v>
      </c>
    </row>
    <row r="20" spans="2:21">
      <c r="B20" t="s">
        <v>359</v>
      </c>
      <c r="C20" t="s">
        <v>360</v>
      </c>
      <c r="D20" t="s">
        <v>100</v>
      </c>
      <c r="E20" t="s">
        <v>123</v>
      </c>
      <c r="F20" t="s">
        <v>361</v>
      </c>
      <c r="G20" t="s">
        <v>341</v>
      </c>
      <c r="H20" t="s">
        <v>342</v>
      </c>
      <c r="I20" t="s">
        <v>150</v>
      </c>
      <c r="J20" t="s">
        <v>362</v>
      </c>
      <c r="K20" s="78">
        <v>4.33</v>
      </c>
      <c r="L20" t="s">
        <v>102</v>
      </c>
      <c r="M20" s="79">
        <v>1E-3</v>
      </c>
      <c r="N20" s="79">
        <v>1.9900000000000001E-2</v>
      </c>
      <c r="O20" s="78">
        <v>1520800.02</v>
      </c>
      <c r="P20" s="78">
        <v>100.17</v>
      </c>
      <c r="Q20" s="78">
        <v>0</v>
      </c>
      <c r="R20" s="78">
        <v>1523.385380034</v>
      </c>
      <c r="S20" s="79">
        <v>5.9999999999999995E-4</v>
      </c>
      <c r="T20" s="79">
        <v>7.3599999999999999E-2</v>
      </c>
      <c r="U20" s="79">
        <v>2.8E-3</v>
      </c>
    </row>
    <row r="21" spans="2:21">
      <c r="B21" t="s">
        <v>363</v>
      </c>
      <c r="C21" t="s">
        <v>364</v>
      </c>
      <c r="D21" t="s">
        <v>100</v>
      </c>
      <c r="E21" t="s">
        <v>123</v>
      </c>
      <c r="F21" t="s">
        <v>361</v>
      </c>
      <c r="G21" t="s">
        <v>341</v>
      </c>
      <c r="H21" t="s">
        <v>342</v>
      </c>
      <c r="I21" t="s">
        <v>150</v>
      </c>
      <c r="J21" t="s">
        <v>365</v>
      </c>
      <c r="K21" s="78">
        <v>2.27</v>
      </c>
      <c r="L21" t="s">
        <v>102</v>
      </c>
      <c r="M21" s="79">
        <v>6.0000000000000001E-3</v>
      </c>
      <c r="N21" s="79">
        <v>1.84E-2</v>
      </c>
      <c r="O21" s="78">
        <v>1522270.2</v>
      </c>
      <c r="P21" s="78">
        <v>109.75</v>
      </c>
      <c r="Q21" s="78">
        <v>0</v>
      </c>
      <c r="R21" s="78">
        <v>1670.6915445</v>
      </c>
      <c r="S21" s="79">
        <v>1.4E-3</v>
      </c>
      <c r="T21" s="79">
        <v>8.0799999999999997E-2</v>
      </c>
      <c r="U21" s="79">
        <v>3.0999999999999999E-3</v>
      </c>
    </row>
    <row r="22" spans="2:21">
      <c r="B22" t="s">
        <v>366</v>
      </c>
      <c r="C22" t="s">
        <v>367</v>
      </c>
      <c r="D22" t="s">
        <v>100</v>
      </c>
      <c r="E22" t="s">
        <v>123</v>
      </c>
      <c r="F22" t="s">
        <v>361</v>
      </c>
      <c r="G22" t="s">
        <v>341</v>
      </c>
      <c r="H22" t="s">
        <v>342</v>
      </c>
      <c r="I22" t="s">
        <v>150</v>
      </c>
      <c r="J22" t="s">
        <v>365</v>
      </c>
      <c r="K22" s="78">
        <v>3.78</v>
      </c>
      <c r="L22" t="s">
        <v>102</v>
      </c>
      <c r="M22" s="79">
        <v>1.7500000000000002E-2</v>
      </c>
      <c r="N22" s="79">
        <v>1.9800000000000002E-2</v>
      </c>
      <c r="O22" s="78">
        <v>240026.86</v>
      </c>
      <c r="P22" s="78">
        <v>109.95</v>
      </c>
      <c r="Q22" s="78">
        <v>0</v>
      </c>
      <c r="R22" s="78">
        <v>263.90953257000001</v>
      </c>
      <c r="S22" s="79">
        <v>1E-4</v>
      </c>
      <c r="T22" s="79">
        <v>1.2800000000000001E-2</v>
      </c>
      <c r="U22" s="79">
        <v>5.0000000000000001E-4</v>
      </c>
    </row>
    <row r="23" spans="2:21">
      <c r="B23" s="80" t="s">
        <v>269</v>
      </c>
      <c r="C23" s="16"/>
      <c r="D23" s="16"/>
      <c r="E23" s="16"/>
      <c r="F23" s="16"/>
      <c r="K23" s="82">
        <v>4.57</v>
      </c>
      <c r="N23" s="81">
        <v>5.4100000000000002E-2</v>
      </c>
      <c r="O23" s="82">
        <v>140675</v>
      </c>
      <c r="Q23" s="82">
        <v>0</v>
      </c>
      <c r="R23" s="82">
        <v>114.650125</v>
      </c>
      <c r="T23" s="81">
        <v>5.4999999999999997E-3</v>
      </c>
      <c r="U23" s="81">
        <v>2.0000000000000001E-4</v>
      </c>
    </row>
    <row r="24" spans="2:21">
      <c r="B24" t="s">
        <v>368</v>
      </c>
      <c r="C24" t="s">
        <v>369</v>
      </c>
      <c r="D24" t="s">
        <v>100</v>
      </c>
      <c r="E24" t="s">
        <v>123</v>
      </c>
      <c r="F24" t="s">
        <v>370</v>
      </c>
      <c r="G24" t="s">
        <v>371</v>
      </c>
      <c r="H24" t="s">
        <v>372</v>
      </c>
      <c r="I24" t="s">
        <v>150</v>
      </c>
      <c r="J24" t="s">
        <v>373</v>
      </c>
      <c r="K24" s="78">
        <v>4.57</v>
      </c>
      <c r="L24" t="s">
        <v>102</v>
      </c>
      <c r="M24" s="79">
        <v>7.4999999999999997E-3</v>
      </c>
      <c r="N24" s="79">
        <v>5.4100000000000002E-2</v>
      </c>
      <c r="O24" s="78">
        <v>140675</v>
      </c>
      <c r="P24" s="78">
        <v>81.5</v>
      </c>
      <c r="Q24" s="78">
        <v>0</v>
      </c>
      <c r="R24" s="78">
        <v>114.650125</v>
      </c>
      <c r="S24" s="79">
        <v>2.9999999999999997E-4</v>
      </c>
      <c r="T24" s="79">
        <v>5.4999999999999997E-3</v>
      </c>
      <c r="U24" s="79">
        <v>2.0000000000000001E-4</v>
      </c>
    </row>
    <row r="25" spans="2:21">
      <c r="B25" s="80" t="s">
        <v>335</v>
      </c>
      <c r="C25" s="16"/>
      <c r="D25" s="16"/>
      <c r="E25" s="16"/>
      <c r="F25" s="16"/>
      <c r="K25" s="82">
        <v>3.38</v>
      </c>
      <c r="N25" s="81">
        <v>8.0600000000000005E-2</v>
      </c>
      <c r="O25" s="82">
        <v>4260926.7699999996</v>
      </c>
      <c r="Q25" s="82">
        <v>0</v>
      </c>
      <c r="R25" s="82">
        <v>3768.7974367050001</v>
      </c>
      <c r="T25" s="81">
        <v>0.1822</v>
      </c>
      <c r="U25" s="81">
        <v>6.8999999999999999E-3</v>
      </c>
    </row>
    <row r="26" spans="2:21">
      <c r="B26" t="s">
        <v>374</v>
      </c>
      <c r="C26" t="s">
        <v>375</v>
      </c>
      <c r="D26" t="s">
        <v>100</v>
      </c>
      <c r="E26" t="s">
        <v>123</v>
      </c>
      <c r="F26" t="s">
        <v>376</v>
      </c>
      <c r="G26" t="s">
        <v>377</v>
      </c>
      <c r="H26" t="s">
        <v>378</v>
      </c>
      <c r="I26" t="s">
        <v>150</v>
      </c>
      <c r="J26" t="s">
        <v>379</v>
      </c>
      <c r="K26" s="78">
        <v>3.4</v>
      </c>
      <c r="L26" t="s">
        <v>102</v>
      </c>
      <c r="M26" s="79">
        <v>4.2999999999999997E-2</v>
      </c>
      <c r="N26" s="79">
        <v>8.3299999999999999E-2</v>
      </c>
      <c r="O26" s="78">
        <v>3222614.12</v>
      </c>
      <c r="P26" s="78">
        <v>85.95</v>
      </c>
      <c r="Q26" s="78">
        <v>0</v>
      </c>
      <c r="R26" s="78">
        <v>2769.8368361399998</v>
      </c>
      <c r="S26" s="79">
        <v>2.8E-3</v>
      </c>
      <c r="T26" s="79">
        <v>0.13389999999999999</v>
      </c>
      <c r="U26" s="79">
        <v>5.1000000000000004E-3</v>
      </c>
    </row>
    <row r="27" spans="2:21">
      <c r="B27" t="s">
        <v>380</v>
      </c>
      <c r="C27" t="s">
        <v>381</v>
      </c>
      <c r="D27" t="s">
        <v>100</v>
      </c>
      <c r="E27" t="s">
        <v>123</v>
      </c>
      <c r="F27" t="s">
        <v>382</v>
      </c>
      <c r="G27" t="s">
        <v>383</v>
      </c>
      <c r="H27" t="s">
        <v>384</v>
      </c>
      <c r="I27" t="s">
        <v>150</v>
      </c>
      <c r="J27" t="s">
        <v>385</v>
      </c>
      <c r="K27" s="78">
        <v>3.31</v>
      </c>
      <c r="L27" t="s">
        <v>102</v>
      </c>
      <c r="M27" s="79">
        <v>4.6899999999999997E-2</v>
      </c>
      <c r="N27" s="79">
        <v>7.3200000000000001E-2</v>
      </c>
      <c r="O27" s="78">
        <v>1038312.65</v>
      </c>
      <c r="P27" s="78">
        <v>96.21</v>
      </c>
      <c r="Q27" s="78">
        <v>0</v>
      </c>
      <c r="R27" s="78">
        <v>998.96060056500005</v>
      </c>
      <c r="S27" s="79">
        <v>6.9999999999999999E-4</v>
      </c>
      <c r="T27" s="79">
        <v>4.8300000000000003E-2</v>
      </c>
      <c r="U27" s="79">
        <v>1.8E-3</v>
      </c>
    </row>
    <row r="28" spans="2:21">
      <c r="B28" s="80" t="s">
        <v>386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228</v>
      </c>
      <c r="C29" t="s">
        <v>228</v>
      </c>
      <c r="D29" s="16"/>
      <c r="E29" s="16"/>
      <c r="F29" s="16"/>
      <c r="G29" t="s">
        <v>228</v>
      </c>
      <c r="H29" t="s">
        <v>228</v>
      </c>
      <c r="K29" s="78">
        <v>0</v>
      </c>
      <c r="L29" t="s">
        <v>228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251</v>
      </c>
      <c r="C30" s="16"/>
      <c r="D30" s="16"/>
      <c r="E30" s="16"/>
      <c r="F30" s="16"/>
      <c r="K30" s="82">
        <v>4.62</v>
      </c>
      <c r="N30" s="81">
        <v>9.3100000000000002E-2</v>
      </c>
      <c r="O30" s="82">
        <v>2819000</v>
      </c>
      <c r="Q30" s="82">
        <v>0</v>
      </c>
      <c r="R30" s="82">
        <v>8320.4136098730305</v>
      </c>
      <c r="T30" s="81">
        <v>0.4022</v>
      </c>
      <c r="U30" s="81">
        <v>1.52E-2</v>
      </c>
    </row>
    <row r="31" spans="2:21">
      <c r="B31" s="80" t="s">
        <v>336</v>
      </c>
      <c r="C31" s="16"/>
      <c r="D31" s="16"/>
      <c r="E31" s="16"/>
      <c r="F31" s="16"/>
      <c r="K31" s="82">
        <v>12.5</v>
      </c>
      <c r="N31" s="81">
        <v>6.9199999999999998E-2</v>
      </c>
      <c r="O31" s="82">
        <v>578000</v>
      </c>
      <c r="Q31" s="82">
        <v>0</v>
      </c>
      <c r="R31" s="82">
        <v>1443.5644403934</v>
      </c>
      <c r="T31" s="81">
        <v>6.9800000000000001E-2</v>
      </c>
      <c r="U31" s="81">
        <v>2.5999999999999999E-3</v>
      </c>
    </row>
    <row r="32" spans="2:21">
      <c r="B32" t="s">
        <v>387</v>
      </c>
      <c r="C32" t="s">
        <v>388</v>
      </c>
      <c r="D32" t="s">
        <v>123</v>
      </c>
      <c r="E32" t="s">
        <v>389</v>
      </c>
      <c r="F32" t="s">
        <v>390</v>
      </c>
      <c r="G32" t="s">
        <v>391</v>
      </c>
      <c r="H32" t="s">
        <v>392</v>
      </c>
      <c r="I32" t="s">
        <v>325</v>
      </c>
      <c r="J32" t="s">
        <v>393</v>
      </c>
      <c r="K32" s="78">
        <v>12.5</v>
      </c>
      <c r="L32" t="s">
        <v>106</v>
      </c>
      <c r="M32" s="79">
        <v>4.1000000000000002E-2</v>
      </c>
      <c r="N32" s="79">
        <v>6.9199999999999998E-2</v>
      </c>
      <c r="O32" s="78">
        <v>578000</v>
      </c>
      <c r="P32" s="78">
        <v>68.85901110726644</v>
      </c>
      <c r="Q32" s="78">
        <v>0</v>
      </c>
      <c r="R32" s="78">
        <v>1443.5644403934</v>
      </c>
      <c r="S32" s="79">
        <v>2.9999999999999997E-4</v>
      </c>
      <c r="T32" s="79">
        <v>6.9800000000000001E-2</v>
      </c>
      <c r="U32" s="79">
        <v>2.5999999999999999E-3</v>
      </c>
    </row>
    <row r="33" spans="2:21">
      <c r="B33" s="80" t="s">
        <v>337</v>
      </c>
      <c r="C33" s="16"/>
      <c r="D33" s="16"/>
      <c r="E33" s="16"/>
      <c r="F33" s="16"/>
      <c r="K33" s="82">
        <v>2.96</v>
      </c>
      <c r="N33" s="81">
        <v>9.8100000000000007E-2</v>
      </c>
      <c r="O33" s="82">
        <v>2241000</v>
      </c>
      <c r="Q33" s="82">
        <v>0</v>
      </c>
      <c r="R33" s="82">
        <v>6876.8491694796303</v>
      </c>
      <c r="T33" s="81">
        <v>0.33239999999999997</v>
      </c>
      <c r="U33" s="81">
        <v>1.26E-2</v>
      </c>
    </row>
    <row r="34" spans="2:21">
      <c r="B34" t="s">
        <v>394</v>
      </c>
      <c r="C34" t="s">
        <v>395</v>
      </c>
      <c r="D34" t="s">
        <v>123</v>
      </c>
      <c r="E34" t="s">
        <v>389</v>
      </c>
      <c r="F34" t="s">
        <v>396</v>
      </c>
      <c r="G34" t="s">
        <v>397</v>
      </c>
      <c r="H34" t="s">
        <v>398</v>
      </c>
      <c r="I34" t="s">
        <v>304</v>
      </c>
      <c r="J34" t="s">
        <v>399</v>
      </c>
      <c r="K34" s="78">
        <v>1.89</v>
      </c>
      <c r="L34" t="s">
        <v>106</v>
      </c>
      <c r="M34" s="79">
        <v>3.6299999999999999E-2</v>
      </c>
      <c r="N34" s="79">
        <v>0.06</v>
      </c>
      <c r="O34" s="78">
        <v>109000</v>
      </c>
      <c r="P34" s="78">
        <v>96.902458348623853</v>
      </c>
      <c r="Q34" s="78">
        <v>0</v>
      </c>
      <c r="R34" s="78">
        <v>383.09708590920002</v>
      </c>
      <c r="S34" s="79">
        <v>1E-4</v>
      </c>
      <c r="T34" s="79">
        <v>1.8499999999999999E-2</v>
      </c>
      <c r="U34" s="79">
        <v>6.9999999999999999E-4</v>
      </c>
    </row>
    <row r="35" spans="2:21">
      <c r="B35" t="s">
        <v>400</v>
      </c>
      <c r="C35" t="s">
        <v>401</v>
      </c>
      <c r="D35" t="s">
        <v>123</v>
      </c>
      <c r="E35" t="s">
        <v>389</v>
      </c>
      <c r="F35" t="s">
        <v>402</v>
      </c>
      <c r="G35" t="s">
        <v>397</v>
      </c>
      <c r="H35" t="s">
        <v>398</v>
      </c>
      <c r="I35" t="s">
        <v>304</v>
      </c>
      <c r="J35" t="s">
        <v>403</v>
      </c>
      <c r="K35" s="78">
        <v>0.51</v>
      </c>
      <c r="L35" t="s">
        <v>106</v>
      </c>
      <c r="M35" s="79">
        <v>4.6300000000000001E-2</v>
      </c>
      <c r="N35" s="79">
        <v>6.1400000000000003E-2</v>
      </c>
      <c r="O35" s="78">
        <v>180000</v>
      </c>
      <c r="P35" s="78">
        <v>101.14309166666666</v>
      </c>
      <c r="Q35" s="78">
        <v>0</v>
      </c>
      <c r="R35" s="78">
        <v>660.32278825499998</v>
      </c>
      <c r="S35" s="79">
        <v>5.0000000000000001E-4</v>
      </c>
      <c r="T35" s="79">
        <v>3.1899999999999998E-2</v>
      </c>
      <c r="U35" s="79">
        <v>1.1999999999999999E-3</v>
      </c>
    </row>
    <row r="36" spans="2:21">
      <c r="B36" t="s">
        <v>404</v>
      </c>
      <c r="C36" t="s">
        <v>405</v>
      </c>
      <c r="D36" t="s">
        <v>123</v>
      </c>
      <c r="E36" t="s">
        <v>389</v>
      </c>
      <c r="F36" t="s">
        <v>406</v>
      </c>
      <c r="G36" t="s">
        <v>407</v>
      </c>
      <c r="H36" t="s">
        <v>408</v>
      </c>
      <c r="I36" t="s">
        <v>325</v>
      </c>
      <c r="J36" t="s">
        <v>409</v>
      </c>
      <c r="K36" s="78">
        <v>3.38</v>
      </c>
      <c r="L36" t="s">
        <v>110</v>
      </c>
      <c r="M36" s="79">
        <v>5.8999999999999997E-2</v>
      </c>
      <c r="N36" s="79">
        <v>0.2044</v>
      </c>
      <c r="O36" s="78">
        <v>275000</v>
      </c>
      <c r="P36" s="78">
        <v>57.694000000000003</v>
      </c>
      <c r="Q36" s="78">
        <v>0</v>
      </c>
      <c r="R36" s="78">
        <v>636.47443859999998</v>
      </c>
      <c r="S36" s="79">
        <v>8.0000000000000004E-4</v>
      </c>
      <c r="T36" s="79">
        <v>3.0800000000000001E-2</v>
      </c>
      <c r="U36" s="79">
        <v>1.1999999999999999E-3</v>
      </c>
    </row>
    <row r="37" spans="2:21">
      <c r="B37" t="s">
        <v>410</v>
      </c>
      <c r="C37" t="s">
        <v>411</v>
      </c>
      <c r="D37" t="s">
        <v>123</v>
      </c>
      <c r="E37" t="s">
        <v>389</v>
      </c>
      <c r="F37" t="s">
        <v>406</v>
      </c>
      <c r="G37" t="s">
        <v>407</v>
      </c>
      <c r="H37" t="s">
        <v>408</v>
      </c>
      <c r="I37" t="s">
        <v>325</v>
      </c>
      <c r="J37" t="s">
        <v>412</v>
      </c>
      <c r="K37" s="78">
        <v>1.47</v>
      </c>
      <c r="L37" t="s">
        <v>110</v>
      </c>
      <c r="M37" s="79">
        <v>1.4999999999999999E-2</v>
      </c>
      <c r="N37" s="79">
        <v>0.44569999999999999</v>
      </c>
      <c r="O37" s="78">
        <v>76000</v>
      </c>
      <c r="P37" s="78">
        <v>47.001465789473684</v>
      </c>
      <c r="Q37" s="78">
        <v>0</v>
      </c>
      <c r="R37" s="78">
        <v>143.29882092240001</v>
      </c>
      <c r="S37" s="79">
        <v>1E-4</v>
      </c>
      <c r="T37" s="79">
        <v>6.8999999999999999E-3</v>
      </c>
      <c r="U37" s="79">
        <v>2.9999999999999997E-4</v>
      </c>
    </row>
    <row r="38" spans="2:21">
      <c r="B38" t="s">
        <v>413</v>
      </c>
      <c r="C38" t="s">
        <v>414</v>
      </c>
      <c r="D38" t="s">
        <v>123</v>
      </c>
      <c r="E38" t="s">
        <v>389</v>
      </c>
      <c r="F38" t="s">
        <v>415</v>
      </c>
      <c r="G38" t="s">
        <v>397</v>
      </c>
      <c r="H38" t="s">
        <v>398</v>
      </c>
      <c r="I38" t="s">
        <v>304</v>
      </c>
      <c r="J38" t="s">
        <v>416</v>
      </c>
      <c r="K38" s="78">
        <v>3.64</v>
      </c>
      <c r="L38" t="s">
        <v>106</v>
      </c>
      <c r="M38" s="79">
        <v>7.9500000000000001E-2</v>
      </c>
      <c r="N38" s="79">
        <v>7.0400000000000004E-2</v>
      </c>
      <c r="O38" s="78">
        <v>161000</v>
      </c>
      <c r="P38" s="78">
        <v>104.19341664596273</v>
      </c>
      <c r="Q38" s="78">
        <v>0</v>
      </c>
      <c r="R38" s="78">
        <v>608.43433070159995</v>
      </c>
      <c r="S38" s="79">
        <v>2.0000000000000001E-4</v>
      </c>
      <c r="T38" s="79">
        <v>2.9399999999999999E-2</v>
      </c>
      <c r="U38" s="79">
        <v>1.1000000000000001E-3</v>
      </c>
    </row>
    <row r="39" spans="2:21">
      <c r="B39" t="s">
        <v>417</v>
      </c>
      <c r="C39" t="s">
        <v>418</v>
      </c>
      <c r="D39" t="s">
        <v>123</v>
      </c>
      <c r="E39" t="s">
        <v>389</v>
      </c>
      <c r="F39" t="s">
        <v>415</v>
      </c>
      <c r="G39" t="s">
        <v>397</v>
      </c>
      <c r="H39" t="s">
        <v>408</v>
      </c>
      <c r="I39" t="s">
        <v>325</v>
      </c>
      <c r="J39" t="s">
        <v>419</v>
      </c>
      <c r="K39" s="78">
        <v>1.45</v>
      </c>
      <c r="L39" t="s">
        <v>106</v>
      </c>
      <c r="M39" s="79">
        <v>3.7499999999999999E-2</v>
      </c>
      <c r="N39" s="79">
        <v>6.5199999999999994E-2</v>
      </c>
      <c r="O39" s="78">
        <v>126000</v>
      </c>
      <c r="P39" s="78">
        <v>97.271033333333335</v>
      </c>
      <c r="Q39" s="78">
        <v>0</v>
      </c>
      <c r="R39" s="78">
        <v>444.530567754</v>
      </c>
      <c r="S39" s="79">
        <v>2.9999999999999997E-4</v>
      </c>
      <c r="T39" s="79">
        <v>2.1499999999999998E-2</v>
      </c>
      <c r="U39" s="79">
        <v>8.0000000000000004E-4</v>
      </c>
    </row>
    <row r="40" spans="2:21">
      <c r="B40" t="s">
        <v>420</v>
      </c>
      <c r="C40" t="s">
        <v>421</v>
      </c>
      <c r="D40" t="s">
        <v>123</v>
      </c>
      <c r="E40" t="s">
        <v>389</v>
      </c>
      <c r="F40" t="s">
        <v>415</v>
      </c>
      <c r="G40" t="s">
        <v>397</v>
      </c>
      <c r="H40" t="s">
        <v>408</v>
      </c>
      <c r="I40" t="s">
        <v>325</v>
      </c>
      <c r="J40" t="s">
        <v>422</v>
      </c>
      <c r="K40" s="78">
        <v>1.87</v>
      </c>
      <c r="L40" t="s">
        <v>106</v>
      </c>
      <c r="M40" s="79">
        <v>4.2500000000000003E-2</v>
      </c>
      <c r="N40" s="79">
        <v>5.9200000000000003E-2</v>
      </c>
      <c r="O40" s="78">
        <v>1000</v>
      </c>
      <c r="P40" s="78">
        <v>98.099720000000005</v>
      </c>
      <c r="Q40" s="78">
        <v>0</v>
      </c>
      <c r="R40" s="78">
        <v>3.5580768443999999</v>
      </c>
      <c r="S40" s="79">
        <v>0</v>
      </c>
      <c r="T40" s="79">
        <v>2.0000000000000001E-4</v>
      </c>
      <c r="U40" s="79">
        <v>0</v>
      </c>
    </row>
    <row r="41" spans="2:21">
      <c r="B41" t="s">
        <v>423</v>
      </c>
      <c r="C41" t="s">
        <v>424</v>
      </c>
      <c r="D41" t="s">
        <v>123</v>
      </c>
      <c r="E41" t="s">
        <v>389</v>
      </c>
      <c r="F41" t="s">
        <v>425</v>
      </c>
      <c r="G41" t="s">
        <v>397</v>
      </c>
      <c r="H41" t="s">
        <v>408</v>
      </c>
      <c r="I41" t="s">
        <v>325</v>
      </c>
      <c r="J41" t="s">
        <v>426</v>
      </c>
      <c r="K41" s="78">
        <v>0.79</v>
      </c>
      <c r="L41" t="s">
        <v>106</v>
      </c>
      <c r="M41" s="79">
        <v>3.8800000000000001E-2</v>
      </c>
      <c r="N41" s="79">
        <v>6.0699999999999997E-2</v>
      </c>
      <c r="O41" s="78">
        <v>45000</v>
      </c>
      <c r="P41" s="78">
        <v>98.801669555555549</v>
      </c>
      <c r="Q41" s="78">
        <v>0</v>
      </c>
      <c r="R41" s="78">
        <v>161.25914496510001</v>
      </c>
      <c r="S41" s="79">
        <v>1E-4</v>
      </c>
      <c r="T41" s="79">
        <v>7.7999999999999996E-3</v>
      </c>
      <c r="U41" s="79">
        <v>2.9999999999999997E-4</v>
      </c>
    </row>
    <row r="42" spans="2:21">
      <c r="B42" t="s">
        <v>427</v>
      </c>
      <c r="C42" t="s">
        <v>428</v>
      </c>
      <c r="D42" t="s">
        <v>123</v>
      </c>
      <c r="E42" t="s">
        <v>389</v>
      </c>
      <c r="F42" t="s">
        <v>429</v>
      </c>
      <c r="G42" t="s">
        <v>430</v>
      </c>
      <c r="H42" t="s">
        <v>431</v>
      </c>
      <c r="I42" t="s">
        <v>304</v>
      </c>
      <c r="J42" t="s">
        <v>432</v>
      </c>
      <c r="K42" s="78">
        <v>1.69</v>
      </c>
      <c r="L42" t="s">
        <v>106</v>
      </c>
      <c r="M42" s="79">
        <v>5.5E-2</v>
      </c>
      <c r="N42" s="79">
        <v>8.5999999999999993E-2</v>
      </c>
      <c r="O42" s="78">
        <v>241000</v>
      </c>
      <c r="P42" s="78">
        <v>47.583466377593361</v>
      </c>
      <c r="Q42" s="78">
        <v>0</v>
      </c>
      <c r="R42" s="78">
        <v>415.93041044918999</v>
      </c>
      <c r="S42" s="79">
        <v>1.1000000000000001E-3</v>
      </c>
      <c r="T42" s="79">
        <v>2.01E-2</v>
      </c>
      <c r="U42" s="79">
        <v>8.0000000000000004E-4</v>
      </c>
    </row>
    <row r="43" spans="2:21">
      <c r="B43" t="s">
        <v>433</v>
      </c>
      <c r="C43" t="s">
        <v>434</v>
      </c>
      <c r="D43" t="s">
        <v>123</v>
      </c>
      <c r="E43" t="s">
        <v>389</v>
      </c>
      <c r="F43" t="s">
        <v>435</v>
      </c>
      <c r="G43" t="s">
        <v>436</v>
      </c>
      <c r="H43" t="s">
        <v>431</v>
      </c>
      <c r="I43" t="s">
        <v>304</v>
      </c>
      <c r="J43" t="s">
        <v>437</v>
      </c>
      <c r="K43" s="78">
        <v>5</v>
      </c>
      <c r="L43" t="s">
        <v>106</v>
      </c>
      <c r="M43" s="79">
        <v>3.9E-2</v>
      </c>
      <c r="N43" s="79">
        <v>5.96E-2</v>
      </c>
      <c r="O43" s="78">
        <v>99000</v>
      </c>
      <c r="P43" s="78">
        <v>90.773899999999998</v>
      </c>
      <c r="Q43" s="78">
        <v>0</v>
      </c>
      <c r="R43" s="78">
        <v>325.944565947</v>
      </c>
      <c r="S43" s="79">
        <v>2.9999999999999997E-4</v>
      </c>
      <c r="T43" s="79">
        <v>1.5800000000000002E-2</v>
      </c>
      <c r="U43" s="79">
        <v>5.9999999999999995E-4</v>
      </c>
    </row>
    <row r="44" spans="2:21">
      <c r="B44" t="s">
        <v>438</v>
      </c>
      <c r="C44" t="s">
        <v>439</v>
      </c>
      <c r="D44" t="s">
        <v>123</v>
      </c>
      <c r="E44" t="s">
        <v>389</v>
      </c>
      <c r="F44" t="s">
        <v>435</v>
      </c>
      <c r="G44" t="s">
        <v>391</v>
      </c>
      <c r="H44" t="s">
        <v>431</v>
      </c>
      <c r="I44" t="s">
        <v>304</v>
      </c>
      <c r="J44" t="s">
        <v>440</v>
      </c>
      <c r="K44" s="78">
        <v>2.36</v>
      </c>
      <c r="L44" t="s">
        <v>106</v>
      </c>
      <c r="M44" s="79">
        <v>5.1299999999999998E-2</v>
      </c>
      <c r="N44" s="79">
        <v>5.79E-2</v>
      </c>
      <c r="O44" s="78">
        <v>121000</v>
      </c>
      <c r="P44" s="78">
        <v>100.30287504132231</v>
      </c>
      <c r="Q44" s="78">
        <v>0</v>
      </c>
      <c r="R44" s="78">
        <v>440.19621860759997</v>
      </c>
      <c r="S44" s="79">
        <v>2.0000000000000001E-4</v>
      </c>
      <c r="T44" s="79">
        <v>2.1299999999999999E-2</v>
      </c>
      <c r="U44" s="79">
        <v>8.0000000000000004E-4</v>
      </c>
    </row>
    <row r="45" spans="2:21">
      <c r="B45" t="s">
        <v>441</v>
      </c>
      <c r="C45" t="s">
        <v>442</v>
      </c>
      <c r="D45" t="s">
        <v>123</v>
      </c>
      <c r="E45" t="s">
        <v>389</v>
      </c>
      <c r="F45" t="s">
        <v>443</v>
      </c>
      <c r="G45" t="s">
        <v>444</v>
      </c>
      <c r="H45" t="s">
        <v>431</v>
      </c>
      <c r="I45" t="s">
        <v>304</v>
      </c>
      <c r="J45" t="s">
        <v>445</v>
      </c>
      <c r="K45" s="78">
        <v>1.06</v>
      </c>
      <c r="L45" t="s">
        <v>106</v>
      </c>
      <c r="M45" s="79">
        <v>0.04</v>
      </c>
      <c r="N45" s="79">
        <v>0.19220000000000001</v>
      </c>
      <c r="O45" s="78">
        <v>21000</v>
      </c>
      <c r="P45" s="78">
        <v>84.685561428571432</v>
      </c>
      <c r="Q45" s="78">
        <v>0</v>
      </c>
      <c r="R45" s="78">
        <v>64.502451573299993</v>
      </c>
      <c r="S45" s="79">
        <v>0</v>
      </c>
      <c r="T45" s="79">
        <v>3.0999999999999999E-3</v>
      </c>
      <c r="U45" s="79">
        <v>1E-4</v>
      </c>
    </row>
    <row r="46" spans="2:21">
      <c r="B46" t="s">
        <v>446</v>
      </c>
      <c r="C46" t="s">
        <v>447</v>
      </c>
      <c r="D46" t="s">
        <v>123</v>
      </c>
      <c r="E46" t="s">
        <v>389</v>
      </c>
      <c r="F46" t="s">
        <v>448</v>
      </c>
      <c r="G46" t="s">
        <v>430</v>
      </c>
      <c r="H46" t="s">
        <v>449</v>
      </c>
      <c r="I46" t="s">
        <v>304</v>
      </c>
      <c r="J46" t="s">
        <v>450</v>
      </c>
      <c r="K46" s="78">
        <v>1.87</v>
      </c>
      <c r="L46" t="s">
        <v>106</v>
      </c>
      <c r="M46" s="79">
        <v>4.4999999999999998E-2</v>
      </c>
      <c r="N46" s="79">
        <v>7.8299999999999995E-2</v>
      </c>
      <c r="O46" s="78">
        <v>122000</v>
      </c>
      <c r="P46" s="78">
        <v>95.5518</v>
      </c>
      <c r="Q46" s="78">
        <v>0</v>
      </c>
      <c r="R46" s="78">
        <v>422.81098189199997</v>
      </c>
      <c r="S46" s="79">
        <v>1E-4</v>
      </c>
      <c r="T46" s="79">
        <v>2.0400000000000001E-2</v>
      </c>
      <c r="U46" s="79">
        <v>8.0000000000000004E-4</v>
      </c>
    </row>
    <row r="47" spans="2:21">
      <c r="B47" t="s">
        <v>451</v>
      </c>
      <c r="C47" t="s">
        <v>452</v>
      </c>
      <c r="D47" t="s">
        <v>123</v>
      </c>
      <c r="E47" t="s">
        <v>389</v>
      </c>
      <c r="F47" t="s">
        <v>448</v>
      </c>
      <c r="G47" t="s">
        <v>430</v>
      </c>
      <c r="H47" t="s">
        <v>449</v>
      </c>
      <c r="I47" t="s">
        <v>304</v>
      </c>
      <c r="J47" t="s">
        <v>453</v>
      </c>
      <c r="K47" s="78">
        <v>4.05</v>
      </c>
      <c r="L47" t="s">
        <v>110</v>
      </c>
      <c r="M47" s="79">
        <v>4.7500000000000001E-2</v>
      </c>
      <c r="N47" s="79">
        <v>9.1399999999999995E-2</v>
      </c>
      <c r="O47" s="78">
        <v>234000</v>
      </c>
      <c r="P47" s="78">
        <v>86.140719188034183</v>
      </c>
      <c r="Q47" s="78">
        <v>0</v>
      </c>
      <c r="R47" s="78">
        <v>808.61533528164</v>
      </c>
      <c r="S47" s="79">
        <v>2.0000000000000001E-4</v>
      </c>
      <c r="T47" s="79">
        <v>3.9100000000000003E-2</v>
      </c>
      <c r="U47" s="79">
        <v>1.5E-3</v>
      </c>
    </row>
    <row r="48" spans="2:21">
      <c r="B48" t="s">
        <v>454</v>
      </c>
      <c r="C48" t="s">
        <v>455</v>
      </c>
      <c r="D48" t="s">
        <v>123</v>
      </c>
      <c r="E48" t="s">
        <v>389</v>
      </c>
      <c r="F48" t="s">
        <v>448</v>
      </c>
      <c r="G48" t="s">
        <v>430</v>
      </c>
      <c r="H48" t="s">
        <v>449</v>
      </c>
      <c r="I48" t="s">
        <v>304</v>
      </c>
      <c r="J48" t="s">
        <v>456</v>
      </c>
      <c r="K48" s="78">
        <v>5.26</v>
      </c>
      <c r="L48" t="s">
        <v>106</v>
      </c>
      <c r="M48" s="79">
        <v>5.9499999999999997E-2</v>
      </c>
      <c r="N48" s="79">
        <v>9.98E-2</v>
      </c>
      <c r="O48" s="78">
        <v>124000</v>
      </c>
      <c r="P48" s="78">
        <v>82.288822258064513</v>
      </c>
      <c r="Q48" s="78">
        <v>0</v>
      </c>
      <c r="R48" s="78">
        <v>370.09233232920002</v>
      </c>
      <c r="S48" s="79">
        <v>0</v>
      </c>
      <c r="T48" s="79">
        <v>1.7899999999999999E-2</v>
      </c>
      <c r="U48" s="79">
        <v>6.9999999999999999E-4</v>
      </c>
    </row>
    <row r="49" spans="2:21">
      <c r="B49" t="s">
        <v>457</v>
      </c>
      <c r="C49" t="s">
        <v>458</v>
      </c>
      <c r="D49" t="s">
        <v>123</v>
      </c>
      <c r="E49" t="s">
        <v>389</v>
      </c>
      <c r="F49" t="s">
        <v>448</v>
      </c>
      <c r="G49" t="s">
        <v>430</v>
      </c>
      <c r="H49" t="s">
        <v>449</v>
      </c>
      <c r="I49" t="s">
        <v>304</v>
      </c>
      <c r="J49" t="s">
        <v>459</v>
      </c>
      <c r="K49" s="78">
        <v>4.57</v>
      </c>
      <c r="L49" t="s">
        <v>106</v>
      </c>
      <c r="M49" s="79">
        <v>6.8400000000000002E-2</v>
      </c>
      <c r="N49" s="79">
        <v>9.9299999999999999E-2</v>
      </c>
      <c r="O49" s="78">
        <v>306000</v>
      </c>
      <c r="P49" s="78">
        <v>89.000399999999999</v>
      </c>
      <c r="Q49" s="78">
        <v>0</v>
      </c>
      <c r="R49" s="78">
        <v>987.78161944800001</v>
      </c>
      <c r="S49" s="79">
        <v>1E-4</v>
      </c>
      <c r="T49" s="79">
        <v>4.7699999999999999E-2</v>
      </c>
      <c r="U49" s="79">
        <v>1.8E-3</v>
      </c>
    </row>
    <row r="50" spans="2:21">
      <c r="B50" t="s">
        <v>253</v>
      </c>
      <c r="C50" s="16"/>
      <c r="D50" s="16"/>
      <c r="E50" s="16"/>
      <c r="F50" s="16"/>
    </row>
    <row r="51" spans="2:21">
      <c r="B51" t="s">
        <v>330</v>
      </c>
      <c r="C51" s="16"/>
      <c r="D51" s="16"/>
      <c r="E51" s="16"/>
      <c r="F51" s="16"/>
    </row>
    <row r="52" spans="2:21">
      <c r="B52" t="s">
        <v>331</v>
      </c>
      <c r="C52" s="16"/>
      <c r="D52" s="16"/>
      <c r="E52" s="16"/>
      <c r="F52" s="16"/>
    </row>
    <row r="53" spans="2:21">
      <c r="B53" t="s">
        <v>332</v>
      </c>
      <c r="C53" s="16"/>
      <c r="D53" s="16"/>
      <c r="E53" s="16"/>
      <c r="F53" s="16"/>
    </row>
    <row r="54" spans="2:21">
      <c r="B54" t="s">
        <v>333</v>
      </c>
      <c r="C54" s="16"/>
      <c r="D54" s="16"/>
      <c r="E54" s="16"/>
      <c r="F54" s="16"/>
    </row>
    <row r="55" spans="2:21"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2059306.19</v>
      </c>
      <c r="J11" s="7"/>
      <c r="K11" s="76">
        <v>48.669130510000002</v>
      </c>
      <c r="L11" s="76">
        <v>82640.387160080005</v>
      </c>
      <c r="M11" s="7"/>
      <c r="N11" s="77">
        <v>1</v>
      </c>
      <c r="O11" s="77">
        <v>0.15110000000000001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1737978.49</v>
      </c>
      <c r="K12" s="82">
        <v>7.8395200000000003</v>
      </c>
      <c r="L12" s="82">
        <v>50561.415950559996</v>
      </c>
      <c r="N12" s="81">
        <v>0.61180000000000001</v>
      </c>
      <c r="O12" s="81">
        <v>9.2499999999999999E-2</v>
      </c>
    </row>
    <row r="13" spans="2:62">
      <c r="B13" s="80" t="s">
        <v>460</v>
      </c>
      <c r="E13" s="16"/>
      <c r="F13" s="16"/>
      <c r="G13" s="16"/>
      <c r="I13" s="82">
        <v>1025597.42</v>
      </c>
      <c r="K13" s="82">
        <v>3.0608300000000002</v>
      </c>
      <c r="L13" s="82">
        <v>32579.109195599998</v>
      </c>
      <c r="N13" s="81">
        <v>0.39419999999999999</v>
      </c>
      <c r="O13" s="81">
        <v>5.96E-2</v>
      </c>
    </row>
    <row r="14" spans="2:62">
      <c r="B14" t="s">
        <v>461</v>
      </c>
      <c r="C14" t="s">
        <v>462</v>
      </c>
      <c r="D14" t="s">
        <v>100</v>
      </c>
      <c r="E14" t="s">
        <v>123</v>
      </c>
      <c r="F14" t="s">
        <v>463</v>
      </c>
      <c r="G14" t="s">
        <v>464</v>
      </c>
      <c r="H14" t="s">
        <v>102</v>
      </c>
      <c r="I14" s="78">
        <v>46571.66</v>
      </c>
      <c r="J14" s="78">
        <v>2400</v>
      </c>
      <c r="K14" s="78">
        <v>0</v>
      </c>
      <c r="L14" s="78">
        <v>1117.71984</v>
      </c>
      <c r="M14" s="79">
        <v>2.0000000000000001E-4</v>
      </c>
      <c r="N14" s="79">
        <v>1.35E-2</v>
      </c>
      <c r="O14" s="79">
        <v>2E-3</v>
      </c>
    </row>
    <row r="15" spans="2:62">
      <c r="B15" t="s">
        <v>465</v>
      </c>
      <c r="C15" t="s">
        <v>466</v>
      </c>
      <c r="D15" t="s">
        <v>100</v>
      </c>
      <c r="E15" t="s">
        <v>123</v>
      </c>
      <c r="F15" t="s">
        <v>370</v>
      </c>
      <c r="G15" t="s">
        <v>371</v>
      </c>
      <c r="H15" t="s">
        <v>102</v>
      </c>
      <c r="I15" s="78">
        <v>16206.37</v>
      </c>
      <c r="J15" s="78">
        <v>7120</v>
      </c>
      <c r="K15" s="78">
        <v>0</v>
      </c>
      <c r="L15" s="78">
        <v>1153.893544</v>
      </c>
      <c r="M15" s="79">
        <v>1E-4</v>
      </c>
      <c r="N15" s="79">
        <v>1.4E-2</v>
      </c>
      <c r="O15" s="79">
        <v>2.0999999999999999E-3</v>
      </c>
    </row>
    <row r="16" spans="2:62">
      <c r="B16" t="s">
        <v>467</v>
      </c>
      <c r="C16" t="s">
        <v>468</v>
      </c>
      <c r="D16" t="s">
        <v>100</v>
      </c>
      <c r="E16" t="s">
        <v>123</v>
      </c>
      <c r="F16" t="s">
        <v>469</v>
      </c>
      <c r="G16" t="s">
        <v>371</v>
      </c>
      <c r="H16" t="s">
        <v>102</v>
      </c>
      <c r="I16" s="78">
        <v>82423.86</v>
      </c>
      <c r="J16" s="78">
        <v>1336</v>
      </c>
      <c r="K16" s="78">
        <v>0</v>
      </c>
      <c r="L16" s="78">
        <v>1101.1827696</v>
      </c>
      <c r="M16" s="79">
        <v>2.0000000000000001E-4</v>
      </c>
      <c r="N16" s="79">
        <v>1.3299999999999999E-2</v>
      </c>
      <c r="O16" s="79">
        <v>2E-3</v>
      </c>
    </row>
    <row r="17" spans="2:15">
      <c r="B17" t="s">
        <v>470</v>
      </c>
      <c r="C17" t="s">
        <v>471</v>
      </c>
      <c r="D17" t="s">
        <v>100</v>
      </c>
      <c r="E17" t="s">
        <v>123</v>
      </c>
      <c r="F17" t="s">
        <v>472</v>
      </c>
      <c r="G17" t="s">
        <v>473</v>
      </c>
      <c r="H17" t="s">
        <v>102</v>
      </c>
      <c r="I17" s="78">
        <v>28982.99</v>
      </c>
      <c r="J17" s="78">
        <v>3807</v>
      </c>
      <c r="K17" s="78">
        <v>0</v>
      </c>
      <c r="L17" s="78">
        <v>1103.3824293</v>
      </c>
      <c r="M17" s="79">
        <v>1E-4</v>
      </c>
      <c r="N17" s="79">
        <v>1.34E-2</v>
      </c>
      <c r="O17" s="79">
        <v>2E-3</v>
      </c>
    </row>
    <row r="18" spans="2:15">
      <c r="B18" t="s">
        <v>474</v>
      </c>
      <c r="C18" t="s">
        <v>475</v>
      </c>
      <c r="D18" t="s">
        <v>100</v>
      </c>
      <c r="E18" t="s">
        <v>123</v>
      </c>
      <c r="F18" t="s">
        <v>476</v>
      </c>
      <c r="G18" t="s">
        <v>477</v>
      </c>
      <c r="H18" t="s">
        <v>102</v>
      </c>
      <c r="I18" s="78">
        <v>1687.34</v>
      </c>
      <c r="J18" s="78">
        <v>77500</v>
      </c>
      <c r="K18" s="78">
        <v>3.0608300000000002</v>
      </c>
      <c r="L18" s="78">
        <v>1310.7493300000001</v>
      </c>
      <c r="M18" s="79">
        <v>0</v>
      </c>
      <c r="N18" s="79">
        <v>1.5900000000000001E-2</v>
      </c>
      <c r="O18" s="79">
        <v>2.3999999999999998E-3</v>
      </c>
    </row>
    <row r="19" spans="2:15">
      <c r="B19" t="s">
        <v>478</v>
      </c>
      <c r="C19" t="s">
        <v>479</v>
      </c>
      <c r="D19" t="s">
        <v>100</v>
      </c>
      <c r="E19" t="s">
        <v>123</v>
      </c>
      <c r="F19" t="s">
        <v>480</v>
      </c>
      <c r="G19" t="s">
        <v>341</v>
      </c>
      <c r="H19" t="s">
        <v>102</v>
      </c>
      <c r="I19" s="78">
        <v>190027.31</v>
      </c>
      <c r="J19" s="78">
        <v>1835</v>
      </c>
      <c r="K19" s="78">
        <v>0</v>
      </c>
      <c r="L19" s="78">
        <v>3487.0011384999998</v>
      </c>
      <c r="M19" s="79">
        <v>2.0000000000000001E-4</v>
      </c>
      <c r="N19" s="79">
        <v>4.2200000000000001E-2</v>
      </c>
      <c r="O19" s="79">
        <v>6.4000000000000003E-3</v>
      </c>
    </row>
    <row r="20" spans="2:15">
      <c r="B20" t="s">
        <v>481</v>
      </c>
      <c r="C20" t="s">
        <v>482</v>
      </c>
      <c r="D20" t="s">
        <v>100</v>
      </c>
      <c r="E20" t="s">
        <v>123</v>
      </c>
      <c r="F20" t="s">
        <v>361</v>
      </c>
      <c r="G20" t="s">
        <v>341</v>
      </c>
      <c r="H20" t="s">
        <v>102</v>
      </c>
      <c r="I20" s="78">
        <v>218898.1</v>
      </c>
      <c r="J20" s="78">
        <v>3290</v>
      </c>
      <c r="K20" s="78">
        <v>0</v>
      </c>
      <c r="L20" s="78">
        <v>7201.7474899999997</v>
      </c>
      <c r="M20" s="79">
        <v>2.0000000000000001E-4</v>
      </c>
      <c r="N20" s="79">
        <v>8.7099999999999997E-2</v>
      </c>
      <c r="O20" s="79">
        <v>1.32E-2</v>
      </c>
    </row>
    <row r="21" spans="2:15">
      <c r="B21" t="s">
        <v>483</v>
      </c>
      <c r="C21" t="s">
        <v>484</v>
      </c>
      <c r="D21" t="s">
        <v>100</v>
      </c>
      <c r="E21" t="s">
        <v>123</v>
      </c>
      <c r="F21" t="s">
        <v>340</v>
      </c>
      <c r="G21" t="s">
        <v>341</v>
      </c>
      <c r="H21" t="s">
        <v>102</v>
      </c>
      <c r="I21" s="78">
        <v>249344.44</v>
      </c>
      <c r="J21" s="78">
        <v>2950</v>
      </c>
      <c r="K21" s="78">
        <v>0</v>
      </c>
      <c r="L21" s="78">
        <v>7355.6609799999997</v>
      </c>
      <c r="M21" s="79">
        <v>2.0000000000000001E-4</v>
      </c>
      <c r="N21" s="79">
        <v>8.8999999999999996E-2</v>
      </c>
      <c r="O21" s="79">
        <v>1.35E-2</v>
      </c>
    </row>
    <row r="22" spans="2:15">
      <c r="B22" t="s">
        <v>485</v>
      </c>
      <c r="C22" t="s">
        <v>486</v>
      </c>
      <c r="D22" t="s">
        <v>100</v>
      </c>
      <c r="E22" t="s">
        <v>123</v>
      </c>
      <c r="F22" t="s">
        <v>487</v>
      </c>
      <c r="G22" t="s">
        <v>341</v>
      </c>
      <c r="H22" t="s">
        <v>102</v>
      </c>
      <c r="I22" s="78">
        <v>13307.29</v>
      </c>
      <c r="J22" s="78">
        <v>14260</v>
      </c>
      <c r="K22" s="78">
        <v>0</v>
      </c>
      <c r="L22" s="78">
        <v>1897.6195540000001</v>
      </c>
      <c r="M22" s="79">
        <v>1E-4</v>
      </c>
      <c r="N22" s="79">
        <v>2.3E-2</v>
      </c>
      <c r="O22" s="79">
        <v>3.5000000000000001E-3</v>
      </c>
    </row>
    <row r="23" spans="2:15">
      <c r="B23" t="s">
        <v>488</v>
      </c>
      <c r="C23" t="s">
        <v>489</v>
      </c>
      <c r="D23" t="s">
        <v>100</v>
      </c>
      <c r="E23" t="s">
        <v>123</v>
      </c>
      <c r="F23" t="s">
        <v>490</v>
      </c>
      <c r="G23" t="s">
        <v>341</v>
      </c>
      <c r="H23" t="s">
        <v>102</v>
      </c>
      <c r="I23" s="78">
        <v>10670.3</v>
      </c>
      <c r="J23" s="78">
        <v>14990</v>
      </c>
      <c r="K23" s="78">
        <v>0</v>
      </c>
      <c r="L23" s="78">
        <v>1599.4779699999999</v>
      </c>
      <c r="M23" s="79">
        <v>1E-4</v>
      </c>
      <c r="N23" s="79">
        <v>1.9400000000000001E-2</v>
      </c>
      <c r="O23" s="79">
        <v>2.8999999999999998E-3</v>
      </c>
    </row>
    <row r="24" spans="2:15">
      <c r="B24" t="s">
        <v>491</v>
      </c>
      <c r="C24" t="s">
        <v>492</v>
      </c>
      <c r="D24" t="s">
        <v>100</v>
      </c>
      <c r="E24" t="s">
        <v>123</v>
      </c>
      <c r="F24" t="s">
        <v>493</v>
      </c>
      <c r="G24" t="s">
        <v>112</v>
      </c>
      <c r="H24" t="s">
        <v>102</v>
      </c>
      <c r="I24" s="78">
        <v>756.07</v>
      </c>
      <c r="J24" s="78">
        <v>91410</v>
      </c>
      <c r="K24" s="78">
        <v>0</v>
      </c>
      <c r="L24" s="78">
        <v>691.12358700000004</v>
      </c>
      <c r="M24" s="79">
        <v>1E-4</v>
      </c>
      <c r="N24" s="79">
        <v>8.3999999999999995E-3</v>
      </c>
      <c r="O24" s="79">
        <v>1.2999999999999999E-3</v>
      </c>
    </row>
    <row r="25" spans="2:15">
      <c r="B25" t="s">
        <v>494</v>
      </c>
      <c r="C25" t="s">
        <v>495</v>
      </c>
      <c r="D25" t="s">
        <v>100</v>
      </c>
      <c r="E25" t="s">
        <v>123</v>
      </c>
      <c r="F25" t="s">
        <v>496</v>
      </c>
      <c r="G25" t="s">
        <v>497</v>
      </c>
      <c r="H25" t="s">
        <v>102</v>
      </c>
      <c r="I25" s="78">
        <v>136279.44</v>
      </c>
      <c r="J25" s="78">
        <v>1818</v>
      </c>
      <c r="K25" s="78">
        <v>0</v>
      </c>
      <c r="L25" s="78">
        <v>2477.5602192000001</v>
      </c>
      <c r="M25" s="79">
        <v>1E-4</v>
      </c>
      <c r="N25" s="79">
        <v>0.03</v>
      </c>
      <c r="O25" s="79">
        <v>4.4999999999999997E-3</v>
      </c>
    </row>
    <row r="26" spans="2:15">
      <c r="B26" t="s">
        <v>498</v>
      </c>
      <c r="C26" t="s">
        <v>499</v>
      </c>
      <c r="D26" t="s">
        <v>100</v>
      </c>
      <c r="E26" t="s">
        <v>123</v>
      </c>
      <c r="F26" t="s">
        <v>500</v>
      </c>
      <c r="G26" t="s">
        <v>501</v>
      </c>
      <c r="H26" t="s">
        <v>102</v>
      </c>
      <c r="I26" s="78">
        <v>25833.07</v>
      </c>
      <c r="J26" s="78">
        <v>2000</v>
      </c>
      <c r="K26" s="78">
        <v>0</v>
      </c>
      <c r="L26" s="78">
        <v>516.66139999999996</v>
      </c>
      <c r="M26" s="79">
        <v>1E-4</v>
      </c>
      <c r="N26" s="79">
        <v>6.3E-3</v>
      </c>
      <c r="O26" s="79">
        <v>8.9999999999999998E-4</v>
      </c>
    </row>
    <row r="27" spans="2:15">
      <c r="B27" t="s">
        <v>502</v>
      </c>
      <c r="C27" t="s">
        <v>503</v>
      </c>
      <c r="D27" t="s">
        <v>100</v>
      </c>
      <c r="E27" t="s">
        <v>123</v>
      </c>
      <c r="F27" t="s">
        <v>504</v>
      </c>
      <c r="G27" t="s">
        <v>501</v>
      </c>
      <c r="H27" t="s">
        <v>102</v>
      </c>
      <c r="I27" s="78">
        <v>3504.6</v>
      </c>
      <c r="J27" s="78">
        <v>37170</v>
      </c>
      <c r="K27" s="78">
        <v>0</v>
      </c>
      <c r="L27" s="78">
        <v>1302.6598200000001</v>
      </c>
      <c r="M27" s="79">
        <v>1E-4</v>
      </c>
      <c r="N27" s="79">
        <v>1.5800000000000002E-2</v>
      </c>
      <c r="O27" s="79">
        <v>2.3999999999999998E-3</v>
      </c>
    </row>
    <row r="28" spans="2:15">
      <c r="B28" t="s">
        <v>505</v>
      </c>
      <c r="C28" t="s">
        <v>506</v>
      </c>
      <c r="D28" t="s">
        <v>100</v>
      </c>
      <c r="E28" t="s">
        <v>123</v>
      </c>
      <c r="F28" t="s">
        <v>507</v>
      </c>
      <c r="G28" t="s">
        <v>501</v>
      </c>
      <c r="H28" t="s">
        <v>102</v>
      </c>
      <c r="I28" s="78">
        <v>1104.58</v>
      </c>
      <c r="J28" s="78">
        <v>23780</v>
      </c>
      <c r="K28" s="78">
        <v>0</v>
      </c>
      <c r="L28" s="78">
        <v>262.66912400000001</v>
      </c>
      <c r="M28" s="79">
        <v>0</v>
      </c>
      <c r="N28" s="79">
        <v>3.2000000000000002E-3</v>
      </c>
      <c r="O28" s="79">
        <v>5.0000000000000001E-4</v>
      </c>
    </row>
    <row r="29" spans="2:15">
      <c r="B29" s="80" t="s">
        <v>508</v>
      </c>
      <c r="E29" s="16"/>
      <c r="F29" s="16"/>
      <c r="G29" s="16"/>
      <c r="I29" s="82">
        <v>397286.19</v>
      </c>
      <c r="K29" s="82">
        <v>3.411</v>
      </c>
      <c r="L29" s="82">
        <v>15057.0158288</v>
      </c>
      <c r="N29" s="81">
        <v>0.1822</v>
      </c>
      <c r="O29" s="81">
        <v>2.75E-2</v>
      </c>
    </row>
    <row r="30" spans="2:15">
      <c r="B30" t="s">
        <v>509</v>
      </c>
      <c r="C30" t="s">
        <v>510</v>
      </c>
      <c r="D30" t="s">
        <v>100</v>
      </c>
      <c r="E30" t="s">
        <v>123</v>
      </c>
      <c r="F30" t="s">
        <v>511</v>
      </c>
      <c r="G30" t="s">
        <v>512</v>
      </c>
      <c r="H30" t="s">
        <v>102</v>
      </c>
      <c r="I30" s="78">
        <v>1649.02</v>
      </c>
      <c r="J30" s="78">
        <v>23750</v>
      </c>
      <c r="K30" s="78">
        <v>0</v>
      </c>
      <c r="L30" s="78">
        <v>391.64224999999999</v>
      </c>
      <c r="M30" s="79">
        <v>2.0000000000000001E-4</v>
      </c>
      <c r="N30" s="79">
        <v>4.7000000000000002E-3</v>
      </c>
      <c r="O30" s="79">
        <v>6.9999999999999999E-4</v>
      </c>
    </row>
    <row r="31" spans="2:15">
      <c r="B31" t="s">
        <v>513</v>
      </c>
      <c r="C31" t="s">
        <v>514</v>
      </c>
      <c r="D31" t="s">
        <v>100</v>
      </c>
      <c r="E31" t="s">
        <v>123</v>
      </c>
      <c r="F31" t="s">
        <v>515</v>
      </c>
      <c r="G31" t="s">
        <v>371</v>
      </c>
      <c r="H31" t="s">
        <v>102</v>
      </c>
      <c r="I31" s="78">
        <v>6247.55</v>
      </c>
      <c r="J31" s="78">
        <v>9675</v>
      </c>
      <c r="K31" s="78">
        <v>0</v>
      </c>
      <c r="L31" s="78">
        <v>604.45046249999996</v>
      </c>
      <c r="M31" s="79">
        <v>2.0000000000000001E-4</v>
      </c>
      <c r="N31" s="79">
        <v>7.3000000000000001E-3</v>
      </c>
      <c r="O31" s="79">
        <v>1.1000000000000001E-3</v>
      </c>
    </row>
    <row r="32" spans="2:15">
      <c r="B32" t="s">
        <v>516</v>
      </c>
      <c r="C32" t="s">
        <v>517</v>
      </c>
      <c r="D32" t="s">
        <v>100</v>
      </c>
      <c r="E32" t="s">
        <v>123</v>
      </c>
      <c r="F32" t="s">
        <v>518</v>
      </c>
      <c r="G32" t="s">
        <v>519</v>
      </c>
      <c r="H32" t="s">
        <v>102</v>
      </c>
      <c r="I32" s="78">
        <v>195.37</v>
      </c>
      <c r="J32" s="78">
        <v>41750</v>
      </c>
      <c r="K32" s="78">
        <v>0</v>
      </c>
      <c r="L32" s="78">
        <v>81.566974999999999</v>
      </c>
      <c r="M32" s="79">
        <v>1E-4</v>
      </c>
      <c r="N32" s="79">
        <v>1E-3</v>
      </c>
      <c r="O32" s="79">
        <v>1E-4</v>
      </c>
    </row>
    <row r="33" spans="2:15">
      <c r="B33" t="s">
        <v>520</v>
      </c>
      <c r="C33" t="s">
        <v>521</v>
      </c>
      <c r="D33" t="s">
        <v>100</v>
      </c>
      <c r="E33" t="s">
        <v>123</v>
      </c>
      <c r="F33" t="s">
        <v>522</v>
      </c>
      <c r="G33" t="s">
        <v>473</v>
      </c>
      <c r="H33" t="s">
        <v>102</v>
      </c>
      <c r="I33" s="78">
        <v>5242.59</v>
      </c>
      <c r="J33" s="78">
        <v>5850</v>
      </c>
      <c r="K33" s="78">
        <v>0</v>
      </c>
      <c r="L33" s="78">
        <v>306.69151499999998</v>
      </c>
      <c r="M33" s="79">
        <v>1E-4</v>
      </c>
      <c r="N33" s="79">
        <v>3.7000000000000002E-3</v>
      </c>
      <c r="O33" s="79">
        <v>5.9999999999999995E-4</v>
      </c>
    </row>
    <row r="34" spans="2:15">
      <c r="B34" t="s">
        <v>523</v>
      </c>
      <c r="C34" t="s">
        <v>524</v>
      </c>
      <c r="D34" t="s">
        <v>100</v>
      </c>
      <c r="E34" t="s">
        <v>123</v>
      </c>
      <c r="F34" t="s">
        <v>525</v>
      </c>
      <c r="G34" t="s">
        <v>473</v>
      </c>
      <c r="H34" t="s">
        <v>102</v>
      </c>
      <c r="I34" s="78">
        <v>4169.41</v>
      </c>
      <c r="J34" s="78">
        <v>9332</v>
      </c>
      <c r="K34" s="78">
        <v>0</v>
      </c>
      <c r="L34" s="78">
        <v>389.08934119999998</v>
      </c>
      <c r="M34" s="79">
        <v>1E-4</v>
      </c>
      <c r="N34" s="79">
        <v>4.7000000000000002E-3</v>
      </c>
      <c r="O34" s="79">
        <v>6.9999999999999999E-4</v>
      </c>
    </row>
    <row r="35" spans="2:15">
      <c r="B35" t="s">
        <v>526</v>
      </c>
      <c r="C35" t="s">
        <v>527</v>
      </c>
      <c r="D35" t="s">
        <v>100</v>
      </c>
      <c r="E35" t="s">
        <v>123</v>
      </c>
      <c r="F35" t="s">
        <v>528</v>
      </c>
      <c r="G35" t="s">
        <v>529</v>
      </c>
      <c r="H35" t="s">
        <v>102</v>
      </c>
      <c r="I35" s="78">
        <v>2668.39</v>
      </c>
      <c r="J35" s="78">
        <v>10140</v>
      </c>
      <c r="K35" s="78">
        <v>3.411</v>
      </c>
      <c r="L35" s="78">
        <v>273.98574600000001</v>
      </c>
      <c r="M35" s="79">
        <v>1E-4</v>
      </c>
      <c r="N35" s="79">
        <v>3.3E-3</v>
      </c>
      <c r="O35" s="79">
        <v>5.0000000000000001E-4</v>
      </c>
    </row>
    <row r="36" spans="2:15">
      <c r="B36" t="s">
        <v>530</v>
      </c>
      <c r="C36" t="s">
        <v>531</v>
      </c>
      <c r="D36" t="s">
        <v>100</v>
      </c>
      <c r="E36" t="s">
        <v>123</v>
      </c>
      <c r="F36" t="s">
        <v>532</v>
      </c>
      <c r="G36" t="s">
        <v>112</v>
      </c>
      <c r="H36" t="s">
        <v>102</v>
      </c>
      <c r="I36" s="78">
        <v>11110.24</v>
      </c>
      <c r="J36" s="78">
        <v>8830</v>
      </c>
      <c r="K36" s="78">
        <v>0</v>
      </c>
      <c r="L36" s="78">
        <v>981.03419199999996</v>
      </c>
      <c r="M36" s="79">
        <v>2.0000000000000001E-4</v>
      </c>
      <c r="N36" s="79">
        <v>1.1900000000000001E-2</v>
      </c>
      <c r="O36" s="79">
        <v>1.8E-3</v>
      </c>
    </row>
    <row r="37" spans="2:15">
      <c r="B37" t="s">
        <v>533</v>
      </c>
      <c r="C37" t="s">
        <v>534</v>
      </c>
      <c r="D37" t="s">
        <v>100</v>
      </c>
      <c r="E37" t="s">
        <v>123</v>
      </c>
      <c r="F37" t="s">
        <v>535</v>
      </c>
      <c r="G37" t="s">
        <v>112</v>
      </c>
      <c r="H37" t="s">
        <v>102</v>
      </c>
      <c r="I37" s="78">
        <v>3872.91</v>
      </c>
      <c r="J37" s="78">
        <v>11770</v>
      </c>
      <c r="K37" s="78">
        <v>0</v>
      </c>
      <c r="L37" s="78">
        <v>455.84150699999998</v>
      </c>
      <c r="M37" s="79">
        <v>1E-4</v>
      </c>
      <c r="N37" s="79">
        <v>5.4999999999999997E-3</v>
      </c>
      <c r="O37" s="79">
        <v>8.0000000000000004E-4</v>
      </c>
    </row>
    <row r="38" spans="2:15">
      <c r="B38" t="s">
        <v>536</v>
      </c>
      <c r="C38" t="s">
        <v>537</v>
      </c>
      <c r="D38" t="s">
        <v>100</v>
      </c>
      <c r="E38" t="s">
        <v>123</v>
      </c>
      <c r="F38" t="s">
        <v>538</v>
      </c>
      <c r="G38" t="s">
        <v>112</v>
      </c>
      <c r="H38" t="s">
        <v>102</v>
      </c>
      <c r="I38" s="78">
        <v>30885.51</v>
      </c>
      <c r="J38" s="78">
        <v>5624</v>
      </c>
      <c r="K38" s="78">
        <v>0</v>
      </c>
      <c r="L38" s="78">
        <v>1737.0010824000001</v>
      </c>
      <c r="M38" s="79">
        <v>5.0000000000000001E-4</v>
      </c>
      <c r="N38" s="79">
        <v>2.1000000000000001E-2</v>
      </c>
      <c r="O38" s="79">
        <v>3.2000000000000002E-3</v>
      </c>
    </row>
    <row r="39" spans="2:15">
      <c r="B39" t="s">
        <v>539</v>
      </c>
      <c r="C39" t="s">
        <v>540</v>
      </c>
      <c r="D39" t="s">
        <v>100</v>
      </c>
      <c r="E39" t="s">
        <v>123</v>
      </c>
      <c r="F39" t="s">
        <v>541</v>
      </c>
      <c r="G39" t="s">
        <v>112</v>
      </c>
      <c r="H39" t="s">
        <v>102</v>
      </c>
      <c r="I39" s="78">
        <v>1419.32</v>
      </c>
      <c r="J39" s="78">
        <v>7554</v>
      </c>
      <c r="K39" s="78">
        <v>0</v>
      </c>
      <c r="L39" s="78">
        <v>107.2154328</v>
      </c>
      <c r="M39" s="79">
        <v>1E-4</v>
      </c>
      <c r="N39" s="79">
        <v>1.2999999999999999E-3</v>
      </c>
      <c r="O39" s="79">
        <v>2.0000000000000001E-4</v>
      </c>
    </row>
    <row r="40" spans="2:15">
      <c r="B40" t="s">
        <v>542</v>
      </c>
      <c r="C40" t="s">
        <v>543</v>
      </c>
      <c r="D40" t="s">
        <v>100</v>
      </c>
      <c r="E40" t="s">
        <v>123</v>
      </c>
      <c r="F40" t="s">
        <v>544</v>
      </c>
      <c r="G40" t="s">
        <v>545</v>
      </c>
      <c r="H40" t="s">
        <v>102</v>
      </c>
      <c r="I40" s="78">
        <v>38381.47</v>
      </c>
      <c r="J40" s="78">
        <v>2333</v>
      </c>
      <c r="K40" s="78">
        <v>0</v>
      </c>
      <c r="L40" s="78">
        <v>895.43969509999999</v>
      </c>
      <c r="M40" s="79">
        <v>4.0000000000000002E-4</v>
      </c>
      <c r="N40" s="79">
        <v>1.0800000000000001E-2</v>
      </c>
      <c r="O40" s="79">
        <v>1.6000000000000001E-3</v>
      </c>
    </row>
    <row r="41" spans="2:15">
      <c r="B41" t="s">
        <v>546</v>
      </c>
      <c r="C41" t="s">
        <v>547</v>
      </c>
      <c r="D41" t="s">
        <v>100</v>
      </c>
      <c r="E41" t="s">
        <v>123</v>
      </c>
      <c r="F41" t="s">
        <v>548</v>
      </c>
      <c r="G41" t="s">
        <v>545</v>
      </c>
      <c r="H41" t="s">
        <v>102</v>
      </c>
      <c r="I41" s="78">
        <v>2229.4699999999998</v>
      </c>
      <c r="J41" s="78">
        <v>10760</v>
      </c>
      <c r="K41" s="78">
        <v>0</v>
      </c>
      <c r="L41" s="78">
        <v>239.890972</v>
      </c>
      <c r="M41" s="79">
        <v>2.0000000000000001E-4</v>
      </c>
      <c r="N41" s="79">
        <v>2.8999999999999998E-3</v>
      </c>
      <c r="O41" s="79">
        <v>4.0000000000000002E-4</v>
      </c>
    </row>
    <row r="42" spans="2:15">
      <c r="B42" t="s">
        <v>549</v>
      </c>
      <c r="C42" t="s">
        <v>550</v>
      </c>
      <c r="D42" t="s">
        <v>100</v>
      </c>
      <c r="E42" t="s">
        <v>123</v>
      </c>
      <c r="F42" t="s">
        <v>551</v>
      </c>
      <c r="G42" t="s">
        <v>552</v>
      </c>
      <c r="H42" t="s">
        <v>102</v>
      </c>
      <c r="I42" s="78">
        <v>74842.86</v>
      </c>
      <c r="J42" s="78">
        <v>1064</v>
      </c>
      <c r="K42" s="78">
        <v>0</v>
      </c>
      <c r="L42" s="78">
        <v>796.32803039999999</v>
      </c>
      <c r="M42" s="79">
        <v>5.9999999999999995E-4</v>
      </c>
      <c r="N42" s="79">
        <v>9.5999999999999992E-3</v>
      </c>
      <c r="O42" s="79">
        <v>1.5E-3</v>
      </c>
    </row>
    <row r="43" spans="2:15">
      <c r="B43" t="s">
        <v>553</v>
      </c>
      <c r="C43" t="s">
        <v>554</v>
      </c>
      <c r="D43" t="s">
        <v>100</v>
      </c>
      <c r="E43" t="s">
        <v>123</v>
      </c>
      <c r="F43" t="s">
        <v>555</v>
      </c>
      <c r="G43" t="s">
        <v>501</v>
      </c>
      <c r="H43" t="s">
        <v>102</v>
      </c>
      <c r="I43" s="78">
        <v>41457.379999999997</v>
      </c>
      <c r="J43" s="78">
        <v>3024</v>
      </c>
      <c r="K43" s="78">
        <v>0</v>
      </c>
      <c r="L43" s="78">
        <v>1253.6711711999999</v>
      </c>
      <c r="M43" s="79">
        <v>2.0000000000000001E-4</v>
      </c>
      <c r="N43" s="79">
        <v>1.52E-2</v>
      </c>
      <c r="O43" s="79">
        <v>2.3E-3</v>
      </c>
    </row>
    <row r="44" spans="2:15">
      <c r="B44" t="s">
        <v>556</v>
      </c>
      <c r="C44" t="s">
        <v>557</v>
      </c>
      <c r="D44" t="s">
        <v>100</v>
      </c>
      <c r="E44" t="s">
        <v>123</v>
      </c>
      <c r="F44" t="s">
        <v>558</v>
      </c>
      <c r="G44" t="s">
        <v>501</v>
      </c>
      <c r="H44" t="s">
        <v>102</v>
      </c>
      <c r="I44" s="78">
        <v>5956.3</v>
      </c>
      <c r="J44" s="78">
        <v>15730</v>
      </c>
      <c r="K44" s="78">
        <v>0</v>
      </c>
      <c r="L44" s="78">
        <v>936.92598999999996</v>
      </c>
      <c r="M44" s="79">
        <v>2.9999999999999997E-4</v>
      </c>
      <c r="N44" s="79">
        <v>1.1299999999999999E-2</v>
      </c>
      <c r="O44" s="79">
        <v>1.6999999999999999E-3</v>
      </c>
    </row>
    <row r="45" spans="2:15">
      <c r="B45" t="s">
        <v>559</v>
      </c>
      <c r="C45" t="s">
        <v>560</v>
      </c>
      <c r="D45" t="s">
        <v>100</v>
      </c>
      <c r="E45" t="s">
        <v>123</v>
      </c>
      <c r="F45" t="s">
        <v>561</v>
      </c>
      <c r="G45" t="s">
        <v>501</v>
      </c>
      <c r="H45" t="s">
        <v>102</v>
      </c>
      <c r="I45" s="78">
        <v>126.53</v>
      </c>
      <c r="J45" s="78">
        <v>76070</v>
      </c>
      <c r="K45" s="78">
        <v>0</v>
      </c>
      <c r="L45" s="78">
        <v>96.251371000000006</v>
      </c>
      <c r="M45" s="79">
        <v>0</v>
      </c>
      <c r="N45" s="79">
        <v>1.1999999999999999E-3</v>
      </c>
      <c r="O45" s="79">
        <v>2.0000000000000001E-4</v>
      </c>
    </row>
    <row r="46" spans="2:15">
      <c r="B46" t="s">
        <v>562</v>
      </c>
      <c r="C46" t="s">
        <v>563</v>
      </c>
      <c r="D46" t="s">
        <v>100</v>
      </c>
      <c r="E46" t="s">
        <v>123</v>
      </c>
      <c r="F46" t="s">
        <v>564</v>
      </c>
      <c r="G46" t="s">
        <v>501</v>
      </c>
      <c r="H46" t="s">
        <v>102</v>
      </c>
      <c r="I46" s="78">
        <v>64149</v>
      </c>
      <c r="J46" s="78">
        <v>1700</v>
      </c>
      <c r="K46" s="78">
        <v>0</v>
      </c>
      <c r="L46" s="78">
        <v>1090.5329999999999</v>
      </c>
      <c r="M46" s="79">
        <v>2.9999999999999997E-4</v>
      </c>
      <c r="N46" s="79">
        <v>1.32E-2</v>
      </c>
      <c r="O46" s="79">
        <v>2E-3</v>
      </c>
    </row>
    <row r="47" spans="2:15">
      <c r="B47" t="s">
        <v>565</v>
      </c>
      <c r="C47" t="s">
        <v>566</v>
      </c>
      <c r="D47" t="s">
        <v>100</v>
      </c>
      <c r="E47" t="s">
        <v>123</v>
      </c>
      <c r="F47" t="s">
        <v>567</v>
      </c>
      <c r="G47" t="s">
        <v>568</v>
      </c>
      <c r="H47" t="s">
        <v>102</v>
      </c>
      <c r="I47" s="78">
        <v>7479.05</v>
      </c>
      <c r="J47" s="78">
        <v>24060</v>
      </c>
      <c r="K47" s="78">
        <v>0</v>
      </c>
      <c r="L47" s="78">
        <v>1799.4594300000001</v>
      </c>
      <c r="M47" s="79">
        <v>5.0000000000000001E-4</v>
      </c>
      <c r="N47" s="79">
        <v>2.18E-2</v>
      </c>
      <c r="O47" s="79">
        <v>3.3E-3</v>
      </c>
    </row>
    <row r="48" spans="2:15">
      <c r="B48" t="s">
        <v>569</v>
      </c>
      <c r="C48" t="s">
        <v>570</v>
      </c>
      <c r="D48" t="s">
        <v>100</v>
      </c>
      <c r="E48" t="s">
        <v>123</v>
      </c>
      <c r="F48" t="s">
        <v>571</v>
      </c>
      <c r="G48" t="s">
        <v>568</v>
      </c>
      <c r="H48" t="s">
        <v>102</v>
      </c>
      <c r="I48" s="78">
        <v>227.38</v>
      </c>
      <c r="J48" s="78">
        <v>20210</v>
      </c>
      <c r="K48" s="78">
        <v>0</v>
      </c>
      <c r="L48" s="78">
        <v>45.953498000000003</v>
      </c>
      <c r="M48" s="79">
        <v>0</v>
      </c>
      <c r="N48" s="79">
        <v>5.9999999999999995E-4</v>
      </c>
      <c r="O48" s="79">
        <v>1E-4</v>
      </c>
    </row>
    <row r="49" spans="2:15">
      <c r="B49" t="s">
        <v>572</v>
      </c>
      <c r="C49" t="s">
        <v>573</v>
      </c>
      <c r="D49" t="s">
        <v>100</v>
      </c>
      <c r="E49" t="s">
        <v>123</v>
      </c>
      <c r="F49" t="s">
        <v>574</v>
      </c>
      <c r="G49" t="s">
        <v>568</v>
      </c>
      <c r="H49" t="s">
        <v>102</v>
      </c>
      <c r="I49" s="78">
        <v>81986.28</v>
      </c>
      <c r="J49" s="78">
        <v>1709</v>
      </c>
      <c r="K49" s="78">
        <v>0</v>
      </c>
      <c r="L49" s="78">
        <v>1401.1455252000001</v>
      </c>
      <c r="M49" s="79">
        <v>2.9999999999999997E-4</v>
      </c>
      <c r="N49" s="79">
        <v>1.7000000000000001E-2</v>
      </c>
      <c r="O49" s="79">
        <v>2.5999999999999999E-3</v>
      </c>
    </row>
    <row r="50" spans="2:15">
      <c r="B50" t="s">
        <v>575</v>
      </c>
      <c r="C50" t="s">
        <v>576</v>
      </c>
      <c r="D50" t="s">
        <v>100</v>
      </c>
      <c r="E50" t="s">
        <v>123</v>
      </c>
      <c r="F50" t="s">
        <v>577</v>
      </c>
      <c r="G50" t="s">
        <v>578</v>
      </c>
      <c r="H50" t="s">
        <v>102</v>
      </c>
      <c r="I50" s="78">
        <v>5597.7</v>
      </c>
      <c r="J50" s="78">
        <v>19210</v>
      </c>
      <c r="K50" s="78">
        <v>0</v>
      </c>
      <c r="L50" s="78">
        <v>1075.31817</v>
      </c>
      <c r="M50" s="79">
        <v>2.0000000000000001E-4</v>
      </c>
      <c r="N50" s="79">
        <v>1.2999999999999999E-2</v>
      </c>
      <c r="O50" s="79">
        <v>2E-3</v>
      </c>
    </row>
    <row r="51" spans="2:15">
      <c r="B51" t="s">
        <v>579</v>
      </c>
      <c r="C51" t="s">
        <v>580</v>
      </c>
      <c r="D51" t="s">
        <v>100</v>
      </c>
      <c r="E51" t="s">
        <v>123</v>
      </c>
      <c r="F51" t="s">
        <v>581</v>
      </c>
      <c r="G51" t="s">
        <v>128</v>
      </c>
      <c r="H51" t="s">
        <v>102</v>
      </c>
      <c r="I51" s="78">
        <v>7392.46</v>
      </c>
      <c r="J51" s="78">
        <v>1320</v>
      </c>
      <c r="K51" s="78">
        <v>0</v>
      </c>
      <c r="L51" s="78">
        <v>97.580472</v>
      </c>
      <c r="M51" s="79">
        <v>0</v>
      </c>
      <c r="N51" s="79">
        <v>1.1999999999999999E-3</v>
      </c>
      <c r="O51" s="79">
        <v>2.0000000000000001E-4</v>
      </c>
    </row>
    <row r="52" spans="2:15">
      <c r="B52" s="80" t="s">
        <v>582</v>
      </c>
      <c r="E52" s="16"/>
      <c r="F52" s="16"/>
      <c r="G52" s="16"/>
      <c r="I52" s="82">
        <v>315094.88</v>
      </c>
      <c r="K52" s="82">
        <v>1.3676900000000001</v>
      </c>
      <c r="L52" s="82">
        <v>2925.2909261599998</v>
      </c>
      <c r="N52" s="81">
        <v>3.5400000000000001E-2</v>
      </c>
      <c r="O52" s="81">
        <v>5.3E-3</v>
      </c>
    </row>
    <row r="53" spans="2:15">
      <c r="B53" t="s">
        <v>583</v>
      </c>
      <c r="C53" t="s">
        <v>584</v>
      </c>
      <c r="D53" t="s">
        <v>100</v>
      </c>
      <c r="E53" t="s">
        <v>123</v>
      </c>
      <c r="F53" t="s">
        <v>585</v>
      </c>
      <c r="G53" t="s">
        <v>512</v>
      </c>
      <c r="H53" t="s">
        <v>102</v>
      </c>
      <c r="I53" s="78">
        <v>600.27</v>
      </c>
      <c r="J53" s="78">
        <v>771</v>
      </c>
      <c r="K53" s="78">
        <v>0</v>
      </c>
      <c r="L53" s="78">
        <v>4.6280817000000001</v>
      </c>
      <c r="M53" s="79">
        <v>0</v>
      </c>
      <c r="N53" s="79">
        <v>1E-4</v>
      </c>
      <c r="O53" s="79">
        <v>0</v>
      </c>
    </row>
    <row r="54" spans="2:15">
      <c r="B54" t="s">
        <v>586</v>
      </c>
      <c r="C54" t="s">
        <v>587</v>
      </c>
      <c r="D54" t="s">
        <v>100</v>
      </c>
      <c r="E54" t="s">
        <v>123</v>
      </c>
      <c r="F54" t="s">
        <v>588</v>
      </c>
      <c r="G54" t="s">
        <v>512</v>
      </c>
      <c r="H54" t="s">
        <v>102</v>
      </c>
      <c r="I54" s="78">
        <v>1779.21</v>
      </c>
      <c r="J54" s="78">
        <v>123.9</v>
      </c>
      <c r="K54" s="78">
        <v>0</v>
      </c>
      <c r="L54" s="78">
        <v>2.2044411899999998</v>
      </c>
      <c r="M54" s="79">
        <v>1E-4</v>
      </c>
      <c r="N54" s="79">
        <v>0</v>
      </c>
      <c r="O54" s="79">
        <v>0</v>
      </c>
    </row>
    <row r="55" spans="2:15">
      <c r="B55" t="s">
        <v>589</v>
      </c>
      <c r="C55" t="s">
        <v>590</v>
      </c>
      <c r="D55" t="s">
        <v>100</v>
      </c>
      <c r="E55" t="s">
        <v>123</v>
      </c>
      <c r="F55" t="s">
        <v>591</v>
      </c>
      <c r="G55" t="s">
        <v>519</v>
      </c>
      <c r="H55" t="s">
        <v>102</v>
      </c>
      <c r="I55" s="78">
        <v>5255.54</v>
      </c>
      <c r="J55" s="78">
        <v>4422</v>
      </c>
      <c r="K55" s="78">
        <v>1.3676900000000001</v>
      </c>
      <c r="L55" s="78">
        <v>233.7676688</v>
      </c>
      <c r="M55" s="79">
        <v>1E-4</v>
      </c>
      <c r="N55" s="79">
        <v>2.8E-3</v>
      </c>
      <c r="O55" s="79">
        <v>4.0000000000000002E-4</v>
      </c>
    </row>
    <row r="56" spans="2:15">
      <c r="B56" t="s">
        <v>592</v>
      </c>
      <c r="C56" t="s">
        <v>593</v>
      </c>
      <c r="D56" t="s">
        <v>100</v>
      </c>
      <c r="E56" t="s">
        <v>123</v>
      </c>
      <c r="F56" t="s">
        <v>594</v>
      </c>
      <c r="G56" t="s">
        <v>519</v>
      </c>
      <c r="H56" t="s">
        <v>102</v>
      </c>
      <c r="I56" s="78">
        <v>15889.53</v>
      </c>
      <c r="J56" s="78">
        <v>1403</v>
      </c>
      <c r="K56" s="78">
        <v>0</v>
      </c>
      <c r="L56" s="78">
        <v>222.9301059</v>
      </c>
      <c r="M56" s="79">
        <v>5.9999999999999995E-4</v>
      </c>
      <c r="N56" s="79">
        <v>2.7000000000000001E-3</v>
      </c>
      <c r="O56" s="79">
        <v>4.0000000000000002E-4</v>
      </c>
    </row>
    <row r="57" spans="2:15">
      <c r="B57" t="s">
        <v>595</v>
      </c>
      <c r="C57" t="s">
        <v>596</v>
      </c>
      <c r="D57" t="s">
        <v>100</v>
      </c>
      <c r="E57" t="s">
        <v>123</v>
      </c>
      <c r="F57" t="s">
        <v>597</v>
      </c>
      <c r="G57" t="s">
        <v>519</v>
      </c>
      <c r="H57" t="s">
        <v>102</v>
      </c>
      <c r="I57" s="78">
        <v>9595.6200000000008</v>
      </c>
      <c r="J57" s="78">
        <v>2380</v>
      </c>
      <c r="K57" s="78">
        <v>0</v>
      </c>
      <c r="L57" s="78">
        <v>228.375756</v>
      </c>
      <c r="M57" s="79">
        <v>2.9999999999999997E-4</v>
      </c>
      <c r="N57" s="79">
        <v>2.8E-3</v>
      </c>
      <c r="O57" s="79">
        <v>4.0000000000000002E-4</v>
      </c>
    </row>
    <row r="58" spans="2:15">
      <c r="B58" t="s">
        <v>598</v>
      </c>
      <c r="C58" t="s">
        <v>599</v>
      </c>
      <c r="D58" t="s">
        <v>100</v>
      </c>
      <c r="E58" t="s">
        <v>123</v>
      </c>
      <c r="F58" t="s">
        <v>600</v>
      </c>
      <c r="G58" t="s">
        <v>601</v>
      </c>
      <c r="H58" t="s">
        <v>102</v>
      </c>
      <c r="I58" s="78">
        <v>788.22</v>
      </c>
      <c r="J58" s="78">
        <v>336.9</v>
      </c>
      <c r="K58" s="78">
        <v>0</v>
      </c>
      <c r="L58" s="78">
        <v>2.6555131799999998</v>
      </c>
      <c r="M58" s="79">
        <v>2.0000000000000001E-4</v>
      </c>
      <c r="N58" s="79">
        <v>0</v>
      </c>
      <c r="O58" s="79">
        <v>0</v>
      </c>
    </row>
    <row r="59" spans="2:15">
      <c r="B59" t="s">
        <v>602</v>
      </c>
      <c r="C59" t="s">
        <v>603</v>
      </c>
      <c r="D59" t="s">
        <v>100</v>
      </c>
      <c r="E59" t="s">
        <v>123</v>
      </c>
      <c r="F59" t="s">
        <v>604</v>
      </c>
      <c r="G59" t="s">
        <v>601</v>
      </c>
      <c r="H59" t="s">
        <v>102</v>
      </c>
      <c r="I59" s="78">
        <v>4008.92</v>
      </c>
      <c r="J59" s="78">
        <v>59.3</v>
      </c>
      <c r="K59" s="78">
        <v>0</v>
      </c>
      <c r="L59" s="78">
        <v>2.3772895599999999</v>
      </c>
      <c r="M59" s="79">
        <v>1E-4</v>
      </c>
      <c r="N59" s="79">
        <v>0</v>
      </c>
      <c r="O59" s="79">
        <v>0</v>
      </c>
    </row>
    <row r="60" spans="2:15">
      <c r="B60" t="s">
        <v>605</v>
      </c>
      <c r="C60" t="s">
        <v>606</v>
      </c>
      <c r="D60" t="s">
        <v>100</v>
      </c>
      <c r="E60" t="s">
        <v>123</v>
      </c>
      <c r="F60" t="s">
        <v>607</v>
      </c>
      <c r="G60" t="s">
        <v>477</v>
      </c>
      <c r="H60" t="s">
        <v>102</v>
      </c>
      <c r="I60" s="78">
        <v>38955.18</v>
      </c>
      <c r="J60" s="78">
        <v>1042</v>
      </c>
      <c r="K60" s="78">
        <v>0</v>
      </c>
      <c r="L60" s="78">
        <v>405.91297559999998</v>
      </c>
      <c r="M60" s="79">
        <v>5.9999999999999995E-4</v>
      </c>
      <c r="N60" s="79">
        <v>4.8999999999999998E-3</v>
      </c>
      <c r="O60" s="79">
        <v>6.9999999999999999E-4</v>
      </c>
    </row>
    <row r="61" spans="2:15">
      <c r="B61" t="s">
        <v>608</v>
      </c>
      <c r="C61" t="s">
        <v>609</v>
      </c>
      <c r="D61" t="s">
        <v>100</v>
      </c>
      <c r="E61" t="s">
        <v>123</v>
      </c>
      <c r="F61" t="s">
        <v>610</v>
      </c>
      <c r="G61" t="s">
        <v>529</v>
      </c>
      <c r="H61" t="s">
        <v>102</v>
      </c>
      <c r="I61" s="78">
        <v>40101.360000000001</v>
      </c>
      <c r="J61" s="78">
        <v>49</v>
      </c>
      <c r="K61" s="78">
        <v>0</v>
      </c>
      <c r="L61" s="78">
        <v>19.649666400000001</v>
      </c>
      <c r="M61" s="79">
        <v>2.0000000000000001E-4</v>
      </c>
      <c r="N61" s="79">
        <v>2.0000000000000001E-4</v>
      </c>
      <c r="O61" s="79">
        <v>0</v>
      </c>
    </row>
    <row r="62" spans="2:15">
      <c r="B62" t="s">
        <v>611</v>
      </c>
      <c r="C62" t="s">
        <v>612</v>
      </c>
      <c r="D62" t="s">
        <v>100</v>
      </c>
      <c r="E62" t="s">
        <v>123</v>
      </c>
      <c r="F62" t="s">
        <v>613</v>
      </c>
      <c r="G62" t="s">
        <v>529</v>
      </c>
      <c r="H62" t="s">
        <v>102</v>
      </c>
      <c r="I62" s="78">
        <v>532.69000000000005</v>
      </c>
      <c r="J62" s="78">
        <v>1669</v>
      </c>
      <c r="K62" s="78">
        <v>0</v>
      </c>
      <c r="L62" s="78">
        <v>8.8905960999999998</v>
      </c>
      <c r="M62" s="79">
        <v>0</v>
      </c>
      <c r="N62" s="79">
        <v>1E-4</v>
      </c>
      <c r="O62" s="79">
        <v>0</v>
      </c>
    </row>
    <row r="63" spans="2:15">
      <c r="B63" t="s">
        <v>614</v>
      </c>
      <c r="C63" t="s">
        <v>615</v>
      </c>
      <c r="D63" t="s">
        <v>100</v>
      </c>
      <c r="E63" t="s">
        <v>123</v>
      </c>
      <c r="F63" t="s">
        <v>616</v>
      </c>
      <c r="G63" t="s">
        <v>497</v>
      </c>
      <c r="H63" t="s">
        <v>102</v>
      </c>
      <c r="I63" s="78">
        <v>8639.2199999999993</v>
      </c>
      <c r="J63" s="78">
        <v>900</v>
      </c>
      <c r="K63" s="78">
        <v>0</v>
      </c>
      <c r="L63" s="78">
        <v>77.752979999999994</v>
      </c>
      <c r="M63" s="79">
        <v>2.9999999999999997E-4</v>
      </c>
      <c r="N63" s="79">
        <v>8.9999999999999998E-4</v>
      </c>
      <c r="O63" s="79">
        <v>1E-4</v>
      </c>
    </row>
    <row r="64" spans="2:15">
      <c r="B64" t="s">
        <v>617</v>
      </c>
      <c r="C64" t="s">
        <v>618</v>
      </c>
      <c r="D64" t="s">
        <v>100</v>
      </c>
      <c r="E64" t="s">
        <v>123</v>
      </c>
      <c r="F64" t="s">
        <v>619</v>
      </c>
      <c r="G64" t="s">
        <v>497</v>
      </c>
      <c r="H64" t="s">
        <v>102</v>
      </c>
      <c r="I64" s="78">
        <v>1628.4</v>
      </c>
      <c r="J64" s="78">
        <v>24970</v>
      </c>
      <c r="K64" s="78">
        <v>0</v>
      </c>
      <c r="L64" s="78">
        <v>406.61147999999997</v>
      </c>
      <c r="M64" s="79">
        <v>1E-4</v>
      </c>
      <c r="N64" s="79">
        <v>4.8999999999999998E-3</v>
      </c>
      <c r="O64" s="79">
        <v>6.9999999999999999E-4</v>
      </c>
    </row>
    <row r="65" spans="2:15">
      <c r="B65" t="s">
        <v>620</v>
      </c>
      <c r="C65" t="s">
        <v>621</v>
      </c>
      <c r="D65" t="s">
        <v>100</v>
      </c>
      <c r="E65" t="s">
        <v>123</v>
      </c>
      <c r="F65" t="s">
        <v>622</v>
      </c>
      <c r="G65" t="s">
        <v>497</v>
      </c>
      <c r="H65" t="s">
        <v>102</v>
      </c>
      <c r="I65" s="78">
        <v>2845.41</v>
      </c>
      <c r="J65" s="78">
        <v>3813</v>
      </c>
      <c r="K65" s="78">
        <v>0</v>
      </c>
      <c r="L65" s="78">
        <v>108.4954833</v>
      </c>
      <c r="M65" s="79">
        <v>1E-4</v>
      </c>
      <c r="N65" s="79">
        <v>1.2999999999999999E-3</v>
      </c>
      <c r="O65" s="79">
        <v>2.0000000000000001E-4</v>
      </c>
    </row>
    <row r="66" spans="2:15">
      <c r="B66" t="s">
        <v>623</v>
      </c>
      <c r="C66" t="s">
        <v>624</v>
      </c>
      <c r="D66" t="s">
        <v>100</v>
      </c>
      <c r="E66" t="s">
        <v>123</v>
      </c>
      <c r="F66" t="s">
        <v>625</v>
      </c>
      <c r="G66" t="s">
        <v>626</v>
      </c>
      <c r="H66" t="s">
        <v>102</v>
      </c>
      <c r="I66" s="78">
        <v>5281.21</v>
      </c>
      <c r="J66" s="78">
        <v>1976</v>
      </c>
      <c r="K66" s="78">
        <v>0</v>
      </c>
      <c r="L66" s="78">
        <v>104.3567096</v>
      </c>
      <c r="M66" s="79">
        <v>2.9999999999999997E-4</v>
      </c>
      <c r="N66" s="79">
        <v>1.2999999999999999E-3</v>
      </c>
      <c r="O66" s="79">
        <v>2.0000000000000001E-4</v>
      </c>
    </row>
    <row r="67" spans="2:15">
      <c r="B67" t="s">
        <v>627</v>
      </c>
      <c r="C67" t="s">
        <v>628</v>
      </c>
      <c r="D67" t="s">
        <v>100</v>
      </c>
      <c r="E67" t="s">
        <v>123</v>
      </c>
      <c r="F67" t="s">
        <v>629</v>
      </c>
      <c r="G67" t="s">
        <v>626</v>
      </c>
      <c r="H67" t="s">
        <v>102</v>
      </c>
      <c r="I67" s="78">
        <v>166.85</v>
      </c>
      <c r="J67" s="78">
        <v>14000</v>
      </c>
      <c r="K67" s="78">
        <v>0</v>
      </c>
      <c r="L67" s="78">
        <v>23.359000000000002</v>
      </c>
      <c r="M67" s="79">
        <v>1E-4</v>
      </c>
      <c r="N67" s="79">
        <v>2.9999999999999997E-4</v>
      </c>
      <c r="O67" s="79">
        <v>0</v>
      </c>
    </row>
    <row r="68" spans="2:15">
      <c r="B68" t="s">
        <v>630</v>
      </c>
      <c r="C68" t="s">
        <v>631</v>
      </c>
      <c r="D68" t="s">
        <v>100</v>
      </c>
      <c r="E68" t="s">
        <v>123</v>
      </c>
      <c r="F68" t="s">
        <v>632</v>
      </c>
      <c r="G68" t="s">
        <v>545</v>
      </c>
      <c r="H68" t="s">
        <v>102</v>
      </c>
      <c r="I68" s="78">
        <v>8945.15</v>
      </c>
      <c r="J68" s="78">
        <v>230.2</v>
      </c>
      <c r="K68" s="78">
        <v>0</v>
      </c>
      <c r="L68" s="78">
        <v>20.5917353</v>
      </c>
      <c r="M68" s="79">
        <v>1E-4</v>
      </c>
      <c r="N68" s="79">
        <v>2.0000000000000001E-4</v>
      </c>
      <c r="O68" s="79">
        <v>0</v>
      </c>
    </row>
    <row r="69" spans="2:15">
      <c r="B69" t="s">
        <v>633</v>
      </c>
      <c r="C69" t="s">
        <v>634</v>
      </c>
      <c r="D69" t="s">
        <v>100</v>
      </c>
      <c r="E69" t="s">
        <v>123</v>
      </c>
      <c r="F69" t="s">
        <v>635</v>
      </c>
      <c r="G69" t="s">
        <v>545</v>
      </c>
      <c r="H69" t="s">
        <v>102</v>
      </c>
      <c r="I69" s="78">
        <v>1972.71</v>
      </c>
      <c r="J69" s="78">
        <v>1314</v>
      </c>
      <c r="K69" s="78">
        <v>0</v>
      </c>
      <c r="L69" s="78">
        <v>25.921409400000002</v>
      </c>
      <c r="M69" s="79">
        <v>2.0000000000000001E-4</v>
      </c>
      <c r="N69" s="79">
        <v>2.9999999999999997E-4</v>
      </c>
      <c r="O69" s="79">
        <v>0</v>
      </c>
    </row>
    <row r="70" spans="2:15">
      <c r="B70" t="s">
        <v>636</v>
      </c>
      <c r="C70" t="s">
        <v>637</v>
      </c>
      <c r="D70" t="s">
        <v>100</v>
      </c>
      <c r="E70" t="s">
        <v>123</v>
      </c>
      <c r="F70" t="s">
        <v>638</v>
      </c>
      <c r="G70" t="s">
        <v>545</v>
      </c>
      <c r="H70" t="s">
        <v>102</v>
      </c>
      <c r="I70" s="78">
        <v>1694.49</v>
      </c>
      <c r="J70" s="78">
        <v>1815</v>
      </c>
      <c r="K70" s="78">
        <v>0</v>
      </c>
      <c r="L70" s="78">
        <v>30.754993500000001</v>
      </c>
      <c r="M70" s="79">
        <v>1E-4</v>
      </c>
      <c r="N70" s="79">
        <v>4.0000000000000002E-4</v>
      </c>
      <c r="O70" s="79">
        <v>1E-4</v>
      </c>
    </row>
    <row r="71" spans="2:15">
      <c r="B71" t="s">
        <v>639</v>
      </c>
      <c r="C71" t="s">
        <v>640</v>
      </c>
      <c r="D71" t="s">
        <v>100</v>
      </c>
      <c r="E71" t="s">
        <v>123</v>
      </c>
      <c r="F71" t="s">
        <v>641</v>
      </c>
      <c r="G71" t="s">
        <v>552</v>
      </c>
      <c r="H71" t="s">
        <v>102</v>
      </c>
      <c r="I71" s="78">
        <v>114372.39</v>
      </c>
      <c r="J71" s="78">
        <v>68.3</v>
      </c>
      <c r="K71" s="78">
        <v>0</v>
      </c>
      <c r="L71" s="78">
        <v>78.116342369999998</v>
      </c>
      <c r="M71" s="79">
        <v>2.9999999999999997E-4</v>
      </c>
      <c r="N71" s="79">
        <v>8.9999999999999998E-4</v>
      </c>
      <c r="O71" s="79">
        <v>1E-4</v>
      </c>
    </row>
    <row r="72" spans="2:15">
      <c r="B72" t="s">
        <v>642</v>
      </c>
      <c r="C72" t="s">
        <v>643</v>
      </c>
      <c r="D72" t="s">
        <v>100</v>
      </c>
      <c r="E72" t="s">
        <v>123</v>
      </c>
      <c r="F72" t="s">
        <v>644</v>
      </c>
      <c r="G72" t="s">
        <v>501</v>
      </c>
      <c r="H72" t="s">
        <v>102</v>
      </c>
      <c r="I72" s="78">
        <v>84.65</v>
      </c>
      <c r="J72" s="78">
        <v>1570</v>
      </c>
      <c r="K72" s="78">
        <v>0</v>
      </c>
      <c r="L72" s="78">
        <v>1.329005</v>
      </c>
      <c r="M72" s="79">
        <v>0</v>
      </c>
      <c r="N72" s="79">
        <v>0</v>
      </c>
      <c r="O72" s="79">
        <v>0</v>
      </c>
    </row>
    <row r="73" spans="2:15">
      <c r="B73" t="s">
        <v>645</v>
      </c>
      <c r="C73" t="s">
        <v>646</v>
      </c>
      <c r="D73" t="s">
        <v>100</v>
      </c>
      <c r="E73" t="s">
        <v>123</v>
      </c>
      <c r="F73" t="s">
        <v>647</v>
      </c>
      <c r="G73" t="s">
        <v>501</v>
      </c>
      <c r="H73" t="s">
        <v>102</v>
      </c>
      <c r="I73" s="78">
        <v>788.97</v>
      </c>
      <c r="J73" s="78">
        <v>1179</v>
      </c>
      <c r="K73" s="78">
        <v>0</v>
      </c>
      <c r="L73" s="78">
        <v>9.3019563000000005</v>
      </c>
      <c r="M73" s="79">
        <v>0</v>
      </c>
      <c r="N73" s="79">
        <v>1E-4</v>
      </c>
      <c r="O73" s="79">
        <v>0</v>
      </c>
    </row>
    <row r="74" spans="2:15">
      <c r="B74" t="s">
        <v>648</v>
      </c>
      <c r="C74" t="s">
        <v>649</v>
      </c>
      <c r="D74" t="s">
        <v>100</v>
      </c>
      <c r="E74" t="s">
        <v>123</v>
      </c>
      <c r="F74" t="s">
        <v>650</v>
      </c>
      <c r="G74" t="s">
        <v>501</v>
      </c>
      <c r="H74" t="s">
        <v>102</v>
      </c>
      <c r="I74" s="78">
        <v>4990.2299999999996</v>
      </c>
      <c r="J74" s="78">
        <v>7260</v>
      </c>
      <c r="K74" s="78">
        <v>0</v>
      </c>
      <c r="L74" s="78">
        <v>362.29069800000002</v>
      </c>
      <c r="M74" s="79">
        <v>2.9999999999999997E-4</v>
      </c>
      <c r="N74" s="79">
        <v>4.4000000000000003E-3</v>
      </c>
      <c r="O74" s="79">
        <v>6.9999999999999999E-4</v>
      </c>
    </row>
    <row r="75" spans="2:15">
      <c r="B75" t="s">
        <v>651</v>
      </c>
      <c r="C75" t="s">
        <v>652</v>
      </c>
      <c r="D75" t="s">
        <v>100</v>
      </c>
      <c r="E75" t="s">
        <v>123</v>
      </c>
      <c r="F75" t="s">
        <v>653</v>
      </c>
      <c r="G75" t="s">
        <v>654</v>
      </c>
      <c r="H75" t="s">
        <v>102</v>
      </c>
      <c r="I75" s="78">
        <v>1572.04</v>
      </c>
      <c r="J75" s="78">
        <v>351.1</v>
      </c>
      <c r="K75" s="78">
        <v>0</v>
      </c>
      <c r="L75" s="78">
        <v>5.5194324400000001</v>
      </c>
      <c r="M75" s="79">
        <v>0</v>
      </c>
      <c r="N75" s="79">
        <v>1E-4</v>
      </c>
      <c r="O75" s="79">
        <v>0</v>
      </c>
    </row>
    <row r="76" spans="2:15">
      <c r="B76" t="s">
        <v>655</v>
      </c>
      <c r="C76" t="s">
        <v>656</v>
      </c>
      <c r="D76" t="s">
        <v>100</v>
      </c>
      <c r="E76" t="s">
        <v>123</v>
      </c>
      <c r="F76" t="s">
        <v>657</v>
      </c>
      <c r="G76" t="s">
        <v>658</v>
      </c>
      <c r="H76" t="s">
        <v>102</v>
      </c>
      <c r="I76" s="78">
        <v>318.62</v>
      </c>
      <c r="J76" s="78">
        <v>658.3</v>
      </c>
      <c r="K76" s="78">
        <v>0</v>
      </c>
      <c r="L76" s="78">
        <v>2.0974754600000001</v>
      </c>
      <c r="M76" s="79">
        <v>1E-4</v>
      </c>
      <c r="N76" s="79">
        <v>0</v>
      </c>
      <c r="O76" s="79">
        <v>0</v>
      </c>
    </row>
    <row r="77" spans="2:15">
      <c r="B77" t="s">
        <v>659</v>
      </c>
      <c r="C77" t="s">
        <v>660</v>
      </c>
      <c r="D77" t="s">
        <v>100</v>
      </c>
      <c r="E77" t="s">
        <v>123</v>
      </c>
      <c r="F77" t="s">
        <v>661</v>
      </c>
      <c r="G77" t="s">
        <v>125</v>
      </c>
      <c r="H77" t="s">
        <v>102</v>
      </c>
      <c r="I77" s="78">
        <v>1469.94</v>
      </c>
      <c r="J77" s="78">
        <v>392.7</v>
      </c>
      <c r="K77" s="78">
        <v>0</v>
      </c>
      <c r="L77" s="78">
        <v>5.7724543800000001</v>
      </c>
      <c r="M77" s="79">
        <v>1E-4</v>
      </c>
      <c r="N77" s="79">
        <v>1E-4</v>
      </c>
      <c r="O77" s="79">
        <v>0</v>
      </c>
    </row>
    <row r="78" spans="2:15">
      <c r="B78" t="s">
        <v>662</v>
      </c>
      <c r="C78" t="s">
        <v>663</v>
      </c>
      <c r="D78" t="s">
        <v>100</v>
      </c>
      <c r="E78" t="s">
        <v>123</v>
      </c>
      <c r="F78" t="s">
        <v>664</v>
      </c>
      <c r="G78" t="s">
        <v>665</v>
      </c>
      <c r="H78" t="s">
        <v>102</v>
      </c>
      <c r="I78" s="78">
        <v>573.41999999999996</v>
      </c>
      <c r="J78" s="78">
        <v>108.4</v>
      </c>
      <c r="K78" s="78">
        <v>0</v>
      </c>
      <c r="L78" s="78">
        <v>0.62158727999999996</v>
      </c>
      <c r="M78" s="79">
        <v>0</v>
      </c>
      <c r="N78" s="79">
        <v>0</v>
      </c>
      <c r="O78" s="79">
        <v>0</v>
      </c>
    </row>
    <row r="79" spans="2:15">
      <c r="B79" t="s">
        <v>666</v>
      </c>
      <c r="C79" t="s">
        <v>667</v>
      </c>
      <c r="D79" t="s">
        <v>100</v>
      </c>
      <c r="E79" t="s">
        <v>123</v>
      </c>
      <c r="F79" t="s">
        <v>668</v>
      </c>
      <c r="G79" t="s">
        <v>568</v>
      </c>
      <c r="H79" t="s">
        <v>102</v>
      </c>
      <c r="I79" s="78">
        <v>5343.89</v>
      </c>
      <c r="J79" s="78">
        <v>4297</v>
      </c>
      <c r="K79" s="78">
        <v>0</v>
      </c>
      <c r="L79" s="78">
        <v>229.6269533</v>
      </c>
      <c r="M79" s="79">
        <v>2.0000000000000001E-4</v>
      </c>
      <c r="N79" s="79">
        <v>2.8E-3</v>
      </c>
      <c r="O79" s="79">
        <v>4.0000000000000002E-4</v>
      </c>
    </row>
    <row r="80" spans="2:15">
      <c r="B80" t="s">
        <v>669</v>
      </c>
      <c r="C80" t="s">
        <v>670</v>
      </c>
      <c r="D80" t="s">
        <v>100</v>
      </c>
      <c r="E80" t="s">
        <v>123</v>
      </c>
      <c r="F80" t="s">
        <v>671</v>
      </c>
      <c r="G80" t="s">
        <v>127</v>
      </c>
      <c r="H80" t="s">
        <v>102</v>
      </c>
      <c r="I80" s="78">
        <v>30426.67</v>
      </c>
      <c r="J80" s="78">
        <v>449.6</v>
      </c>
      <c r="K80" s="78">
        <v>0</v>
      </c>
      <c r="L80" s="78">
        <v>136.79830831999999</v>
      </c>
      <c r="M80" s="79">
        <v>2.9999999999999997E-4</v>
      </c>
      <c r="N80" s="79">
        <v>1.6999999999999999E-3</v>
      </c>
      <c r="O80" s="79">
        <v>2.9999999999999997E-4</v>
      </c>
    </row>
    <row r="81" spans="2:15">
      <c r="B81" t="s">
        <v>672</v>
      </c>
      <c r="C81" t="s">
        <v>673</v>
      </c>
      <c r="D81" t="s">
        <v>100</v>
      </c>
      <c r="E81" t="s">
        <v>123</v>
      </c>
      <c r="F81" t="s">
        <v>674</v>
      </c>
      <c r="G81" t="s">
        <v>128</v>
      </c>
      <c r="H81" t="s">
        <v>102</v>
      </c>
      <c r="I81" s="78">
        <v>775.06</v>
      </c>
      <c r="J81" s="78">
        <v>5280</v>
      </c>
      <c r="K81" s="78">
        <v>0</v>
      </c>
      <c r="L81" s="78">
        <v>40.923167999999997</v>
      </c>
      <c r="M81" s="79">
        <v>1E-4</v>
      </c>
      <c r="N81" s="79">
        <v>5.0000000000000001E-4</v>
      </c>
      <c r="O81" s="79">
        <v>1E-4</v>
      </c>
    </row>
    <row r="82" spans="2:15">
      <c r="B82" t="s">
        <v>675</v>
      </c>
      <c r="C82" t="s">
        <v>676</v>
      </c>
      <c r="D82" t="s">
        <v>100</v>
      </c>
      <c r="E82" t="s">
        <v>123</v>
      </c>
      <c r="F82" t="s">
        <v>677</v>
      </c>
      <c r="G82" t="s">
        <v>128</v>
      </c>
      <c r="H82" t="s">
        <v>102</v>
      </c>
      <c r="I82" s="78">
        <v>1202.24</v>
      </c>
      <c r="J82" s="78">
        <v>9239</v>
      </c>
      <c r="K82" s="78">
        <v>0</v>
      </c>
      <c r="L82" s="78">
        <v>111.0749536</v>
      </c>
      <c r="M82" s="79">
        <v>1E-4</v>
      </c>
      <c r="N82" s="79">
        <v>1.2999999999999999E-3</v>
      </c>
      <c r="O82" s="79">
        <v>2.0000000000000001E-4</v>
      </c>
    </row>
    <row r="83" spans="2:15">
      <c r="B83" t="s">
        <v>678</v>
      </c>
      <c r="C83" t="s">
        <v>679</v>
      </c>
      <c r="D83" t="s">
        <v>100</v>
      </c>
      <c r="E83" t="s">
        <v>123</v>
      </c>
      <c r="F83" t="s">
        <v>680</v>
      </c>
      <c r="G83" t="s">
        <v>129</v>
      </c>
      <c r="H83" t="s">
        <v>102</v>
      </c>
      <c r="I83" s="78">
        <v>2164.9299999999998</v>
      </c>
      <c r="J83" s="78">
        <v>405.1</v>
      </c>
      <c r="K83" s="78">
        <v>0</v>
      </c>
      <c r="L83" s="78">
        <v>8.7701314299999993</v>
      </c>
      <c r="M83" s="79">
        <v>2.0000000000000001E-4</v>
      </c>
      <c r="N83" s="79">
        <v>1E-4</v>
      </c>
      <c r="O83" s="79">
        <v>0</v>
      </c>
    </row>
    <row r="84" spans="2:15">
      <c r="B84" t="s">
        <v>681</v>
      </c>
      <c r="C84" t="s">
        <v>682</v>
      </c>
      <c r="D84" t="s">
        <v>100</v>
      </c>
      <c r="E84" t="s">
        <v>123</v>
      </c>
      <c r="F84" t="s">
        <v>683</v>
      </c>
      <c r="G84" t="s">
        <v>129</v>
      </c>
      <c r="H84" t="s">
        <v>102</v>
      </c>
      <c r="I84" s="78">
        <v>2331.85</v>
      </c>
      <c r="J84" s="78">
        <v>163.5</v>
      </c>
      <c r="K84" s="78">
        <v>0</v>
      </c>
      <c r="L84" s="78">
        <v>3.81257475</v>
      </c>
      <c r="M84" s="79">
        <v>1E-4</v>
      </c>
      <c r="N84" s="79">
        <v>0</v>
      </c>
      <c r="O84" s="79">
        <v>0</v>
      </c>
    </row>
    <row r="85" spans="2:15">
      <c r="B85" s="80" t="s">
        <v>684</v>
      </c>
      <c r="E85" s="16"/>
      <c r="F85" s="16"/>
      <c r="G85" s="16"/>
      <c r="I85" s="82">
        <v>0</v>
      </c>
      <c r="K85" s="82">
        <v>0</v>
      </c>
      <c r="L85" s="82">
        <v>0</v>
      </c>
      <c r="N85" s="81">
        <v>0</v>
      </c>
      <c r="O85" s="81">
        <v>0</v>
      </c>
    </row>
    <row r="86" spans="2:15">
      <c r="B86" t="s">
        <v>228</v>
      </c>
      <c r="C86" t="s">
        <v>228</v>
      </c>
      <c r="E86" s="16"/>
      <c r="F86" s="16"/>
      <c r="G86" t="s">
        <v>228</v>
      </c>
      <c r="H86" t="s">
        <v>228</v>
      </c>
      <c r="I86" s="78">
        <v>0</v>
      </c>
      <c r="J86" s="78">
        <v>0</v>
      </c>
      <c r="L86" s="78">
        <v>0</v>
      </c>
      <c r="M86" s="79">
        <v>0</v>
      </c>
      <c r="N86" s="79">
        <v>0</v>
      </c>
      <c r="O86" s="79">
        <v>0</v>
      </c>
    </row>
    <row r="87" spans="2:15">
      <c r="B87" s="80" t="s">
        <v>251</v>
      </c>
      <c r="E87" s="16"/>
      <c r="F87" s="16"/>
      <c r="G87" s="16"/>
      <c r="I87" s="82">
        <v>321327.7</v>
      </c>
      <c r="K87" s="82">
        <v>40.829610510000002</v>
      </c>
      <c r="L87" s="82">
        <v>32078.971209520001</v>
      </c>
      <c r="N87" s="81">
        <v>0.38819999999999999</v>
      </c>
      <c r="O87" s="81">
        <v>5.8700000000000002E-2</v>
      </c>
    </row>
    <row r="88" spans="2:15">
      <c r="B88" s="80" t="s">
        <v>336</v>
      </c>
      <c r="E88" s="16"/>
      <c r="F88" s="16"/>
      <c r="G88" s="16"/>
      <c r="I88" s="82">
        <v>2777.78</v>
      </c>
      <c r="K88" s="82">
        <v>0</v>
      </c>
      <c r="L88" s="82">
        <v>123.833859143</v>
      </c>
      <c r="N88" s="81">
        <v>1.5E-3</v>
      </c>
      <c r="O88" s="81">
        <v>2.0000000000000001E-4</v>
      </c>
    </row>
    <row r="89" spans="2:15">
      <c r="B89" t="s">
        <v>685</v>
      </c>
      <c r="C89" t="s">
        <v>686</v>
      </c>
      <c r="D89" t="s">
        <v>687</v>
      </c>
      <c r="E89" t="s">
        <v>389</v>
      </c>
      <c r="F89" t="s">
        <v>370</v>
      </c>
      <c r="G89" t="s">
        <v>430</v>
      </c>
      <c r="H89" t="s">
        <v>106</v>
      </c>
      <c r="I89" s="78">
        <v>1493.21</v>
      </c>
      <c r="J89" s="78">
        <v>1914.0000000036928</v>
      </c>
      <c r="K89" s="78">
        <v>0</v>
      </c>
      <c r="L89" s="78">
        <v>103.659802904</v>
      </c>
      <c r="M89" s="79">
        <v>0</v>
      </c>
      <c r="N89" s="79">
        <v>1.2999999999999999E-3</v>
      </c>
      <c r="O89" s="79">
        <v>2.0000000000000001E-4</v>
      </c>
    </row>
    <row r="90" spans="2:15">
      <c r="B90" t="s">
        <v>688</v>
      </c>
      <c r="C90" t="s">
        <v>689</v>
      </c>
      <c r="D90" t="s">
        <v>687</v>
      </c>
      <c r="E90" t="s">
        <v>389</v>
      </c>
      <c r="F90" t="s">
        <v>690</v>
      </c>
      <c r="G90" t="s">
        <v>691</v>
      </c>
      <c r="H90" t="s">
        <v>106</v>
      </c>
      <c r="I90" s="78">
        <v>1284.57</v>
      </c>
      <c r="J90" s="78">
        <v>433.00000000643894</v>
      </c>
      <c r="K90" s="78">
        <v>0</v>
      </c>
      <c r="L90" s="78">
        <v>20.174056238999999</v>
      </c>
      <c r="M90" s="79">
        <v>0</v>
      </c>
      <c r="N90" s="79">
        <v>2.0000000000000001E-4</v>
      </c>
      <c r="O90" s="79">
        <v>0</v>
      </c>
    </row>
    <row r="91" spans="2:15">
      <c r="B91" s="80" t="s">
        <v>337</v>
      </c>
      <c r="E91" s="16"/>
      <c r="F91" s="16"/>
      <c r="G91" s="16"/>
      <c r="I91" s="82">
        <v>318549.92</v>
      </c>
      <c r="K91" s="82">
        <v>40.829610510000002</v>
      </c>
      <c r="L91" s="82">
        <v>31955.137350377001</v>
      </c>
      <c r="N91" s="81">
        <v>0.38669999999999999</v>
      </c>
      <c r="O91" s="81">
        <v>5.8400000000000001E-2</v>
      </c>
    </row>
    <row r="92" spans="2:15">
      <c r="B92" t="s">
        <v>692</v>
      </c>
      <c r="C92" t="s">
        <v>693</v>
      </c>
      <c r="D92" t="s">
        <v>694</v>
      </c>
      <c r="E92" t="s">
        <v>389</v>
      </c>
      <c r="F92" t="s">
        <v>695</v>
      </c>
      <c r="G92" t="s">
        <v>696</v>
      </c>
      <c r="H92" t="s">
        <v>110</v>
      </c>
      <c r="I92" s="78">
        <v>22780.400000000001</v>
      </c>
      <c r="J92" s="78">
        <v>1285.1999999996935</v>
      </c>
      <c r="K92" s="78">
        <v>0</v>
      </c>
      <c r="L92" s="78">
        <v>1174.490978129</v>
      </c>
      <c r="M92" s="79">
        <v>0</v>
      </c>
      <c r="N92" s="79">
        <v>1.4200000000000001E-2</v>
      </c>
      <c r="O92" s="79">
        <v>2.0999999999999999E-3</v>
      </c>
    </row>
    <row r="93" spans="2:15">
      <c r="B93" t="s">
        <v>697</v>
      </c>
      <c r="C93" t="s">
        <v>698</v>
      </c>
      <c r="D93" t="s">
        <v>699</v>
      </c>
      <c r="E93" t="s">
        <v>389</v>
      </c>
      <c r="F93" t="s">
        <v>700</v>
      </c>
      <c r="G93" t="s">
        <v>696</v>
      </c>
      <c r="H93" t="s">
        <v>106</v>
      </c>
      <c r="I93" s="78">
        <v>0</v>
      </c>
      <c r="J93" s="78">
        <v>0</v>
      </c>
      <c r="K93" s="78">
        <v>8.9529593399999996</v>
      </c>
      <c r="L93" s="78">
        <v>8.9529593399999996</v>
      </c>
      <c r="M93" s="79">
        <v>0</v>
      </c>
      <c r="N93" s="79">
        <v>1E-4</v>
      </c>
      <c r="O93" s="79">
        <v>0</v>
      </c>
    </row>
    <row r="94" spans="2:15">
      <c r="B94" t="s">
        <v>701</v>
      </c>
      <c r="C94" t="s">
        <v>702</v>
      </c>
      <c r="D94" t="s">
        <v>703</v>
      </c>
      <c r="E94" t="s">
        <v>389</v>
      </c>
      <c r="F94" t="s">
        <v>704</v>
      </c>
      <c r="G94" t="s">
        <v>696</v>
      </c>
      <c r="H94" t="s">
        <v>113</v>
      </c>
      <c r="I94" s="78">
        <v>49605.31</v>
      </c>
      <c r="J94" s="78">
        <v>153.77999999986642</v>
      </c>
      <c r="K94" s="78">
        <v>0</v>
      </c>
      <c r="L94" s="78">
        <v>352.496325958</v>
      </c>
      <c r="M94" s="79">
        <v>0</v>
      </c>
      <c r="N94" s="79">
        <v>4.3E-3</v>
      </c>
      <c r="O94" s="79">
        <v>5.9999999999999995E-4</v>
      </c>
    </row>
    <row r="95" spans="2:15">
      <c r="B95" t="s">
        <v>705</v>
      </c>
      <c r="C95" t="s">
        <v>706</v>
      </c>
      <c r="D95" t="s">
        <v>694</v>
      </c>
      <c r="E95" t="s">
        <v>389</v>
      </c>
      <c r="F95" t="s">
        <v>707</v>
      </c>
      <c r="G95" t="s">
        <v>696</v>
      </c>
      <c r="H95" t="s">
        <v>110</v>
      </c>
      <c r="I95" s="78">
        <v>8393.19</v>
      </c>
      <c r="J95" s="78">
        <v>6258.9999999989304</v>
      </c>
      <c r="K95" s="78">
        <v>0</v>
      </c>
      <c r="L95" s="78">
        <v>2107.4128736399998</v>
      </c>
      <c r="M95" s="79">
        <v>0</v>
      </c>
      <c r="N95" s="79">
        <v>2.5499999999999998E-2</v>
      </c>
      <c r="O95" s="79">
        <v>3.8999999999999998E-3</v>
      </c>
    </row>
    <row r="96" spans="2:15">
      <c r="B96" t="s">
        <v>708</v>
      </c>
      <c r="C96" t="s">
        <v>709</v>
      </c>
      <c r="D96" t="s">
        <v>699</v>
      </c>
      <c r="E96" t="s">
        <v>389</v>
      </c>
      <c r="F96" t="s">
        <v>710</v>
      </c>
      <c r="G96" t="s">
        <v>444</v>
      </c>
      <c r="H96" t="s">
        <v>106</v>
      </c>
      <c r="I96" s="78">
        <v>819</v>
      </c>
      <c r="J96" s="78">
        <v>39987</v>
      </c>
      <c r="K96" s="78">
        <v>5.6823120899999999</v>
      </c>
      <c r="L96" s="78">
        <v>1193.5013454</v>
      </c>
      <c r="M96" s="79">
        <v>0</v>
      </c>
      <c r="N96" s="79">
        <v>1.44E-2</v>
      </c>
      <c r="O96" s="79">
        <v>2.2000000000000001E-3</v>
      </c>
    </row>
    <row r="97" spans="2:15">
      <c r="B97" t="s">
        <v>711</v>
      </c>
      <c r="C97" t="s">
        <v>712</v>
      </c>
      <c r="D97" t="s">
        <v>713</v>
      </c>
      <c r="E97" t="s">
        <v>389</v>
      </c>
      <c r="F97" t="s">
        <v>714</v>
      </c>
      <c r="G97" t="s">
        <v>444</v>
      </c>
      <c r="H97" t="s">
        <v>204</v>
      </c>
      <c r="I97" s="78">
        <v>11597.38</v>
      </c>
      <c r="J97" s="78">
        <v>368799.99999990582</v>
      </c>
      <c r="K97" s="78">
        <v>0</v>
      </c>
      <c r="L97" s="78">
        <v>1096.523650549</v>
      </c>
      <c r="M97" s="79">
        <v>0</v>
      </c>
      <c r="N97" s="79">
        <v>1.3299999999999999E-2</v>
      </c>
      <c r="O97" s="79">
        <v>2E-3</v>
      </c>
    </row>
    <row r="98" spans="2:15">
      <c r="B98" t="s">
        <v>715</v>
      </c>
      <c r="C98" t="s">
        <v>716</v>
      </c>
      <c r="D98" t="s">
        <v>713</v>
      </c>
      <c r="E98" t="s">
        <v>389</v>
      </c>
      <c r="F98" t="s">
        <v>717</v>
      </c>
      <c r="G98" t="s">
        <v>444</v>
      </c>
      <c r="H98" t="s">
        <v>204</v>
      </c>
      <c r="I98" s="78">
        <v>20540.259999999998</v>
      </c>
      <c r="J98" s="78">
        <v>212249.99999991455</v>
      </c>
      <c r="K98" s="78">
        <v>0</v>
      </c>
      <c r="L98" s="78">
        <v>1117.6886453279999</v>
      </c>
      <c r="M98" s="79">
        <v>0</v>
      </c>
      <c r="N98" s="79">
        <v>1.35E-2</v>
      </c>
      <c r="O98" s="79">
        <v>2E-3</v>
      </c>
    </row>
    <row r="99" spans="2:15">
      <c r="B99" t="s">
        <v>718</v>
      </c>
      <c r="C99" t="s">
        <v>719</v>
      </c>
      <c r="D99" t="s">
        <v>694</v>
      </c>
      <c r="E99" t="s">
        <v>389</v>
      </c>
      <c r="F99" t="s">
        <v>720</v>
      </c>
      <c r="G99" t="s">
        <v>430</v>
      </c>
      <c r="H99" t="s">
        <v>110</v>
      </c>
      <c r="I99" s="78">
        <v>5176.34</v>
      </c>
      <c r="J99" s="78">
        <v>6159.9999999980737</v>
      </c>
      <c r="K99" s="78">
        <v>0</v>
      </c>
      <c r="L99" s="78">
        <v>1279.1489815100001</v>
      </c>
      <c r="M99" s="79">
        <v>0</v>
      </c>
      <c r="N99" s="79">
        <v>1.55E-2</v>
      </c>
      <c r="O99" s="79">
        <v>2.3E-3</v>
      </c>
    </row>
    <row r="100" spans="2:15">
      <c r="B100" t="s">
        <v>721</v>
      </c>
      <c r="C100" t="s">
        <v>722</v>
      </c>
      <c r="D100" t="s">
        <v>123</v>
      </c>
      <c r="E100" t="s">
        <v>389</v>
      </c>
      <c r="F100" t="s">
        <v>723</v>
      </c>
      <c r="G100" t="s">
        <v>724</v>
      </c>
      <c r="H100" t="s">
        <v>206</v>
      </c>
      <c r="I100" s="78">
        <v>41228.17</v>
      </c>
      <c r="J100" s="78">
        <v>18200</v>
      </c>
      <c r="K100" s="78">
        <v>0</v>
      </c>
      <c r="L100" s="78">
        <v>2670.5052379459999</v>
      </c>
      <c r="M100" s="79">
        <v>1E-4</v>
      </c>
      <c r="N100" s="79">
        <v>3.2300000000000002E-2</v>
      </c>
      <c r="O100" s="79">
        <v>4.8999999999999998E-3</v>
      </c>
    </row>
    <row r="101" spans="2:15">
      <c r="B101" t="s">
        <v>725</v>
      </c>
      <c r="C101" t="s">
        <v>726</v>
      </c>
      <c r="D101" t="s">
        <v>727</v>
      </c>
      <c r="E101" t="s">
        <v>389</v>
      </c>
      <c r="F101" t="s">
        <v>728</v>
      </c>
      <c r="G101" t="s">
        <v>724</v>
      </c>
      <c r="H101" t="s">
        <v>203</v>
      </c>
      <c r="I101" s="78">
        <v>5004.88</v>
      </c>
      <c r="J101" s="78">
        <v>9751.0000000009259</v>
      </c>
      <c r="K101" s="78">
        <v>0</v>
      </c>
      <c r="L101" s="78">
        <v>2105.0994987989998</v>
      </c>
      <c r="M101" s="79">
        <v>0</v>
      </c>
      <c r="N101" s="79">
        <v>2.5499999999999998E-2</v>
      </c>
      <c r="O101" s="79">
        <v>3.8E-3</v>
      </c>
    </row>
    <row r="102" spans="2:15">
      <c r="B102" t="s">
        <v>729</v>
      </c>
      <c r="C102" t="s">
        <v>730</v>
      </c>
      <c r="D102" t="s">
        <v>699</v>
      </c>
      <c r="E102" t="s">
        <v>389</v>
      </c>
      <c r="F102" t="s">
        <v>731</v>
      </c>
      <c r="G102" t="s">
        <v>732</v>
      </c>
      <c r="H102" t="s">
        <v>106</v>
      </c>
      <c r="I102" s="78">
        <v>527.83000000000004</v>
      </c>
      <c r="J102" s="78">
        <v>911.99999998955309</v>
      </c>
      <c r="K102" s="78">
        <v>0</v>
      </c>
      <c r="L102" s="78">
        <v>17.459687419000002</v>
      </c>
      <c r="M102" s="79">
        <v>0</v>
      </c>
      <c r="N102" s="79">
        <v>2.0000000000000001E-4</v>
      </c>
      <c r="O102" s="79">
        <v>0</v>
      </c>
    </row>
    <row r="103" spans="2:15">
      <c r="B103" t="s">
        <v>733</v>
      </c>
      <c r="C103" t="s">
        <v>734</v>
      </c>
      <c r="D103" t="s">
        <v>699</v>
      </c>
      <c r="E103" t="s">
        <v>389</v>
      </c>
      <c r="F103" t="s">
        <v>735</v>
      </c>
      <c r="G103" t="s">
        <v>736</v>
      </c>
      <c r="H103" t="s">
        <v>106</v>
      </c>
      <c r="I103" s="78">
        <v>18168.650000000001</v>
      </c>
      <c r="J103" s="78">
        <v>5633.0000000007585</v>
      </c>
      <c r="K103" s="78">
        <v>26.194339079999999</v>
      </c>
      <c r="L103" s="78">
        <v>3738.2114167519999</v>
      </c>
      <c r="M103" s="79">
        <v>0</v>
      </c>
      <c r="N103" s="79">
        <v>4.5199999999999997E-2</v>
      </c>
      <c r="O103" s="79">
        <v>6.7999999999999996E-3</v>
      </c>
    </row>
    <row r="104" spans="2:15">
      <c r="B104" t="s">
        <v>737</v>
      </c>
      <c r="C104" t="s">
        <v>738</v>
      </c>
      <c r="D104" t="s">
        <v>687</v>
      </c>
      <c r="E104" t="s">
        <v>389</v>
      </c>
      <c r="F104" t="s">
        <v>739</v>
      </c>
      <c r="G104" t="s">
        <v>391</v>
      </c>
      <c r="H104" t="s">
        <v>106</v>
      </c>
      <c r="I104" s="78">
        <v>82.66</v>
      </c>
      <c r="J104" s="78">
        <v>120</v>
      </c>
      <c r="K104" s="78">
        <v>0</v>
      </c>
      <c r="L104" s="78">
        <v>0.35976938400000003</v>
      </c>
      <c r="M104" s="79">
        <v>0</v>
      </c>
      <c r="N104" s="79">
        <v>0</v>
      </c>
      <c r="O104" s="79">
        <v>0</v>
      </c>
    </row>
    <row r="105" spans="2:15">
      <c r="B105" t="s">
        <v>740</v>
      </c>
      <c r="C105" t="s">
        <v>741</v>
      </c>
      <c r="D105" t="s">
        <v>713</v>
      </c>
      <c r="E105" t="s">
        <v>389</v>
      </c>
      <c r="F105" t="s">
        <v>742</v>
      </c>
      <c r="G105" t="s">
        <v>391</v>
      </c>
      <c r="H105" t="s">
        <v>204</v>
      </c>
      <c r="I105" s="78">
        <v>10327.89</v>
      </c>
      <c r="J105" s="78">
        <v>405399.99999991694</v>
      </c>
      <c r="K105" s="78">
        <v>0</v>
      </c>
      <c r="L105" s="78">
        <v>1073.40237398</v>
      </c>
      <c r="M105" s="79">
        <v>0</v>
      </c>
      <c r="N105" s="79">
        <v>1.2999999999999999E-2</v>
      </c>
      <c r="O105" s="79">
        <v>2E-3</v>
      </c>
    </row>
    <row r="106" spans="2:15">
      <c r="B106" t="s">
        <v>743</v>
      </c>
      <c r="C106" t="s">
        <v>744</v>
      </c>
      <c r="D106" t="s">
        <v>687</v>
      </c>
      <c r="E106" t="s">
        <v>389</v>
      </c>
      <c r="F106" t="s">
        <v>745</v>
      </c>
      <c r="G106" t="s">
        <v>746</v>
      </c>
      <c r="H106" t="s">
        <v>106</v>
      </c>
      <c r="I106" s="78">
        <v>4879.54</v>
      </c>
      <c r="J106" s="78">
        <v>15193.99999999887</v>
      </c>
      <c r="K106" s="78">
        <v>0</v>
      </c>
      <c r="L106" s="78">
        <v>2689.0480346650002</v>
      </c>
      <c r="M106" s="79">
        <v>0</v>
      </c>
      <c r="N106" s="79">
        <v>3.2500000000000001E-2</v>
      </c>
      <c r="O106" s="79">
        <v>4.8999999999999998E-3</v>
      </c>
    </row>
    <row r="107" spans="2:15">
      <c r="B107" t="s">
        <v>747</v>
      </c>
      <c r="C107" t="s">
        <v>748</v>
      </c>
      <c r="D107" t="s">
        <v>687</v>
      </c>
      <c r="E107" t="s">
        <v>389</v>
      </c>
      <c r="F107" t="s">
        <v>749</v>
      </c>
      <c r="G107" t="s">
        <v>750</v>
      </c>
      <c r="H107" t="s">
        <v>106</v>
      </c>
      <c r="I107" s="78">
        <v>5060.42</v>
      </c>
      <c r="J107" s="78">
        <v>13969.000000002179</v>
      </c>
      <c r="K107" s="78">
        <v>0</v>
      </c>
      <c r="L107" s="78">
        <v>2563.8902831649998</v>
      </c>
      <c r="M107" s="79">
        <v>0</v>
      </c>
      <c r="N107" s="79">
        <v>3.1E-2</v>
      </c>
      <c r="O107" s="79">
        <v>4.7000000000000002E-3</v>
      </c>
    </row>
    <row r="108" spans="2:15">
      <c r="B108" t="s">
        <v>751</v>
      </c>
      <c r="C108" t="s">
        <v>752</v>
      </c>
      <c r="D108" t="s">
        <v>687</v>
      </c>
      <c r="E108" t="s">
        <v>389</v>
      </c>
      <c r="F108" t="s">
        <v>753</v>
      </c>
      <c r="G108" t="s">
        <v>750</v>
      </c>
      <c r="H108" t="s">
        <v>106</v>
      </c>
      <c r="I108" s="78">
        <v>3685.33</v>
      </c>
      <c r="J108" s="78">
        <v>37603.99999999701</v>
      </c>
      <c r="K108" s="78">
        <v>0</v>
      </c>
      <c r="L108" s="78">
        <v>5026.4108258360002</v>
      </c>
      <c r="M108" s="79">
        <v>0</v>
      </c>
      <c r="N108" s="79">
        <v>6.08E-2</v>
      </c>
      <c r="O108" s="79">
        <v>9.1999999999999998E-3</v>
      </c>
    </row>
    <row r="109" spans="2:15">
      <c r="B109" t="s">
        <v>754</v>
      </c>
      <c r="C109" t="s">
        <v>755</v>
      </c>
      <c r="D109" t="s">
        <v>687</v>
      </c>
      <c r="E109" t="s">
        <v>389</v>
      </c>
      <c r="F109" t="s">
        <v>756</v>
      </c>
      <c r="G109" t="s">
        <v>757</v>
      </c>
      <c r="H109" t="s">
        <v>106</v>
      </c>
      <c r="I109" s="78">
        <v>3578.6</v>
      </c>
      <c r="J109" s="78">
        <v>19253</v>
      </c>
      <c r="K109" s="78">
        <v>0</v>
      </c>
      <c r="L109" s="78">
        <v>2498.9589609660002</v>
      </c>
      <c r="M109" s="79">
        <v>0</v>
      </c>
      <c r="N109" s="79">
        <v>3.0200000000000001E-2</v>
      </c>
      <c r="O109" s="79">
        <v>4.5999999999999999E-3</v>
      </c>
    </row>
    <row r="110" spans="2:15">
      <c r="B110" t="s">
        <v>758</v>
      </c>
      <c r="C110" t="s">
        <v>759</v>
      </c>
      <c r="D110" t="s">
        <v>107</v>
      </c>
      <c r="E110" t="s">
        <v>389</v>
      </c>
      <c r="F110" t="s">
        <v>760</v>
      </c>
      <c r="G110" t="s">
        <v>757</v>
      </c>
      <c r="H110" t="s">
        <v>120</v>
      </c>
      <c r="I110" s="78">
        <v>106904.45</v>
      </c>
      <c r="J110" s="78">
        <v>1.0000000000566849</v>
      </c>
      <c r="K110" s="78">
        <v>0</v>
      </c>
      <c r="L110" s="78">
        <v>2.6462058509999999</v>
      </c>
      <c r="M110" s="79">
        <v>1E-4</v>
      </c>
      <c r="N110" s="79">
        <v>0</v>
      </c>
      <c r="O110" s="79">
        <v>0</v>
      </c>
    </row>
    <row r="111" spans="2:15">
      <c r="B111" t="s">
        <v>761</v>
      </c>
      <c r="C111" t="s">
        <v>762</v>
      </c>
      <c r="D111" t="s">
        <v>123</v>
      </c>
      <c r="E111" t="s">
        <v>389</v>
      </c>
      <c r="F111" t="s">
        <v>763</v>
      </c>
      <c r="G111" t="s">
        <v>764</v>
      </c>
      <c r="H111" t="s">
        <v>205</v>
      </c>
      <c r="I111" s="78">
        <v>189.62</v>
      </c>
      <c r="J111" s="78">
        <v>1214000</v>
      </c>
      <c r="K111" s="78">
        <v>0</v>
      </c>
      <c r="L111" s="78">
        <v>1238.9292957600001</v>
      </c>
      <c r="M111" s="79">
        <v>0</v>
      </c>
      <c r="N111" s="79">
        <v>1.4999999999999999E-2</v>
      </c>
      <c r="O111" s="79">
        <v>2.3E-3</v>
      </c>
    </row>
    <row r="112" spans="2:15">
      <c r="B112" t="s">
        <v>253</v>
      </c>
      <c r="E112" s="16"/>
      <c r="F112" s="16"/>
      <c r="G112" s="16"/>
    </row>
    <row r="113" spans="2:7">
      <c r="B113" t="s">
        <v>330</v>
      </c>
      <c r="E113" s="16"/>
      <c r="F113" s="16"/>
      <c r="G113" s="16"/>
    </row>
    <row r="114" spans="2:7">
      <c r="B114" t="s">
        <v>331</v>
      </c>
      <c r="E114" s="16"/>
      <c r="F114" s="16"/>
      <c r="G114" s="16"/>
    </row>
    <row r="115" spans="2:7">
      <c r="B115" t="s">
        <v>332</v>
      </c>
      <c r="E115" s="16"/>
      <c r="F115" s="16"/>
      <c r="G115" s="16"/>
    </row>
    <row r="116" spans="2:7">
      <c r="B116" t="s">
        <v>333</v>
      </c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45454.01</v>
      </c>
      <c r="I11" s="7"/>
      <c r="J11" s="76">
        <v>35.783038980000001</v>
      </c>
      <c r="K11" s="76">
        <v>10339.475171804999</v>
      </c>
      <c r="L11" s="7"/>
      <c r="M11" s="77">
        <v>1</v>
      </c>
      <c r="N11" s="77">
        <v>1.89E-2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765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766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767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768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386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228</v>
      </c>
      <c r="C22" t="s">
        <v>228</v>
      </c>
      <c r="D22" s="16"/>
      <c r="E22" s="16"/>
      <c r="F22" t="s">
        <v>228</v>
      </c>
      <c r="G22" t="s">
        <v>228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769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228</v>
      </c>
      <c r="C24" t="s">
        <v>228</v>
      </c>
      <c r="D24" s="16"/>
      <c r="E24" s="16"/>
      <c r="F24" t="s">
        <v>228</v>
      </c>
      <c r="G24" t="s">
        <v>228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251</v>
      </c>
      <c r="D25" s="16"/>
      <c r="E25" s="16"/>
      <c r="F25" s="16"/>
      <c r="G25" s="16"/>
      <c r="H25" s="82">
        <v>45454.01</v>
      </c>
      <c r="J25" s="82">
        <v>35.783038980000001</v>
      </c>
      <c r="K25" s="82">
        <v>10339.475171804999</v>
      </c>
      <c r="M25" s="81">
        <v>1</v>
      </c>
      <c r="N25" s="81">
        <v>1.89E-2</v>
      </c>
    </row>
    <row r="26" spans="2:14">
      <c r="B26" s="80" t="s">
        <v>770</v>
      </c>
      <c r="D26" s="16"/>
      <c r="E26" s="16"/>
      <c r="F26" s="16"/>
      <c r="G26" s="16"/>
      <c r="H26" s="82">
        <v>45454.01</v>
      </c>
      <c r="J26" s="82">
        <v>35.783038980000001</v>
      </c>
      <c r="K26" s="82">
        <v>10339.475171804999</v>
      </c>
      <c r="M26" s="81">
        <v>1</v>
      </c>
      <c r="N26" s="81">
        <v>1.89E-2</v>
      </c>
    </row>
    <row r="27" spans="2:14">
      <c r="B27" t="s">
        <v>771</v>
      </c>
      <c r="C27" t="s">
        <v>772</v>
      </c>
      <c r="D27" t="s">
        <v>699</v>
      </c>
      <c r="E27" t="s">
        <v>773</v>
      </c>
      <c r="F27" t="s">
        <v>774</v>
      </c>
      <c r="G27" t="s">
        <v>106</v>
      </c>
      <c r="H27" s="78">
        <v>24465.37</v>
      </c>
      <c r="I27" s="78">
        <v>3750</v>
      </c>
      <c r="J27" s="78">
        <v>35.783038980000001</v>
      </c>
      <c r="K27" s="78">
        <v>3363.3791761050002</v>
      </c>
      <c r="L27" s="79">
        <v>5.9999999999999995E-4</v>
      </c>
      <c r="M27" s="79">
        <v>0.32529999999999998</v>
      </c>
      <c r="N27" s="79">
        <v>6.1999999999999998E-3</v>
      </c>
    </row>
    <row r="28" spans="2:14">
      <c r="B28" t="s">
        <v>775</v>
      </c>
      <c r="C28" t="s">
        <v>776</v>
      </c>
      <c r="D28" t="s">
        <v>699</v>
      </c>
      <c r="E28" t="s">
        <v>777</v>
      </c>
      <c r="F28" t="s">
        <v>774</v>
      </c>
      <c r="G28" t="s">
        <v>106</v>
      </c>
      <c r="H28" s="78">
        <v>17873.080000000002</v>
      </c>
      <c r="I28" s="78">
        <v>8383.9999999993834</v>
      </c>
      <c r="J28" s="78">
        <v>0</v>
      </c>
      <c r="K28" s="78">
        <v>5434.983431654</v>
      </c>
      <c r="L28" s="79">
        <v>0</v>
      </c>
      <c r="M28" s="79">
        <v>0.52569999999999995</v>
      </c>
      <c r="N28" s="79">
        <v>9.9000000000000008E-3</v>
      </c>
    </row>
    <row r="29" spans="2:14">
      <c r="B29" t="s">
        <v>778</v>
      </c>
      <c r="C29" t="s">
        <v>779</v>
      </c>
      <c r="D29" t="s">
        <v>699</v>
      </c>
      <c r="E29" t="s">
        <v>777</v>
      </c>
      <c r="F29" t="s">
        <v>774</v>
      </c>
      <c r="G29" t="s">
        <v>106</v>
      </c>
      <c r="H29" s="78">
        <v>3115.56</v>
      </c>
      <c r="I29" s="78">
        <v>13638.00000000354</v>
      </c>
      <c r="J29" s="78">
        <v>0</v>
      </c>
      <c r="K29" s="78">
        <v>1541.112564046</v>
      </c>
      <c r="L29" s="79">
        <v>0</v>
      </c>
      <c r="M29" s="79">
        <v>0.14910000000000001</v>
      </c>
      <c r="N29" s="79">
        <v>2.8E-3</v>
      </c>
    </row>
    <row r="30" spans="2:14">
      <c r="B30" s="80" t="s">
        <v>780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228</v>
      </c>
      <c r="C31" t="s">
        <v>228</v>
      </c>
      <c r="D31" s="16"/>
      <c r="E31" s="16"/>
      <c r="F31" t="s">
        <v>228</v>
      </c>
      <c r="G31" t="s">
        <v>228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386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228</v>
      </c>
      <c r="C33" t="s">
        <v>228</v>
      </c>
      <c r="D33" s="16"/>
      <c r="E33" s="16"/>
      <c r="F33" t="s">
        <v>228</v>
      </c>
      <c r="G33" t="s">
        <v>228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769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228</v>
      </c>
      <c r="C35" t="s">
        <v>228</v>
      </c>
      <c r="D35" s="16"/>
      <c r="E35" s="16"/>
      <c r="F35" t="s">
        <v>228</v>
      </c>
      <c r="G35" t="s">
        <v>228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253</v>
      </c>
      <c r="D36" s="16"/>
      <c r="E36" s="16"/>
      <c r="F36" s="16"/>
      <c r="G36" s="16"/>
    </row>
    <row r="37" spans="2:14">
      <c r="B37" t="s">
        <v>330</v>
      </c>
      <c r="D37" s="16"/>
      <c r="E37" s="16"/>
      <c r="F37" s="16"/>
      <c r="G37" s="16"/>
    </row>
    <row r="38" spans="2:14">
      <c r="B38" t="s">
        <v>331</v>
      </c>
      <c r="D38" s="16"/>
      <c r="E38" s="16"/>
      <c r="F38" s="16"/>
      <c r="G38" s="16"/>
    </row>
    <row r="39" spans="2:14">
      <c r="B39" t="s">
        <v>332</v>
      </c>
      <c r="D39" s="16"/>
      <c r="E39" s="16"/>
      <c r="F39" s="16"/>
      <c r="G39" s="16"/>
    </row>
    <row r="40" spans="2:14">
      <c r="B40" t="s">
        <v>333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335306.07</v>
      </c>
      <c r="K11" s="7"/>
      <c r="L11" s="76">
        <v>12049.01617769</v>
      </c>
      <c r="M11" s="7"/>
      <c r="N11" s="77">
        <v>1</v>
      </c>
      <c r="O11" s="77">
        <v>2.1999999999999999E-2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781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782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I18" t="s">
        <v>228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386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251</v>
      </c>
      <c r="C21" s="16"/>
      <c r="D21" s="16"/>
      <c r="E21" s="16"/>
      <c r="J21" s="82">
        <v>335306.07</v>
      </c>
      <c r="L21" s="82">
        <v>12049.01617769</v>
      </c>
      <c r="N21" s="81">
        <v>1</v>
      </c>
      <c r="O21" s="81">
        <v>2.1999999999999999E-2</v>
      </c>
    </row>
    <row r="22" spans="2:15">
      <c r="B22" s="80" t="s">
        <v>781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782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I25" t="s">
        <v>228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335306.07</v>
      </c>
      <c r="L26" s="82">
        <v>12049.01617769</v>
      </c>
      <c r="N26" s="81">
        <v>1</v>
      </c>
      <c r="O26" s="81">
        <v>2.1999999999999999E-2</v>
      </c>
    </row>
    <row r="27" spans="2:15">
      <c r="B27" t="s">
        <v>783</v>
      </c>
      <c r="C27" t="s">
        <v>784</v>
      </c>
      <c r="D27" t="s">
        <v>123</v>
      </c>
      <c r="E27" s="16"/>
      <c r="F27" t="s">
        <v>774</v>
      </c>
      <c r="G27" t="s">
        <v>228</v>
      </c>
      <c r="H27" t="s">
        <v>785</v>
      </c>
      <c r="I27" t="s">
        <v>204</v>
      </c>
      <c r="J27" s="78">
        <v>299.11</v>
      </c>
      <c r="K27" s="78">
        <v>3440599.9999945229</v>
      </c>
      <c r="L27" s="78">
        <v>263.834947306</v>
      </c>
      <c r="M27" s="79">
        <v>0</v>
      </c>
      <c r="N27" s="79">
        <v>2.1899999999999999E-2</v>
      </c>
      <c r="O27" s="79">
        <v>5.0000000000000001E-4</v>
      </c>
    </row>
    <row r="28" spans="2:15">
      <c r="B28" t="s">
        <v>786</v>
      </c>
      <c r="C28" t="s">
        <v>787</v>
      </c>
      <c r="D28" t="s">
        <v>123</v>
      </c>
      <c r="E28" t="s">
        <v>788</v>
      </c>
      <c r="F28" t="s">
        <v>774</v>
      </c>
      <c r="G28" t="s">
        <v>228</v>
      </c>
      <c r="H28" t="s">
        <v>785</v>
      </c>
      <c r="I28" t="s">
        <v>106</v>
      </c>
      <c r="J28" s="78">
        <v>2706.11</v>
      </c>
      <c r="K28" s="78">
        <v>22795.999999997963</v>
      </c>
      <c r="L28" s="78">
        <v>2237.4412987209998</v>
      </c>
      <c r="M28" s="79">
        <v>2.9999999999999997E-4</v>
      </c>
      <c r="N28" s="79">
        <v>0.1857</v>
      </c>
      <c r="O28" s="79">
        <v>4.1000000000000003E-3</v>
      </c>
    </row>
    <row r="29" spans="2:15">
      <c r="B29" t="s">
        <v>789</v>
      </c>
      <c r="C29" t="s">
        <v>790</v>
      </c>
      <c r="D29" t="s">
        <v>123</v>
      </c>
      <c r="E29" t="s">
        <v>791</v>
      </c>
      <c r="F29" t="s">
        <v>774</v>
      </c>
      <c r="G29" t="s">
        <v>228</v>
      </c>
      <c r="H29" t="s">
        <v>785</v>
      </c>
      <c r="I29" t="s">
        <v>110</v>
      </c>
      <c r="J29" s="78">
        <v>4938.68</v>
      </c>
      <c r="K29" s="78">
        <v>4532.9999999997981</v>
      </c>
      <c r="L29" s="78">
        <v>898.078353827</v>
      </c>
      <c r="M29" s="79">
        <v>0</v>
      </c>
      <c r="N29" s="79">
        <v>7.4499999999999997E-2</v>
      </c>
      <c r="O29" s="79">
        <v>1.6000000000000001E-3</v>
      </c>
    </row>
    <row r="30" spans="2:15">
      <c r="B30" t="s">
        <v>792</v>
      </c>
      <c r="C30" t="s">
        <v>793</v>
      </c>
      <c r="D30" t="s">
        <v>703</v>
      </c>
      <c r="E30" s="16"/>
      <c r="F30" t="s">
        <v>774</v>
      </c>
      <c r="G30" t="s">
        <v>228</v>
      </c>
      <c r="H30" t="s">
        <v>785</v>
      </c>
      <c r="I30" t="s">
        <v>204</v>
      </c>
      <c r="J30" s="78">
        <v>118918.49</v>
      </c>
      <c r="K30" s="78">
        <v>18064.310000009173</v>
      </c>
      <c r="L30" s="78">
        <v>550.72902660499994</v>
      </c>
      <c r="M30" s="79">
        <v>2.0000000000000001E-4</v>
      </c>
      <c r="N30" s="79">
        <v>4.5699999999999998E-2</v>
      </c>
      <c r="O30" s="79">
        <v>1E-3</v>
      </c>
    </row>
    <row r="31" spans="2:15">
      <c r="B31" t="s">
        <v>794</v>
      </c>
      <c r="C31" t="s">
        <v>795</v>
      </c>
      <c r="D31" t="s">
        <v>727</v>
      </c>
      <c r="E31" t="s">
        <v>796</v>
      </c>
      <c r="F31" t="s">
        <v>774</v>
      </c>
      <c r="G31" t="s">
        <v>228</v>
      </c>
      <c r="H31" t="s">
        <v>785</v>
      </c>
      <c r="I31" t="s">
        <v>203</v>
      </c>
      <c r="J31" s="78">
        <v>823.53</v>
      </c>
      <c r="K31" s="78">
        <v>18260</v>
      </c>
      <c r="L31" s="78">
        <v>648.64936920299999</v>
      </c>
      <c r="M31" s="79">
        <v>1E-4</v>
      </c>
      <c r="N31" s="79">
        <v>5.3800000000000001E-2</v>
      </c>
      <c r="O31" s="79">
        <v>1.1999999999999999E-3</v>
      </c>
    </row>
    <row r="32" spans="2:15">
      <c r="B32" t="s">
        <v>797</v>
      </c>
      <c r="C32" t="s">
        <v>798</v>
      </c>
      <c r="D32" t="s">
        <v>123</v>
      </c>
      <c r="E32" t="s">
        <v>799</v>
      </c>
      <c r="F32" t="s">
        <v>774</v>
      </c>
      <c r="G32" t="s">
        <v>228</v>
      </c>
      <c r="H32" t="s">
        <v>785</v>
      </c>
      <c r="I32" t="s">
        <v>106</v>
      </c>
      <c r="J32" s="78">
        <v>386.08</v>
      </c>
      <c r="K32" s="78">
        <v>22865.230000002284</v>
      </c>
      <c r="L32" s="78">
        <v>320.184596102</v>
      </c>
      <c r="M32" s="79">
        <v>6.9999999999999999E-4</v>
      </c>
      <c r="N32" s="79">
        <v>2.6599999999999999E-2</v>
      </c>
      <c r="O32" s="79">
        <v>5.9999999999999995E-4</v>
      </c>
    </row>
    <row r="33" spans="2:15">
      <c r="B33" t="s">
        <v>800</v>
      </c>
      <c r="C33" t="s">
        <v>801</v>
      </c>
      <c r="D33" t="s">
        <v>123</v>
      </c>
      <c r="E33" t="s">
        <v>802</v>
      </c>
      <c r="F33" t="s">
        <v>774</v>
      </c>
      <c r="G33" t="s">
        <v>228</v>
      </c>
      <c r="H33" t="s">
        <v>785</v>
      </c>
      <c r="I33" t="s">
        <v>106</v>
      </c>
      <c r="J33" s="78">
        <v>21549.95</v>
      </c>
      <c r="K33" s="78">
        <v>2915.0600000003965</v>
      </c>
      <c r="L33" s="78">
        <v>2278.4595381489999</v>
      </c>
      <c r="M33" s="79">
        <v>2.0000000000000001E-4</v>
      </c>
      <c r="N33" s="79">
        <v>0.18909999999999999</v>
      </c>
      <c r="O33" s="79">
        <v>4.1999999999999997E-3</v>
      </c>
    </row>
    <row r="34" spans="2:15">
      <c r="B34" t="s">
        <v>803</v>
      </c>
      <c r="C34" t="s">
        <v>804</v>
      </c>
      <c r="D34" t="s">
        <v>123</v>
      </c>
      <c r="E34" t="s">
        <v>805</v>
      </c>
      <c r="F34" t="s">
        <v>774</v>
      </c>
      <c r="G34" t="s">
        <v>228</v>
      </c>
      <c r="H34" t="s">
        <v>785</v>
      </c>
      <c r="I34" t="s">
        <v>113</v>
      </c>
      <c r="J34" s="78">
        <v>142674.89000000001</v>
      </c>
      <c r="K34" s="78">
        <v>125.07259999998939</v>
      </c>
      <c r="L34" s="78">
        <v>824.58664092699996</v>
      </c>
      <c r="M34" s="79">
        <v>2.0000000000000001E-4</v>
      </c>
      <c r="N34" s="79">
        <v>6.8400000000000002E-2</v>
      </c>
      <c r="O34" s="79">
        <v>1.5E-3</v>
      </c>
    </row>
    <row r="35" spans="2:15">
      <c r="B35" t="s">
        <v>806</v>
      </c>
      <c r="C35" t="s">
        <v>807</v>
      </c>
      <c r="D35" t="s">
        <v>123</v>
      </c>
      <c r="E35" t="s">
        <v>808</v>
      </c>
      <c r="F35" t="s">
        <v>774</v>
      </c>
      <c r="G35" t="s">
        <v>228</v>
      </c>
      <c r="H35" t="s">
        <v>785</v>
      </c>
      <c r="I35" t="s">
        <v>106</v>
      </c>
      <c r="J35" s="78">
        <v>13628.42</v>
      </c>
      <c r="K35" s="78">
        <v>1945.6500000005867</v>
      </c>
      <c r="L35" s="78">
        <v>961.74022997899999</v>
      </c>
      <c r="M35" s="79">
        <v>2.9999999999999997E-4</v>
      </c>
      <c r="N35" s="79">
        <v>7.9799999999999996E-2</v>
      </c>
      <c r="O35" s="79">
        <v>1.8E-3</v>
      </c>
    </row>
    <row r="36" spans="2:15">
      <c r="B36" t="s">
        <v>809</v>
      </c>
      <c r="C36" t="s">
        <v>810</v>
      </c>
      <c r="D36" t="s">
        <v>123</v>
      </c>
      <c r="E36" t="s">
        <v>811</v>
      </c>
      <c r="F36" t="s">
        <v>774</v>
      </c>
      <c r="G36" t="s">
        <v>228</v>
      </c>
      <c r="H36" t="s">
        <v>785</v>
      </c>
      <c r="I36" t="s">
        <v>110</v>
      </c>
      <c r="J36" s="78">
        <v>830.5</v>
      </c>
      <c r="K36" s="78">
        <v>16896</v>
      </c>
      <c r="L36" s="78">
        <v>562.91284684799996</v>
      </c>
      <c r="M36" s="79">
        <v>5.0000000000000001E-4</v>
      </c>
      <c r="N36" s="79">
        <v>4.6699999999999998E-2</v>
      </c>
      <c r="O36" s="79">
        <v>1E-3</v>
      </c>
    </row>
    <row r="37" spans="2:15">
      <c r="B37" t="s">
        <v>812</v>
      </c>
      <c r="C37" t="s">
        <v>813</v>
      </c>
      <c r="D37" t="s">
        <v>123</v>
      </c>
      <c r="E37" t="s">
        <v>814</v>
      </c>
      <c r="F37" t="s">
        <v>774</v>
      </c>
      <c r="G37" t="s">
        <v>228</v>
      </c>
      <c r="H37" t="s">
        <v>785</v>
      </c>
      <c r="I37" t="s">
        <v>106</v>
      </c>
      <c r="J37" s="78">
        <v>27755.15</v>
      </c>
      <c r="K37" s="78">
        <v>2212.7999999996027</v>
      </c>
      <c r="L37" s="78">
        <v>2227.5799340180001</v>
      </c>
      <c r="M37" s="79">
        <v>5.9999999999999995E-4</v>
      </c>
      <c r="N37" s="79">
        <v>0.18490000000000001</v>
      </c>
      <c r="O37" s="79">
        <v>4.1000000000000003E-3</v>
      </c>
    </row>
    <row r="38" spans="2:15">
      <c r="B38" t="s">
        <v>815</v>
      </c>
      <c r="C38" t="s">
        <v>816</v>
      </c>
      <c r="D38" t="s">
        <v>123</v>
      </c>
      <c r="E38" s="16"/>
      <c r="F38" t="s">
        <v>774</v>
      </c>
      <c r="G38" t="s">
        <v>228</v>
      </c>
      <c r="H38" t="s">
        <v>785</v>
      </c>
      <c r="I38" t="s">
        <v>204</v>
      </c>
      <c r="J38" s="78">
        <v>795.16</v>
      </c>
      <c r="K38" s="78">
        <v>1348110.9999981301</v>
      </c>
      <c r="L38" s="78">
        <v>274.81939600499999</v>
      </c>
      <c r="M38" s="79">
        <v>2.9999999999999997E-4</v>
      </c>
      <c r="N38" s="79">
        <v>2.2800000000000001E-2</v>
      </c>
      <c r="O38" s="79">
        <v>5.0000000000000001E-4</v>
      </c>
    </row>
    <row r="39" spans="2:15">
      <c r="B39" s="80" t="s">
        <v>386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228</v>
      </c>
      <c r="C40" t="s">
        <v>228</v>
      </c>
      <c r="D40" s="16"/>
      <c r="E40" s="16"/>
      <c r="F40" t="s">
        <v>228</v>
      </c>
      <c r="G40" t="s">
        <v>228</v>
      </c>
      <c r="I40" t="s">
        <v>228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253</v>
      </c>
      <c r="C41" s="16"/>
      <c r="D41" s="16"/>
      <c r="E41" s="16"/>
    </row>
    <row r="42" spans="2:15">
      <c r="B42" t="s">
        <v>330</v>
      </c>
      <c r="C42" s="16"/>
      <c r="D42" s="16"/>
      <c r="E42" s="16"/>
    </row>
    <row r="43" spans="2:15">
      <c r="B43" t="s">
        <v>331</v>
      </c>
      <c r="C43" s="16"/>
      <c r="D43" s="16"/>
      <c r="E43" s="16"/>
    </row>
    <row r="44" spans="2:15">
      <c r="B44" t="s">
        <v>332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7510</v>
      </c>
      <c r="H11" s="7"/>
      <c r="I11" s="76">
        <v>2.1098948129999999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817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228</v>
      </c>
      <c r="C14" t="s">
        <v>228</v>
      </c>
      <c r="D14" s="16"/>
      <c r="E14" t="s">
        <v>228</v>
      </c>
      <c r="F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251</v>
      </c>
      <c r="D15" s="16"/>
      <c r="E15" s="16"/>
      <c r="G15" s="82">
        <v>7510</v>
      </c>
      <c r="I15" s="82">
        <v>2.1098948129999999</v>
      </c>
      <c r="K15" s="81">
        <v>1</v>
      </c>
      <c r="L15" s="81">
        <v>0</v>
      </c>
    </row>
    <row r="16" spans="2:60">
      <c r="B16" s="80" t="s">
        <v>818</v>
      </c>
      <c r="D16" s="16"/>
      <c r="E16" s="16"/>
      <c r="G16" s="82">
        <v>7510</v>
      </c>
      <c r="I16" s="82">
        <v>2.1098948129999999</v>
      </c>
      <c r="K16" s="81">
        <v>1</v>
      </c>
      <c r="L16" s="81">
        <v>0</v>
      </c>
    </row>
    <row r="17" spans="2:12">
      <c r="B17" t="s">
        <v>819</v>
      </c>
      <c r="C17" t="s">
        <v>820</v>
      </c>
      <c r="D17" t="s">
        <v>687</v>
      </c>
      <c r="E17" t="s">
        <v>821</v>
      </c>
      <c r="F17" t="s">
        <v>106</v>
      </c>
      <c r="G17" s="78">
        <v>2226</v>
      </c>
      <c r="H17" s="78">
        <v>3.2</v>
      </c>
      <c r="I17" s="78">
        <v>0.25835846400000001</v>
      </c>
      <c r="J17" s="79">
        <v>0</v>
      </c>
      <c r="K17" s="79">
        <v>0.1225</v>
      </c>
      <c r="L17" s="79">
        <v>0</v>
      </c>
    </row>
    <row r="18" spans="2:12">
      <c r="B18" t="s">
        <v>822</v>
      </c>
      <c r="C18" t="s">
        <v>823</v>
      </c>
      <c r="D18" t="s">
        <v>699</v>
      </c>
      <c r="E18" t="s">
        <v>824</v>
      </c>
      <c r="F18" t="s">
        <v>106</v>
      </c>
      <c r="G18" s="78">
        <v>2370</v>
      </c>
      <c r="H18" s="78">
        <v>10.53</v>
      </c>
      <c r="I18" s="78">
        <v>0.90515774699999996</v>
      </c>
      <c r="J18" s="79">
        <v>0</v>
      </c>
      <c r="K18" s="79">
        <v>0.42899999999999999</v>
      </c>
      <c r="L18" s="79">
        <v>0</v>
      </c>
    </row>
    <row r="19" spans="2:12">
      <c r="B19" t="s">
        <v>825</v>
      </c>
      <c r="C19" t="s">
        <v>826</v>
      </c>
      <c r="D19" t="s">
        <v>687</v>
      </c>
      <c r="E19" t="s">
        <v>824</v>
      </c>
      <c r="F19" t="s">
        <v>106</v>
      </c>
      <c r="G19" s="78">
        <v>2340</v>
      </c>
      <c r="H19" s="78">
        <v>6.49</v>
      </c>
      <c r="I19" s="78">
        <v>0.55081798199999998</v>
      </c>
      <c r="J19" s="79">
        <v>2.0000000000000001E-4</v>
      </c>
      <c r="K19" s="79">
        <v>0.2611</v>
      </c>
      <c r="L19" s="79">
        <v>0</v>
      </c>
    </row>
    <row r="20" spans="2:12">
      <c r="B20" t="s">
        <v>827</v>
      </c>
      <c r="C20" t="s">
        <v>828</v>
      </c>
      <c r="D20" t="s">
        <v>687</v>
      </c>
      <c r="E20" t="s">
        <v>824</v>
      </c>
      <c r="F20" t="s">
        <v>106</v>
      </c>
      <c r="G20" s="78">
        <v>574</v>
      </c>
      <c r="H20" s="78">
        <v>19</v>
      </c>
      <c r="I20" s="78">
        <v>0.39556061999999997</v>
      </c>
      <c r="J20" s="79">
        <v>0</v>
      </c>
      <c r="K20" s="79">
        <v>0.1875</v>
      </c>
      <c r="L20" s="79">
        <v>0</v>
      </c>
    </row>
    <row r="21" spans="2:12">
      <c r="B21" t="s">
        <v>253</v>
      </c>
      <c r="D21" s="16"/>
      <c r="E21" s="16"/>
    </row>
    <row r="22" spans="2:12">
      <c r="B22" t="s">
        <v>330</v>
      </c>
      <c r="D22" s="16"/>
      <c r="E22" s="16"/>
    </row>
    <row r="23" spans="2:12">
      <c r="B23" t="s">
        <v>331</v>
      </c>
      <c r="D23" s="16"/>
      <c r="E23" s="16"/>
    </row>
    <row r="24" spans="2:12">
      <c r="B24" t="s">
        <v>332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2024-02-07T15:17:48Z</dcterms:modified>
</cp:coreProperties>
</file>