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675CB38F-7F9F-4F59-BA9B-BEE70BAF52B6}" xr6:coauthVersionLast="36" xr6:coauthVersionMax="36" xr10:uidLastSave="{00000000-0000-0000-0000-000000000000}"/>
  <bookViews>
    <workbookView xWindow="0" yWindow="0" windowWidth="28800" windowHeight="11685" xr2:uid="{0C4EBB31-F254-426B-8314-459D14725A7B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<sst xmlns="http://schemas.openxmlformats.org/spreadsheetml/2006/main" count="75" uniqueCount="53">
  <si>
    <t xml:space="preserve">מדיניות השקעה צפויה לשנת 2024 עבור מסלול </t>
  </si>
  <si>
    <t>אלטשולר שחם קופה להשתתפות בפנסיה תקציבית מסלול כללי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</si>
  <si>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</si>
  <si>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</si>
  <si>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</si>
  <si>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</si>
  <si>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</si>
  <si>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</si>
  <si>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</si>
  <si>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</si>
  <si>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45%-55%</t>
  </si>
  <si>
    <t>67%-מדד אג"ח ממשלתיות כללי,
 33%-ICE BOfA 10Y US TREASURY INDEX</t>
  </si>
  <si>
    <t>אג"ח קונצרני</t>
  </si>
  <si>
    <t>+/-6%</t>
  </si>
  <si>
    <t>1%-13%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</si>
  <si>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</si>
  <si>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</si>
  <si>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</si>
  <si>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</si>
  <si>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</si>
  <si>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</si>
  <si>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</si>
  <si>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</si>
  <si>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</si>
  <si>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</si>
  <si>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</si>
  <si>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</si>
  <si>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</si>
  <si>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</si>
  <si>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</si>
  <si>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</si>
  <si>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</si>
  <si>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</si>
  <si>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</si>
  <si>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</si>
  <si>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</si>
  <si>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</si>
  <si>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</si>
  <si>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</si>
  <si>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</si>
  <si>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</si>
  <si>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</si>
  <si>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</si>
  <si>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</si>
  <si>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</si>
  <si>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</si>
  <si>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</si>
  <si>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</si>
  <si>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</si>
  <si>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</si>
  <si>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</si>
  <si>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לאג"ח ממשלתי שונה מ-54% ל-50%</t>
  </si>
  <si>
    <t>שיעור החשיפה למניות שונה מ-46% ל-49%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</si>
</sst>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5DF3DEA-5B05-45F5-9284-D9D3BFDF7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69ACCE-50D8-4F67-B27E-254FC83074BF}" name="WebTBL" displayName="WebTBL" ref="B4:G20" totalsRowShown="0" headerRowDxfId="10" dataDxfId="8" headerRowBorderDxfId="9" tableBorderDxfId="7" totalsRowBorderDxfId="6">
  <autoFilter ref="B4:G20" xr:uid="{FB3783A9-6274-4B64-929A-182AC066DC79}"/>
  <tableColumns count="6">
    <tableColumn id="1" xr3:uid="{0BE61BC8-B3F6-4F75-930F-B047CE5F97B4}" name="אפיק השקעה" dataDxfId="5"/>
    <tableColumn id="2" xr3:uid="{947DCCD6-5018-4C55-98A2-BF86F3F7B877}" name="שיעור החשיפה בפועל ליום  31/12/2023*" dataDxfId="4"/>
    <tableColumn id="3" xr3:uid="{67BB372F-CA4C-4112-95DC-31F7B161CB35}" name="שיעור החשיפה צפוי לשנת 2024" dataDxfId="3"/>
    <tableColumn id="4" xr3:uid="{689C2F8D-359D-4C82-9469-70E620AF548C}" name="טווח סטייה" dataDxfId="2" dataCellStyle="Percent"/>
    <tableColumn id="5" xr3:uid="{DC58BB41-8F9D-4931-91F5-F84DC7CFCCEB}" name="גבולות שיעור החשיפה הצפויה" dataDxfId="1" dataCellStyle="Percent"/>
    <tableColumn id="6" xr3:uid="{AA3C8A53-DBA2-48A0-908C-F359310BEC5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330F3-88E4-416E-ACBD-754AE8D55FAD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:B2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0.51829999999999998</v>
      </c>
      <c r="D5" s="7">
        <v>0.5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6.1499999999999999E-2</v>
      </c>
      <c r="D6" s="7">
        <v>7.0000000000000007E-2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0.49120000000000003</v>
      </c>
      <c r="D7" s="7">
        <v>0.49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0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0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0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0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0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3.3999999999999998E-3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0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39</v>
      </c>
      <c r="C18" s="7">
        <f>SUM(C4:C17)</f>
        <v>1.0744</v>
      </c>
      <c r="D18" s="7">
        <f>SUM(D4:D17)</f>
        <v>1.4900000000000004</v>
      </c>
      <c r="E18" s="8"/>
      <c r="F18" s="9"/>
      <c r="G18" s="10"/>
    </row>
    <row r="19" spans="2:7" x14ac:dyDescent="0.2">
      <c r="B19" s="6" t="s">
        <v>40</v>
      </c>
      <c r="C19" s="7">
        <v>0.24629999999999999</v>
      </c>
      <c r="D19" s="7">
        <v>0.24</v>
      </c>
      <c r="E19" s="8" t="s">
        <v>13</v>
      </c>
      <c r="F19" s="9" t="s">
        <v>41</v>
      </c>
      <c r="G19" s="10" t="s">
        <v>42</v>
      </c>
    </row>
    <row r="20" spans="2:7" x14ac:dyDescent="0.2">
      <c r="B20" s="11" t="s">
        <v>43</v>
      </c>
      <c r="C20" s="12"/>
      <c r="D20" s="34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44</v>
      </c>
      <c r="C25" s="16"/>
      <c r="D25" s="16"/>
      <c r="E25"/>
      <c r="F25"/>
    </row>
    <row r="26" spans="2:7" x14ac:dyDescent="0.2">
      <c r="B26" s="35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0" t="s">
        <v>49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50</v>
      </c>
      <c r="C32" s="22"/>
      <c r="D32" s="22"/>
      <c r="E32" s="23"/>
      <c r="F32" s="23"/>
      <c r="G32" s="24"/>
    </row>
    <row r="33" spans="2:7" x14ac:dyDescent="0.2">
      <c r="B33" s="25" t="s">
        <v>51</v>
      </c>
      <c r="C33" s="26"/>
      <c r="D33" s="26"/>
      <c r="E33" s="27"/>
      <c r="F33" s="27"/>
      <c r="G33" s="28"/>
    </row>
    <row r="34" spans="2:7" x14ac:dyDescent="0.2">
      <c r="B34" s="25" t="s">
        <v>52</v>
      </c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C60EB283-1FA9-42B6-A470-726F1B40251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2024-02-11T10:14:01Z</dcterms:created>
  <dcterms:modified xsi:type="dcterms:W3CDTF">2024-02-12T08:21:37Z</dcterms:modified>
</cp:coreProperties>
</file>