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יצויים\פיצויים כללי\"/>
    </mc:Choice>
  </mc:AlternateContent>
  <xr:revisionPtr revIDLastSave="0" documentId="8_{98A96423-2C94-4EAF-92BF-4A0313746E68}" xr6:coauthVersionLast="36" xr6:coauthVersionMax="36" xr10:uidLastSave="{00000000-0000-0000-0000-000000000000}"/>
  <bookViews>
    <workbookView xWindow="0" yWindow="0" windowWidth="28800" windowHeight="11040" xr2:uid="{B049C7A9-53F0-4D31-9AE7-35274904F17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<sst xmlns="http://schemas.openxmlformats.org/spreadsheetml/2006/main" count="50" uniqueCount="39">
  <si>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</si>
  <si>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פיצויים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</si>
  <si>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</si>
  <si>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</si>
  <si>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</si>
  <si>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</si>
  <si>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</si>
  <si>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</si>
  <si>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</si>
  <si>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</si>
  <si>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43%-53%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</si>
  <si>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</si>
  <si>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</si>
  <si>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</si>
  <si>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</si>
  <si>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</si>
  <si>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</si>
  <si>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</si>
  <si>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</si>
  <si>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</si>
  <si>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</si>
  <si>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</si>
  <si>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</si>
  <si>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 MSCI World-50%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</si>
  <si>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</si>
  <si>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</si>
  <si>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</si>
  <si>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</si>
  <si>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</si>
  <si>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</si>
  <si>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</si>
  <si>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</si>
  <si>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</si>
  <si>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</si>
  <si>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</si>
  <si>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</si>
  <si>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מ-43% ל-48%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</si>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</sst>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B53B5EA-A820-4D95-8AAC-816FD8C3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2031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96BF38-ADE1-47DD-909A-3198D06E5F82}" name="WebTBL" displayName="WebTBL" ref="B3:G14" totalsRowShown="0" headerRowDxfId="10" dataDxfId="8" headerRowBorderDxfId="9" tableBorderDxfId="7" totalsRowBorderDxfId="6">
  <autoFilter ref="B3:G14" xr:uid="{DC7B0ADA-D761-4E55-A877-F8F59D1EBDBA}"/>
  <tableColumns count="6">
    <tableColumn id="1" xr3:uid="{EA7A087C-38AA-41F9-AB5E-2AD3B8C2755A}" name="אפיק השקעה" dataDxfId="5"/>
    <tableColumn id="2" xr3:uid="{7CDAE777-96C9-40EE-BC71-F05E645A4F1F}" name="שיעור חשיפה ליום 31/12/22" dataDxfId="4"/>
    <tableColumn id="3" xr3:uid="{D981A060-30FB-4A0D-A05C-58A8547E5959}" name="שיעור חשיפה צפוי לשנת 2023" dataDxfId="3" dataCellStyle="Percent"/>
    <tableColumn id="4" xr3:uid="{33900EAF-BBA0-4C92-AA14-58014E60738B}" name="טווח סטייה" dataDxfId="2"/>
    <tableColumn id="5" xr3:uid="{4BF6811B-75C0-4E5B-9441-264EFC9D6439}" name="גבולות שיעור החשיפה הצפויה" dataDxfId="1" dataCellStyle="Percent"/>
    <tableColumn id="6" xr3:uid="{679B73D9-577D-4C84-883E-384C6246C04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E330-8270-4764-A35E-8F0266340619}">
  <sheetPr codeName="גיליון3"/>
  <dimension ref="B1:J42"/>
  <sheetViews>
    <sheetView showGridLines="0" rightToLeft="1" tabSelected="1" zoomScale="85" zoomScaleNormal="85" workbookViewId="0">
      <selection activeCell="E20" sqref="E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0.4551</v>
      </c>
      <c r="D4" s="9">
        <v>0.48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0.11119999999999999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0.4446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5.62E-2</v>
      </c>
      <c r="D8" s="9">
        <v>0.05</v>
      </c>
      <c r="E8" s="12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3.7000000000000002E-3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9.7999999999999997E-3</v>
      </c>
      <c r="D10" s="9">
        <v>0.05</v>
      </c>
      <c r="E10" s="12" t="s">
        <v>9</v>
      </c>
      <c r="F10" s="10" t="s">
        <v>20</v>
      </c>
      <c r="G10" s="11"/>
    </row>
    <row r="11" spans="2:10" ht="28.5">
      <c r="B11" s="7" t="s">
        <v>27</v>
      </c>
      <c r="C11" s="8">
        <v>6.4899999999999999E-2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1.1455</v>
      </c>
      <c r="D12" s="9">
        <f>SUM(D4:D11)</f>
        <v>1.2300000000000002</v>
      </c>
      <c r="E12" s="9"/>
      <c r="F12" s="10"/>
      <c r="G12" s="11"/>
    </row>
    <row r="13" spans="2:10">
      <c r="B13" s="13" t="s">
        <v>29</v>
      </c>
      <c r="C13" s="14">
        <v>0.20430000000000001</v>
      </c>
      <c r="D13" s="15">
        <v>0.22</v>
      </c>
      <c r="E13" s="16" t="s">
        <v>13</v>
      </c>
      <c r="F13" s="17" t="s">
        <v>30</v>
      </c>
      <c r="G13" s="18" t="s">
        <v>31</v>
      </c>
    </row>
    <row r="14" spans="2:10" ht="28.5">
      <c r="B14" s="13" t="s">
        <v>37</v>
      </c>
      <c r="C14" s="14"/>
      <c r="D14" s="40">
        <v>1.5E-3</v>
      </c>
      <c r="E14" s="41"/>
      <c r="F14" s="42"/>
      <c r="G14" s="18"/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4" t="s">
        <v>38</v>
      </c>
      <c r="C24" s="44"/>
      <c r="D24" s="44"/>
      <c r="E24" s="44"/>
      <c r="F24" s="44"/>
    </row>
    <row r="25" spans="2:7">
      <c r="B25" s="44"/>
      <c r="C25" s="44"/>
      <c r="D25" s="44"/>
      <c r="E25" s="44"/>
      <c r="F25" s="44"/>
    </row>
    <row r="26" spans="2:7">
      <c r="B26" s="24" t="s">
        <v>35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36</v>
      </c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9FB266AB-3CD3-4B12-83E0-DD1B75FE712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2023-08-21T10:18:00Z</dcterms:created>
  <dcterms:modified xsi:type="dcterms:W3CDTF">2023-11-15T10:47:03Z</dcterms:modified>
</cp:coreProperties>
</file>