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<sst xmlns="http://schemas.openxmlformats.org/spreadsheetml/2006/main" count="1254" uniqueCount="197">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</sst>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329אלטשולר השתלמות כספי</x:v>
      </x:c>
    </x:row>
    <x:row r="4" spans="1:3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30331.78243</x:v>
      </x:c>
      <x:c r="D11" s="94" t="n">
        <x:v>0.0773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342278.8222299</x:v>
      </x:c>
      <x:c r="D13" s="96" t="n">
        <x:v>0.8727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19806.209395968</x:v>
      </x:c>
      <x:c r="D25" s="96" t="n">
        <x:v>0.0505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-214.91059</x:v>
      </x:c>
      <x:c r="D37" s="96" t="n">
        <x:v>-0.0005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392201.903465868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329אלטשולר השתלמות כספי</x:v>
      </x:c>
    </x:row>
    <x:row r="4" spans="2:6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329אלטשולר השתלמות כספי</x:v>
      </x:c>
    </x:row>
    <x:row r="4" spans="1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  <x:c r="E3" s="15"/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329אלטשולר השתלמות כספי</x:v>
      </x:c>
    </x:row>
    <x:row r="4" spans="2:7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97" t="str">
        <x:v>סה"כ נכס או התחייבות בגין השלמת המדינה לתשואת היעד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97" t="str">
        <x:v>סה"כ התאמה לשווי ההוגן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החזקה באפיק השקעה מובטח תשואה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s="97" t="str">
        <x:v>סה"כ אחר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97" t="str">
        <x:v>סה"כ אג"ח של ממשלת ישראל שהונפקו בחו"ל</x:v>
      </x:c>
      <x:c r="G31" s="99" t="n">
        <x:v>0.00</x:v>
      </x:c>
      <x:c r="J31" s="98" t="n">
        <x:v>0.00</x:v>
      </x:c>
      <x:c r="K31" s="99" t="n">
        <x:v>0</x:v>
      </x:c>
      <x:c r="M31" s="99" t="n">
        <x:v>0</x:v>
      </x:c>
      <x:c r="O31" s="98" t="n">
        <x:v>0.00</x:v>
      </x:c>
      <x:c r="P31" s="98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5" t="n">
        <x:v>0.00</x:v>
      </x:c>
      <x:c r="H32" s="0" t="str">
        <x:v>0</x:v>
      </x:c>
      <x:c r="I32" s="96" t="n">
        <x:v>0.00</x:v>
      </x:c>
      <x:c r="J32" s="96" t="n">
        <x:v>0.00</x:v>
      </x:c>
      <x:c r="K32" s="95" t="n">
        <x:v>0</x:v>
      </x:c>
      <x:c r="L32" s="95" t="n">
        <x:v>0</x:v>
      </x:c>
      <x:c r="M32" s="95" t="n">
        <x:v>0</x:v>
      </x:c>
      <x:c r="N32" s="96" t="n">
        <x:v>0.00</x:v>
      </x:c>
      <x:c r="O32" s="96" t="n">
        <x:v>0.00</x:v>
      </x:c>
      <x:c r="P32" s="96" t="n">
        <x:v>0.00</x:v>
      </x:c>
    </x:row>
    <x:row r="33">
      <x:c r="B33" s="97" t="str">
        <x:v>סה"כ אג"ח לא סחיר שהנפיקו ממשלות זרות בחו"ל</x:v>
      </x:c>
      <x:c r="G33" s="99" t="n">
        <x:v>0.00</x:v>
      </x:c>
      <x:c r="J33" s="98" t="n">
        <x:v>0.00</x:v>
      </x:c>
      <x:c r="K33" s="99" t="n">
        <x:v>0</x:v>
      </x:c>
      <x:c r="M33" s="99" t="n">
        <x:v>0</x:v>
      </x:c>
      <x:c r="O33" s="98" t="n">
        <x:v>0.00</x:v>
      </x:c>
      <x:c r="P33" s="98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6" t="n">
        <x:v>0.00</x:v>
      </x:c>
      <x:c r="J34" s="96" t="n">
        <x:v>0.00</x:v>
      </x:c>
      <x:c r="K34" s="95" t="n">
        <x:v>0</x:v>
      </x:c>
      <x:c r="L34" s="95" t="n">
        <x:v>0</x:v>
      </x:c>
      <x:c r="M34" s="95" t="n">
        <x:v>0</x:v>
      </x:c>
      <x:c r="N34" s="96" t="n">
        <x:v>0.00</x:v>
      </x:c>
      <x:c r="O34" s="96" t="n">
        <x:v>0.00</x:v>
      </x:c>
      <x:c r="P34" s="96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1.07</x:v>
      </x:c>
      <x:c r="K11" s="7"/>
      <x:c r="L11" s="7"/>
      <x:c r="M11" s="94" t="n">
        <x:v>0.042</x:v>
      </x:c>
      <x:c r="N11" s="93" t="n">
        <x:v>19276698.88</x:v>
      </x:c>
      <x:c r="O11" s="7"/>
      <x:c r="P11" s="93" t="n">
        <x:v>19806.209395968</x:v>
      </x:c>
      <x:c r="Q11" s="7"/>
      <x:c r="R11" s="94" t="n">
        <x:v>1.00</x:v>
      </x:c>
      <x:c r="S11" s="94" t="n">
        <x:v>0.0505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1.07</x:v>
      </x:c>
      <x:c r="M12" s="98" t="n">
        <x:v>0.042</x:v>
      </x:c>
      <x:c r="N12" s="99" t="n">
        <x:v>19276698.88</x:v>
      </x:c>
      <x:c r="P12" s="99" t="n">
        <x:v>19806.209395968</x:v>
      </x:c>
      <x:c r="R12" s="98" t="n">
        <x:v>1.00</x:v>
      </x:c>
      <x:c r="S12" s="98" t="n">
        <x:v>0.0505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1.07</x:v>
      </x:c>
      <x:c r="M15" s="98" t="n">
        <x:v>0.042</x:v>
      </x:c>
      <x:c r="N15" s="99" t="n">
        <x:v>19276698.88</x:v>
      </x:c>
      <x:c r="P15" s="99" t="n">
        <x:v>19806.209395968</x:v>
      </x:c>
      <x:c r="R15" s="98" t="n">
        <x:v>1.00</x:v>
      </x:c>
      <x:c r="S15" s="98" t="n">
        <x:v>0.0505</x:v>
      </x:c>
    </x:row>
    <x:row r="16" spans="2:65">
      <x:c r="B16" s="0" t="str">
        <x:v>מטריקס נעמ 1 ל- מטריקס אי.טי בע"מ</x:v>
      </x:c>
      <x:c r="C16" s="0" t="str">
        <x:v>4450219</x:v>
      </x:c>
      <x:c r="D16" s="0" t="str">
        <x:v>אחר</x:v>
      </x:c>
      <x:c r="E16" s="0" t="str">
        <x:v>520039413</x:v>
      </x:c>
      <x:c r="F16" s="0" t="str">
        <x:v>השקעות בהי-טק</x:v>
      </x:c>
      <x:c r="G16" s="0" t="str">
        <x:v>Aa3.il</x:v>
      </x:c>
      <x:c r="H16" s="0" t="str">
        <x:v>מידרוג</x:v>
      </x:c>
      <x:c r="I16" s="0" t="str">
        <x:v>11/11/21</x:v>
      </x:c>
      <x:c r="J16" s="95" t="n">
        <x:v>0.02</x:v>
      </x:c>
      <x:c r="K16" s="0" t="str">
        <x:v>שקל חדש</x:v>
      </x:c>
      <x:c r="L16" s="96" t="n">
        <x:v>0.0525</x:v>
      </x:c>
      <x:c r="M16" s="96" t="n">
        <x:v>0.0472</x:v>
      </x:c>
      <x:c r="N16" s="95" t="n">
        <x:v>3732698.88</x:v>
      </x:c>
      <x:c r="O16" s="95" t="n">
        <x:v>100.3600</x:v>
      </x:c>
      <x:c r="P16" s="95" t="n">
        <x:v>3746.136595968</x:v>
      </x:c>
      <x:c r="Q16" s="96" t="n">
        <x:v>0.00</x:v>
      </x:c>
      <x:c r="R16" s="96" t="n">
        <x:v>0.1891</x:v>
      </x:c>
      <x:c r="S16" s="96" t="n">
        <x:v>0.0096</x:v>
      </x:c>
    </x:row>
    <x:row r="17" spans="4:6">
      <x:c r="B17" s="0" t="str">
        <x:v>נעמ ביג- ביג מרכזי קניות (2004) בע"מ</x:v>
      </x:c>
      <x:c r="C17" s="0" t="str">
        <x:v>800080871</x:v>
      </x:c>
      <x:c r="D17" s="0" t="str">
        <x:v>אחר</x:v>
      </x:c>
      <x:c r="E17" s="0" t="str">
        <x:v>513623314</x:v>
      </x:c>
      <x:c r="F17" s="0" t="str">
        <x:v>נדלן מניב בישראל</x:v>
      </x:c>
      <x:c r="G17" s="0" t="str">
        <x:v>Aa3.il</x:v>
      </x:c>
      <x:c r="H17" s="0" t="str">
        <x:v>מידרוג</x:v>
      </x:c>
      <x:c r="I17" s="0" t="str">
        <x:v>29/04/21</x:v>
      </x:c>
      <x:c r="J17" s="95" t="n">
        <x:v>0.04</x:v>
      </x:c>
      <x:c r="K17" s="0" t="str">
        <x:v>שקל חדש</x:v>
      </x:c>
      <x:c r="L17" s="96" t="n">
        <x:v>0.0515</x:v>
      </x:c>
      <x:c r="M17" s="96" t="n">
        <x:v>0.0418</x:v>
      </x:c>
      <x:c r="N17" s="95" t="n">
        <x:v>7544000</x:v>
      </x:c>
      <x:c r="O17" s="95" t="n">
        <x:v>104.3700</x:v>
      </x:c>
      <x:c r="P17" s="95" t="n">
        <x:v>7873.6728</x:v>
      </x:c>
      <x:c r="Q17" s="96" t="n">
        <x:v>0.3837</x:v>
      </x:c>
      <x:c r="R17" s="96" t="n">
        <x:v>0.3975</x:v>
      </x:c>
      <x:c r="S17" s="96" t="n">
        <x:v>0.0201</x:v>
      </x:c>
    </x:row>
    <x:row r="18" spans="4:6">
      <x:c r="B18" s="0" t="str">
        <x:v>נעמ וואן טכנולוגיות- וואן טכנולוגיות תוכנה(או.אס.טי)בע"מ</x:v>
      </x:c>
      <x:c r="C18" s="0" t="str">
        <x:v>28999142</x:v>
      </x:c>
      <x:c r="D18" s="0" t="str">
        <x:v>אחר</x:v>
      </x:c>
      <x:c r="E18" s="0" t="str">
        <x:v>520034695</x:v>
      </x:c>
      <x:c r="F18" s="0" t="str">
        <x:v>שירותי מידע</x:v>
      </x:c>
      <x:c r="G18" s="0" t="str">
        <x:v>0</x:v>
      </x:c>
      <x:c r="H18" s="0" t="str">
        <x:v>לא מדורג</x:v>
      </x:c>
      <x:c r="I18" s="0" t="str">
        <x:v>05/04/22</x:v>
      </x:c>
      <x:c r="J18" s="95" t="n">
        <x:v>2.54</x:v>
      </x:c>
      <x:c r="K18" s="0" t="str">
        <x:v>שקל חדש</x:v>
      </x:c>
      <x:c r="L18" s="96" t="n">
        <x:v>0.052</x:v>
      </x:c>
      <x:c r="M18" s="96" t="n">
        <x:v>0.0398</x:v>
      </x:c>
      <x:c r="N18" s="95" t="n">
        <x:v>8000000</x:v>
      </x:c>
      <x:c r="O18" s="95" t="n">
        <x:v>102.3300</x:v>
      </x:c>
      <x:c r="P18" s="95" t="n">
        <x:v>8186.4</x:v>
      </x:c>
      <x:c r="Q18" s="96" t="n">
        <x:v>0.00</x:v>
      </x:c>
      <x:c r="R18" s="96" t="n">
        <x:v>0.4133</x:v>
      </x:c>
      <x:c r="S18" s="96" t="n">
        <x:v>0.0209</x:v>
      </x:c>
    </x:row>
    <x:row r="19" spans="4:6">
      <x:c r="B19" s="97" t="str">
        <x:v>סה"כ צמודות למט"ח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אחר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4:6">
      <x:c r="B23" s="97" t="str">
        <x:v>סה"כ בחו"ל</x:v>
      </x:c>
      <x:c r="D23" s="16"/>
      <x:c r="E23" s="16"/>
      <x:c r="F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4:6">
      <x:c r="B24" s="97" t="str">
        <x:v>סה"כ תעודות חוב מסחריות של חברות ישראליות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s="97" t="str">
        <x:v>סה"כ תעודות חוב מסחריות של חברות זרות</x:v>
      </x:c>
      <x:c r="D26" s="16"/>
      <x:c r="E26" s="16"/>
      <x:c r="F26" s="16"/>
      <x:c r="J26" s="99" t="n">
        <x:v>0.00</x:v>
      </x:c>
      <x:c r="M26" s="98" t="n">
        <x:v>0.00</x:v>
      </x:c>
      <x:c r="N26" s="99" t="n">
        <x:v>0</x:v>
      </x:c>
      <x:c r="P26" s="99" t="n">
        <x:v>0</x:v>
      </x:c>
      <x:c r="R26" s="98" t="n">
        <x:v>0.00</x:v>
      </x:c>
      <x:c r="S26" s="98" t="n">
        <x:v>0.00</x:v>
      </x:c>
    </x:row>
    <x:row r="27" spans="4:6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4:6">
      <x:c r="B28" t="str">
        <x:v>בעל ענין/צד קשור *</x:v>
      </x:c>
      <x:c r="D28" s="16"/>
      <x:c r="E28" s="16"/>
      <x:c r="F28" s="16"/>
    </x:row>
    <x:row r="29" spans="4:6">
      <x:c r="B29" t="str">
        <x:v>בהתאם לשיטה שיושמה בדוח הכספי **</x:v>
      </x:c>
      <x:c r="D29" s="16"/>
      <x:c r="E29" s="16"/>
      <x:c r="F29" s="16"/>
    </x:row>
    <x:row r="30" spans="4:6">
      <x:c r="B30" t="str">
        <x:v>***שער-יוצג במאית המטבע המקומי, קרי /סנט וכ'ו</x:v>
      </x:c>
      <x:c r="D30" s="16"/>
      <x:c r="E30" s="16"/>
      <x:c r="F30" s="16"/>
    </x:row>
    <x:row r="31" spans="4:6">
      <x:c r="B31" t="str">
        <x:v>****ערך נקוב-יוצג היחידות במטבע בו בוצעה העסקה במקור	</x:v>
      </x:c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329אלטשולר השתלמות כספי</x:v>
      </x:c>
    </x:row>
    <x:row r="4" spans="2:9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329אלטשולר השתלמות כספי</x:v>
      </x:c>
    </x:row>
    <x:row r="4" spans="2:5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329אלטשולר השתלמות כספי</x:v>
      </x:c>
    </x:row>
    <x:row r="4" spans="2:5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329אלטשולר השתלמות כספי</x:v>
      </x:c>
    </x:row>
    <x:row r="4" spans="2:13">
      <x:c r="B4" s="2" t="s">
        <x:v>3</x:v>
      </x:c>
      <x:c r="C4" t="str">
        <x:v>1398</x:v>
      </x:c>
    </x:row>
    <x:row r="5" spans="2:13">
      <x:c r="B5" s="92" t="str">
        <x:v>קוד קופת הגמל</x:v>
      </x:c>
      <x:c r="C5" t="str">
        <x:v>513173393-00000000001093-1398-000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30331.78243</x:v>
      </x:c>
      <x:c r="K11" s="94" t="n">
        <x:v>1.00</x:v>
      </x:c>
      <x:c r="L11" s="94" t="n">
        <x:v>0.0773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30331.78243</x:v>
      </x:c>
      <x:c r="K12" s="98" t="n">
        <x:v>1.00</x:v>
      </x:c>
      <x:c r="L12" s="98" t="n">
        <x:v>0.0773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30331.78243</x:v>
      </x:c>
      <x:c r="K13" s="98" t="n">
        <x:v>1.00</x:v>
      </x:c>
      <x:c r="L13" s="98" t="n">
        <x:v>0.0773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0.00194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30331.78049</x:v>
      </x:c>
      <x:c r="K15" s="96" t="n">
        <x:v>1.00</x:v>
      </x:c>
      <x:c r="L15" s="96" t="n">
        <x:v>0.0773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329אלטשולר השתלמות כספי</x:v>
      </x:c>
    </x:row>
    <x:row r="4" spans="2:4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329אלטשולר השתלמות כספי</x:v>
      </x:c>
    </x:row>
    <x:row r="4" spans="2:7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329אלטשולר השתלמות כספי</x:v>
      </x:c>
    </x:row>
    <x:row r="4" spans="2:64">
      <x:c r="B4" s="2" t="s">
        <x:v>3</x:v>
      </x:c>
      <x:c r="C4" t="str">
        <x:v>1398</x:v>
      </x:c>
    </x:row>
    <x:row r="5" spans="2:64">
      <x:c r="B5" s="92" t="str">
        <x:v>קוד קופת הגמל</x:v>
      </x:c>
      <x:c r="C5" t="str">
        <x:v>513173393-00000000001093-1398-000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 spans="2:55">
      <x:c r="B5" s="92" t="str">
        <x:v>קוד קופת הגמל</x:v>
      </x:c>
      <x:c r="C5" t="str">
        <x:v>513173393-00000000001093-1398-000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 spans="2:60">
      <x:c r="B5" s="92" t="str">
        <x:v>קוד קופת הגמל</x:v>
      </x:c>
      <x:c r="C5" t="str">
        <x:v>513173393-00000000001093-1398-000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-214.91059</x:v>
      </x:c>
      <x:c r="J11" s="94" t="n">
        <x:v>1.00</x:v>
      </x:c>
      <x:c r="K11" s="94" t="n">
        <x:v>-0.0005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-214.91059</x:v>
      </x:c>
      <x:c r="J12" s="98" t="n">
        <x:v>1.00</x:v>
      </x:c>
      <x:c r="K12" s="98" t="n">
        <x:v>-0.0005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-211.55642</x:v>
      </x:c>
      <x:c r="J13" s="96" t="n">
        <x:v>0.9844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-3.35393</x:v>
      </x:c>
      <x:c r="J14" s="96" t="n">
        <x:v>0.0156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-0.00024</x:v>
      </x:c>
      <x:c r="J15" s="96" t="n">
        <x:v>0.00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329אלטשולר השתלמות כספי</x:v>
      </x:c>
    </x:row>
    <x:row r="4" spans="2:17">
      <x:c r="B4" s="2" t="s">
        <x:v>3</x:v>
      </x:c>
      <x:c r="C4" t="str">
        <x:v>1398</x:v>
      </x:c>
    </x:row>
    <x:row r="5" spans="2:17">
      <x:c r="B5" s="92" t="str">
        <x:v>קוד קופת הגמל</x:v>
      </x:c>
      <x:c r="C5" t="str">
        <x:v>513173393-00000000001093-1398-000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329אלטשולר השתלמות כספי</x:v>
      </x:c>
    </x:row>
    <x:row r="4" spans="2:5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0.81</x:v>
      </x:c>
      <x:c r="I11" s="7"/>
      <x:c r="J11" s="7"/>
      <x:c r="K11" s="94" t="n">
        <x:v>0.0577</x:v>
      </x:c>
      <x:c r="L11" s="93" t="n">
        <x:v>344710323</x:v>
      </x:c>
      <x:c r="M11" s="7"/>
      <x:c r="N11" s="93" t="n">
        <x:v>0</x:v>
      </x:c>
      <x:c r="O11" s="93" t="n">
        <x:v>342278.8222299</x:v>
      </x:c>
      <x:c r="P11" s="7"/>
      <x:c r="Q11" s="94" t="n">
        <x:v>1.00</x:v>
      </x:c>
      <x:c r="R11" s="94" t="n">
        <x:v>0.8727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0.81</x:v>
      </x:c>
      <x:c r="K12" s="98" t="n">
        <x:v>0.0577</x:v>
      </x:c>
      <x:c r="L12" s="99" t="n">
        <x:v>344710323</x:v>
      </x:c>
      <x:c r="N12" s="99" t="n">
        <x:v>0</x:v>
      </x:c>
      <x:c r="O12" s="99" t="n">
        <x:v>342278.8222299</x:v>
      </x:c>
      <x:c r="Q12" s="98" t="n">
        <x:v>1.00</x:v>
      </x:c>
      <x:c r="R12" s="98" t="n">
        <x:v>0.8727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0.81</x:v>
      </x:c>
      <x:c r="K16" s="98" t="n">
        <x:v>0.0577</x:v>
      </x:c>
      <x:c r="L16" s="99" t="n">
        <x:v>344710323</x:v>
      </x:c>
      <x:c r="N16" s="99" t="n">
        <x:v>0</x:v>
      </x:c>
      <x:c r="O16" s="99" t="n">
        <x:v>342278.8222299</x:v>
      </x:c>
      <x:c r="Q16" s="98" t="n">
        <x:v>1.00</x:v>
      </x:c>
      <x:c r="R16" s="98" t="n">
        <x:v>0.8727</x:v>
      </x:c>
    </x:row>
    <x:row r="17" spans="3:4">
      <x:c r="B17" s="97" t="str">
        <x:v>סה"כ מלווה קצר מועד</x:v>
      </x:c>
      <x:c r="C17" s="16"/>
      <x:c r="D17" s="16"/>
      <x:c r="H17" s="99" t="n">
        <x:v>0.08</x:v>
      </x:c>
      <x:c r="K17" s="98" t="n">
        <x:v>0.0596</x:v>
      </x:c>
      <x:c r="L17" s="99" t="n">
        <x:v>283945092</x:v>
      </x:c>
      <x:c r="N17" s="99" t="n">
        <x:v>0</x:v>
      </x:c>
      <x:c r="O17" s="99" t="n">
        <x:v>282950.9895116</x:v>
      </x:c>
      <x:c r="Q17" s="98" t="n">
        <x:v>0.8267</x:v>
      </x:c>
      <x:c r="R17" s="98" t="n">
        <x:v>0.7214</x:v>
      </x:c>
    </x:row>
    <x:row r="18" spans="3:4">
      <x:c r="B18" s="0" t="str">
        <x:v>מ.ק.מ. 414- בנק ישראל- מק"מ</x:v>
      </x:c>
      <x:c r="C18" s="0" t="str">
        <x:v>8240418</x:v>
      </x:c>
      <x:c r="D18" s="0" t="str">
        <x:v>TASE</x:v>
      </x:c>
      <x:c r="E18" s="0" t="str">
        <x:v>RF</x:v>
      </x:c>
      <x:c r="G18" s="0" t="str">
        <x:v>21/09/23</x:v>
      </x:c>
      <x:c r="H18" s="95" t="n">
        <x:v>0.25</x:v>
      </x:c>
      <x:c r="I18" s="0" t="str">
        <x:v>שקל חדש</x:v>
      </x:c>
      <x:c r="J18" s="96" t="n">
        <x:v>0.00</x:v>
      </x:c>
      <x:c r="K18" s="96" t="n">
        <x:v>0.0449</x:v>
      </x:c>
      <x:c r="L18" s="95" t="n">
        <x:v>15000000</x:v>
      </x:c>
      <x:c r="M18" s="95" t="n">
        <x:v>98.900</x:v>
      </x:c>
      <x:c r="N18" s="95" t="n">
        <x:v>0</x:v>
      </x:c>
      <x:c r="O18" s="95" t="n">
        <x:v>14835</x:v>
      </x:c>
      <x:c r="P18" s="96" t="n">
        <x:v>0.0008</x:v>
      </x:c>
      <x:c r="Q18" s="96" t="n">
        <x:v>0.0433</x:v>
      </x:c>
      <x:c r="R18" s="96" t="n">
        <x:v>0.0378</x:v>
      </x:c>
    </x:row>
    <x:row r="19" spans="3:4">
      <x:c r="B19" s="0" t="str">
        <x:v>מלווה קצר מועד 114- בנק ישראל- מק"מ</x:v>
      </x:c>
      <x:c r="C19" s="0" t="str">
        <x:v>8240111</x:v>
      </x:c>
      <x:c r="D19" s="0" t="str">
        <x:v>TASE</x:v>
      </x:c>
      <x:c r="E19" s="0" t="str">
        <x:v>RF</x:v>
      </x:c>
      <x:c r="G19" s="0" t="str">
        <x:v>31/07/23</x:v>
      </x:c>
      <x:c r="H19" s="95" t="n">
        <x:v>0.01</x:v>
      </x:c>
      <x:c r="I19" s="0" t="str">
        <x:v>שקל חדש</x:v>
      </x:c>
      <x:c r="J19" s="96" t="n">
        <x:v>0.00</x:v>
      </x:c>
      <x:c r="K19" s="96" t="n">
        <x:v>0.0757</x:v>
      </x:c>
      <x:c r="L19" s="95" t="n">
        <x:v>127384192</x:v>
      </x:c>
      <x:c r="M19" s="95" t="n">
        <x:v>99.9800</x:v>
      </x:c>
      <x:c r="N19" s="95" t="n">
        <x:v>0</x:v>
      </x:c>
      <x:c r="O19" s="95" t="n">
        <x:v>127358.7151616</x:v>
      </x:c>
      <x:c r="P19" s="96" t="n">
        <x:v>0.0024</x:v>
      </x:c>
      <x:c r="Q19" s="96" t="n">
        <x:v>0.3721</x:v>
      </x:c>
      <x:c r="R19" s="96" t="n">
        <x:v>0.3247</x:v>
      </x:c>
    </x:row>
    <x:row r="20" spans="3:4">
      <x:c r="B20" s="0" t="str">
        <x:v>מלווה קצר מועד 214- בנק ישראל- מק"מ</x:v>
      </x:c>
      <x:c r="C20" s="0" t="str">
        <x:v>8240210</x:v>
      </x:c>
      <x:c r="D20" s="0" t="str">
        <x:v>TASE</x:v>
      </x:c>
      <x:c r="E20" s="0" t="str">
        <x:v>RF</x:v>
      </x:c>
      <x:c r="G20" s="0" t="str">
        <x:v>07/11/23</x:v>
      </x:c>
      <x:c r="H20" s="95" t="n">
        <x:v>0.09</x:v>
      </x:c>
      <x:c r="I20" s="0" t="str">
        <x:v>שקל חדש</x:v>
      </x:c>
      <x:c r="J20" s="96" t="n">
        <x:v>0.00</x:v>
      </x:c>
      <x:c r="K20" s="96" t="n">
        <x:v>0.0468</x:v>
      </x:c>
      <x:c r="L20" s="95" t="n">
        <x:v>128950000</x:v>
      </x:c>
      <x:c r="M20" s="95" t="n">
        <x:v>99.5500</x:v>
      </x:c>
      <x:c r="N20" s="95" t="n">
        <x:v>0</x:v>
      </x:c>
      <x:c r="O20" s="95" t="n">
        <x:v>128369.725</x:v>
      </x:c>
      <x:c r="P20" s="96" t="n">
        <x:v>0.0026</x:v>
      </x:c>
      <x:c r="Q20" s="96" t="n">
        <x:v>0.375</x:v>
      </x:c>
      <x:c r="R20" s="96" t="n">
        <x:v>0.3273</x:v>
      </x:c>
    </x:row>
    <x:row r="21" spans="3:4">
      <x:c r="B21" s="0" t="str">
        <x:v>מלווה קצר מועד 314- בנק ישראל- מק"מ</x:v>
      </x:c>
      <x:c r="C21" s="0" t="str">
        <x:v>8240319</x:v>
      </x:c>
      <x:c r="D21" s="0" t="str">
        <x:v>TASE</x:v>
      </x:c>
      <x:c r="E21" s="0" t="str">
        <x:v>RF</x:v>
      </x:c>
      <x:c r="G21" s="0" t="str">
        <x:v>05/12/23</x:v>
      </x:c>
      <x:c r="H21" s="95" t="n">
        <x:v>0.17</x:v>
      </x:c>
      <x:c r="I21" s="0" t="str">
        <x:v>שקל חדש</x:v>
      </x:c>
      <x:c r="J21" s="96" t="n">
        <x:v>0.00</x:v>
      </x:c>
      <x:c r="K21" s="96" t="n">
        <x:v>0.0457</x:v>
      </x:c>
      <x:c r="L21" s="95" t="n">
        <x:v>930000</x:v>
      </x:c>
      <x:c r="M21" s="95" t="n">
        <x:v>99.2200</x:v>
      </x:c>
      <x:c r="N21" s="95" t="n">
        <x:v>0</x:v>
      </x:c>
      <x:c r="O21" s="95" t="n">
        <x:v>922.746</x:v>
      </x:c>
      <x:c r="P21" s="96" t="n">
        <x:v>0.00</x:v>
      </x:c>
      <x:c r="Q21" s="96" t="n">
        <x:v>0.0027</x:v>
      </x:c>
      <x:c r="R21" s="96" t="n">
        <x:v>0.0024</x:v>
      </x:c>
    </x:row>
    <x:row r="22" spans="3:4">
      <x:c r="B22" s="0" t="str">
        <x:v>מקמ 614- בנק ישראל- מק"מ</x:v>
      </x:c>
      <x:c r="C22" s="0" t="str">
        <x:v>8240616</x:v>
      </x:c>
      <x:c r="D22" s="0" t="str">
        <x:v>TASE</x:v>
      </x:c>
      <x:c r="E22" s="0" t="str">
        <x:v>RF</x:v>
      </x:c>
      <x:c r="G22" s="0" t="str">
        <x:v>06/06/23</x:v>
      </x:c>
      <x:c r="H22" s="95" t="n">
        <x:v>0.42</x:v>
      </x:c>
      <x:c r="I22" s="0" t="str">
        <x:v>שקל חדש</x:v>
      </x:c>
      <x:c r="J22" s="96" t="n">
        <x:v>0.00</x:v>
      </x:c>
      <x:c r="K22" s="96" t="n">
        <x:v>0.045</x:v>
      </x:c>
      <x:c r="L22" s="95" t="n">
        <x:v>11680900</x:v>
      </x:c>
      <x:c r="M22" s="95" t="n">
        <x:v>98.1500</x:v>
      </x:c>
      <x:c r="N22" s="95" t="n">
        <x:v>0</x:v>
      </x:c>
      <x:c r="O22" s="95" t="n">
        <x:v>11464.80335</x:v>
      </x:c>
      <x:c r="P22" s="96" t="n">
        <x:v>0.0006</x:v>
      </x:c>
      <x:c r="Q22" s="96" t="n">
        <x:v>0.0335</x:v>
      </x:c>
      <x:c r="R22" s="96" t="n">
        <x:v>0.0292</x:v>
      </x:c>
    </x:row>
    <x:row r="23" spans="3:4">
      <x:c r="B23" s="97" t="str">
        <x:v>סה"כ שחר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גילון</x:v>
      </x:c>
      <x:c r="C25" s="16"/>
      <x:c r="D25" s="16"/>
      <x:c r="H25" s="99" t="n">
        <x:v>4.28</x:v>
      </x:c>
      <x:c r="K25" s="98" t="n">
        <x:v>0.0482</x:v>
      </x:c>
      <x:c r="L25" s="99" t="n">
        <x:v>60765231</x:v>
      </x:c>
      <x:c r="N25" s="99" t="n">
        <x:v>0</x:v>
      </x:c>
      <x:c r="O25" s="99" t="n">
        <x:v>59327.8327183</x:v>
      </x:c>
      <x:c r="Q25" s="98" t="n">
        <x:v>0.1733</x:v>
      </x:c>
      <x:c r="R25" s="98" t="n">
        <x:v>0.1513</x:v>
      </x:c>
    </x:row>
    <x:row r="26" spans="3:4">
      <x:c r="B26" s="0" t="str">
        <x:v>ממשלתי משתנה 1130- גילון חדש</x:v>
      </x:c>
      <x:c r="C26" s="0" t="str">
        <x:v>1166552</x:v>
      </x:c>
      <x:c r="D26" s="0" t="str">
        <x:v>TASE</x:v>
      </x:c>
      <x:c r="E26" s="0" t="str">
        <x:v>RF</x:v>
      </x:c>
      <x:c r="G26" s="0" t="str">
        <x:v>29/04/21</x:v>
      </x:c>
      <x:c r="H26" s="95" t="n">
        <x:v>6.02</x:v>
      </x:c>
      <x:c r="I26" s="0" t="str">
        <x:v>שקל חדש</x:v>
      </x:c>
      <x:c r="J26" s="96" t="n">
        <x:v>0.041</x:v>
      </x:c>
      <x:c r="K26" s="96" t="n">
        <x:v>0.049</x:v>
      </x:c>
      <x:c r="L26" s="95" t="n">
        <x:v>32772022</x:v>
      </x:c>
      <x:c r="M26" s="95" t="n">
        <x:v>96.3400</x:v>
      </x:c>
      <x:c r="N26" s="95" t="n">
        <x:v>0</x:v>
      </x:c>
      <x:c r="O26" s="95" t="n">
        <x:v>31572.5659948</x:v>
      </x:c>
      <x:c r="P26" s="96" t="n">
        <x:v>0.0012</x:v>
      </x:c>
      <x:c r="Q26" s="96" t="n">
        <x:v>0.0922</x:v>
      </x:c>
      <x:c r="R26" s="96" t="n">
        <x:v>0.0805</x:v>
      </x:c>
    </x:row>
    <x:row r="27" spans="3:4">
      <x:c r="B27" s="0" t="str">
        <x:v>ממשלתית משתנה 05/26 0.0866%- גילון חדש</x:v>
      </x:c>
      <x:c r="C27" s="0" t="str">
        <x:v>1141795</x:v>
      </x:c>
      <x:c r="D27" s="0" t="str">
        <x:v>TASE</x:v>
      </x:c>
      <x:c r="E27" s="0" t="str">
        <x:v>RF</x:v>
      </x:c>
      <x:c r="G27" s="0" t="str">
        <x:v>29/04/21</x:v>
      </x:c>
      <x:c r="H27" s="95" t="n">
        <x:v>2.30</x:v>
      </x:c>
      <x:c r="I27" s="0" t="str">
        <x:v>שקל חדש</x:v>
      </x:c>
      <x:c r="J27" s="96" t="n">
        <x:v>0.041</x:v>
      </x:c>
      <x:c r="K27" s="96" t="n">
        <x:v>0.0474</x:v>
      </x:c>
      <x:c r="L27" s="95" t="n">
        <x:v>27993209</x:v>
      </x:c>
      <x:c r="M27" s="95" t="n">
        <x:v>99.1500</x:v>
      </x:c>
      <x:c r="N27" s="95" t="n">
        <x:v>0</x:v>
      </x:c>
      <x:c r="O27" s="95" t="n">
        <x:v>27755.2667235</x:v>
      </x:c>
      <x:c r="P27" s="96" t="n">
        <x:v>0.0013</x:v>
      </x:c>
      <x:c r="Q27" s="96" t="n">
        <x:v>0.0811</x:v>
      </x:c>
      <x:c r="R27" s="96" t="n">
        <x:v>0.0708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329אלטשולר השתלמות כספי</x:v>
      </x:c>
    </x:row>
    <x:row r="4" spans="2:23">
      <x:c r="B4" s="2" t="s">
        <x:v>3</x:v>
      </x:c>
      <x:c r="C4" t="str">
        <x:v>1398</x:v>
      </x:c>
    </x:row>
    <x:row r="5" spans="2:23">
      <x:c r="B5" s="92" t="str">
        <x:v>קוד קופת הגמל</x:v>
      </x:c>
      <x:c r="C5" t="str">
        <x:v>513173393-00000000001093-1398-000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329אלטשולר השתלמות כספי</x:v>
      </x:c>
    </x:row>
    <x:row r="4" spans="2:6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329אלטשולר השתלמות כספי</x:v>
      </x:c>
    </x:row>
    <x:row r="4" spans="2:6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329אלטשולר השתלמות כספי</x:v>
      </x:c>
    </x:row>
    <x:row r="4" spans="2:6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329אלטשולר השתלמות כספי</x:v>
      </x:c>
    </x:row>
    <x:row r="4" spans="2:6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