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C38" i="5"/>
  <c r="C5" i="5"/>
  <c r="I38" i="5"/>
  <c r="G38" i="5"/>
  <c r="E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<sst xmlns="http://schemas.openxmlformats.org/spreadsheetml/2006/main" count="109" uniqueCount="49">
  <si>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</si>
  <si>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</si>
  <si>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</si>
  <si>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</si>
  <si>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</si>
  <si>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</si>
  <si>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</si>
  <si>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</si>
  <si>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</si>
  <si>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</si>
  <si>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</si>
  <si>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</si>
  <si>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</si>
  <si>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</si>
  <si>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</si>
  <si>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</si>
  <si>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</si>
  <si>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</si>
  <si>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</si>
  <si>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</si>
  <si>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</si>
  <si>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</si>
  <si>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</si>
  <si>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</si>
  <si>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</si>
  <si>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</si>
  <si>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</si>
  <si>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</si>
  <si>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</si>
  <si>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</si>
  <si>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</si>
  <si>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</si>
  <si>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</si>
  <si>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</si>
  <si>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</si>
  <si>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</si>
  <si>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</si>
  <si>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</si>
  <si>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</si>
  <si>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</si>
  <si>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</si>
  <si>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</si>
  <si>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</si>
  <si>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</si>
  <si>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1324אלטשולר שחם חסכון פלוס מניות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</si>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</sst>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0"/>
  <sheetViews>
    <sheetView rightToLeft="1" tabSelected="1" workbookViewId="0">
      <selection activeCell="F1" sqref="F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7" t="s">
        <v>46</v>
      </c>
    </row>
    <row r="2" spans="2:31" ht="18.75">
      <c r="B2" s="21" t="s">
        <v>43</v>
      </c>
      <c r="AA2" s="47"/>
    </row>
    <row r="3" spans="2:31" ht="18.75">
      <c r="B3" s="22" t="s">
        <v>44</v>
      </c>
      <c r="C3" s="24" t="s">
        <v>41</v>
      </c>
      <c r="AA3" s="47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7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7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7"/>
      <c r="AE6" s="5" t="s">
        <v>4</v>
      </c>
    </row>
    <row r="7" spans="2:31">
      <c r="B7" s="9" t="s">
        <v>5</v>
      </c>
      <c r="C7" s="10">
        <v>-8.9999999999999998E-4</v>
      </c>
      <c r="D7" s="11">
        <v>0.184106249871622</v>
      </c>
      <c r="E7" s="29">
        <v>1.6000000000000001E-3</v>
      </c>
      <c r="F7" s="30">
        <v>8.3820348837313902E-2</v>
      </c>
      <c r="G7" s="10">
        <v>0</v>
      </c>
      <c r="H7" s="11">
        <v>5.6391276110627497E-2</v>
      </c>
      <c r="I7" s="29">
        <v>1E-4</v>
      </c>
      <c r="J7" s="30">
        <v>8.0470082938726997E-2</v>
      </c>
      <c r="K7" s="10">
        <v>-1E-4</v>
      </c>
      <c r="L7" s="11">
        <v>8.3019597288093105E-2</v>
      </c>
      <c r="M7" s="29">
        <v>1.1999999999999999E-3</v>
      </c>
      <c r="N7" s="30">
        <v>5.2584593222790202E-2</v>
      </c>
      <c r="O7" s="10">
        <v>1E-4</v>
      </c>
      <c r="P7" s="11">
        <v>7.6422558712262001E-2</v>
      </c>
      <c r="Q7" s="29">
        <v>1E-4</v>
      </c>
      <c r="R7" s="30">
        <v>5.3966376400141E-2</v>
      </c>
      <c r="S7" s="10">
        <v>1.1000000000000001E-3</v>
      </c>
      <c r="T7" s="11">
        <v>6.4637604638496299E-2</v>
      </c>
      <c r="U7" s="29"/>
      <c r="V7" s="30"/>
      <c r="W7" s="10"/>
      <c r="X7" s="11"/>
      <c r="Y7" s="29"/>
      <c r="Z7" s="30"/>
      <c r="AA7" s="47"/>
      <c r="AE7" s="5" t="s">
        <v>6</v>
      </c>
    </row>
    <row r="8" spans="2:31">
      <c r="B8" s="12" t="s">
        <v>7</v>
      </c>
      <c r="C8" s="10">
        <v>-4.0000000000000002E-4</v>
      </c>
      <c r="D8" s="11">
        <v>0.41669883200879898</v>
      </c>
      <c r="E8" s="29">
        <v>0</v>
      </c>
      <c r="F8" s="30">
        <v>0.40561344456729498</v>
      </c>
      <c r="G8" s="10">
        <v>1.4E-3</v>
      </c>
      <c r="H8" s="11">
        <v>0.410417147934381</v>
      </c>
      <c r="I8" s="29">
        <v>1E-4</v>
      </c>
      <c r="J8" s="30">
        <v>0.41551459604922902</v>
      </c>
      <c r="K8" s="10">
        <v>-1.1999999999999999E-3</v>
      </c>
      <c r="L8" s="11">
        <v>0.37448289984428501</v>
      </c>
      <c r="M8" s="29">
        <v>-2.9999999999999997E-4</v>
      </c>
      <c r="N8" s="30">
        <v>0.368626269842525</v>
      </c>
      <c r="O8" s="10">
        <v>3.5000000000000001E-3</v>
      </c>
      <c r="P8" s="11">
        <v>0.365358852414432</v>
      </c>
      <c r="Q8" s="29">
        <v>1.6999999999999999E-3</v>
      </c>
      <c r="R8" s="30">
        <v>0.39609214753787603</v>
      </c>
      <c r="S8" s="10">
        <v>-1.8E-3</v>
      </c>
      <c r="T8" s="11">
        <v>0.36336264698257198</v>
      </c>
      <c r="U8" s="29"/>
      <c r="V8" s="30"/>
      <c r="W8" s="10"/>
      <c r="X8" s="11"/>
      <c r="Y8" s="29"/>
      <c r="Z8" s="30"/>
      <c r="AA8" s="47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7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7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A11" s="47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A12" s="47"/>
      <c r="AE12" s="5" t="s">
        <v>16</v>
      </c>
    </row>
    <row r="13" spans="2:31">
      <c r="B13" s="12" t="s">
        <v>17</v>
      </c>
      <c r="C13" s="10">
        <v>-1.8E-3</v>
      </c>
      <c r="D13" s="11">
        <v>0.31637710830209198</v>
      </c>
      <c r="E13" s="29">
        <v>1.24E-2</v>
      </c>
      <c r="F13" s="30">
        <v>0.317212017397971</v>
      </c>
      <c r="G13" s="10">
        <v>8.8999999999999999E-3</v>
      </c>
      <c r="H13" s="11">
        <v>0.38267543643422097</v>
      </c>
      <c r="I13" s="29">
        <v>4.7999999999999996E-3</v>
      </c>
      <c r="J13" s="30">
        <v>0.34707824348159799</v>
      </c>
      <c r="K13" s="10">
        <v>1.35E-2</v>
      </c>
      <c r="L13" s="11">
        <v>0.36558917583713002</v>
      </c>
      <c r="M13" s="29">
        <v>0</v>
      </c>
      <c r="N13" s="30">
        <v>0.42003372252751597</v>
      </c>
      <c r="O13" s="10">
        <v>1.34E-2</v>
      </c>
      <c r="P13" s="11">
        <v>0.432954787109115</v>
      </c>
      <c r="Q13" s="29">
        <v>1.03E-2</v>
      </c>
      <c r="R13" s="30">
        <v>0.44407264988762402</v>
      </c>
      <c r="S13" s="10">
        <v>4.8999999999999998E-3</v>
      </c>
      <c r="T13" s="11">
        <v>0.45397075352724398</v>
      </c>
      <c r="U13" s="29"/>
      <c r="V13" s="30"/>
      <c r="W13" s="10"/>
      <c r="X13" s="11"/>
      <c r="Y13" s="29"/>
      <c r="Z13" s="30"/>
      <c r="AA13" s="47"/>
      <c r="AE13" s="5" t="s">
        <v>18</v>
      </c>
    </row>
    <row r="14" spans="2:31">
      <c r="B14" s="12" t="s">
        <v>19</v>
      </c>
      <c r="C14" s="10">
        <v>6.0000000000000001E-3</v>
      </c>
      <c r="D14" s="11">
        <v>6.9916552103832602E-2</v>
      </c>
      <c r="E14" s="29">
        <v>-4.0000000000000002E-4</v>
      </c>
      <c r="F14" s="30">
        <v>0.11765744201248</v>
      </c>
      <c r="G14" s="10">
        <v>2.2000000000000001E-3</v>
      </c>
      <c r="H14" s="11">
        <v>6.5995827745100002E-2</v>
      </c>
      <c r="I14" s="29">
        <v>1E-3</v>
      </c>
      <c r="J14" s="30">
        <v>8.7826117359185996E-2</v>
      </c>
      <c r="K14" s="10">
        <v>2.3999999999999998E-3</v>
      </c>
      <c r="L14" s="11">
        <v>9.2628668865518904E-2</v>
      </c>
      <c r="M14" s="29">
        <v>-2.5999999999999999E-3</v>
      </c>
      <c r="N14" s="30">
        <v>8.3927914561363101E-2</v>
      </c>
      <c r="O14" s="10">
        <v>3.5000000000000001E-3</v>
      </c>
      <c r="P14" s="11">
        <v>5.2292314326029397E-2</v>
      </c>
      <c r="Q14" s="29">
        <v>-1E-4</v>
      </c>
      <c r="R14" s="30">
        <v>3.0634150649605899E-2</v>
      </c>
      <c r="S14" s="10">
        <v>1.1000000000000001E-3</v>
      </c>
      <c r="T14" s="11">
        <v>2.75965752145843E-2</v>
      </c>
      <c r="U14" s="29"/>
      <c r="V14" s="30"/>
      <c r="W14" s="10"/>
      <c r="X14" s="11"/>
      <c r="Y14" s="29"/>
      <c r="Z14" s="30"/>
      <c r="AA14" s="47"/>
      <c r="AE14" s="5" t="s">
        <v>20</v>
      </c>
    </row>
    <row r="15" spans="2:31">
      <c r="B15" s="12" t="s">
        <v>21</v>
      </c>
      <c r="C15" s="10">
        <v>2.9999999999999997E-4</v>
      </c>
      <c r="D15" s="11">
        <v>1.23738485779288E-2</v>
      </c>
      <c r="E15" s="29">
        <v>-2E-3</v>
      </c>
      <c r="F15" s="30">
        <v>6.7667028386962605E-2</v>
      </c>
      <c r="G15" s="10">
        <v>1.4E-3</v>
      </c>
      <c r="H15" s="11">
        <v>8.1001083830730902E-2</v>
      </c>
      <c r="I15" s="29">
        <v>2E-3</v>
      </c>
      <c r="J15" s="30">
        <v>6.2970476657850993E-2</v>
      </c>
      <c r="K15" s="10">
        <v>2.5000000000000001E-3</v>
      </c>
      <c r="L15" s="11">
        <v>7.5195188670496793E-2</v>
      </c>
      <c r="M15" s="29">
        <v>-2.2000000000000001E-3</v>
      </c>
      <c r="N15" s="30">
        <v>7.7300411804606894E-2</v>
      </c>
      <c r="O15" s="10">
        <v>1.8E-3</v>
      </c>
      <c r="P15" s="11">
        <v>7.3178352985790396E-2</v>
      </c>
      <c r="Q15" s="29">
        <v>-4.0000000000000002E-4</v>
      </c>
      <c r="R15" s="30">
        <v>5.29202689062752E-2</v>
      </c>
      <c r="S15" s="10">
        <v>-2.0000000000000001E-4</v>
      </c>
      <c r="T15" s="11">
        <v>6.7057683369267804E-2</v>
      </c>
      <c r="U15" s="29"/>
      <c r="V15" s="30"/>
      <c r="W15" s="10"/>
      <c r="X15" s="11"/>
      <c r="Y15" s="29"/>
      <c r="Z15" s="30"/>
      <c r="AA15" s="47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A16" s="47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-1E-4</v>
      </c>
      <c r="F17" s="30">
        <v>2.1816869582635001E-5</v>
      </c>
      <c r="G17" s="10">
        <v>2.0000000000000001E-4</v>
      </c>
      <c r="H17" s="11">
        <v>1.13439364643914E-5</v>
      </c>
      <c r="I17" s="29">
        <v>0</v>
      </c>
      <c r="J17" s="30">
        <v>9.3995843559478004E-5</v>
      </c>
      <c r="K17" s="10">
        <v>0</v>
      </c>
      <c r="L17" s="11">
        <v>1.1757711328064301E-4</v>
      </c>
      <c r="M17" s="29">
        <v>-2.9999999999999997E-4</v>
      </c>
      <c r="N17" s="30">
        <v>8.1719383303388603E-5</v>
      </c>
      <c r="O17" s="10">
        <v>-2.0000000000000001E-4</v>
      </c>
      <c r="P17" s="11">
        <v>7.6146169984361994E-5</v>
      </c>
      <c r="Q17" s="29">
        <v>1E-4</v>
      </c>
      <c r="R17" s="30">
        <v>5.8921913090597097E-5</v>
      </c>
      <c r="S17" s="10">
        <v>0</v>
      </c>
      <c r="T17" s="11">
        <v>6.9053142884614206E-5</v>
      </c>
      <c r="U17" s="29"/>
      <c r="V17" s="30"/>
      <c r="W17" s="10"/>
      <c r="X17" s="11"/>
      <c r="Y17" s="29"/>
      <c r="Z17" s="30"/>
      <c r="AA17" s="47"/>
      <c r="AE17" s="5"/>
    </row>
    <row r="18" spans="2:31">
      <c r="B18" s="12" t="s">
        <v>26</v>
      </c>
      <c r="C18" s="10">
        <v>2.3999999999999998E-3</v>
      </c>
      <c r="D18" s="11">
        <v>5.7550923233029496E-4</v>
      </c>
      <c r="E18" s="29">
        <v>1.06E-2</v>
      </c>
      <c r="F18" s="30">
        <v>7.7170364677832098E-3</v>
      </c>
      <c r="G18" s="10">
        <v>5.4000000000000003E-3</v>
      </c>
      <c r="H18" s="11">
        <v>2.5455816257122801E-3</v>
      </c>
      <c r="I18" s="29">
        <v>3.2000000000000002E-3</v>
      </c>
      <c r="J18" s="30">
        <v>5.6297322215078296E-3</v>
      </c>
      <c r="K18" s="10">
        <v>5.0000000000000001E-3</v>
      </c>
      <c r="L18" s="11">
        <v>8.3656040300439504E-3</v>
      </c>
      <c r="M18" s="29">
        <v>-2.3E-3</v>
      </c>
      <c r="N18" s="30">
        <v>-4.0498097890002702E-3</v>
      </c>
      <c r="O18" s="10">
        <v>1E-4</v>
      </c>
      <c r="P18" s="11">
        <v>-3.2452412728852702E-3</v>
      </c>
      <c r="Q18" s="29">
        <v>-1.5E-3</v>
      </c>
      <c r="R18" s="30">
        <v>-2.0424093137218899E-3</v>
      </c>
      <c r="S18" s="10">
        <v>7.1999999999999998E-3</v>
      </c>
      <c r="T18" s="11">
        <v>3.4892193075200901E-3</v>
      </c>
      <c r="U18" s="29"/>
      <c r="V18" s="30"/>
      <c r="W18" s="10"/>
      <c r="X18" s="11"/>
      <c r="Y18" s="29"/>
      <c r="Z18" s="30"/>
      <c r="AA18" s="47"/>
      <c r="AE18" s="5"/>
    </row>
    <row r="19" spans="2:31">
      <c r="B19" s="12" t="s">
        <v>27</v>
      </c>
      <c r="C19" s="10">
        <v>0</v>
      </c>
      <c r="D19" s="11">
        <v>0</v>
      </c>
      <c r="E19" s="29">
        <v>1.00000000000002E-4</v>
      </c>
      <c r="F19" s="30">
        <v>4.42612687638178E-4</v>
      </c>
      <c r="G19" s="10">
        <v>2.0000000000000001E-4</v>
      </c>
      <c r="H19" s="11">
        <v>1.02546470345791E-3</v>
      </c>
      <c r="I19" s="29">
        <v>1.00613961606655E-18</v>
      </c>
      <c r="J19" s="30">
        <v>4.9061645712132E-4</v>
      </c>
      <c r="K19" s="10">
        <v>2.0000000000000001E-4</v>
      </c>
      <c r="L19" s="11">
        <v>6.4089484713811002E-4</v>
      </c>
      <c r="M19" s="29">
        <v>6.9999999999999999E-4</v>
      </c>
      <c r="N19" s="30">
        <v>1.56756485692216E-3</v>
      </c>
      <c r="O19" s="10">
        <v>-1.1000000000000001E-3</v>
      </c>
      <c r="P19" s="11">
        <v>2.33124620251384E-4</v>
      </c>
      <c r="Q19" s="29">
        <v>-4.0000000000000002E-4</v>
      </c>
      <c r="R19" s="30">
        <v>-4.7730571955465302E-5</v>
      </c>
      <c r="S19" s="10">
        <v>4.0000000000000002E-4</v>
      </c>
      <c r="T19" s="11">
        <v>3.5172708727255998E-4</v>
      </c>
      <c r="U19" s="29"/>
      <c r="V19" s="30"/>
      <c r="W19" s="10"/>
      <c r="X19" s="11"/>
      <c r="Y19" s="29"/>
      <c r="Z19" s="30"/>
      <c r="AA19" s="47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A20" s="47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  <c r="AA21" s="47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9.9999999999999707E-5</v>
      </c>
      <c r="P22" s="11">
        <v>2.3356289809118502E-3</v>
      </c>
      <c r="Q22" s="29">
        <v>-1.2143064331837699E-19</v>
      </c>
      <c r="R22" s="30">
        <v>2.4023540184373401E-2</v>
      </c>
      <c r="S22" s="10">
        <v>-5.9999999999999995E-4</v>
      </c>
      <c r="T22" s="11">
        <v>1.9557253201357899E-2</v>
      </c>
      <c r="U22" s="29"/>
      <c r="V22" s="30"/>
      <c r="W22" s="10"/>
      <c r="X22" s="11"/>
      <c r="Y22" s="29"/>
      <c r="Z22" s="30"/>
      <c r="AA22" s="47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7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A24" s="47"/>
    </row>
    <row r="25" spans="2:31">
      <c r="B25" s="12" t="s">
        <v>33</v>
      </c>
      <c r="C25" s="10">
        <v>0</v>
      </c>
      <c r="D25" s="11">
        <v>-4.8100096604901999E-5</v>
      </c>
      <c r="E25" s="29">
        <v>0</v>
      </c>
      <c r="F25" s="30">
        <v>-1.5174722702658501E-4</v>
      </c>
      <c r="G25" s="10">
        <v>0</v>
      </c>
      <c r="H25" s="11">
        <v>-6.3162320695581205E-5</v>
      </c>
      <c r="I25" s="29">
        <v>0</v>
      </c>
      <c r="J25" s="30">
        <v>-7.3861008779301196E-5</v>
      </c>
      <c r="K25" s="10">
        <v>0</v>
      </c>
      <c r="L25" s="11">
        <v>-3.9606495986732601E-5</v>
      </c>
      <c r="M25" s="29">
        <v>0</v>
      </c>
      <c r="N25" s="30">
        <v>-7.2386410026031893E-5</v>
      </c>
      <c r="O25" s="10">
        <v>0</v>
      </c>
      <c r="P25" s="11">
        <v>3.934759541094E-4</v>
      </c>
      <c r="Q25" s="29">
        <v>0</v>
      </c>
      <c r="R25" s="30">
        <v>3.2208440669132199E-4</v>
      </c>
      <c r="S25" s="10">
        <v>0</v>
      </c>
      <c r="T25" s="11">
        <v>-9.2516471199312106E-5</v>
      </c>
      <c r="U25" s="29"/>
      <c r="V25" s="30"/>
      <c r="W25" s="10"/>
      <c r="X25" s="11"/>
      <c r="Y25" s="29"/>
      <c r="Z25" s="30"/>
      <c r="AA25" s="47"/>
    </row>
    <row r="26" spans="2:31">
      <c r="B26" s="13" t="s">
        <v>34</v>
      </c>
      <c r="C26" s="14">
        <v>5.5999999999999999E-3</v>
      </c>
      <c r="D26" s="15">
        <v>1</v>
      </c>
      <c r="E26" s="31">
        <v>2.2200000000000001E-2</v>
      </c>
      <c r="F26" s="32">
        <v>1</v>
      </c>
      <c r="G26" s="14">
        <v>1.9699999999999999E-2</v>
      </c>
      <c r="H26" s="15">
        <v>1</v>
      </c>
      <c r="I26" s="31">
        <v>1.12E-2</v>
      </c>
      <c r="J26" s="32">
        <v>1</v>
      </c>
      <c r="K26" s="14">
        <v>2.23E-2</v>
      </c>
      <c r="L26" s="15">
        <v>1</v>
      </c>
      <c r="M26" s="31">
        <v>-5.7999999999999996E-3</v>
      </c>
      <c r="N26" s="32">
        <v>1</v>
      </c>
      <c r="O26" s="14">
        <v>2.12E-2</v>
      </c>
      <c r="P26" s="15">
        <v>1</v>
      </c>
      <c r="Q26" s="31">
        <v>9.7999999999999997E-3</v>
      </c>
      <c r="R26" s="32">
        <v>1</v>
      </c>
      <c r="S26" s="14">
        <v>1.21E-2</v>
      </c>
      <c r="T26" s="15">
        <v>1</v>
      </c>
      <c r="U26" s="31"/>
      <c r="V26" s="32"/>
      <c r="W26" s="14"/>
      <c r="X26" s="15"/>
      <c r="Y26" s="31"/>
      <c r="Z26" s="32"/>
      <c r="AA26" s="47"/>
    </row>
    <row r="27" spans="2:31">
      <c r="B27" s="37" t="s">
        <v>40</v>
      </c>
      <c r="C27" s="40">
        <v>-17.699305962942599</v>
      </c>
      <c r="D27" s="41"/>
      <c r="E27" s="38">
        <v>734.35991289789001</v>
      </c>
      <c r="F27" s="39"/>
      <c r="G27" s="40">
        <v>791.87282807494296</v>
      </c>
      <c r="H27" s="41"/>
      <c r="I27" s="38">
        <v>786.39225770300197</v>
      </c>
      <c r="J27" s="39"/>
      <c r="K27" s="40">
        <v>1627.82315809032</v>
      </c>
      <c r="L27" s="41"/>
      <c r="M27" s="38">
        <v>-443.62447176286003</v>
      </c>
      <c r="N27" s="39"/>
      <c r="O27" s="40">
        <v>2408.6975332847401</v>
      </c>
      <c r="P27" s="41"/>
      <c r="Q27" s="38">
        <v>1247.0388295663099</v>
      </c>
      <c r="R27" s="39"/>
      <c r="S27" s="40">
        <v>2185.22238467135</v>
      </c>
      <c r="T27" s="41"/>
      <c r="U27" s="38"/>
      <c r="V27" s="39"/>
      <c r="W27" s="40"/>
      <c r="X27" s="41"/>
      <c r="Y27" s="38"/>
      <c r="Z27" s="39"/>
      <c r="AA27" s="47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7"/>
    </row>
    <row r="29" spans="2:31">
      <c r="B29" s="9" t="s">
        <v>35</v>
      </c>
      <c r="C29" s="18">
        <v>-5.0000000000000001E-4</v>
      </c>
      <c r="D29" s="19">
        <v>0.92162016606832198</v>
      </c>
      <c r="E29" s="33">
        <v>1.37E-2</v>
      </c>
      <c r="F29" s="34">
        <v>0.84709498933734795</v>
      </c>
      <c r="G29" s="18">
        <v>1.11E-2</v>
      </c>
      <c r="H29" s="19">
        <v>0.89736821724109095</v>
      </c>
      <c r="I29" s="33">
        <v>4.8999999999999998E-3</v>
      </c>
      <c r="J29" s="34">
        <v>0.87504080425830599</v>
      </c>
      <c r="K29" s="18">
        <v>1.2200000000000001E-2</v>
      </c>
      <c r="L29" s="19">
        <v>0.85008036008936805</v>
      </c>
      <c r="M29" s="33">
        <v>4.0000000000000002E-4</v>
      </c>
      <c r="N29" s="34">
        <v>0.82296361033653298</v>
      </c>
      <c r="O29" s="18">
        <v>4.1999999999999997E-3</v>
      </c>
      <c r="P29" s="19">
        <v>0.83574190834307005</v>
      </c>
      <c r="Q29" s="33">
        <v>8.8000000000000005E-3</v>
      </c>
      <c r="R29" s="34">
        <v>0.84282899325265603</v>
      </c>
      <c r="S29" s="18">
        <v>3.7000000000000002E-3</v>
      </c>
      <c r="T29" s="19">
        <v>0.829280084262215</v>
      </c>
      <c r="U29" s="33"/>
      <c r="V29" s="34"/>
      <c r="W29" s="18"/>
      <c r="X29" s="19"/>
      <c r="Y29" s="33"/>
      <c r="Z29" s="34"/>
      <c r="AA29" s="47"/>
    </row>
    <row r="30" spans="2:31">
      <c r="B30" s="12" t="s">
        <v>36</v>
      </c>
      <c r="C30" s="10">
        <v>6.1000000000000004E-3</v>
      </c>
      <c r="D30" s="11">
        <v>7.8379833931678203E-2</v>
      </c>
      <c r="E30" s="29">
        <v>8.5000000000000006E-3</v>
      </c>
      <c r="F30" s="30">
        <v>0.152905010662652</v>
      </c>
      <c r="G30" s="10">
        <v>8.6E-3</v>
      </c>
      <c r="H30" s="11">
        <v>0.102631782758909</v>
      </c>
      <c r="I30" s="29">
        <v>6.3E-3</v>
      </c>
      <c r="J30" s="30">
        <v>0.12495919574169401</v>
      </c>
      <c r="K30" s="10">
        <v>1.01E-2</v>
      </c>
      <c r="L30" s="11">
        <v>0.14991963991063201</v>
      </c>
      <c r="M30" s="29">
        <v>-6.1999999999999998E-3</v>
      </c>
      <c r="N30" s="30">
        <v>0.17703638966346699</v>
      </c>
      <c r="O30" s="10">
        <v>1.7000000000000001E-2</v>
      </c>
      <c r="P30" s="11">
        <v>0.16425809165693001</v>
      </c>
      <c r="Q30" s="29">
        <v>1E-3</v>
      </c>
      <c r="R30" s="30">
        <v>0.15717100674734499</v>
      </c>
      <c r="S30" s="10">
        <v>8.3999999999999995E-3</v>
      </c>
      <c r="T30" s="11">
        <v>0.170719915737785</v>
      </c>
      <c r="U30" s="29"/>
      <c r="V30" s="30"/>
      <c r="W30" s="10"/>
      <c r="X30" s="11"/>
      <c r="Y30" s="29"/>
      <c r="Z30" s="30"/>
      <c r="AA30" s="47"/>
    </row>
    <row r="31" spans="2:31">
      <c r="B31" s="13" t="s">
        <v>34</v>
      </c>
      <c r="C31" s="14">
        <v>5.5999999999999999E-3</v>
      </c>
      <c r="D31" s="15">
        <v>1</v>
      </c>
      <c r="E31" s="31">
        <v>2.2200000000000001E-2</v>
      </c>
      <c r="F31" s="32">
        <v>1</v>
      </c>
      <c r="G31" s="14">
        <v>1.9699999999999999E-2</v>
      </c>
      <c r="H31" s="15">
        <v>1</v>
      </c>
      <c r="I31" s="31">
        <v>1.12E-2</v>
      </c>
      <c r="J31" s="32">
        <v>1</v>
      </c>
      <c r="K31" s="14">
        <v>2.23E-2</v>
      </c>
      <c r="L31" s="15">
        <v>1</v>
      </c>
      <c r="M31" s="31">
        <v>-5.7999999999999996E-3</v>
      </c>
      <c r="N31" s="32">
        <v>1</v>
      </c>
      <c r="O31" s="14">
        <v>2.12E-2</v>
      </c>
      <c r="P31" s="15">
        <v>1</v>
      </c>
      <c r="Q31" s="31">
        <v>9.7999999999999997E-3</v>
      </c>
      <c r="R31" s="32">
        <v>1</v>
      </c>
      <c r="S31" s="14">
        <v>1.21E-2</v>
      </c>
      <c r="T31" s="15">
        <v>1</v>
      </c>
      <c r="U31" s="31"/>
      <c r="V31" s="32"/>
      <c r="W31" s="14"/>
      <c r="X31" s="15"/>
      <c r="Y31" s="31"/>
      <c r="Z31" s="32"/>
      <c r="AA31" s="47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7"/>
    </row>
    <row r="33" spans="2:27">
      <c r="B33" s="9" t="s">
        <v>37</v>
      </c>
      <c r="C33" s="18">
        <v>5.3E-3</v>
      </c>
      <c r="D33" s="19">
        <v>0.999752143879716</v>
      </c>
      <c r="E33" s="33">
        <v>2.2800000000000001E-2</v>
      </c>
      <c r="F33" s="34">
        <v>0.99947728021020998</v>
      </c>
      <c r="G33" s="18">
        <v>1.9300000000000001E-2</v>
      </c>
      <c r="H33" s="19">
        <v>0.99947420583983904</v>
      </c>
      <c r="I33" s="33">
        <v>1.2200000000000001E-2</v>
      </c>
      <c r="J33" s="34">
        <v>1.0006273883239301</v>
      </c>
      <c r="K33" s="18">
        <v>2.3300000000000001E-2</v>
      </c>
      <c r="L33" s="19">
        <v>1.0009917348409301</v>
      </c>
      <c r="M33" s="33">
        <v>-6.0000000000000001E-3</v>
      </c>
      <c r="N33" s="34">
        <v>0.99943558190916504</v>
      </c>
      <c r="O33" s="18">
        <v>2.52E-2</v>
      </c>
      <c r="P33" s="19">
        <v>1.0002364288384999</v>
      </c>
      <c r="Q33" s="33">
        <v>1.11E-2</v>
      </c>
      <c r="R33" s="34">
        <v>0.97815492686216299</v>
      </c>
      <c r="S33" s="18">
        <v>1.21E-2</v>
      </c>
      <c r="T33" s="19">
        <v>0.98126789899628297</v>
      </c>
      <c r="U33" s="33"/>
      <c r="V33" s="34"/>
      <c r="W33" s="18"/>
      <c r="X33" s="19"/>
      <c r="Y33" s="33"/>
      <c r="Z33" s="34"/>
      <c r="AA33" s="47"/>
    </row>
    <row r="34" spans="2:27">
      <c r="B34" s="12" t="s">
        <v>38</v>
      </c>
      <c r="C34" s="10">
        <v>2.9999999999999997E-4</v>
      </c>
      <c r="D34" s="11">
        <v>2.4785612028332298E-4</v>
      </c>
      <c r="E34" s="29">
        <v>-5.99999999999998E-4</v>
      </c>
      <c r="F34" s="30">
        <v>5.2271978978943605E-4</v>
      </c>
      <c r="G34" s="10">
        <v>3.9999999999999899E-4</v>
      </c>
      <c r="H34" s="11">
        <v>5.25794160161507E-4</v>
      </c>
      <c r="I34" s="29">
        <v>-9.9999999999999894E-4</v>
      </c>
      <c r="J34" s="30">
        <v>-6.2738832392907095E-4</v>
      </c>
      <c r="K34" s="10">
        <v>-1E-3</v>
      </c>
      <c r="L34" s="11">
        <v>-9.9173484093355193E-4</v>
      </c>
      <c r="M34" s="29">
        <v>2.0000000000000001E-4</v>
      </c>
      <c r="N34" s="30">
        <v>5.6441809083498105E-4</v>
      </c>
      <c r="O34" s="10">
        <v>-4.0000000000000001E-3</v>
      </c>
      <c r="P34" s="11">
        <v>-2.36428838503983E-4</v>
      </c>
      <c r="Q34" s="29">
        <v>-1.2999999999999999E-3</v>
      </c>
      <c r="R34" s="30">
        <v>2.1845073137836998E-2</v>
      </c>
      <c r="S34" s="10">
        <v>0</v>
      </c>
      <c r="T34" s="11">
        <v>1.8732101003717101E-2</v>
      </c>
      <c r="U34" s="29"/>
      <c r="V34" s="30"/>
      <c r="W34" s="10"/>
      <c r="X34" s="11"/>
      <c r="Y34" s="29"/>
      <c r="Z34" s="30"/>
      <c r="AA34" s="47"/>
    </row>
    <row r="35" spans="2:27">
      <c r="B35" s="13" t="s">
        <v>34</v>
      </c>
      <c r="C35" s="14">
        <v>5.5999999999999999E-3</v>
      </c>
      <c r="D35" s="15">
        <v>1</v>
      </c>
      <c r="E35" s="31">
        <v>2.2200000000000001E-2</v>
      </c>
      <c r="F35" s="32">
        <v>1</v>
      </c>
      <c r="G35" s="14">
        <v>1.9699999999999999E-2</v>
      </c>
      <c r="H35" s="15">
        <v>1</v>
      </c>
      <c r="I35" s="31">
        <v>1.12E-2</v>
      </c>
      <c r="J35" s="32">
        <v>1</v>
      </c>
      <c r="K35" s="14">
        <v>2.23E-2</v>
      </c>
      <c r="L35" s="15">
        <v>1</v>
      </c>
      <c r="M35" s="31">
        <v>-5.7999999999999996E-3</v>
      </c>
      <c r="N35" s="32">
        <v>1</v>
      </c>
      <c r="O35" s="14">
        <v>2.12E-2</v>
      </c>
      <c r="P35" s="15">
        <v>1</v>
      </c>
      <c r="Q35" s="31">
        <v>9.7999999999999997E-3</v>
      </c>
      <c r="R35" s="32">
        <v>1</v>
      </c>
      <c r="S35" s="14">
        <v>1.21E-2</v>
      </c>
      <c r="T35" s="15">
        <v>1</v>
      </c>
      <c r="U35" s="31"/>
      <c r="V35" s="32"/>
      <c r="W35" s="14"/>
      <c r="X35" s="15"/>
      <c r="Y35" s="31"/>
      <c r="Z35" s="32"/>
      <c r="AA35" s="47"/>
    </row>
    <row r="36" spans="2:27">
      <c r="B36" s="48" t="s">
        <v>47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7">
      <c r="C37" s="35"/>
      <c r="D37" s="35"/>
      <c r="E37" s="46"/>
      <c r="F37" s="46"/>
      <c r="G37" s="35"/>
      <c r="H37" s="35"/>
      <c r="I37" s="36"/>
      <c r="J37" s="36"/>
      <c r="K37" s="47" t="s">
        <v>46</v>
      </c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7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7"/>
    </row>
    <row r="40" spans="2:27">
      <c r="B40" s="9" t="s">
        <v>5</v>
      </c>
      <c r="C40" s="10">
        <v>9.7999999999999997E-3</v>
      </c>
      <c r="D40" s="11">
        <v>5.6391276110627497E-2</v>
      </c>
      <c r="E40" s="29">
        <v>-1.9400000000000001E-2</v>
      </c>
      <c r="F40" s="30">
        <v>5.2584593222790202E-2</v>
      </c>
      <c r="G40" s="10">
        <v>0.16470000000000001</v>
      </c>
      <c r="H40" s="11">
        <v>6.4637604638496299E-2</v>
      </c>
      <c r="I40" s="29"/>
      <c r="J40" s="30"/>
      <c r="K40" s="47"/>
    </row>
    <row r="41" spans="2:27">
      <c r="B41" s="12" t="s">
        <v>7</v>
      </c>
      <c r="C41" s="10">
        <v>5.0000000000000001E-4</v>
      </c>
      <c r="D41" s="11">
        <v>0.410417147934381</v>
      </c>
      <c r="E41" s="29">
        <v>-2.35E-2</v>
      </c>
      <c r="F41" s="30">
        <v>0.368626269842525</v>
      </c>
      <c r="G41" s="10">
        <v>-0.1938</v>
      </c>
      <c r="H41" s="11">
        <v>0.36336264698257198</v>
      </c>
      <c r="I41" s="29"/>
      <c r="J41" s="30"/>
      <c r="K41" s="47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7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/>
      <c r="J43" s="30"/>
      <c r="K43" s="47"/>
    </row>
    <row r="44" spans="2:27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>
        <v>0</v>
      </c>
      <c r="H44" s="11">
        <v>0</v>
      </c>
      <c r="I44" s="29"/>
      <c r="J44" s="30"/>
      <c r="K44" s="47"/>
    </row>
    <row r="45" spans="2:27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>
        <v>0</v>
      </c>
      <c r="H45" s="11">
        <v>0</v>
      </c>
      <c r="I45" s="29"/>
      <c r="J45" s="30"/>
      <c r="K45" s="47"/>
    </row>
    <row r="46" spans="2:27">
      <c r="B46" s="12" t="s">
        <v>17</v>
      </c>
      <c r="C46" s="10">
        <v>2.6100000000000002E-2</v>
      </c>
      <c r="D46" s="11">
        <v>0.38267543643422097</v>
      </c>
      <c r="E46" s="29">
        <v>0.2019</v>
      </c>
      <c r="F46" s="30">
        <v>0.42003372252751597</v>
      </c>
      <c r="G46" s="10">
        <v>0.4153</v>
      </c>
      <c r="H46" s="11">
        <v>0.45397075352724398</v>
      </c>
      <c r="I46" s="29"/>
      <c r="J46" s="30"/>
      <c r="K46" s="47"/>
    </row>
    <row r="47" spans="2:27">
      <c r="B47" s="12" t="s">
        <v>19</v>
      </c>
      <c r="C47" s="10">
        <v>6.3E-3</v>
      </c>
      <c r="D47" s="11">
        <v>6.5995827745100002E-2</v>
      </c>
      <c r="E47" s="29">
        <v>-6.3E-3</v>
      </c>
      <c r="F47" s="30">
        <v>8.3927914561363101E-2</v>
      </c>
      <c r="G47" s="10">
        <v>-1.4E-3</v>
      </c>
      <c r="H47" s="11">
        <v>2.75965752145843E-2</v>
      </c>
      <c r="I47" s="29"/>
      <c r="J47" s="30"/>
      <c r="K47" s="47"/>
    </row>
    <row r="48" spans="2:27">
      <c r="B48" s="12" t="s">
        <v>21</v>
      </c>
      <c r="C48" s="10">
        <v>-1.44E-2</v>
      </c>
      <c r="D48" s="11">
        <v>8.1001083830730902E-2</v>
      </c>
      <c r="E48" s="29">
        <v>-4.9399999999999999E-2</v>
      </c>
      <c r="F48" s="30">
        <v>7.7300411804606894E-2</v>
      </c>
      <c r="G48" s="10">
        <v>-9.5600000000000004E-2</v>
      </c>
      <c r="H48" s="11">
        <v>6.7057683369267804E-2</v>
      </c>
      <c r="I48" s="29"/>
      <c r="J48" s="30"/>
      <c r="K48" s="47"/>
    </row>
    <row r="49" spans="2:11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/>
      <c r="J49" s="30"/>
      <c r="K49" s="47"/>
    </row>
    <row r="50" spans="2:11">
      <c r="B50" s="12" t="s">
        <v>25</v>
      </c>
      <c r="C50" s="10">
        <v>-2.8999999999999998E-3</v>
      </c>
      <c r="D50" s="11">
        <v>1.13439364643914E-5</v>
      </c>
      <c r="E50" s="29">
        <v>-3.27E-2</v>
      </c>
      <c r="F50" s="30">
        <v>8.1719383303388603E-5</v>
      </c>
      <c r="G50" s="10">
        <v>-4.8300000000000003E-2</v>
      </c>
      <c r="H50" s="11">
        <v>6.9053142884614206E-5</v>
      </c>
      <c r="I50" s="29"/>
      <c r="J50" s="30"/>
      <c r="K50" s="47"/>
    </row>
    <row r="51" spans="2:11">
      <c r="B51" s="12" t="s">
        <v>26</v>
      </c>
      <c r="C51" s="10">
        <v>2.46E-2</v>
      </c>
      <c r="D51" s="11">
        <v>2.5455816257122801E-3</v>
      </c>
      <c r="E51" s="29">
        <v>3.6499999999999998E-2</v>
      </c>
      <c r="F51" s="30">
        <v>-4.0498097890002702E-3</v>
      </c>
      <c r="G51" s="10">
        <v>-1.2999999999999999E-2</v>
      </c>
      <c r="H51" s="11">
        <v>3.4892193075200901E-3</v>
      </c>
      <c r="I51" s="29"/>
      <c r="J51" s="30"/>
      <c r="K51" s="47"/>
    </row>
    <row r="52" spans="2:11">
      <c r="B52" s="12" t="s">
        <v>27</v>
      </c>
      <c r="C52" s="10">
        <v>-1.8E-3</v>
      </c>
      <c r="D52" s="11">
        <v>1.02546470345791E-3</v>
      </c>
      <c r="E52" s="29">
        <v>-2.9700000000000001E-2</v>
      </c>
      <c r="F52" s="30">
        <v>1.56756485692216E-3</v>
      </c>
      <c r="G52" s="10">
        <v>-4.82E-2</v>
      </c>
      <c r="H52" s="11">
        <v>3.5172708727255998E-4</v>
      </c>
      <c r="I52" s="29"/>
      <c r="J52" s="30"/>
      <c r="K52" s="47"/>
    </row>
    <row r="53" spans="2:11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/>
      <c r="J53" s="30"/>
      <c r="K53" s="47"/>
    </row>
    <row r="54" spans="2:11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v>0</v>
      </c>
      <c r="I54" s="29"/>
      <c r="J54" s="30"/>
      <c r="K54" s="47"/>
    </row>
    <row r="55" spans="2:11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-5.5300000000000002E-2</v>
      </c>
      <c r="H55" s="11">
        <v>1.9557253201357899E-2</v>
      </c>
      <c r="I55" s="29"/>
      <c r="J55" s="30"/>
      <c r="K55" s="47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7"/>
    </row>
    <row r="57" spans="2:11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/>
      <c r="J57" s="30"/>
      <c r="K57" s="47"/>
    </row>
    <row r="58" spans="2:11">
      <c r="B58" s="12" t="s">
        <v>33</v>
      </c>
      <c r="C58" s="10">
        <v>0</v>
      </c>
      <c r="D58" s="11">
        <v>-6.3162320695581205E-5</v>
      </c>
      <c r="E58" s="29">
        <v>0</v>
      </c>
      <c r="F58" s="30">
        <v>-7.2386410026031893E-5</v>
      </c>
      <c r="G58" s="10">
        <v>0</v>
      </c>
      <c r="H58" s="11">
        <v>-9.2516471199312106E-5</v>
      </c>
      <c r="I58" s="29"/>
      <c r="J58" s="30"/>
      <c r="K58" s="47"/>
    </row>
    <row r="59" spans="2:11">
      <c r="B59" s="13" t="s">
        <v>45</v>
      </c>
      <c r="C59" s="14">
        <v>4.82E-2</v>
      </c>
      <c r="D59" s="15">
        <v>1</v>
      </c>
      <c r="E59" s="31">
        <v>7.7399999999999997E-2</v>
      </c>
      <c r="F59" s="32">
        <v>1</v>
      </c>
      <c r="G59" s="14">
        <v>0.1244</v>
      </c>
      <c r="H59" s="15">
        <v>1</v>
      </c>
      <c r="I59" s="31"/>
      <c r="J59" s="32"/>
      <c r="K59" s="47"/>
    </row>
    <row r="60" spans="2:11">
      <c r="B60" s="37" t="s">
        <v>40</v>
      </c>
      <c r="C60" s="40">
        <v>1508.5334350098899</v>
      </c>
      <c r="D60" s="41"/>
      <c r="E60" s="38">
        <v>3479.1243790403601</v>
      </c>
      <c r="F60" s="39"/>
      <c r="G60" s="40">
        <v>9320.0831265627603</v>
      </c>
      <c r="H60" s="41"/>
      <c r="I60" s="38"/>
      <c r="J60" s="39"/>
      <c r="K60" s="47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7"/>
    </row>
    <row r="62" spans="2:11">
      <c r="B62" s="9" t="s">
        <v>35</v>
      </c>
      <c r="C62" s="18">
        <v>3.6799999999999999E-2</v>
      </c>
      <c r="D62" s="19">
        <v>0.89736821724109095</v>
      </c>
      <c r="E62" s="33">
        <v>0.1079</v>
      </c>
      <c r="F62" s="34">
        <v>0.82296361033653298</v>
      </c>
      <c r="G62" s="18">
        <v>0.2228</v>
      </c>
      <c r="H62" s="19">
        <v>0.829280084262215</v>
      </c>
      <c r="I62" s="33"/>
      <c r="J62" s="34"/>
      <c r="K62" s="47"/>
    </row>
    <row r="63" spans="2:11">
      <c r="B63" s="12" t="s">
        <v>36</v>
      </c>
      <c r="C63" s="10">
        <v>1.14E-2</v>
      </c>
      <c r="D63" s="11">
        <v>0.102631782758909</v>
      </c>
      <c r="E63" s="29">
        <v>-3.0499999999999899E-2</v>
      </c>
      <c r="F63" s="30">
        <v>0.17703638966346699</v>
      </c>
      <c r="G63" s="10">
        <v>-9.8400000000000001E-2</v>
      </c>
      <c r="H63" s="11">
        <v>0.170719915737785</v>
      </c>
      <c r="I63" s="29"/>
      <c r="J63" s="30"/>
      <c r="K63" s="47"/>
    </row>
    <row r="64" spans="2:11">
      <c r="B64" s="13" t="s">
        <v>45</v>
      </c>
      <c r="C64" s="14">
        <v>4.82E-2</v>
      </c>
      <c r="D64" s="15">
        <v>1</v>
      </c>
      <c r="E64" s="31">
        <v>7.7399999999999997E-2</v>
      </c>
      <c r="F64" s="32">
        <v>1</v>
      </c>
      <c r="G64" s="14">
        <v>0.1244</v>
      </c>
      <c r="H64" s="15">
        <v>1</v>
      </c>
      <c r="I64" s="31"/>
      <c r="J64" s="32"/>
      <c r="K64" s="47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7"/>
    </row>
    <row r="66" spans="2:11">
      <c r="B66" s="9" t="s">
        <v>37</v>
      </c>
      <c r="C66" s="18">
        <v>6.0900000000000003E-2</v>
      </c>
      <c r="D66" s="19">
        <v>0.99947420583983904</v>
      </c>
      <c r="E66" s="33">
        <v>0.21909999999999999</v>
      </c>
      <c r="F66" s="34">
        <v>0.99943558190916504</v>
      </c>
      <c r="G66" s="18">
        <v>0.40860000000000002</v>
      </c>
      <c r="H66" s="19">
        <v>0.98126789899628297</v>
      </c>
      <c r="I66" s="33"/>
      <c r="J66" s="34"/>
      <c r="K66" s="47"/>
    </row>
    <row r="67" spans="2:11">
      <c r="B67" s="12" t="s">
        <v>38</v>
      </c>
      <c r="C67" s="10">
        <v>-1.2699999999999999E-2</v>
      </c>
      <c r="D67" s="11">
        <v>5.25794160161507E-4</v>
      </c>
      <c r="E67" s="29">
        <v>-0.14169999999999999</v>
      </c>
      <c r="F67" s="30">
        <v>5.6441809083498105E-4</v>
      </c>
      <c r="G67" s="10">
        <v>-0.28420000000000001</v>
      </c>
      <c r="H67" s="11">
        <v>1.8732101003717101E-2</v>
      </c>
      <c r="I67" s="29"/>
      <c r="J67" s="30"/>
      <c r="K67" s="47"/>
    </row>
    <row r="68" spans="2:11">
      <c r="B68" s="13" t="s">
        <v>45</v>
      </c>
      <c r="C68" s="14">
        <v>4.82E-2</v>
      </c>
      <c r="D68" s="15">
        <v>1</v>
      </c>
      <c r="E68" s="31">
        <v>7.7399999999999997E-2</v>
      </c>
      <c r="F68" s="32">
        <v>1</v>
      </c>
      <c r="G68" s="14">
        <v>0.1244</v>
      </c>
      <c r="H68" s="15">
        <v>1</v>
      </c>
      <c r="I68" s="31"/>
      <c r="J68" s="32"/>
      <c r="K68" s="47"/>
    </row>
    <row r="69" spans="2:11">
      <c r="B69" s="48" t="s">
        <v>47</v>
      </c>
      <c r="C69" s="48"/>
      <c r="D69" s="48"/>
      <c r="E69" s="48"/>
      <c r="F69" s="48"/>
      <c r="G69" s="48"/>
      <c r="H69" s="48"/>
      <c r="I69" s="48"/>
      <c r="J69" s="48"/>
    </row>
    <row r="70" spans="2:11">
      <c r="B70" s="47" t="s">
        <v>48</v>
      </c>
      <c r="C70" s="47"/>
      <c r="D70" s="47"/>
      <c r="E70" s="47"/>
      <c r="F70" s="47"/>
      <c r="G70" s="47"/>
      <c r="H70" s="47"/>
      <c r="I70" s="47"/>
      <c r="J70" s="47"/>
    </row>
  </sheetData>
  <mergeCells count="26">
    <mergeCell ref="B70:J70"/>
    <mergeCell ref="AA1:AA35"/>
    <mergeCell ref="B36:Z36"/>
    <mergeCell ref="K37:K68"/>
    <mergeCell ref="B69:J69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2017-11-05T14:59:33Z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