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<sst xmlns="http://schemas.openxmlformats.org/spreadsheetml/2006/main" count="4446" uniqueCount="1391">
  <si>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</si>
  <si>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</si>
  <si>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</si>
  <si>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</si>
  <si>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</si>
  <si>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</si>
  <si>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</si>
  <si>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</si>
  <si>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</si>
  <si>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</si>
  <si>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</si>
  <si>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</si>
  <si>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</si>
  <si>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</si>
  <si>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</si>
  <si>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</si>
  <si>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</si>
  <si>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</si>
  <si>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</si>
  <si>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</si>
  <si>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</si>
  <si>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</si>
  <si>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</si>
  <si>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</si>
  <si>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</si>
  <si>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</si>
  <si>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</si>
  <si>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</si>
  <si>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</si>
  <si>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</si>
  <si>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</si>
  <si>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</si>
  <si>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</si>
  <si>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</si>
  <si>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</si>
  <si>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</si>
  <si>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</si>
  <si>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</si>
  <si>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</si>
  <si>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</si>
  <si>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</si>
  <si>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</si>
  <si>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</si>
  <si>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</si>
  <si>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</si>
  <si>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</si>
  <si>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</si>
  <si>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</si>
  <si>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</si>
  <si>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</si>
  <si>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</si>
  <si>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</si>
  <si>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</si>
  <si>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</si>
  <si>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</si>
  <si>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</si>
  <si>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</si>
  <si>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</si>
  <si>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</si>
  <si>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</si>
  <si>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</si>
  <si>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</si>
  <si>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</si>
  <si>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</si>
  <si>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</si>
  <si>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</si>
  <si>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</si>
  <si>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</si>
  <si>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</si>
  <si>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</si>
  <si>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</si>
  <si>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</si>
  <si>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</si>
  <si>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</si>
  <si>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</si>
  <si>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</si>
  <si>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</si>
  <si>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</si>
  <si>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</si>
  <si>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</si>
  <si>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</si>
  <si>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</si>
  <si>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</si>
  <si>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</si>
  <si>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</si>
  <si>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</si>
  <si>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</si>
  <si>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</si>
  <si>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</si>
  <si>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</si>
  <si>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</si>
  <si>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</si>
  <si>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</si>
  <si>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</si>
  <si>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</si>
  <si>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</si>
  <si>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</si>
  <si>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</si>
  <si>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</si>
  <si>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</si>
  <si>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</si>
  <si>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</si>
  <si>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</si>
  <si>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</si>
  <si>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</si>
  <si>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</si>
  <si>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</si>
  <si>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</si>
  <si>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</si>
  <si>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</si>
  <si>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</si>
  <si>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</si>
  <si>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</si>
  <si>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</si>
  <si>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</si>
  <si>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</si>
  <si>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</si>
  <si>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</si>
  <si>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</si>
  <si>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</si>
  <si>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</si>
  <si>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</si>
  <si>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</si>
  <si>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</si>
  <si>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</si>
  <si>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</si>
  <si>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</si>
  <si>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</si>
  <si>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</si>
  <si>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</si>
  <si>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</si>
  <si>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</si>
  <si>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</si>
  <si>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</si>
  <si>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</si>
  <si>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</si>
  <si>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</si>
  <si>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</si>
  <si>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</si>
  <si>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</si>
  <si>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</si>
  <si>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</si>
  <si>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</si>
  <si>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</si>
  <si>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</si>
  <si>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</si>
  <si>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</si>
  <si>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</si>
  <si>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</si>
  <si>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</si>
  <si>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</si>
  <si>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</si>
  <si>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</si>
  <si>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</si>
  <si>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</si>
  <si>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</si>
  <si>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</si>
  <si>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</si>
  <si>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</si>
  <si>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</si>
  <si>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</si>
  <si>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</si>
  <si>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</si>
  <si>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</si>
  <si>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</si>
  <si>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</si>
  <si>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</si>
  <si>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</si>
  <si>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</si>
  <si>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</si>
  <si>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</si>
  <si>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</si>
  <si>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</si>
  <si>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</si>
  <si>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</si>
  <si>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</si>
  <si>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</si>
  <si>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</si>
  <si>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</si>
  <si>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</si>
  <si>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</si>
  <si>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</si>
  <si>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</si>
  <si>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</si>
  <si>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</si>
  <si>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</si>
  <si>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</si>
  <si>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</si>
  <si>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</si>
  <si>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</si>
  <si>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</si>
  <si>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</si>
  <si>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</si>
  <si>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</si>
  <si>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</si>
  <si>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</si>
  <si>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</si>
  <si>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</si>
  <si>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1093</t>
  </si>
  <si>
    <t>קוד קופת הגמל</t>
  </si>
  <si>
    <t>513173393-00000000001093-1093-000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</si>
  <si>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</si>
  <si>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</si>
  <si>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</si>
  <si>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</si>
  <si>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</si>
  <si>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</si>
  <si>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</si>
  <si>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</si>
  <si>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</si>
  <si>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</si>
  <si>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</si>
  <si>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</si>
  <si>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</si>
  <si>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</si>
  <si>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</si>
  <si>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</si>
  <si>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</si>
  <si>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</si>
  <si>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</si>
  <si>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</si>
  <si>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</si>
  <si>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</si>
  <si>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</si>
  <si>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</si>
  <si>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</si>
  <si>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</si>
  <si>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</si>
  <si>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</si>
  <si>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</si>
  <si>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</si>
  <si>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</si>
  <si>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</si>
  <si>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16/05/05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</si>
  <si>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</si>
  <si>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</si>
  <si>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</si>
  <si>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</si>
  <si>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</si>
  <si>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</si>
  <si>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</si>
  <si>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</si>
  <si>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</si>
  <si>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</si>
  <si>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</si>
  <si>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</si>
  <si>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</si>
  <si>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</si>
  <si>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518 פדיון 2.5.18- בנק ישראל- מק"מ</t>
  </si>
  <si>
    <t>8180515</t>
  </si>
  <si>
    <t>03/05/17</t>
  </si>
  <si>
    <t>מק"מ 428 11/04/18- בנק ישראל- מק"מ</t>
  </si>
  <si>
    <t>8180424</t>
  </si>
  <si>
    <t>04/04/17</t>
  </si>
  <si>
    <t>סה"כ שחר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</si>
  <si>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</si>
  <si>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</si>
  <si>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</si>
  <si>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</si>
  <si>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</si>
  <si>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</si>
  <si>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</si>
  <si>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</si>
  <si>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09/11/16</t>
  </si>
  <si>
    <t>ממשל שקלית 519- שחר</t>
  </si>
  <si>
    <t>1131770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</si>
  <si>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</si>
  <si>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</si>
  <si>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</si>
  <si>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</si>
  <si>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</si>
  <si>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</si>
  <si>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</si>
  <si>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</si>
  <si>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</si>
  <si>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</si>
  <si>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</si>
  <si>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</si>
  <si>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</si>
  <si>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</si>
  <si>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</si>
  <si>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</si>
  <si>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</si>
  <si>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</si>
  <si>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</si>
  <si>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</si>
  <si>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</si>
  <si>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</si>
  <si>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</si>
  <si>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</si>
  <si>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</si>
  <si>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</si>
  <si>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</si>
  <si>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</si>
  <si>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</si>
  <si>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</si>
  <si>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</si>
  <si>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</si>
  <si>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</si>
  <si>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</si>
  <si>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</si>
  <si>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</si>
  <si>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</si>
  <si>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איירפורט אגח ג- איירפורט סיטי בע"מ</t>
  </si>
  <si>
    <t>1122670</t>
  </si>
  <si>
    <t>511659401</t>
  </si>
  <si>
    <t>נדל"ן ובינוי</t>
  </si>
  <si>
    <t>AA.IL</t>
  </si>
  <si>
    <t>27/09/11</t>
  </si>
  <si>
    <t>אלוני חץ אגח ו- אלוני-חץ נכסים והשקעות בע"מ</t>
  </si>
  <si>
    <t>3900206</t>
  </si>
  <si>
    <t>520038506</t>
  </si>
  <si>
    <t>AA-.IL</t>
  </si>
  <si>
    <t>05/10/08</t>
  </si>
  <si>
    <t>אדרי-אל   אגח ב- אדרי-אל החזקות בע"מ</t>
  </si>
  <si>
    <t>1123371</t>
  </si>
  <si>
    <t>513910091</t>
  </si>
  <si>
    <t>CCC.IL</t>
  </si>
  <si>
    <t>10/07/12</t>
  </si>
  <si>
    <t>דיסקונט השקעות אגח ט- חברת השקעות דיסקונט בע"מ</t>
  </si>
  <si>
    <t>6390249</t>
  </si>
  <si>
    <t>520023896</t>
  </si>
  <si>
    <t>השקעה ואחזקות</t>
  </si>
  <si>
    <t>BBB.IL</t>
  </si>
  <si>
    <t>30/11/11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</si>
  <si>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</si>
  <si>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</si>
  <si>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</si>
  <si>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</si>
  <si>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</si>
  <si>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</si>
  <si>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</si>
  <si>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</si>
  <si>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</si>
  <si>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</si>
  <si>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</si>
  <si>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</si>
  <si>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BBB-</t>
  </si>
  <si>
    <t>S&amp;P</t>
  </si>
  <si>
    <t>09/11/17</t>
  </si>
  <si>
    <t>WFC 3 02/19/25- WELLS FARGO COMPANY</t>
  </si>
  <si>
    <t>US94974BGH78</t>
  </si>
  <si>
    <t>10486</t>
  </si>
  <si>
    <t>Banks</t>
  </si>
  <si>
    <t>A2</t>
  </si>
  <si>
    <t>Moodys</t>
  </si>
  <si>
    <t>20/08/15</t>
  </si>
  <si>
    <t>WFC 3.55 09/29/25- WELLS FARGO COMPANY</t>
  </si>
  <si>
    <t>US94974BGP94</t>
  </si>
  <si>
    <t>A</t>
  </si>
  <si>
    <t>10/02/16</t>
  </si>
  <si>
    <t>BAC 3.419 12/20/28- Bank of America</t>
  </si>
  <si>
    <t>usu0r8a1ab34</t>
  </si>
  <si>
    <t>10043</t>
  </si>
  <si>
    <t>A-</t>
  </si>
  <si>
    <t>28/12/17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</si>
  <si>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</si>
  <si>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</si>
  <si>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</si>
  <si>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</si>
  <si>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</si>
  <si>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</si>
  <si>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25/06/14</t>
  </si>
  <si>
    <t>JPM 3.9 07/15/25- JP MORGAN</t>
  </si>
  <si>
    <t>US46625HMN79</t>
  </si>
  <si>
    <t>10232</t>
  </si>
  <si>
    <t>30/07/15</t>
  </si>
  <si>
    <t>Jpm 4.5% 24.01.22- JP MORGAN</t>
  </si>
  <si>
    <t>US46625HJD35</t>
  </si>
  <si>
    <t>Diversified Financials</t>
  </si>
  <si>
    <t>10/07/13</t>
  </si>
  <si>
    <t>C 3.7 12/01/2026- CITIGROUP INC</t>
  </si>
  <si>
    <t>US172967KG57</t>
  </si>
  <si>
    <t>10083</t>
  </si>
  <si>
    <t>Baa1</t>
  </si>
  <si>
    <t>07/01/16</t>
  </si>
  <si>
    <t>C 4.5% 14/01/2022- CITIGROUP INC</t>
  </si>
  <si>
    <t>US172967FT34</t>
  </si>
  <si>
    <t>16/10/12</t>
  </si>
  <si>
    <t>Petroleos mexica 3.5% 01/23- PETROLEOS MEXICANOS</t>
  </si>
  <si>
    <t>US71654QBG64</t>
  </si>
  <si>
    <t>12345</t>
  </si>
  <si>
    <t>Energy</t>
  </si>
  <si>
    <t>BBB+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</si>
  <si>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</si>
  <si>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</si>
  <si>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</si>
  <si>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</si>
  <si>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</si>
  <si>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</si>
  <si>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Bayer 3.75% 01/07/74- Bayer AG</t>
  </si>
  <si>
    <t>DE000A11QR73</t>
  </si>
  <si>
    <t>12075</t>
  </si>
  <si>
    <t>BBB</t>
  </si>
  <si>
    <t>14/07/14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</si>
  <si>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</si>
  <si>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</si>
  <si>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</si>
  <si>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</si>
  <si>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</si>
  <si>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</si>
  <si>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</si>
  <si>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</si>
  <si>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</si>
  <si>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</si>
  <si>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01/05/16</t>
  </si>
  <si>
    <t>BRFSBZ 4 3/4 05/22/2- BRF-BRASIL FOODS SA-ADR</t>
  </si>
  <si>
    <t>USP1905CAE05</t>
  </si>
  <si>
    <t>10889</t>
  </si>
  <si>
    <t>Food, Beverage &amp; Tobacco</t>
  </si>
  <si>
    <t>29/05/15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</si>
  <si>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</si>
  <si>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</si>
  <si>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</si>
  <si>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</si>
  <si>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</si>
  <si>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</si>
  <si>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</si>
  <si>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30/04/14</t>
  </si>
  <si>
    <t>Cielbz 3.75% 16/11/22- Cielo sa</t>
  </si>
  <si>
    <t>USP28610AA46</t>
  </si>
  <si>
    <t>12830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</si>
  <si>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</si>
  <si>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</si>
  <si>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</si>
  <si>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</si>
  <si>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</si>
  <si>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</si>
  <si>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</si>
  <si>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</si>
  <si>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</si>
  <si>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</si>
  <si>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</si>
  <si>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</si>
  <si>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</si>
  <si>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</si>
  <si>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</si>
  <si>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</si>
  <si>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</si>
  <si>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</si>
  <si>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</si>
  <si>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</si>
  <si>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ביוטכנולוגיה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</si>
  <si>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</si>
  <si>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</si>
  <si>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</si>
  <si>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</si>
  <si>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</si>
  <si>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</si>
  <si>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</si>
  <si>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</si>
  <si>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</si>
  <si>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</si>
  <si>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</si>
  <si>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</si>
  <si>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</si>
  <si>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</si>
  <si>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</si>
  <si>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</si>
  <si>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</si>
  <si>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</si>
  <si>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</si>
  <si>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</si>
  <si>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</si>
  <si>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</si>
  <si>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</si>
  <si>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</si>
  <si>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</si>
  <si>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</si>
  <si>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</si>
  <si>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</si>
  <si>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</si>
  <si>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</si>
  <si>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</si>
  <si>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</si>
  <si>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</si>
  <si>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</si>
  <si>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</si>
  <si>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</si>
  <si>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</si>
  <si>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</si>
  <si>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</si>
  <si>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</si>
  <si>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</si>
  <si>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</si>
  <si>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</si>
  <si>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</si>
  <si>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</si>
  <si>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</si>
  <si>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</si>
  <si>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</si>
  <si>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</si>
  <si>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</si>
  <si>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</si>
  <si>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</si>
  <si>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</si>
  <si>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</si>
  <si>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</si>
  <si>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</si>
  <si>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</si>
  <si>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לוינשטיין נכסים חסום- לוינשטיין נכסים</t>
  </si>
  <si>
    <t>11190800</t>
  </si>
  <si>
    <t>511134298</t>
  </si>
  <si>
    <t>לוינשטיין נכסים- לוינשטיין נכסים</t>
  </si>
  <si>
    <t>1119080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</si>
  <si>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</si>
  <si>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</si>
  <si>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</si>
  <si>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</si>
  <si>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</si>
  <si>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</si>
  <si>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</si>
  <si>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</si>
  <si>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</si>
  <si>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</si>
  <si>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</si>
  <si>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</si>
  <si>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</si>
  <si>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</si>
  <si>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</si>
  <si>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</si>
  <si>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</si>
  <si>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</si>
  <si>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</si>
  <si>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</si>
  <si>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</si>
  <si>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</si>
  <si>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ויליפוד- וילי פוד השקעות בע"מ</t>
  </si>
  <si>
    <t>371013</t>
  </si>
  <si>
    <t>520038225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</si>
  <si>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</si>
  <si>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</si>
  <si>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</si>
  <si>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</si>
  <si>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</si>
  <si>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</si>
  <si>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</t>
  </si>
  <si>
    <t>1142587</t>
  </si>
  <si>
    <t>512466723</t>
  </si>
  <si>
    <t>איביאי בית השקעות- אי.בי.אי. בית השקעות בע"מ</t>
  </si>
  <si>
    <t>175018</t>
  </si>
  <si>
    <t>520034356</t>
  </si>
  <si>
    <t>סה"כ call 001 אופציות</t>
  </si>
  <si>
    <t>Radview software lt- RADVIEW RES</t>
  </si>
  <si>
    <t>IL0010851744</t>
  </si>
  <si>
    <t>10355</t>
  </si>
  <si>
    <t>Software &amp; Services</t>
  </si>
  <si>
    <t>Boeing com- BOEING CO</t>
  </si>
  <si>
    <t>US0970231058</t>
  </si>
  <si>
    <t>NASDAQ</t>
  </si>
  <si>
    <t>27015</t>
  </si>
  <si>
    <t>Centene Corporation- Centene Corporation</t>
  </si>
  <si>
    <t>US15135B1017</t>
  </si>
  <si>
    <t>Health Care Equipment &amp; Services</t>
  </si>
  <si>
    <t>AFI Development Plc B- AFI Development PLC</t>
  </si>
  <si>
    <t>CY0101380612</t>
  </si>
  <si>
    <t>LSE</t>
  </si>
  <si>
    <t>10603</t>
  </si>
  <si>
    <t>Real Estate</t>
  </si>
  <si>
    <t>AROUNDTOWN SA- Aroundtown property</t>
  </si>
  <si>
    <t>LU1673108939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</si>
  <si>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</si>
  <si>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</si>
  <si>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</si>
  <si>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</si>
  <si>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</si>
  <si>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</si>
  <si>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</si>
  <si>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PROPERTY GROU</t>
  </si>
  <si>
    <t>US8288061091</t>
  </si>
  <si>
    <t>Retailing</t>
  </si>
  <si>
    <t>Samsung electronics- Samsung Electronics co ltd</t>
  </si>
  <si>
    <t>US7960508882</t>
  </si>
  <si>
    <t>11111</t>
  </si>
  <si>
    <t>Semiconductors &amp; Semiconductor Equipment</t>
  </si>
  <si>
    <t>BAIDU.COM ADR- Baidu.com, Inc</t>
  </si>
  <si>
    <t>US0567521085</t>
  </si>
  <si>
    <t>10041</t>
  </si>
  <si>
    <t>Tencent holdings- Tencent holdings</t>
  </si>
  <si>
    <t>KYG875721634</t>
  </si>
  <si>
    <t>HKSE</t>
  </si>
  <si>
    <t>11074</t>
  </si>
  <si>
    <t>Southwest Airlines- SOUTHWEST AIRLINES CO</t>
  </si>
  <si>
    <t>US8447411088</t>
  </si>
  <si>
    <t>10793</t>
  </si>
  <si>
    <t>Transportation</t>
  </si>
  <si>
    <t>HOLDINGS 888- 888 Holdings plc</t>
  </si>
  <si>
    <t>GI000A0F6407</t>
  </si>
  <si>
    <t>12083</t>
  </si>
  <si>
    <t>ALIBABA GROUP HO- ALIBABA COM LTD</t>
  </si>
  <si>
    <t>US01609W1027</t>
  </si>
  <si>
    <t>10825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</si>
  <si>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</si>
  <si>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</si>
  <si>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</si>
  <si>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</si>
  <si>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</si>
  <si>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</si>
  <si>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</si>
  <si>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</si>
  <si>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</si>
  <si>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Energy s.sector spdr- SPDR - State Street Global Advisors</t>
  </si>
  <si>
    <t>US81369Y5069</t>
  </si>
  <si>
    <t>NYSE</t>
  </si>
  <si>
    <t>22040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</si>
  <si>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</si>
  <si>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</si>
  <si>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</si>
  <si>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</si>
  <si>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</si>
  <si>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10593</t>
  </si>
  <si>
    <t>*אלטשולר יתר 40 דיב ק.נ- אלטשולר שחם בית השקעות בע"מ</t>
  </si>
  <si>
    <t>5105903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</si>
  <si>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</si>
  <si>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</si>
  <si>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</si>
  <si>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</si>
  <si>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</si>
  <si>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</si>
  <si>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</si>
  <si>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</si>
  <si>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</si>
  <si>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</si>
  <si>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</si>
  <si>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</si>
  <si>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</si>
  <si>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</si>
  <si>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</si>
  <si>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</si>
  <si>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</si>
  <si>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</si>
  <si>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</si>
  <si>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</si>
  <si>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</si>
  <si>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</si>
  <si>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</si>
  <si>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</si>
  <si>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</si>
  <si>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</si>
  <si>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</si>
  <si>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</si>
  <si>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</si>
  <si>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</si>
  <si>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</si>
  <si>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</si>
  <si>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SPX C2700 31/01/18- אופציות על מדדים בחו"ל</t>
  </si>
  <si>
    <t>70466628</t>
  </si>
  <si>
    <t>SPX C2725 28/02/18- אופציות על מדדים בחו"ל</t>
  </si>
  <si>
    <t>70466644</t>
  </si>
  <si>
    <t>סה"כ מטבע</t>
  </si>
  <si>
    <t>סה"כ סחורות</t>
  </si>
  <si>
    <t>ESH8_s&amp;p mini  fut Mar18- חוזים עתידיים בחול</t>
  </si>
  <si>
    <t>70778394</t>
  </si>
  <si>
    <t>GXH8_dax  fut Mar18- חוזים עתידיים בחול</t>
  </si>
  <si>
    <t>70778402</t>
  </si>
  <si>
    <t>NQH8_nasdaq100 mini fut Mar18- חוזים עתידיים בחול</t>
  </si>
  <si>
    <t>70298989</t>
  </si>
  <si>
    <t>SMH8_swiss index fut Mar18- חוזים עתידיים בחול</t>
  </si>
  <si>
    <t>70486519</t>
  </si>
  <si>
    <t>USH8_Us long Bond (cbt_Mar18- חוזים עתידיים בחול</t>
  </si>
  <si>
    <t>70458955</t>
  </si>
  <si>
    <t>XPH8_spi 200 fut Mar18- חוזים עתידיים בחול</t>
  </si>
  <si>
    <t>70513676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</si>
  <si>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</si>
  <si>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</si>
  <si>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</si>
  <si>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</si>
  <si>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</si>
  <si>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</si>
  <si>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</si>
  <si>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</si>
  <si>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A2.IL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</si>
  <si>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</si>
  <si>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</si>
  <si>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</si>
  <si>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</si>
  <si>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</si>
  <si>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</si>
  <si>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</si>
  <si>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</si>
  <si>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</si>
  <si>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</si>
  <si>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</si>
  <si>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</si>
  <si>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</si>
  <si>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</si>
  <si>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</si>
  <si>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</si>
  <si>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</si>
  <si>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</si>
  <si>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</si>
  <si>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</si>
  <si>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</si>
  <si>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</si>
  <si>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</si>
  <si>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Aaa.IL</t>
  </si>
  <si>
    <t>21/03/12</t>
  </si>
  <si>
    <t>חשמל צמוד 2018 רמ- חברת החשמל לישראל בע"מ</t>
  </si>
  <si>
    <t>6000079</t>
  </si>
  <si>
    <t>520000472</t>
  </si>
  <si>
    <t>21/10/09</t>
  </si>
  <si>
    <t>חשמל צמוד 2020 רמ- חברת החשמל לישראל בע"מ</t>
  </si>
  <si>
    <t>6000111</t>
  </si>
  <si>
    <t>13/04/09</t>
  </si>
  <si>
    <t>יהוד אגח לס- החברה למימון יהוד מונסון 2006 בע"מ</t>
  </si>
  <si>
    <t>1099084</t>
  </si>
  <si>
    <t>500294004</t>
  </si>
  <si>
    <t>05/10/09</t>
  </si>
  <si>
    <t>חשמל צמוד 2022 רמ- חברת החשמל לישראל בע"מ</t>
  </si>
  <si>
    <t>6000129</t>
  </si>
  <si>
    <t>Aa2.IL</t>
  </si>
  <si>
    <t>18/01/11</t>
  </si>
  <si>
    <t>כלל ביטוח אג"ח 1 ל- כלל החזקות עסקי ביטוח בע"מ</t>
  </si>
  <si>
    <t>1119247</t>
  </si>
  <si>
    <t>520024647</t>
  </si>
  <si>
    <t>נתיבי גז אג"ח א - רמ- נתיבי הגז הטבעי לישראל בע"מ</t>
  </si>
  <si>
    <t>1103084</t>
  </si>
  <si>
    <t>513436394</t>
  </si>
  <si>
    <t>16/03/09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</si>
  <si>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</si>
  <si>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</si>
  <si>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</si>
  <si>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</si>
  <si>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</si>
  <si>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11203</t>
  </si>
  <si>
    <t>מלונאות ותיירות</t>
  </si>
  <si>
    <t>12/05/14</t>
  </si>
  <si>
    <t>דרך ארץ אגח ב מזנין- דרך ארץ הייווייז (1997) בע"מ</t>
  </si>
  <si>
    <t>299916680</t>
  </si>
  <si>
    <t>512475203</t>
  </si>
  <si>
    <t>דרך ארץ מזנין אגח א (18)- דרך ארץ הייווייז (1997) בע"מ</t>
  </si>
  <si>
    <t>299916650</t>
  </si>
  <si>
    <t>אספיסי אלעד אגח 3 רמ- אס.פי.סי אל-עד</t>
  </si>
  <si>
    <t>1093939</t>
  </si>
  <si>
    <t>514667021</t>
  </si>
  <si>
    <t>A-.IL</t>
  </si>
  <si>
    <t>03/12/13</t>
  </si>
  <si>
    <t>ביסיאראי-בראק קפיטל נדלן אג א- בי.סי.אר.אי-בראק קפיטל ריל אסטייט איווסטמנט בי.וי</t>
  </si>
  <si>
    <t>1107168</t>
  </si>
  <si>
    <t>511900235</t>
  </si>
  <si>
    <t>A3.IL</t>
  </si>
  <si>
    <t>דור אנרגיה  (גיוסי סדרה 2_1)- דור אנרגיה הנפקת אגח 1 בע"מ</t>
  </si>
  <si>
    <t>1091578</t>
  </si>
  <si>
    <t>513569236</t>
  </si>
  <si>
    <t>31/12/17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</si>
  <si>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</si>
  <si>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</si>
  <si>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</si>
  <si>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</si>
  <si>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</si>
  <si>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</si>
  <si>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</si>
  <si>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</si>
  <si>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510404460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</si>
  <si>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</si>
  <si>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</si>
  <si>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</si>
  <si>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</si>
  <si>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</si>
  <si>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</si>
  <si>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</si>
  <si>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</si>
  <si>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</si>
  <si>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</si>
  <si>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</si>
  <si>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</si>
  <si>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</si>
  <si>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</si>
  <si>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</si>
  <si>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</si>
  <si>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</si>
  <si>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</si>
  <si>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</si>
  <si>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</si>
  <si>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</si>
  <si>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</si>
  <si>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</si>
  <si>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</si>
  <si>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</si>
  <si>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</si>
  <si>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</si>
  <si>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</si>
  <si>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</si>
  <si>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</si>
  <si>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</si>
  <si>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</si>
  <si>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</si>
  <si>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</si>
  <si>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</si>
  <si>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</si>
  <si>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</si>
  <si>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Surgix ltd- Surgix ltd</t>
  </si>
  <si>
    <t>29991579</t>
  </si>
  <si>
    <t>11084</t>
  </si>
  <si>
    <t>Qualisystems ABC- QUALISYSTEMS</t>
  </si>
  <si>
    <t>29991695</t>
  </si>
  <si>
    <t>10351</t>
  </si>
  <si>
    <t>Technology Hardware &amp; Equipment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</si>
  <si>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</si>
  <si>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</si>
  <si>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</si>
  <si>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</si>
  <si>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</si>
  <si>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</si>
  <si>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</si>
  <si>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</si>
  <si>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</si>
  <si>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</si>
  <si>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</si>
  <si>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</si>
  <si>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</si>
  <si>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</si>
  <si>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</si>
  <si>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מניות צים לא סחיר- צים שירותי ספנות משולבים בע"מ</t>
  </si>
  <si>
    <t>29992753</t>
  </si>
  <si>
    <t>מימון ישיר- מימון ישיר הנפקות  בע"מ</t>
  </si>
  <si>
    <t>29993128</t>
  </si>
  <si>
    <t>514722537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</si>
  <si>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</si>
  <si>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</si>
  <si>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</si>
  <si>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</si>
  <si>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</si>
  <si>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</si>
  <si>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</si>
  <si>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</si>
  <si>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</si>
  <si>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</si>
  <si>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</si>
  <si>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</si>
  <si>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</si>
  <si>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</si>
  <si>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</si>
  <si>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</si>
  <si>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</si>
  <si>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</si>
  <si>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</si>
  <si>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</si>
  <si>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</si>
  <si>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</si>
  <si>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</si>
  <si>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</si>
  <si>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</si>
  <si>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</si>
  <si>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</si>
  <si>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</si>
  <si>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</si>
  <si>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</si>
  <si>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</si>
  <si>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</si>
  <si>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</si>
  <si>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</si>
  <si>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</si>
  <si>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</si>
  <si>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</si>
  <si>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</si>
  <si>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</si>
  <si>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</si>
  <si>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</si>
  <si>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</si>
  <si>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</si>
  <si>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</si>
  <si>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</si>
  <si>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</si>
  <si>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</si>
  <si>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</si>
  <si>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</si>
  <si>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</si>
  <si>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</si>
  <si>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</si>
  <si>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</si>
  <si>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</si>
  <si>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</si>
  <si>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</si>
  <si>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</si>
  <si>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</si>
  <si>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</si>
  <si>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</si>
  <si>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</si>
  <si>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</si>
  <si>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</si>
  <si>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</si>
  <si>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</si>
  <si>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</si>
  <si>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</si>
  <si>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</si>
  <si>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</si>
  <si>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</si>
  <si>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</si>
  <si>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</si>
  <si>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</si>
  <si>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</si>
  <si>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</si>
  <si>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</si>
  <si>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</si>
  <si>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</si>
  <si>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</si>
  <si>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</si>
  <si>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</si>
  <si>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</si>
  <si>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</si>
  <si>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</si>
  <si>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</si>
  <si>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</si>
  <si>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</si>
  <si>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</si>
  <si>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</si>
  <si>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</si>
  <si>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</si>
  <si>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</si>
  <si>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</si>
  <si>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</si>
  <si>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</si>
  <si>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S.H SKY LP- ס. ה. סקיי 11 ש.מ.</t>
  </si>
  <si>
    <t>100310887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</si>
  <si>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</si>
  <si>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</si>
  <si>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</si>
  <si>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</si>
  <si>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</si>
  <si>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</si>
  <si>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</si>
  <si>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</si>
  <si>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</si>
  <si>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</si>
  <si>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</si>
  <si>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</si>
  <si>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</si>
  <si>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</si>
  <si>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</si>
  <si>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</si>
  <si>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</si>
  <si>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</si>
  <si>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</si>
  <si>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</si>
  <si>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</si>
  <si>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</si>
  <si>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</si>
  <si>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</si>
  <si>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</si>
  <si>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</si>
  <si>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</si>
  <si>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</si>
  <si>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</si>
  <si>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</si>
  <si>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</si>
  <si>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29992822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</si>
  <si>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</si>
  <si>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</si>
  <si>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</si>
  <si>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</si>
  <si>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</si>
  <si>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</si>
  <si>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</si>
  <si>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</si>
  <si>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</si>
  <si>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</si>
  <si>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</si>
  <si>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</si>
  <si>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</si>
  <si>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</si>
  <si>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</si>
  <si>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</si>
  <si>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</si>
  <si>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</si>
  <si>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</si>
  <si>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</si>
  <si>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</si>
  <si>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</si>
  <si>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</si>
  <si>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</si>
  <si>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</si>
  <si>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</si>
  <si>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</si>
  <si>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</si>
  <si>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</si>
  <si>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</si>
  <si>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</si>
  <si>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</si>
  <si>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</si>
  <si>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</si>
  <si>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</si>
  <si>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</si>
  <si>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</si>
  <si>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</si>
  <si>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</si>
  <si>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</si>
  <si>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</si>
  <si>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</si>
  <si>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</si>
  <si>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</si>
  <si>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</si>
  <si>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</si>
  <si>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</si>
  <si>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</si>
  <si>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</si>
  <si>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</si>
  <si>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</si>
  <si>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</si>
  <si>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</si>
  <si>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</si>
  <si>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</si>
  <si>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</si>
  <si>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</si>
  <si>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</si>
  <si>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</si>
  <si>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</si>
  <si>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</si>
  <si>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</si>
  <si>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</si>
  <si>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</si>
  <si>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</si>
  <si>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</si>
  <si>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</si>
  <si>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</si>
  <si>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</si>
  <si>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</si>
  <si>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</si>
  <si>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</si>
  <si>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</si>
  <si>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</si>
  <si>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</si>
  <si>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</si>
  <si>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</si>
  <si>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</si>
  <si>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</si>
  <si>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</si>
  <si>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</si>
  <si>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</si>
  <si>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</si>
  <si>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</si>
  <si>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</si>
  <si>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</si>
  <si>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</si>
  <si>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</si>
  <si>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</si>
  <si>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</si>
  <si>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</si>
  <si>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</si>
  <si>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</si>
  <si>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</si>
  <si>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</si>
  <si>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</si>
  <si>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</si>
  <si>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</si>
  <si>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</si>
  <si>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</si>
  <si>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</si>
  <si>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</si>
  <si>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</si>
  <si>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</si>
  <si>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</si>
  <si>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</si>
  <si>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</si>
  <si>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</si>
  <si>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</si>
  <si>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</si>
  <si>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</si>
  <si>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</si>
  <si>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</si>
  <si>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</si>
  <si>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</si>
  <si>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</si>
  <si>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</si>
  <si>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</si>
  <si>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</si>
  <si>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</si>
  <si>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</si>
  <si>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</si>
  <si>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</si>
  <si>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</si>
  <si>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</si>
  <si>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</si>
  <si>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</si>
  <si>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</si>
  <si>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</si>
  <si>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</si>
  <si>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</si>
  <si>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</si>
  <si>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C352.5 03/18- חוזים סחירים ואופציות בישראל</t>
  </si>
  <si>
    <t>29992814</t>
  </si>
  <si>
    <t>07/12/17</t>
  </si>
  <si>
    <t>אופציה לס דולר שקל C355 01/18- חוזים סחירים ואופציות בישראל</t>
  </si>
  <si>
    <t>29992781</t>
  </si>
  <si>
    <t>אופציה לס דולר שקל C355 03/18- חוזים סחירים ואופציות בישראל</t>
  </si>
  <si>
    <t>29992806</t>
  </si>
  <si>
    <t>13/11/17</t>
  </si>
  <si>
    <t>אופציה לס דולר שקל C355 04/18- חוזים סחירים ואופציות בישראל</t>
  </si>
  <si>
    <t>29992815</t>
  </si>
  <si>
    <t>13/12/17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</si>
  <si>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</si>
  <si>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</si>
  <si>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</si>
  <si>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</si>
  <si>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</si>
  <si>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03/18- חוזים סחירים ואופציות בישראל</t>
  </si>
  <si>
    <t>29992807</t>
  </si>
  <si>
    <t>אופציה לס דולר שקל P345 04/18- חוזים סחירים ואופציות בישראל</t>
  </si>
  <si>
    <t>29992816</t>
  </si>
  <si>
    <t>סה"כ מט"ח/מט"ח</t>
  </si>
  <si>
    <t>Energy ev1  option- Energy Vision</t>
  </si>
  <si>
    <t>29992820</t>
  </si>
  <si>
    <t>20/12/17</t>
  </si>
  <si>
    <t>FWD CCY\ILS 20171120 DKK\ILS 0.5568000 20180124- בנק לאומי לישראל בע"מ</t>
  </si>
  <si>
    <t>90005482</t>
  </si>
  <si>
    <t>20/11/17</t>
  </si>
  <si>
    <t>FWD CCY\ILS 20171120 EUR\ILS 4.1450000 20180124- בנק לאומי לישראל בע"מ</t>
  </si>
  <si>
    <t>90005480</t>
  </si>
  <si>
    <t>FWD CCY\ILS 20171204 EUR\ILS 4.1459000 20180214- בנק לאומי לישראל בע"מ</t>
  </si>
  <si>
    <t>90005579</t>
  </si>
  <si>
    <t>04/12/17</t>
  </si>
  <si>
    <t>FWD CCY\ILS 20171211 USD\ILS 3.5074000 20180314- בנק לאומי לישראל בע"מ</t>
  </si>
  <si>
    <t>90005630</t>
  </si>
  <si>
    <t>11/12/17</t>
  </si>
  <si>
    <t>FWD CCY\CCY 20171106 EUR\CHF 1.1593250 20180110- בנק לאומי לישראל בע"מ</t>
  </si>
  <si>
    <t>90005362</t>
  </si>
  <si>
    <t>06/11/17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</si>
  <si>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</si>
  <si>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</si>
  <si>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</si>
  <si>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</si>
  <si>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</si>
  <si>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</si>
  <si>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</si>
  <si>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</si>
  <si>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</si>
  <si>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</si>
  <si>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</si>
  <si>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</si>
  <si>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</si>
  <si>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</si>
  <si>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</si>
  <si>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</si>
  <si>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</si>
  <si>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</si>
  <si>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</si>
  <si>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</si>
  <si>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</si>
  <si>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</si>
  <si>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</si>
  <si>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</si>
  <si>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</si>
  <si>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</si>
  <si>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</si>
  <si>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17/11/16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</si>
  <si>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</si>
  <si>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</si>
  <si>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</si>
  <si>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</si>
  <si>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</si>
  <si>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</si>
  <si>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</si>
  <si>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</si>
  <si>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</si>
  <si>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</si>
  <si>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</si>
  <si>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</si>
  <si>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</si>
  <si>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</si>
  <si>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</si>
  <si>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</si>
  <si>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</si>
  <si>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19/11/14</t>
  </si>
  <si>
    <t>אמפא קפיטל 12 הרחבה שניה 12/2016- אמפא קפיטל קאר ליס בע"מ</t>
  </si>
  <si>
    <t>29992732</t>
  </si>
  <si>
    <t>Aa3.IL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</si>
  <si>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</si>
  <si>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</si>
  <si>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</si>
  <si>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</si>
  <si>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</si>
  <si>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</si>
  <si>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</si>
  <si>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SIGNUM ZCP 30/11/22- SIGNUM FINANCE</t>
  </si>
  <si>
    <t>xs0328596662</t>
  </si>
  <si>
    <t>רביות</t>
  </si>
  <si>
    <t>03/12/07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</si>
  <si>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</si>
  <si>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</si>
  <si>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</si>
  <si>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</si>
  <si>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</si>
  <si>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</si>
  <si>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</si>
  <si>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AN  6.1262% 12.07.42- ANDERSEN</t>
  </si>
  <si>
    <t>USG03652AB38</t>
  </si>
  <si>
    <t>C</t>
  </si>
  <si>
    <t>17/10/07</t>
  </si>
  <si>
    <t>Mad 2015-11/144A/D- Madison Avenue Trust</t>
  </si>
  <si>
    <t>US556227AJ56</t>
  </si>
  <si>
    <t>21/09/15</t>
  </si>
  <si>
    <t>סה"כ כנגד חסכון עמיתים/מבוטחים</t>
  </si>
  <si>
    <t>*הלוואות לעמיתים צק אלט השתלמות</t>
  </si>
  <si>
    <t>לא</t>
  </si>
  <si>
    <t>29992363</t>
  </si>
  <si>
    <t>AA+</t>
  </si>
  <si>
    <t>הל לעמיתים  אלט השתלמות</t>
  </si>
  <si>
    <t>110000907</t>
  </si>
  <si>
    <t>10517</t>
  </si>
  <si>
    <t>01/10/11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</si>
  <si>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</si>
  <si>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</si>
  <si>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</si>
  <si>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</si>
  <si>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</si>
  <si>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</si>
  <si>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550010003</t>
  </si>
  <si>
    <t>28/08/12</t>
  </si>
  <si>
    <t>הלוואה 8 05/2013</t>
  </si>
  <si>
    <t>232-92321020</t>
  </si>
  <si>
    <t>17/05/16</t>
  </si>
  <si>
    <t>הלוואה 19 05/2015</t>
  </si>
  <si>
    <t>90146006</t>
  </si>
  <si>
    <t>11248</t>
  </si>
  <si>
    <t>הלוואה 14 04/2014</t>
  </si>
  <si>
    <t>29993113</t>
  </si>
  <si>
    <t>12751</t>
  </si>
  <si>
    <t>Baa1.IL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</si>
  <si>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</si>
  <si>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</si>
  <si>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</si>
  <si>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</si>
  <si>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</si>
  <si>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</si>
  <si>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</si>
  <si>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</si>
  <si>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</si>
  <si>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</si>
  <si>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</si>
  <si>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</si>
  <si>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</si>
  <si>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</si>
  <si>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299926970</t>
  </si>
  <si>
    <t>12988</t>
  </si>
  <si>
    <t>הלוואה 29 05/2016</t>
  </si>
  <si>
    <t>29992700</t>
  </si>
  <si>
    <t>30/05/16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</si>
  <si>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</si>
  <si>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</si>
  <si>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</si>
  <si>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</si>
  <si>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</si>
  <si>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</si>
  <si>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</si>
  <si>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</si>
  <si>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</si>
  <si>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</si>
  <si>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</si>
  <si>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</si>
  <si>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</si>
  <si>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</si>
  <si>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29991948</t>
  </si>
  <si>
    <t>1173</t>
  </si>
  <si>
    <t>A+.IL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</si>
  <si>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</si>
  <si>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</si>
  <si>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</si>
  <si>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</si>
  <si>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</si>
  <si>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</si>
  <si>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35.1 04/2017</t>
  </si>
  <si>
    <t>29992772</t>
  </si>
  <si>
    <t>194680</t>
  </si>
  <si>
    <t>30/04/17</t>
  </si>
  <si>
    <t>הלוואה 33 02/2017</t>
  </si>
  <si>
    <t>29992749</t>
  </si>
  <si>
    <t>67011330</t>
  </si>
  <si>
    <t>B</t>
  </si>
  <si>
    <t>23/02/17</t>
  </si>
  <si>
    <t>הלוואה 23 11/2015</t>
  </si>
  <si>
    <t>29992646</t>
  </si>
  <si>
    <t>201481650</t>
  </si>
  <si>
    <t>19/11/15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</si>
  <si>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</si>
  <si>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</si>
  <si>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</si>
  <si>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</si>
  <si>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</si>
  <si>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</si>
  <si>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</si>
  <si>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814070775</t>
  </si>
  <si>
    <t>הלוואה 3 08/2010</t>
  </si>
  <si>
    <t>29991603</t>
  </si>
  <si>
    <t>28/09/10</t>
  </si>
  <si>
    <t>הלוואה 5 03/2011</t>
  </si>
  <si>
    <t>29991660</t>
  </si>
  <si>
    <t>17/03/11</t>
  </si>
  <si>
    <t>פקדון בינלאומי 6.13% 2020- הבנק הבינלאומי הראשון לישראל בע"מ</t>
  </si>
  <si>
    <t>31-173418112</t>
  </si>
  <si>
    <t>פקדון בינלאומי 6.2% 2020- הבנק הבינלאומי הראשון לישראל בע"מ</t>
  </si>
  <si>
    <t>31-173418864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</si>
  <si>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</si>
  <si>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</si>
  <si>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</si>
  <si>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</si>
  <si>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</si>
  <si>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</si>
  <si>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</si>
  <si>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</si>
  <si>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</si>
  <si>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</si>
  <si>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</si>
  <si>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</si>
  <si>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Dortmund- Lander Sarl</t>
  </si>
  <si>
    <t>30/03/17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</si>
  <si>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</si>
  <si>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</si>
  <si>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</si>
  <si>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</si>
  <si>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</si>
  <si>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</si>
  <si>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</si>
  <si>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</si>
  <si>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</si>
  <si>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</si>
  <si>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</si>
  <si>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</si>
  <si>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</si>
  <si>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</si>
  <si>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</si>
  <si>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</si>
  <si>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</si>
  <si>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</si>
  <si>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</si>
  <si>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</si>
  <si>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</si>
  <si>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</si>
  <si>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</si>
  <si>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</si>
  <si>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</si>
  <si>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</si>
  <si>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</si>
  <si>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</si>
  <si>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</si>
  <si>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</si>
  <si>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</si>
  <si>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</si>
  <si>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</si>
  <si>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</si>
  <si>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</si>
  <si>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</si>
  <si>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</si>
  <si>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</si>
  <si>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</si>
  <si>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</si>
  <si>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</si>
  <si>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</si>
  <si>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</si>
  <si>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</si>
  <si>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</si>
  <si>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</si>
  <si>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</si>
  <si>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</si>
  <si>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</si>
  <si>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</si>
  <si>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</si>
  <si>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</si>
  <si>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ARES 4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</si>
  <si>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</si>
  <si>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</si>
  <si>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</si>
  <si>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</si>
  <si>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</si>
  <si>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</si>
  <si>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</si>
  <si>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</si>
  <si>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</si>
  <si>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</si>
  <si>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</si>
  <si>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</si>
  <si>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</si>
  <si>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</si>
  <si>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</si>
  <si>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</si>
  <si>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</si>
  <si>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</si>
  <si>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</si>
  <si>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</si>
  <si>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</si>
  <si>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</si>
  <si>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</si>
  <si>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</si>
  <si>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עד למועד פירוק שותפות</t>
  </si>
  <si>
    <t>25/01/2020</t>
  </si>
  <si>
    <t>עד למועד פירוק השותפות</t>
  </si>
  <si>
    <t/>
  </si>
  <si>
    <t>אלטשולר שחם גמל ופנסיה בע"מ</t>
  </si>
  <si>
    <t>אלטשולר שחם השתלמות כללי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</si>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</sst>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0" fillId="0" borderId="30" xfId="0" applyBorder="1"/>
    <xf numFmtId="0" fontId="20" fillId="5" borderId="30" xfId="0" applyFont="1" applyFill="1" applyBorder="1"/>
    <xf numFmtId="0" fontId="0" fillId="5" borderId="30" xfId="0" applyFill="1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4" fontId="0" fillId="0" borderId="30" xfId="11" applyNumberFormat="1" applyFont="1" applyBorder="1"/>
    <xf numFmtId="164" fontId="0" fillId="5" borderId="30" xfId="11" applyFont="1" applyFill="1" applyBorder="1"/>
    <xf numFmtId="0" fontId="21" fillId="0" borderId="30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A58" sqref="A5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7" t="s">
        <v>1388</v>
      </c>
    </row>
    <row r="2" spans="1:36">
      <c r="B2" s="2" t="s">
        <v>1</v>
      </c>
      <c r="C2" s="1" t="s">
        <v>1386</v>
      </c>
      <c r="E2" s="107"/>
    </row>
    <row r="3" spans="1:36">
      <c r="B3" s="2" t="s">
        <v>2</v>
      </c>
      <c r="C3" s="80" t="s">
        <v>1387</v>
      </c>
      <c r="E3" s="107"/>
    </row>
    <row r="4" spans="1:36">
      <c r="B4" s="2" t="s">
        <v>3</v>
      </c>
      <c r="C4" t="s">
        <v>198</v>
      </c>
      <c r="E4" s="107"/>
    </row>
    <row r="5" spans="1:36">
      <c r="B5" s="75" t="s">
        <v>199</v>
      </c>
      <c r="C5" t="s">
        <v>200</v>
      </c>
      <c r="E5" s="107"/>
    </row>
    <row r="6" spans="1:36" ht="26.25" customHeight="1">
      <c r="B6" s="91" t="s">
        <v>4</v>
      </c>
      <c r="C6" s="92"/>
      <c r="D6" s="93"/>
      <c r="E6" s="107"/>
    </row>
    <row r="7" spans="1:36" s="3" customFormat="1" ht="31.5">
      <c r="B7" s="4"/>
      <c r="C7" s="61" t="s">
        <v>5</v>
      </c>
      <c r="D7" s="62" t="s">
        <v>195</v>
      </c>
      <c r="E7" s="10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7"/>
      <c r="AJ10" s="8"/>
    </row>
    <row r="11" spans="1:36">
      <c r="A11" s="9" t="s">
        <v>13</v>
      </c>
      <c r="B11" s="69" t="s">
        <v>14</v>
      </c>
      <c r="C11" s="76">
        <v>2031734.8488657919</v>
      </c>
      <c r="D11" s="76">
        <v>10.5</v>
      </c>
      <c r="E11" s="107"/>
    </row>
    <row r="12" spans="1:36">
      <c r="B12" s="69" t="s">
        <v>15</v>
      </c>
      <c r="C12" s="60"/>
      <c r="D12" s="60"/>
      <c r="E12" s="107"/>
    </row>
    <row r="13" spans="1:36">
      <c r="A13" s="10" t="s">
        <v>13</v>
      </c>
      <c r="B13" s="70" t="s">
        <v>16</v>
      </c>
      <c r="C13" s="77">
        <v>9233491.9427400995</v>
      </c>
      <c r="D13" s="77">
        <v>47.74</v>
      </c>
      <c r="E13" s="107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7"/>
    </row>
    <row r="15" spans="1:36">
      <c r="A15" s="10" t="s">
        <v>13</v>
      </c>
      <c r="B15" s="70" t="s">
        <v>18</v>
      </c>
      <c r="C15" s="77">
        <v>1089210.9175791759</v>
      </c>
      <c r="D15" s="77">
        <v>5.63</v>
      </c>
      <c r="E15" s="107"/>
    </row>
    <row r="16" spans="1:36">
      <c r="A16" s="10" t="s">
        <v>13</v>
      </c>
      <c r="B16" s="70" t="s">
        <v>19</v>
      </c>
      <c r="C16" s="77">
        <v>3516345.5049523003</v>
      </c>
      <c r="D16" s="77">
        <v>18.18</v>
      </c>
      <c r="E16" s="107"/>
    </row>
    <row r="17" spans="1:5">
      <c r="A17" s="10" t="s">
        <v>13</v>
      </c>
      <c r="B17" s="70" t="s">
        <v>20</v>
      </c>
      <c r="C17" s="77">
        <v>96540.22112242</v>
      </c>
      <c r="D17" s="77">
        <v>0.5</v>
      </c>
      <c r="E17" s="107"/>
    </row>
    <row r="18" spans="1:5">
      <c r="A18" s="10" t="s">
        <v>13</v>
      </c>
      <c r="B18" s="70" t="s">
        <v>21</v>
      </c>
      <c r="C18" s="77">
        <v>395239.97847589513</v>
      </c>
      <c r="D18" s="77">
        <v>2.04</v>
      </c>
      <c r="E18" s="107"/>
    </row>
    <row r="19" spans="1:5">
      <c r="A19" s="10" t="s">
        <v>13</v>
      </c>
      <c r="B19" s="70" t="s">
        <v>22</v>
      </c>
      <c r="C19" s="77">
        <v>51.107250000000001</v>
      </c>
      <c r="D19" s="77">
        <v>0</v>
      </c>
      <c r="E19" s="107"/>
    </row>
    <row r="20" spans="1:5">
      <c r="A20" s="10" t="s">
        <v>13</v>
      </c>
      <c r="B20" s="70" t="s">
        <v>23</v>
      </c>
      <c r="C20" s="77">
        <v>5483.6152199999997</v>
      </c>
      <c r="D20" s="77">
        <v>0.03</v>
      </c>
      <c r="E20" s="107"/>
    </row>
    <row r="21" spans="1:5">
      <c r="A21" s="10" t="s">
        <v>13</v>
      </c>
      <c r="B21" s="70" t="s">
        <v>24</v>
      </c>
      <c r="C21" s="77">
        <v>-11003.54981710128</v>
      </c>
      <c r="D21" s="77">
        <v>-0.06</v>
      </c>
      <c r="E21" s="107"/>
    </row>
    <row r="22" spans="1:5">
      <c r="A22" s="10" t="s">
        <v>13</v>
      </c>
      <c r="B22" s="70" t="s">
        <v>25</v>
      </c>
      <c r="C22" s="77">
        <v>4406.3320672350001</v>
      </c>
      <c r="D22" s="77">
        <v>0.02</v>
      </c>
      <c r="E22" s="107"/>
    </row>
    <row r="23" spans="1:5">
      <c r="B23" s="69" t="s">
        <v>26</v>
      </c>
      <c r="C23" s="60"/>
      <c r="D23" s="60"/>
      <c r="E23" s="107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7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7"/>
    </row>
    <row r="26" spans="1:5">
      <c r="A26" s="10" t="s">
        <v>13</v>
      </c>
      <c r="B26" s="70" t="s">
        <v>18</v>
      </c>
      <c r="C26" s="77">
        <v>597291.14177255973</v>
      </c>
      <c r="D26" s="77">
        <v>3.09</v>
      </c>
      <c r="E26" s="107"/>
    </row>
    <row r="27" spans="1:5">
      <c r="A27" s="10" t="s">
        <v>13</v>
      </c>
      <c r="B27" s="70" t="s">
        <v>29</v>
      </c>
      <c r="C27" s="77">
        <v>183316.28186953106</v>
      </c>
      <c r="D27" s="77">
        <v>0.95</v>
      </c>
      <c r="E27" s="107"/>
    </row>
    <row r="28" spans="1:5">
      <c r="A28" s="10" t="s">
        <v>13</v>
      </c>
      <c r="B28" s="70" t="s">
        <v>30</v>
      </c>
      <c r="C28" s="77">
        <v>854407.10196829459</v>
      </c>
      <c r="D28" s="77">
        <v>4.42</v>
      </c>
      <c r="E28" s="107"/>
    </row>
    <row r="29" spans="1:5">
      <c r="A29" s="10" t="s">
        <v>13</v>
      </c>
      <c r="B29" s="70" t="s">
        <v>31</v>
      </c>
      <c r="C29" s="77">
        <v>7237.2126826786507</v>
      </c>
      <c r="D29" s="77">
        <v>0.04</v>
      </c>
      <c r="E29" s="107"/>
    </row>
    <row r="30" spans="1:5">
      <c r="A30" s="10" t="s">
        <v>13</v>
      </c>
      <c r="B30" s="70" t="s">
        <v>32</v>
      </c>
      <c r="C30" s="77">
        <v>6043.5057055361376</v>
      </c>
      <c r="D30" s="77">
        <v>0.03</v>
      </c>
      <c r="E30" s="107"/>
    </row>
    <row r="31" spans="1:5">
      <c r="A31" s="10" t="s">
        <v>13</v>
      </c>
      <c r="B31" s="70" t="s">
        <v>33</v>
      </c>
      <c r="C31" s="77">
        <v>-53949.438658874125</v>
      </c>
      <c r="D31" s="77">
        <v>-0.28000000000000003</v>
      </c>
      <c r="E31" s="107"/>
    </row>
    <row r="32" spans="1:5">
      <c r="A32" s="10" t="s">
        <v>13</v>
      </c>
      <c r="B32" s="70" t="s">
        <v>34</v>
      </c>
      <c r="C32" s="77">
        <v>73969.749006167753</v>
      </c>
      <c r="D32" s="77">
        <v>0.38</v>
      </c>
      <c r="E32" s="107"/>
    </row>
    <row r="33" spans="1:5">
      <c r="A33" s="10" t="s">
        <v>13</v>
      </c>
      <c r="B33" s="69" t="s">
        <v>35</v>
      </c>
      <c r="C33" s="77">
        <v>1085333.0282970981</v>
      </c>
      <c r="D33" s="77">
        <v>5.61</v>
      </c>
      <c r="E33" s="107"/>
    </row>
    <row r="34" spans="1:5">
      <c r="A34" s="10" t="s">
        <v>13</v>
      </c>
      <c r="B34" s="69" t="s">
        <v>36</v>
      </c>
      <c r="C34" s="77">
        <v>183611.11343302147</v>
      </c>
      <c r="D34" s="77">
        <v>0.95</v>
      </c>
      <c r="E34" s="107"/>
    </row>
    <row r="35" spans="1:5">
      <c r="A35" s="10" t="s">
        <v>13</v>
      </c>
      <c r="B35" s="69" t="s">
        <v>37</v>
      </c>
      <c r="C35" s="77">
        <v>42991.323332231339</v>
      </c>
      <c r="D35" s="77">
        <v>0.22</v>
      </c>
      <c r="E35" s="107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7"/>
    </row>
    <row r="37" spans="1:5">
      <c r="A37" s="10" t="s">
        <v>13</v>
      </c>
      <c r="B37" s="69" t="s">
        <v>39</v>
      </c>
      <c r="C37" s="77">
        <v>-848.53098999999997</v>
      </c>
      <c r="D37" s="77">
        <v>0</v>
      </c>
      <c r="E37" s="107"/>
    </row>
    <row r="38" spans="1:5">
      <c r="A38" s="10"/>
      <c r="B38" s="71" t="s">
        <v>40</v>
      </c>
      <c r="C38" s="60"/>
      <c r="D38" s="60"/>
      <c r="E38" s="107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7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7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7"/>
    </row>
    <row r="42" spans="1:5">
      <c r="B42" s="72" t="s">
        <v>44</v>
      </c>
      <c r="C42" s="77">
        <v>19340903.406874061</v>
      </c>
      <c r="D42" s="77">
        <v>100</v>
      </c>
      <c r="E42" s="107"/>
    </row>
    <row r="43" spans="1:5">
      <c r="A43" s="10" t="s">
        <v>13</v>
      </c>
      <c r="B43" s="73" t="s">
        <v>45</v>
      </c>
      <c r="C43" s="77">
        <v>833162.71125078364</v>
      </c>
      <c r="D43" s="77">
        <v>0</v>
      </c>
      <c r="E43" s="107"/>
    </row>
    <row r="44" spans="1:5">
      <c r="B44" s="11" t="s">
        <v>201</v>
      </c>
      <c r="E44" s="107"/>
    </row>
    <row r="45" spans="1:5">
      <c r="C45" s="13" t="s">
        <v>46</v>
      </c>
      <c r="D45" s="14" t="s">
        <v>47</v>
      </c>
      <c r="E45" s="107"/>
    </row>
    <row r="46" spans="1:5">
      <c r="C46" s="13" t="s">
        <v>9</v>
      </c>
      <c r="D46" s="13" t="s">
        <v>10</v>
      </c>
      <c r="E46" s="107"/>
    </row>
    <row r="47" spans="1:5">
      <c r="C47" t="s">
        <v>109</v>
      </c>
      <c r="D47">
        <v>3.4670000000000001</v>
      </c>
      <c r="E47" s="107"/>
    </row>
    <row r="48" spans="1:5">
      <c r="C48" t="s">
        <v>113</v>
      </c>
      <c r="D48">
        <v>4.1525999999999996</v>
      </c>
      <c r="E48" s="107"/>
    </row>
    <row r="49" spans="1:5">
      <c r="C49" t="s">
        <v>202</v>
      </c>
      <c r="D49">
        <v>3.5546000000000002</v>
      </c>
      <c r="E49" s="107"/>
    </row>
    <row r="50" spans="1:5">
      <c r="C50" t="s">
        <v>116</v>
      </c>
      <c r="D50">
        <v>4.6818999999999997</v>
      </c>
      <c r="E50" s="107"/>
    </row>
    <row r="51" spans="1:5">
      <c r="C51" t="s">
        <v>203</v>
      </c>
      <c r="D51">
        <v>3.0803000000000001E-2</v>
      </c>
      <c r="E51" s="107"/>
    </row>
    <row r="52" spans="1:5">
      <c r="C52" t="s">
        <v>123</v>
      </c>
      <c r="D52">
        <v>2.7078000000000002</v>
      </c>
      <c r="E52" s="107"/>
    </row>
    <row r="53" spans="1:5">
      <c r="C53" t="s">
        <v>204</v>
      </c>
      <c r="D53">
        <v>0.55769999999999997</v>
      </c>
      <c r="E53" s="107"/>
    </row>
    <row r="54" spans="1:5">
      <c r="C54" t="s">
        <v>205</v>
      </c>
      <c r="D54">
        <v>0.44340000000000002</v>
      </c>
      <c r="E54" s="107"/>
    </row>
    <row r="55" spans="1:5">
      <c r="C55" t="s">
        <v>206</v>
      </c>
      <c r="D55">
        <v>1.0456000000000001</v>
      </c>
      <c r="E55" s="107"/>
    </row>
    <row r="56" spans="1:5">
      <c r="A56" s="107" t="s">
        <v>1389</v>
      </c>
      <c r="B56" s="107"/>
      <c r="C56" s="107"/>
      <c r="D56" s="107"/>
    </row>
    <row r="57" spans="1:5">
      <c r="A57" s="107" t="s">
        <v>1390</v>
      </c>
      <c r="B57" s="107"/>
      <c r="C57" s="107"/>
      <c r="D57" s="107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1386</v>
      </c>
    </row>
    <row r="3" spans="2:61">
      <c r="B3" s="2" t="s">
        <v>2</v>
      </c>
      <c r="C3" t="s">
        <v>1387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1212</v>
      </c>
      <c r="H11" s="7"/>
      <c r="I11" s="76">
        <v>5483.6152199999997</v>
      </c>
      <c r="J11" s="25"/>
      <c r="K11" s="76">
        <v>100</v>
      </c>
      <c r="L11" s="76">
        <v>0.03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642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643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644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1212</v>
      </c>
      <c r="I21" s="79">
        <v>5483.6152199999997</v>
      </c>
      <c r="K21" s="79">
        <v>100</v>
      </c>
      <c r="L21" s="79">
        <v>0.03</v>
      </c>
    </row>
    <row r="22" spans="2:12">
      <c r="B22" s="78" t="s">
        <v>642</v>
      </c>
      <c r="C22" s="16"/>
      <c r="D22" s="16"/>
      <c r="E22" s="16"/>
      <c r="G22" s="79">
        <v>1212</v>
      </c>
      <c r="I22" s="79">
        <v>5483.6152199999997</v>
      </c>
      <c r="K22" s="79">
        <v>100</v>
      </c>
      <c r="L22" s="79">
        <v>0.03</v>
      </c>
    </row>
    <row r="23" spans="2:12">
      <c r="B23" t="s">
        <v>645</v>
      </c>
      <c r="C23" t="s">
        <v>646</v>
      </c>
      <c r="D23" t="s">
        <v>549</v>
      </c>
      <c r="E23" t="s">
        <v>126</v>
      </c>
      <c r="F23" t="s">
        <v>109</v>
      </c>
      <c r="G23" s="77">
        <v>606</v>
      </c>
      <c r="H23" s="77">
        <v>125000</v>
      </c>
      <c r="I23" s="77">
        <v>2626.2525000000001</v>
      </c>
      <c r="J23" s="77">
        <v>0</v>
      </c>
      <c r="K23" s="77">
        <v>47.89</v>
      </c>
      <c r="L23" s="77">
        <v>0.01</v>
      </c>
    </row>
    <row r="24" spans="2:12">
      <c r="B24" t="s">
        <v>647</v>
      </c>
      <c r="C24" t="s">
        <v>648</v>
      </c>
      <c r="D24" t="s">
        <v>549</v>
      </c>
      <c r="E24" t="s">
        <v>126</v>
      </c>
      <c r="F24" t="s">
        <v>109</v>
      </c>
      <c r="G24" s="77">
        <v>606</v>
      </c>
      <c r="H24" s="77">
        <v>136000</v>
      </c>
      <c r="I24" s="77">
        <v>2857.3627200000001</v>
      </c>
      <c r="J24" s="77">
        <v>0</v>
      </c>
      <c r="K24" s="77">
        <v>52.11</v>
      </c>
      <c r="L24" s="77">
        <v>0.01</v>
      </c>
    </row>
    <row r="25" spans="2:12">
      <c r="B25" s="78" t="s">
        <v>649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220</v>
      </c>
      <c r="C26" t="s">
        <v>220</v>
      </c>
      <c r="D26" s="16"/>
      <c r="E26" t="s">
        <v>220</v>
      </c>
      <c r="F26" t="s">
        <v>220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644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220</v>
      </c>
      <c r="C28" t="s">
        <v>220</v>
      </c>
      <c r="D28" s="16"/>
      <c r="E28" t="s">
        <v>220</v>
      </c>
      <c r="F28" t="s">
        <v>220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650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220</v>
      </c>
      <c r="C30" t="s">
        <v>220</v>
      </c>
      <c r="D30" s="16"/>
      <c r="E30" t="s">
        <v>220</v>
      </c>
      <c r="F30" t="s">
        <v>220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331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220</v>
      </c>
      <c r="C32" t="s">
        <v>220</v>
      </c>
      <c r="D32" s="16"/>
      <c r="E32" t="s">
        <v>220</v>
      </c>
      <c r="F32" t="s">
        <v>220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227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B36" t="s">
        <v>278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1386</v>
      </c>
    </row>
    <row r="3" spans="1:60">
      <c r="B3" s="2" t="s">
        <v>2</v>
      </c>
      <c r="C3" t="s">
        <v>1387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1540</v>
      </c>
      <c r="H11" s="25"/>
      <c r="I11" s="76">
        <v>-11003.54981710128</v>
      </c>
      <c r="J11" s="76">
        <v>100</v>
      </c>
      <c r="K11" s="76">
        <v>-0.06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1540</v>
      </c>
      <c r="H14" s="19"/>
      <c r="I14" s="79">
        <v>-11003.54981710128</v>
      </c>
      <c r="J14" s="79">
        <v>100</v>
      </c>
      <c r="K14" s="79">
        <v>-0.06</v>
      </c>
      <c r="BF14" s="16" t="s">
        <v>129</v>
      </c>
    </row>
    <row r="15" spans="1:60">
      <c r="B15" t="s">
        <v>651</v>
      </c>
      <c r="C15" t="s">
        <v>652</v>
      </c>
      <c r="D15" t="s">
        <v>126</v>
      </c>
      <c r="E15" t="s">
        <v>126</v>
      </c>
      <c r="F15" t="s">
        <v>109</v>
      </c>
      <c r="G15" s="77">
        <v>1218</v>
      </c>
      <c r="H15" s="77">
        <v>106094.00656814568</v>
      </c>
      <c r="I15" s="77">
        <v>4480.1440750000502</v>
      </c>
      <c r="J15" s="77">
        <v>-40.72</v>
      </c>
      <c r="K15" s="77">
        <v>0.02</v>
      </c>
      <c r="BF15" s="16" t="s">
        <v>130</v>
      </c>
    </row>
    <row r="16" spans="1:60">
      <c r="B16" t="s">
        <v>653</v>
      </c>
      <c r="C16" t="s">
        <v>654</v>
      </c>
      <c r="D16" t="s">
        <v>126</v>
      </c>
      <c r="E16" t="s">
        <v>126</v>
      </c>
      <c r="F16" t="s">
        <v>113</v>
      </c>
      <c r="G16" s="77">
        <v>543</v>
      </c>
      <c r="H16" s="77">
        <v>-657580.01095764269</v>
      </c>
      <c r="I16" s="77">
        <v>-14827.5204715197</v>
      </c>
      <c r="J16" s="77">
        <v>134.75</v>
      </c>
      <c r="K16" s="77">
        <v>-0.08</v>
      </c>
      <c r="BF16" s="16" t="s">
        <v>131</v>
      </c>
    </row>
    <row r="17" spans="2:58">
      <c r="B17" t="s">
        <v>655</v>
      </c>
      <c r="C17" t="s">
        <v>656</v>
      </c>
      <c r="D17" t="s">
        <v>126</v>
      </c>
      <c r="E17" t="s">
        <v>126</v>
      </c>
      <c r="F17" t="s">
        <v>109</v>
      </c>
      <c r="G17" s="77">
        <v>1267</v>
      </c>
      <c r="H17" s="77">
        <v>95421.81867245461</v>
      </c>
      <c r="I17" s="77">
        <v>4191.5837324248596</v>
      </c>
      <c r="J17" s="77">
        <v>-38.090000000000003</v>
      </c>
      <c r="K17" s="77">
        <v>0.02</v>
      </c>
      <c r="BF17" s="16" t="s">
        <v>132</v>
      </c>
    </row>
    <row r="18" spans="2:58">
      <c r="B18" t="s">
        <v>657</v>
      </c>
      <c r="C18" t="s">
        <v>658</v>
      </c>
      <c r="D18" t="s">
        <v>126</v>
      </c>
      <c r="E18" t="s">
        <v>126</v>
      </c>
      <c r="F18" t="s">
        <v>202</v>
      </c>
      <c r="G18" s="77">
        <v>562</v>
      </c>
      <c r="H18" s="77">
        <v>38081.790206404694</v>
      </c>
      <c r="I18" s="77">
        <v>760.75428684839596</v>
      </c>
      <c r="J18" s="77">
        <v>-6.91</v>
      </c>
      <c r="K18" s="77">
        <v>0</v>
      </c>
      <c r="BF18" s="16" t="s">
        <v>133</v>
      </c>
    </row>
    <row r="19" spans="2:58">
      <c r="B19" t="s">
        <v>659</v>
      </c>
      <c r="C19" t="s">
        <v>660</v>
      </c>
      <c r="D19" t="s">
        <v>126</v>
      </c>
      <c r="E19" t="s">
        <v>126</v>
      </c>
      <c r="F19" t="s">
        <v>109</v>
      </c>
      <c r="G19" s="77">
        <v>-2511</v>
      </c>
      <c r="H19" s="77">
        <v>72889.960931900554</v>
      </c>
      <c r="I19" s="77">
        <v>-6345.5354081730802</v>
      </c>
      <c r="J19" s="77">
        <v>57.67</v>
      </c>
      <c r="K19" s="77">
        <v>-0.03</v>
      </c>
      <c r="BF19" s="16" t="s">
        <v>134</v>
      </c>
    </row>
    <row r="20" spans="2:58">
      <c r="B20" t="s">
        <v>661</v>
      </c>
      <c r="C20" t="s">
        <v>662</v>
      </c>
      <c r="D20" t="s">
        <v>126</v>
      </c>
      <c r="E20" t="s">
        <v>126</v>
      </c>
      <c r="F20" t="s">
        <v>123</v>
      </c>
      <c r="G20" s="77">
        <v>461</v>
      </c>
      <c r="H20" s="77">
        <v>59042.413530366277</v>
      </c>
      <c r="I20" s="77">
        <v>737.02396831819397</v>
      </c>
      <c r="J20" s="77">
        <v>-6.7</v>
      </c>
      <c r="K20" s="77">
        <v>0</v>
      </c>
      <c r="BF20" s="16" t="s">
        <v>135</v>
      </c>
    </row>
    <row r="21" spans="2:58">
      <c r="B21" t="s">
        <v>227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276</v>
      </c>
      <c r="C22" s="19"/>
      <c r="D22" s="19"/>
      <c r="E22" s="19"/>
      <c r="F22" s="19"/>
      <c r="G22" s="19"/>
      <c r="H22" s="19"/>
    </row>
    <row r="23" spans="2:58">
      <c r="B23" t="s">
        <v>277</v>
      </c>
      <c r="C23" s="19"/>
      <c r="D23" s="19"/>
      <c r="E23" s="19"/>
      <c r="F23" s="19"/>
      <c r="G23" s="19"/>
      <c r="H23" s="19"/>
    </row>
    <row r="24" spans="2:58">
      <c r="B24" t="s">
        <v>278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1386</v>
      </c>
    </row>
    <row r="3" spans="2:81">
      <c r="B3" s="2" t="s">
        <v>2</v>
      </c>
      <c r="C3" t="s">
        <v>1387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0.28000000000000003</v>
      </c>
      <c r="I11" s="7"/>
      <c r="J11" s="7"/>
      <c r="K11" s="76">
        <v>4.84</v>
      </c>
      <c r="L11" s="76">
        <v>3770930.31</v>
      </c>
      <c r="M11" s="7"/>
      <c r="N11" s="76">
        <v>4406.3320672350001</v>
      </c>
      <c r="O11" s="7"/>
      <c r="P11" s="76">
        <v>100</v>
      </c>
      <c r="Q11" s="76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0.28000000000000003</v>
      </c>
      <c r="K12" s="79">
        <v>4.84</v>
      </c>
      <c r="L12" s="79">
        <v>3770930.31</v>
      </c>
      <c r="N12" s="79">
        <v>4406.3320672350001</v>
      </c>
      <c r="P12" s="79">
        <v>100</v>
      </c>
      <c r="Q12" s="79">
        <v>0.02</v>
      </c>
    </row>
    <row r="13" spans="2:81">
      <c r="B13" s="78" t="s">
        <v>663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220</v>
      </c>
      <c r="C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664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220</v>
      </c>
      <c r="C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665</v>
      </c>
      <c r="H17" s="79">
        <v>0.28000000000000003</v>
      </c>
      <c r="K17" s="79">
        <v>4.84</v>
      </c>
      <c r="L17" s="79">
        <v>3770930.31</v>
      </c>
      <c r="N17" s="79">
        <v>4406.3320672350001</v>
      </c>
      <c r="P17" s="79">
        <v>100</v>
      </c>
      <c r="Q17" s="79">
        <v>0.02</v>
      </c>
    </row>
    <row r="18" spans="2:17">
      <c r="B18" s="78" t="s">
        <v>666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220</v>
      </c>
      <c r="C19" t="s">
        <v>220</v>
      </c>
      <c r="E19" t="s">
        <v>220</v>
      </c>
      <c r="H19" s="77">
        <v>0</v>
      </c>
      <c r="I19" t="s">
        <v>220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667</v>
      </c>
      <c r="H20" s="79">
        <v>0.28000000000000003</v>
      </c>
      <c r="K20" s="79">
        <v>4.84</v>
      </c>
      <c r="L20" s="79">
        <v>3770930.31</v>
      </c>
      <c r="N20" s="79">
        <v>4406.3320672350001</v>
      </c>
      <c r="P20" s="79">
        <v>100</v>
      </c>
      <c r="Q20" s="79">
        <v>0.02</v>
      </c>
    </row>
    <row r="21" spans="2:17">
      <c r="B21" t="s">
        <v>668</v>
      </c>
      <c r="C21" t="s">
        <v>669</v>
      </c>
      <c r="D21" t="s">
        <v>670</v>
      </c>
      <c r="E21" t="s">
        <v>671</v>
      </c>
      <c r="F21" t="s">
        <v>153</v>
      </c>
      <c r="G21" t="s">
        <v>672</v>
      </c>
      <c r="H21" s="77">
        <v>0.28000000000000003</v>
      </c>
      <c r="I21" t="s">
        <v>105</v>
      </c>
      <c r="J21" s="77">
        <v>4.0999999999999996</v>
      </c>
      <c r="K21" s="77">
        <v>4.84</v>
      </c>
      <c r="L21" s="77">
        <v>3770930.31</v>
      </c>
      <c r="M21" s="77">
        <v>116.85</v>
      </c>
      <c r="N21" s="77">
        <v>4406.3320672350001</v>
      </c>
      <c r="O21" s="77">
        <v>3.13</v>
      </c>
      <c r="P21" s="77">
        <v>100</v>
      </c>
      <c r="Q21" s="77">
        <v>0.02</v>
      </c>
    </row>
    <row r="22" spans="2:17">
      <c r="B22" s="78" t="s">
        <v>673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663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220</v>
      </c>
      <c r="C28" t="s">
        <v>220</v>
      </c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664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665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666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220</v>
      </c>
      <c r="C33" t="s">
        <v>220</v>
      </c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667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220</v>
      </c>
      <c r="C35" t="s">
        <v>220</v>
      </c>
      <c r="E35" t="s">
        <v>220</v>
      </c>
      <c r="H35" s="77">
        <v>0</v>
      </c>
      <c r="I35" t="s">
        <v>220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220</v>
      </c>
      <c r="C37" t="s">
        <v>220</v>
      </c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220</v>
      </c>
      <c r="C39" t="s">
        <v>220</v>
      </c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G16" sqref="G1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1386</v>
      </c>
    </row>
    <row r="3" spans="2:72">
      <c r="B3" s="2" t="s">
        <v>2</v>
      </c>
      <c r="C3" t="s">
        <v>1387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220</v>
      </c>
      <c r="C14" t="s">
        <v>220</v>
      </c>
      <c r="D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220</v>
      </c>
      <c r="C16" t="s">
        <v>220</v>
      </c>
      <c r="D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G18" s="77">
        <v>0</v>
      </c>
      <c r="H18" t="s">
        <v>220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G20" s="77">
        <v>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331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220</v>
      </c>
      <c r="C22" t="s">
        <v>220</v>
      </c>
      <c r="D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G25" s="77">
        <v>0</v>
      </c>
      <c r="H25" t="s">
        <v>220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220</v>
      </c>
      <c r="C27" t="s">
        <v>220</v>
      </c>
      <c r="D27" t="s">
        <v>220</v>
      </c>
      <c r="G27" s="77">
        <v>0</v>
      </c>
      <c r="H27" t="s">
        <v>220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1386</v>
      </c>
    </row>
    <row r="3" spans="2:65">
      <c r="B3" s="2" t="s">
        <v>2</v>
      </c>
      <c r="C3" t="s">
        <v>1387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7">
        <v>0</v>
      </c>
      <c r="K16" t="s">
        <v>220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1386</v>
      </c>
    </row>
    <row r="3" spans="2:81">
      <c r="B3" s="2" t="s">
        <v>2</v>
      </c>
      <c r="C3" t="s">
        <v>1387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6.33</v>
      </c>
      <c r="K11" s="7"/>
      <c r="L11" s="7"/>
      <c r="M11" s="76">
        <v>1.85</v>
      </c>
      <c r="N11" s="76">
        <v>2052333293.95</v>
      </c>
      <c r="O11" s="7"/>
      <c r="P11" s="76">
        <v>597291.14177255973</v>
      </c>
      <c r="Q11" s="7"/>
      <c r="R11" s="76">
        <v>100</v>
      </c>
      <c r="S11" s="76">
        <v>3.09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6.11</v>
      </c>
      <c r="M12" s="79">
        <v>1.68</v>
      </c>
      <c r="N12" s="79">
        <v>452333293.94999999</v>
      </c>
      <c r="P12" s="79">
        <v>546296.15921255969</v>
      </c>
      <c r="R12" s="79">
        <v>91.46</v>
      </c>
      <c r="S12" s="79">
        <v>2.82</v>
      </c>
    </row>
    <row r="13" spans="2:81">
      <c r="B13" s="78" t="s">
        <v>680</v>
      </c>
      <c r="C13" s="16"/>
      <c r="D13" s="16"/>
      <c r="E13" s="16"/>
      <c r="J13" s="79">
        <v>6.31</v>
      </c>
      <c r="M13" s="79">
        <v>1.17</v>
      </c>
      <c r="N13" s="79">
        <v>314371662.00999999</v>
      </c>
      <c r="P13" s="79">
        <v>402018.63669027272</v>
      </c>
      <c r="R13" s="79">
        <v>67.31</v>
      </c>
      <c r="S13" s="79">
        <v>2.08</v>
      </c>
    </row>
    <row r="14" spans="2:81">
      <c r="B14" t="s">
        <v>684</v>
      </c>
      <c r="C14" t="s">
        <v>685</v>
      </c>
      <c r="D14" t="s">
        <v>126</v>
      </c>
      <c r="E14" t="s">
        <v>686</v>
      </c>
      <c r="F14" t="s">
        <v>130</v>
      </c>
      <c r="G14" t="s">
        <v>212</v>
      </c>
      <c r="H14" t="s">
        <v>213</v>
      </c>
      <c r="I14" t="s">
        <v>687</v>
      </c>
      <c r="J14" s="77">
        <v>9.2799999999999994</v>
      </c>
      <c r="K14" t="s">
        <v>105</v>
      </c>
      <c r="L14" s="77">
        <v>4.9000000000000004</v>
      </c>
      <c r="M14" s="77">
        <v>1.31</v>
      </c>
      <c r="N14" s="77">
        <v>5579000</v>
      </c>
      <c r="O14" s="77">
        <v>162.99</v>
      </c>
      <c r="P14" s="77">
        <v>9093.2121000000006</v>
      </c>
      <c r="Q14" s="77">
        <v>0.28000000000000003</v>
      </c>
      <c r="R14" s="77">
        <v>1.52</v>
      </c>
      <c r="S14" s="77">
        <v>0.05</v>
      </c>
    </row>
    <row r="15" spans="2:81">
      <c r="B15" t="s">
        <v>688</v>
      </c>
      <c r="C15" t="s">
        <v>689</v>
      </c>
      <c r="D15" t="s">
        <v>126</v>
      </c>
      <c r="E15" t="s">
        <v>686</v>
      </c>
      <c r="F15" t="s">
        <v>130</v>
      </c>
      <c r="G15" t="s">
        <v>212</v>
      </c>
      <c r="H15" t="s">
        <v>213</v>
      </c>
      <c r="I15" t="s">
        <v>690</v>
      </c>
      <c r="J15" s="77">
        <v>12.03</v>
      </c>
      <c r="K15" t="s">
        <v>105</v>
      </c>
      <c r="L15" s="77">
        <v>4.0999999999999996</v>
      </c>
      <c r="M15" s="77">
        <v>2.09</v>
      </c>
      <c r="N15" s="77">
        <v>79440790.560000002</v>
      </c>
      <c r="O15" s="77">
        <v>130.58000000000001</v>
      </c>
      <c r="P15" s="77">
        <v>103733.784313248</v>
      </c>
      <c r="Q15" s="77">
        <v>2.11</v>
      </c>
      <c r="R15" s="77">
        <v>17.37</v>
      </c>
      <c r="S15" s="77">
        <v>0.54</v>
      </c>
    </row>
    <row r="16" spans="2:81">
      <c r="B16" t="s">
        <v>691</v>
      </c>
      <c r="C16" t="s">
        <v>692</v>
      </c>
      <c r="D16" t="s">
        <v>126</v>
      </c>
      <c r="E16" t="s">
        <v>693</v>
      </c>
      <c r="F16" t="s">
        <v>694</v>
      </c>
      <c r="G16" t="s">
        <v>695</v>
      </c>
      <c r="H16" t="s">
        <v>153</v>
      </c>
      <c r="I16" t="s">
        <v>696</v>
      </c>
      <c r="J16" s="77">
        <v>0.24</v>
      </c>
      <c r="K16" t="s">
        <v>105</v>
      </c>
      <c r="L16" s="77">
        <v>4.7</v>
      </c>
      <c r="M16" s="77">
        <v>1.56</v>
      </c>
      <c r="N16" s="77">
        <v>3788200.19</v>
      </c>
      <c r="O16" s="77">
        <v>120.23</v>
      </c>
      <c r="P16" s="77">
        <v>4554.553088437</v>
      </c>
      <c r="Q16" s="77">
        <v>4.17</v>
      </c>
      <c r="R16" s="77">
        <v>0.76</v>
      </c>
      <c r="S16" s="77">
        <v>0.02</v>
      </c>
    </row>
    <row r="17" spans="2:19">
      <c r="B17" t="s">
        <v>697</v>
      </c>
      <c r="C17" t="s">
        <v>698</v>
      </c>
      <c r="D17" t="s">
        <v>126</v>
      </c>
      <c r="E17" t="s">
        <v>699</v>
      </c>
      <c r="F17" t="s">
        <v>328</v>
      </c>
      <c r="G17" t="s">
        <v>301</v>
      </c>
      <c r="H17" t="s">
        <v>213</v>
      </c>
      <c r="I17" t="s">
        <v>700</v>
      </c>
      <c r="J17" s="77">
        <v>0.09</v>
      </c>
      <c r="K17" t="s">
        <v>105</v>
      </c>
      <c r="L17" s="77">
        <v>6.5</v>
      </c>
      <c r="M17" s="77">
        <v>1.95</v>
      </c>
      <c r="N17" s="77">
        <v>6606000</v>
      </c>
      <c r="O17" s="77">
        <v>127.3</v>
      </c>
      <c r="P17" s="77">
        <v>8409.4380000000001</v>
      </c>
      <c r="Q17" s="77">
        <v>0.79</v>
      </c>
      <c r="R17" s="77">
        <v>1.41</v>
      </c>
      <c r="S17" s="77">
        <v>0.04</v>
      </c>
    </row>
    <row r="18" spans="2:19">
      <c r="B18" t="s">
        <v>701</v>
      </c>
      <c r="C18" t="s">
        <v>702</v>
      </c>
      <c r="D18" t="s">
        <v>126</v>
      </c>
      <c r="E18" t="s">
        <v>699</v>
      </c>
      <c r="F18" t="s">
        <v>328</v>
      </c>
      <c r="G18" t="s">
        <v>301</v>
      </c>
      <c r="H18" t="s">
        <v>213</v>
      </c>
      <c r="I18" t="s">
        <v>703</v>
      </c>
      <c r="J18" s="77">
        <v>1.97</v>
      </c>
      <c r="K18" t="s">
        <v>105</v>
      </c>
      <c r="L18" s="77">
        <v>6.85</v>
      </c>
      <c r="M18" s="77">
        <v>0.85</v>
      </c>
      <c r="N18" s="77">
        <v>8542000</v>
      </c>
      <c r="O18" s="77">
        <v>128.51</v>
      </c>
      <c r="P18" s="77">
        <v>10977.324199999999</v>
      </c>
      <c r="Q18" s="77">
        <v>1.69</v>
      </c>
      <c r="R18" s="77">
        <v>1.84</v>
      </c>
      <c r="S18" s="77">
        <v>0.06</v>
      </c>
    </row>
    <row r="19" spans="2:19">
      <c r="B19" t="s">
        <v>704</v>
      </c>
      <c r="C19" t="s">
        <v>705</v>
      </c>
      <c r="D19" t="s">
        <v>126</v>
      </c>
      <c r="E19" t="s">
        <v>706</v>
      </c>
      <c r="F19" t="s">
        <v>130</v>
      </c>
      <c r="G19" t="s">
        <v>301</v>
      </c>
      <c r="H19" t="s">
        <v>213</v>
      </c>
      <c r="I19" t="s">
        <v>707</v>
      </c>
      <c r="J19" s="77">
        <v>1.89</v>
      </c>
      <c r="K19" t="s">
        <v>105</v>
      </c>
      <c r="L19" s="77">
        <v>5.8</v>
      </c>
      <c r="M19" s="77">
        <v>0.23</v>
      </c>
      <c r="N19" s="77">
        <v>1366809.77</v>
      </c>
      <c r="O19" s="77">
        <v>131.21</v>
      </c>
      <c r="P19" s="77">
        <v>1793.3910992169999</v>
      </c>
      <c r="Q19" s="77">
        <v>1.59</v>
      </c>
      <c r="R19" s="77">
        <v>0.3</v>
      </c>
      <c r="S19" s="77">
        <v>0.01</v>
      </c>
    </row>
    <row r="20" spans="2:19">
      <c r="B20" t="s">
        <v>708</v>
      </c>
      <c r="C20" t="s">
        <v>709</v>
      </c>
      <c r="D20" t="s">
        <v>126</v>
      </c>
      <c r="E20" t="s">
        <v>699</v>
      </c>
      <c r="F20" t="s">
        <v>328</v>
      </c>
      <c r="G20" t="s">
        <v>710</v>
      </c>
      <c r="H20" t="s">
        <v>153</v>
      </c>
      <c r="I20" t="s">
        <v>711</v>
      </c>
      <c r="J20" s="77">
        <v>3.43</v>
      </c>
      <c r="K20" t="s">
        <v>105</v>
      </c>
      <c r="L20" s="77">
        <v>6</v>
      </c>
      <c r="M20" s="77">
        <v>0.66</v>
      </c>
      <c r="N20" s="77">
        <v>133023000</v>
      </c>
      <c r="O20" s="77">
        <v>128.30000000000001</v>
      </c>
      <c r="P20" s="77">
        <v>170668.50899999999</v>
      </c>
      <c r="Q20" s="77">
        <v>3.59</v>
      </c>
      <c r="R20" s="77">
        <v>28.57</v>
      </c>
      <c r="S20" s="77">
        <v>0.88</v>
      </c>
    </row>
    <row r="21" spans="2:19">
      <c r="B21" t="s">
        <v>712</v>
      </c>
      <c r="C21" t="s">
        <v>713</v>
      </c>
      <c r="D21" t="s">
        <v>126</v>
      </c>
      <c r="E21" t="s">
        <v>714</v>
      </c>
      <c r="F21" t="s">
        <v>446</v>
      </c>
      <c r="G21" t="s">
        <v>307</v>
      </c>
      <c r="H21" t="s">
        <v>213</v>
      </c>
      <c r="I21" t="s">
        <v>308</v>
      </c>
      <c r="J21" s="77">
        <v>0.08</v>
      </c>
      <c r="K21" t="s">
        <v>105</v>
      </c>
      <c r="L21" s="77">
        <v>7</v>
      </c>
      <c r="M21" s="77">
        <v>1.95</v>
      </c>
      <c r="N21" s="77">
        <v>5600</v>
      </c>
      <c r="O21" s="77">
        <v>129.91</v>
      </c>
      <c r="P21" s="77">
        <v>7.2749600000000001</v>
      </c>
      <c r="Q21" s="77">
        <v>0.01</v>
      </c>
      <c r="R21" s="77">
        <v>0</v>
      </c>
      <c r="S21" s="77">
        <v>0</v>
      </c>
    </row>
    <row r="22" spans="2:19">
      <c r="B22" t="s">
        <v>715</v>
      </c>
      <c r="C22" t="s">
        <v>716</v>
      </c>
      <c r="D22" t="s">
        <v>126</v>
      </c>
      <c r="E22" t="s">
        <v>717</v>
      </c>
      <c r="F22" t="s">
        <v>130</v>
      </c>
      <c r="G22" t="s">
        <v>307</v>
      </c>
      <c r="H22" t="s">
        <v>213</v>
      </c>
      <c r="I22" t="s">
        <v>718</v>
      </c>
      <c r="J22" s="77">
        <v>4.8600000000000003</v>
      </c>
      <c r="K22" t="s">
        <v>105</v>
      </c>
      <c r="L22" s="77">
        <v>5.6</v>
      </c>
      <c r="M22" s="77">
        <v>0.54</v>
      </c>
      <c r="N22" s="77">
        <v>24046940.609999999</v>
      </c>
      <c r="O22" s="77">
        <v>151.31</v>
      </c>
      <c r="P22" s="77">
        <v>36385.425836991002</v>
      </c>
      <c r="Q22" s="77">
        <v>2.72</v>
      </c>
      <c r="R22" s="77">
        <v>6.09</v>
      </c>
      <c r="S22" s="77">
        <v>0.19</v>
      </c>
    </row>
    <row r="23" spans="2:19">
      <c r="B23" t="s">
        <v>719</v>
      </c>
      <c r="C23" t="s">
        <v>720</v>
      </c>
      <c r="D23" t="s">
        <v>126</v>
      </c>
      <c r="E23" t="s">
        <v>717</v>
      </c>
      <c r="F23" t="s">
        <v>130</v>
      </c>
      <c r="G23" t="s">
        <v>307</v>
      </c>
      <c r="H23" t="s">
        <v>213</v>
      </c>
      <c r="I23" t="s">
        <v>721</v>
      </c>
      <c r="J23" s="77">
        <v>10.46</v>
      </c>
      <c r="K23" t="s">
        <v>105</v>
      </c>
      <c r="L23" s="77">
        <v>2.95</v>
      </c>
      <c r="M23" s="77">
        <v>1.36</v>
      </c>
      <c r="N23" s="77">
        <v>28259000</v>
      </c>
      <c r="O23" s="77">
        <v>117.61</v>
      </c>
      <c r="P23" s="77">
        <v>33235.409899999999</v>
      </c>
      <c r="Q23" s="77">
        <v>2.41</v>
      </c>
      <c r="R23" s="77">
        <v>5.56</v>
      </c>
      <c r="S23" s="77">
        <v>0.17</v>
      </c>
    </row>
    <row r="24" spans="2:19">
      <c r="B24" t="s">
        <v>722</v>
      </c>
      <c r="C24" t="s">
        <v>723</v>
      </c>
      <c r="D24" t="s">
        <v>126</v>
      </c>
      <c r="E24" t="s">
        <v>724</v>
      </c>
      <c r="F24" t="s">
        <v>725</v>
      </c>
      <c r="G24" t="s">
        <v>329</v>
      </c>
      <c r="H24" t="s">
        <v>153</v>
      </c>
      <c r="I24" t="s">
        <v>726</v>
      </c>
      <c r="J24" s="77">
        <v>3.12</v>
      </c>
      <c r="K24" t="s">
        <v>105</v>
      </c>
      <c r="L24" s="77">
        <v>3.9</v>
      </c>
      <c r="M24" s="77">
        <v>0.98</v>
      </c>
      <c r="N24" s="77">
        <v>9979381.1999999993</v>
      </c>
      <c r="O24" s="77">
        <v>110.22</v>
      </c>
      <c r="P24" s="77">
        <v>10999.27395864</v>
      </c>
      <c r="Q24" s="77">
        <v>10.27</v>
      </c>
      <c r="R24" s="77">
        <v>1.84</v>
      </c>
      <c r="S24" s="77">
        <v>0.06</v>
      </c>
    </row>
    <row r="25" spans="2:19">
      <c r="B25" t="s">
        <v>727</v>
      </c>
      <c r="C25" t="s">
        <v>728</v>
      </c>
      <c r="D25" t="s">
        <v>126</v>
      </c>
      <c r="E25" t="s">
        <v>729</v>
      </c>
      <c r="F25" t="s">
        <v>322</v>
      </c>
      <c r="G25" t="s">
        <v>671</v>
      </c>
      <c r="H25" t="s">
        <v>153</v>
      </c>
      <c r="I25" t="s">
        <v>308</v>
      </c>
      <c r="J25" s="77">
        <v>4.5999999999999996</v>
      </c>
      <c r="K25" t="s">
        <v>105</v>
      </c>
      <c r="L25" s="77">
        <v>7.15</v>
      </c>
      <c r="M25" s="77">
        <v>0.61</v>
      </c>
      <c r="N25" s="77">
        <v>3698388.72</v>
      </c>
      <c r="O25" s="77">
        <v>142.69999999999999</v>
      </c>
      <c r="P25" s="77">
        <v>5277.60070344</v>
      </c>
      <c r="Q25" s="77">
        <v>0.35</v>
      </c>
      <c r="R25" s="77">
        <v>0.88</v>
      </c>
      <c r="S25" s="77">
        <v>0.03</v>
      </c>
    </row>
    <row r="26" spans="2:19">
      <c r="B26" t="s">
        <v>730</v>
      </c>
      <c r="C26" t="s">
        <v>731</v>
      </c>
      <c r="D26" t="s">
        <v>126</v>
      </c>
      <c r="E26" t="s">
        <v>729</v>
      </c>
      <c r="F26" t="s">
        <v>322</v>
      </c>
      <c r="G26" t="s">
        <v>671</v>
      </c>
      <c r="H26" t="s">
        <v>153</v>
      </c>
      <c r="I26" t="s">
        <v>308</v>
      </c>
      <c r="J26" s="77">
        <v>1.94</v>
      </c>
      <c r="K26" t="s">
        <v>105</v>
      </c>
      <c r="L26" s="77">
        <v>7.09</v>
      </c>
      <c r="M26" s="77">
        <v>0.38</v>
      </c>
      <c r="N26" s="77">
        <v>296438.51</v>
      </c>
      <c r="O26" s="77">
        <v>139.41999999999999</v>
      </c>
      <c r="P26" s="77">
        <v>413.294570642</v>
      </c>
      <c r="Q26" s="77">
        <v>0</v>
      </c>
      <c r="R26" s="77">
        <v>7.0000000000000007E-2</v>
      </c>
      <c r="S26" s="77">
        <v>0</v>
      </c>
    </row>
    <row r="27" spans="2:19">
      <c r="B27" t="s">
        <v>732</v>
      </c>
      <c r="C27" t="s">
        <v>733</v>
      </c>
      <c r="D27" t="s">
        <v>126</v>
      </c>
      <c r="E27" t="s">
        <v>734</v>
      </c>
      <c r="F27" t="s">
        <v>306</v>
      </c>
      <c r="G27" t="s">
        <v>735</v>
      </c>
      <c r="H27" t="s">
        <v>213</v>
      </c>
      <c r="I27" t="s">
        <v>736</v>
      </c>
      <c r="J27" s="77">
        <v>1.67</v>
      </c>
      <c r="K27" t="s">
        <v>105</v>
      </c>
      <c r="L27" s="77">
        <v>6.7</v>
      </c>
      <c r="M27" s="77">
        <v>2.5</v>
      </c>
      <c r="N27" s="77">
        <v>817808.3</v>
      </c>
      <c r="O27" s="77">
        <v>133.09</v>
      </c>
      <c r="P27" s="77">
        <v>1088.4210664699999</v>
      </c>
      <c r="Q27" s="77">
        <v>1.21</v>
      </c>
      <c r="R27" s="77">
        <v>0.18</v>
      </c>
      <c r="S27" s="77">
        <v>0.01</v>
      </c>
    </row>
    <row r="28" spans="2:19">
      <c r="B28" t="s">
        <v>737</v>
      </c>
      <c r="C28" t="s">
        <v>738</v>
      </c>
      <c r="D28" t="s">
        <v>126</v>
      </c>
      <c r="E28" t="s">
        <v>739</v>
      </c>
      <c r="F28" t="s">
        <v>306</v>
      </c>
      <c r="G28" t="s">
        <v>740</v>
      </c>
      <c r="H28" t="s">
        <v>153</v>
      </c>
      <c r="I28" t="s">
        <v>308</v>
      </c>
      <c r="J28" s="77">
        <v>0.97</v>
      </c>
      <c r="K28" t="s">
        <v>105</v>
      </c>
      <c r="L28" s="77">
        <v>6.5</v>
      </c>
      <c r="M28" s="77">
        <v>2.67</v>
      </c>
      <c r="N28" s="77">
        <v>2945238.29</v>
      </c>
      <c r="O28" s="77">
        <v>122.18</v>
      </c>
      <c r="P28" s="77">
        <v>3598.4921427220002</v>
      </c>
      <c r="Q28" s="77">
        <v>3.64</v>
      </c>
      <c r="R28" s="77">
        <v>0.6</v>
      </c>
      <c r="S28" s="77">
        <v>0.02</v>
      </c>
    </row>
    <row r="29" spans="2:19">
      <c r="B29" t="s">
        <v>741</v>
      </c>
      <c r="C29" t="s">
        <v>742</v>
      </c>
      <c r="D29" t="s">
        <v>126</v>
      </c>
      <c r="E29" t="s">
        <v>743</v>
      </c>
      <c r="F29" t="s">
        <v>131</v>
      </c>
      <c r="G29" t="s">
        <v>740</v>
      </c>
      <c r="H29" t="s">
        <v>153</v>
      </c>
      <c r="I29" t="s">
        <v>744</v>
      </c>
      <c r="J29" s="77">
        <v>1.6</v>
      </c>
      <c r="K29" t="s">
        <v>105</v>
      </c>
      <c r="L29" s="77">
        <v>6.45</v>
      </c>
      <c r="M29" s="77">
        <v>1.65</v>
      </c>
      <c r="N29" s="77">
        <v>1229115.57</v>
      </c>
      <c r="O29" s="77">
        <v>135.83000000000001</v>
      </c>
      <c r="P29" s="77">
        <v>1669.5076787309999</v>
      </c>
      <c r="Q29" s="77">
        <v>2.54</v>
      </c>
      <c r="R29" s="77">
        <v>0.28000000000000003</v>
      </c>
      <c r="S29" s="77">
        <v>0.01</v>
      </c>
    </row>
    <row r="30" spans="2:19">
      <c r="B30" t="s">
        <v>745</v>
      </c>
      <c r="C30" t="s">
        <v>746</v>
      </c>
      <c r="D30" t="s">
        <v>126</v>
      </c>
      <c r="E30" t="s">
        <v>747</v>
      </c>
      <c r="F30" t="s">
        <v>306</v>
      </c>
      <c r="G30" t="s">
        <v>220</v>
      </c>
      <c r="H30" t="s">
        <v>436</v>
      </c>
      <c r="I30" t="s">
        <v>748</v>
      </c>
      <c r="J30" s="77">
        <v>0.01</v>
      </c>
      <c r="K30" t="s">
        <v>105</v>
      </c>
      <c r="L30" s="77">
        <v>6</v>
      </c>
      <c r="M30" s="77">
        <v>0.01</v>
      </c>
      <c r="N30" s="77">
        <v>770287.97</v>
      </c>
      <c r="O30" s="77">
        <v>9.9999999999999995E-7</v>
      </c>
      <c r="P30" s="77">
        <v>7.7028796999999992E-6</v>
      </c>
      <c r="Q30" s="77">
        <v>0</v>
      </c>
      <c r="R30" s="77">
        <v>0</v>
      </c>
      <c r="S30" s="77">
        <v>0</v>
      </c>
    </row>
    <row r="31" spans="2:19">
      <c r="B31" t="s">
        <v>749</v>
      </c>
      <c r="C31" t="s">
        <v>750</v>
      </c>
      <c r="D31" t="s">
        <v>126</v>
      </c>
      <c r="E31" t="s">
        <v>747</v>
      </c>
      <c r="F31" t="s">
        <v>306</v>
      </c>
      <c r="G31" t="s">
        <v>220</v>
      </c>
      <c r="H31" t="s">
        <v>436</v>
      </c>
      <c r="I31" t="s">
        <v>748</v>
      </c>
      <c r="J31" s="77">
        <v>0.01</v>
      </c>
      <c r="K31" t="s">
        <v>105</v>
      </c>
      <c r="L31" s="77">
        <v>6</v>
      </c>
      <c r="M31" s="77">
        <v>0.01</v>
      </c>
      <c r="N31" s="77">
        <v>128381.38</v>
      </c>
      <c r="O31" s="77">
        <v>9.9999999999999995E-7</v>
      </c>
      <c r="P31" s="77">
        <v>1.2838138E-6</v>
      </c>
      <c r="Q31" s="77">
        <v>7.0000000000000007E-2</v>
      </c>
      <c r="R31" s="77">
        <v>0</v>
      </c>
      <c r="S31" s="77">
        <v>0</v>
      </c>
    </row>
    <row r="32" spans="2:19">
      <c r="B32" t="s">
        <v>751</v>
      </c>
      <c r="C32" t="s">
        <v>752</v>
      </c>
      <c r="D32" t="s">
        <v>126</v>
      </c>
      <c r="E32" t="s">
        <v>753</v>
      </c>
      <c r="F32" t="s">
        <v>306</v>
      </c>
      <c r="G32" t="s">
        <v>220</v>
      </c>
      <c r="H32" t="s">
        <v>436</v>
      </c>
      <c r="I32" t="s">
        <v>754</v>
      </c>
      <c r="J32" s="77">
        <v>0.01</v>
      </c>
      <c r="K32" t="s">
        <v>105</v>
      </c>
      <c r="L32" s="77">
        <v>0.51</v>
      </c>
      <c r="M32" s="77">
        <v>0.01</v>
      </c>
      <c r="N32" s="77">
        <v>174800</v>
      </c>
      <c r="O32" s="77">
        <v>9.9999999999999995E-7</v>
      </c>
      <c r="P32" s="77">
        <v>1.748E-6</v>
      </c>
      <c r="Q32" s="77">
        <v>0.35</v>
      </c>
      <c r="R32" s="77">
        <v>0</v>
      </c>
      <c r="S32" s="77">
        <v>0</v>
      </c>
    </row>
    <row r="33" spans="2:19">
      <c r="B33" t="s">
        <v>755</v>
      </c>
      <c r="C33" t="s">
        <v>756</v>
      </c>
      <c r="D33" t="s">
        <v>126</v>
      </c>
      <c r="E33" t="s">
        <v>757</v>
      </c>
      <c r="F33" t="s">
        <v>306</v>
      </c>
      <c r="G33" t="s">
        <v>220</v>
      </c>
      <c r="H33" t="s">
        <v>436</v>
      </c>
      <c r="I33" t="s">
        <v>758</v>
      </c>
      <c r="J33" s="77">
        <v>0.01</v>
      </c>
      <c r="K33" t="s">
        <v>105</v>
      </c>
      <c r="L33" s="77">
        <v>5.95</v>
      </c>
      <c r="M33" s="77">
        <v>0.01</v>
      </c>
      <c r="N33" s="77">
        <v>1400000</v>
      </c>
      <c r="O33" s="77">
        <v>9.9999999999999995E-7</v>
      </c>
      <c r="P33" s="77">
        <v>1.4E-5</v>
      </c>
      <c r="Q33" s="77">
        <v>0.93</v>
      </c>
      <c r="R33" s="77">
        <v>0</v>
      </c>
      <c r="S33" s="77">
        <v>0</v>
      </c>
    </row>
    <row r="34" spans="2:19">
      <c r="B34" t="s">
        <v>759</v>
      </c>
      <c r="C34" t="s">
        <v>760</v>
      </c>
      <c r="D34" t="s">
        <v>126</v>
      </c>
      <c r="E34" t="s">
        <v>761</v>
      </c>
      <c r="F34" t="s">
        <v>130</v>
      </c>
      <c r="G34" t="s">
        <v>220</v>
      </c>
      <c r="H34" t="s">
        <v>436</v>
      </c>
      <c r="I34" t="s">
        <v>308</v>
      </c>
      <c r="J34" s="77">
        <v>0.01</v>
      </c>
      <c r="K34" t="s">
        <v>105</v>
      </c>
      <c r="L34" s="77">
        <v>9.9</v>
      </c>
      <c r="M34" s="77">
        <v>0.01</v>
      </c>
      <c r="N34" s="77">
        <v>174725.66</v>
      </c>
      <c r="O34" s="77">
        <v>5</v>
      </c>
      <c r="P34" s="77">
        <v>8.7362830000000002</v>
      </c>
      <c r="Q34" s="77">
        <v>0.23</v>
      </c>
      <c r="R34" s="77">
        <v>0</v>
      </c>
      <c r="S34" s="77">
        <v>0</v>
      </c>
    </row>
    <row r="35" spans="2:19">
      <c r="B35" t="s">
        <v>762</v>
      </c>
      <c r="C35" t="s">
        <v>763</v>
      </c>
      <c r="D35" t="s">
        <v>126</v>
      </c>
      <c r="E35" t="s">
        <v>761</v>
      </c>
      <c r="F35" t="s">
        <v>130</v>
      </c>
      <c r="G35" t="s">
        <v>220</v>
      </c>
      <c r="H35" t="s">
        <v>436</v>
      </c>
      <c r="I35" t="s">
        <v>308</v>
      </c>
      <c r="J35" s="77">
        <v>0.01</v>
      </c>
      <c r="K35" t="s">
        <v>105</v>
      </c>
      <c r="L35" s="77">
        <v>9.9</v>
      </c>
      <c r="M35" s="77">
        <v>0.01</v>
      </c>
      <c r="N35" s="77">
        <v>262469.40999999997</v>
      </c>
      <c r="O35" s="77">
        <v>5</v>
      </c>
      <c r="P35" s="77">
        <v>13.1234705</v>
      </c>
      <c r="Q35" s="77">
        <v>0.34</v>
      </c>
      <c r="R35" s="77">
        <v>0</v>
      </c>
      <c r="S35" s="77">
        <v>0</v>
      </c>
    </row>
    <row r="36" spans="2:19">
      <c r="B36" t="s">
        <v>764</v>
      </c>
      <c r="C36" t="s">
        <v>765</v>
      </c>
      <c r="D36" t="s">
        <v>126</v>
      </c>
      <c r="E36" t="s">
        <v>761</v>
      </c>
      <c r="F36" t="s">
        <v>130</v>
      </c>
      <c r="G36" t="s">
        <v>220</v>
      </c>
      <c r="H36" t="s">
        <v>436</v>
      </c>
      <c r="I36" t="s">
        <v>308</v>
      </c>
      <c r="J36" s="77">
        <v>0.01</v>
      </c>
      <c r="K36" t="s">
        <v>105</v>
      </c>
      <c r="L36" s="77">
        <v>9.9</v>
      </c>
      <c r="M36" s="77">
        <v>0.01</v>
      </c>
      <c r="N36" s="77">
        <v>1837285.87</v>
      </c>
      <c r="O36" s="77">
        <v>5</v>
      </c>
      <c r="P36" s="77">
        <v>91.864293500000002</v>
      </c>
      <c r="Q36" s="77">
        <v>2.41</v>
      </c>
      <c r="R36" s="77">
        <v>0.02</v>
      </c>
      <c r="S36" s="77">
        <v>0</v>
      </c>
    </row>
    <row r="37" spans="2:19">
      <c r="B37" s="78" t="s">
        <v>681</v>
      </c>
      <c r="C37" s="16"/>
      <c r="D37" s="16"/>
      <c r="E37" s="16"/>
      <c r="J37" s="79">
        <v>5.54</v>
      </c>
      <c r="M37" s="79">
        <v>3.12</v>
      </c>
      <c r="N37" s="79">
        <v>137865350</v>
      </c>
      <c r="P37" s="79">
        <v>144100.41962999999</v>
      </c>
      <c r="R37" s="79">
        <v>24.13</v>
      </c>
      <c r="S37" s="79">
        <v>0.75</v>
      </c>
    </row>
    <row r="38" spans="2:19">
      <c r="B38" t="s">
        <v>766</v>
      </c>
      <c r="C38" t="s">
        <v>767</v>
      </c>
      <c r="D38" t="s">
        <v>126</v>
      </c>
      <c r="E38" t="s">
        <v>768</v>
      </c>
      <c r="F38" t="s">
        <v>306</v>
      </c>
      <c r="G38" t="s">
        <v>710</v>
      </c>
      <c r="H38" t="s">
        <v>153</v>
      </c>
      <c r="I38" t="s">
        <v>769</v>
      </c>
      <c r="J38" s="77">
        <v>6.02</v>
      </c>
      <c r="K38" t="s">
        <v>105</v>
      </c>
      <c r="L38" s="77">
        <v>3.1</v>
      </c>
      <c r="M38" s="77">
        <v>2.2400000000000002</v>
      </c>
      <c r="N38" s="77">
        <v>35808350</v>
      </c>
      <c r="O38" s="77">
        <v>105.38</v>
      </c>
      <c r="P38" s="77">
        <v>37734.839229999998</v>
      </c>
      <c r="Q38" s="77">
        <v>9.42</v>
      </c>
      <c r="R38" s="77">
        <v>6.32</v>
      </c>
      <c r="S38" s="77">
        <v>0.2</v>
      </c>
    </row>
    <row r="39" spans="2:19">
      <c r="B39" t="s">
        <v>770</v>
      </c>
      <c r="C39" t="s">
        <v>771</v>
      </c>
      <c r="D39" t="s">
        <v>126</v>
      </c>
      <c r="E39" t="s">
        <v>772</v>
      </c>
      <c r="F39" t="s">
        <v>322</v>
      </c>
      <c r="G39" t="s">
        <v>329</v>
      </c>
      <c r="H39" t="s">
        <v>153</v>
      </c>
      <c r="I39" t="s">
        <v>773</v>
      </c>
      <c r="J39" s="77">
        <v>5.26</v>
      </c>
      <c r="K39" t="s">
        <v>105</v>
      </c>
      <c r="L39" s="77">
        <v>3.85</v>
      </c>
      <c r="M39" s="77">
        <v>3.61</v>
      </c>
      <c r="N39" s="77">
        <v>78745000</v>
      </c>
      <c r="O39" s="77">
        <v>102.52</v>
      </c>
      <c r="P39" s="77">
        <v>80729.373999999996</v>
      </c>
      <c r="Q39" s="77">
        <v>6.06</v>
      </c>
      <c r="R39" s="77">
        <v>13.52</v>
      </c>
      <c r="S39" s="77">
        <v>0.42</v>
      </c>
    </row>
    <row r="40" spans="2:19">
      <c r="B40" t="s">
        <v>774</v>
      </c>
      <c r="C40" t="s">
        <v>775</v>
      </c>
      <c r="D40" t="s">
        <v>126</v>
      </c>
      <c r="E40" t="s">
        <v>776</v>
      </c>
      <c r="F40" t="s">
        <v>322</v>
      </c>
      <c r="G40" t="s">
        <v>671</v>
      </c>
      <c r="H40" t="s">
        <v>153</v>
      </c>
      <c r="I40" t="s">
        <v>777</v>
      </c>
      <c r="J40" s="77">
        <v>5.72</v>
      </c>
      <c r="K40" t="s">
        <v>105</v>
      </c>
      <c r="L40" s="77">
        <v>4.5999999999999996</v>
      </c>
      <c r="M40" s="77">
        <v>2.9</v>
      </c>
      <c r="N40" s="77">
        <v>23312000</v>
      </c>
      <c r="O40" s="77">
        <v>109.97</v>
      </c>
      <c r="P40" s="77">
        <v>25636.206399999999</v>
      </c>
      <c r="Q40" s="77">
        <v>3.54</v>
      </c>
      <c r="R40" s="77">
        <v>4.29</v>
      </c>
      <c r="S40" s="77">
        <v>0.13</v>
      </c>
    </row>
    <row r="41" spans="2:19">
      <c r="B41" s="78" t="s">
        <v>280</v>
      </c>
      <c r="C41" s="16"/>
      <c r="D41" s="16"/>
      <c r="E41" s="16"/>
      <c r="J41" s="79">
        <v>4.29</v>
      </c>
      <c r="M41" s="79">
        <v>6.03</v>
      </c>
      <c r="N41" s="79">
        <v>96281.94</v>
      </c>
      <c r="P41" s="79">
        <v>177.102892287</v>
      </c>
      <c r="R41" s="79">
        <v>0.03</v>
      </c>
      <c r="S41" s="79">
        <v>0</v>
      </c>
    </row>
    <row r="42" spans="2:19">
      <c r="B42" t="s">
        <v>778</v>
      </c>
      <c r="C42" t="s">
        <v>779</v>
      </c>
      <c r="D42" t="s">
        <v>126</v>
      </c>
      <c r="E42" t="s">
        <v>780</v>
      </c>
      <c r="F42" t="s">
        <v>130</v>
      </c>
      <c r="G42" t="s">
        <v>220</v>
      </c>
      <c r="H42" t="s">
        <v>436</v>
      </c>
      <c r="I42" t="s">
        <v>781</v>
      </c>
      <c r="J42" s="77">
        <v>5.04</v>
      </c>
      <c r="K42" t="s">
        <v>109</v>
      </c>
      <c r="L42" s="77">
        <v>3</v>
      </c>
      <c r="M42" s="77">
        <v>4.93</v>
      </c>
      <c r="N42" s="77">
        <v>76672</v>
      </c>
      <c r="O42" s="77">
        <v>50</v>
      </c>
      <c r="P42" s="77">
        <v>132.910912</v>
      </c>
      <c r="Q42" s="77">
        <v>0.02</v>
      </c>
      <c r="R42" s="77">
        <v>0.02</v>
      </c>
      <c r="S42" s="77">
        <v>0</v>
      </c>
    </row>
    <row r="43" spans="2:19">
      <c r="B43" t="s">
        <v>782</v>
      </c>
      <c r="C43" t="s">
        <v>783</v>
      </c>
      <c r="D43" t="s">
        <v>126</v>
      </c>
      <c r="E43" t="s">
        <v>780</v>
      </c>
      <c r="F43" t="s">
        <v>130</v>
      </c>
      <c r="G43" t="s">
        <v>220</v>
      </c>
      <c r="H43" t="s">
        <v>436</v>
      </c>
      <c r="I43" t="s">
        <v>781</v>
      </c>
      <c r="J43" s="77">
        <v>2.0499999999999998</v>
      </c>
      <c r="K43" t="s">
        <v>109</v>
      </c>
      <c r="L43" s="77">
        <v>3.73</v>
      </c>
      <c r="M43" s="77">
        <v>9.32</v>
      </c>
      <c r="N43" s="77">
        <v>19609.939999999999</v>
      </c>
      <c r="O43" s="77">
        <v>65</v>
      </c>
      <c r="P43" s="77">
        <v>44.191980287</v>
      </c>
      <c r="Q43" s="77">
        <v>0.05</v>
      </c>
      <c r="R43" s="77">
        <v>0.01</v>
      </c>
      <c r="S43" s="77">
        <v>0</v>
      </c>
    </row>
    <row r="44" spans="2:19">
      <c r="B44" s="78" t="s">
        <v>331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220</v>
      </c>
      <c r="C45" t="s">
        <v>220</v>
      </c>
      <c r="D45" s="16"/>
      <c r="E45" s="16"/>
      <c r="F45" t="s">
        <v>220</v>
      </c>
      <c r="G45" t="s">
        <v>220</v>
      </c>
      <c r="J45" s="77">
        <v>0</v>
      </c>
      <c r="K45" t="s">
        <v>220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s="78" t="s">
        <v>225</v>
      </c>
      <c r="C46" s="16"/>
      <c r="D46" s="16"/>
      <c r="E46" s="16"/>
      <c r="J46" s="79">
        <v>8.68</v>
      </c>
      <c r="M46" s="79">
        <v>3.64</v>
      </c>
      <c r="N46" s="79">
        <v>1600000000</v>
      </c>
      <c r="P46" s="79">
        <v>50994.982559999997</v>
      </c>
      <c r="R46" s="79">
        <v>8.5399999999999991</v>
      </c>
      <c r="S46" s="79">
        <v>0.26</v>
      </c>
    </row>
    <row r="47" spans="2:19">
      <c r="B47" s="78" t="s">
        <v>281</v>
      </c>
      <c r="C47" s="16"/>
      <c r="D47" s="16"/>
      <c r="E47" s="16"/>
      <c r="J47" s="79">
        <v>8.68</v>
      </c>
      <c r="M47" s="79">
        <v>3.64</v>
      </c>
      <c r="N47" s="79">
        <v>1600000000</v>
      </c>
      <c r="P47" s="79">
        <v>50994.982559999997</v>
      </c>
      <c r="R47" s="79">
        <v>8.5399999999999991</v>
      </c>
      <c r="S47" s="79">
        <v>0.26</v>
      </c>
    </row>
    <row r="48" spans="2:19">
      <c r="B48" t="s">
        <v>784</v>
      </c>
      <c r="C48" t="s">
        <v>785</v>
      </c>
      <c r="D48" t="s">
        <v>126</v>
      </c>
      <c r="E48" t="s">
        <v>699</v>
      </c>
      <c r="F48" t="s">
        <v>786</v>
      </c>
      <c r="G48" t="s">
        <v>220</v>
      </c>
      <c r="H48" t="s">
        <v>436</v>
      </c>
      <c r="I48" t="s">
        <v>787</v>
      </c>
      <c r="J48" s="77">
        <v>8.68</v>
      </c>
      <c r="K48" t="s">
        <v>203</v>
      </c>
      <c r="L48" s="77">
        <v>4</v>
      </c>
      <c r="M48" s="77">
        <v>3.64</v>
      </c>
      <c r="N48" s="77">
        <v>1600000000</v>
      </c>
      <c r="O48" s="77">
        <v>103.47</v>
      </c>
      <c r="P48" s="77">
        <v>50994.982559999997</v>
      </c>
      <c r="Q48" s="77">
        <v>0</v>
      </c>
      <c r="R48" s="77">
        <v>8.5399999999999991</v>
      </c>
      <c r="S48" s="77">
        <v>0.26</v>
      </c>
    </row>
    <row r="49" spans="2:19">
      <c r="B49" s="78" t="s">
        <v>282</v>
      </c>
      <c r="C49" s="16"/>
      <c r="D49" s="16"/>
      <c r="E49" s="16"/>
      <c r="J49" s="79">
        <v>0</v>
      </c>
      <c r="M49" s="79">
        <v>0</v>
      </c>
      <c r="N49" s="79">
        <v>0</v>
      </c>
      <c r="P49" s="79">
        <v>0</v>
      </c>
      <c r="R49" s="79">
        <v>0</v>
      </c>
      <c r="S49" s="79">
        <v>0</v>
      </c>
    </row>
    <row r="50" spans="2:19">
      <c r="B50" t="s">
        <v>220</v>
      </c>
      <c r="C50" t="s">
        <v>220</v>
      </c>
      <c r="D50" s="16"/>
      <c r="E50" s="16"/>
      <c r="F50" t="s">
        <v>220</v>
      </c>
      <c r="G50" t="s">
        <v>220</v>
      </c>
      <c r="J50" s="77">
        <v>0</v>
      </c>
      <c r="K50" t="s">
        <v>220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</row>
    <row r="51" spans="2:19">
      <c r="B51" t="s">
        <v>227</v>
      </c>
      <c r="C51" s="16"/>
      <c r="D51" s="16"/>
      <c r="E51" s="16"/>
    </row>
    <row r="52" spans="2:19">
      <c r="B52" t="s">
        <v>276</v>
      </c>
      <c r="C52" s="16"/>
      <c r="D52" s="16"/>
      <c r="E52" s="16"/>
    </row>
    <row r="53" spans="2:19">
      <c r="B53" t="s">
        <v>277</v>
      </c>
      <c r="C53" s="16"/>
      <c r="D53" s="16"/>
      <c r="E53" s="16"/>
    </row>
    <row r="54" spans="2:19">
      <c r="B54" t="s">
        <v>278</v>
      </c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1386</v>
      </c>
    </row>
    <row r="3" spans="2:98">
      <c r="B3" s="2" t="s">
        <v>2</v>
      </c>
      <c r="C3" t="s">
        <v>1387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20838699.890000001</v>
      </c>
      <c r="I11" s="7"/>
      <c r="J11" s="76">
        <v>183316.28186953106</v>
      </c>
      <c r="K11" s="7"/>
      <c r="L11" s="76">
        <v>100</v>
      </c>
      <c r="M11" s="76">
        <v>0.95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18986265.829999998</v>
      </c>
      <c r="J12" s="79">
        <v>78217.047909365036</v>
      </c>
      <c r="L12" s="79">
        <v>42.67</v>
      </c>
      <c r="M12" s="79">
        <v>0.4</v>
      </c>
    </row>
    <row r="13" spans="2:98">
      <c r="B13" t="s">
        <v>788</v>
      </c>
      <c r="C13" t="s">
        <v>789</v>
      </c>
      <c r="D13" t="s">
        <v>126</v>
      </c>
      <c r="E13" t="s">
        <v>790</v>
      </c>
      <c r="F13" t="s">
        <v>553</v>
      </c>
      <c r="G13" t="s">
        <v>105</v>
      </c>
      <c r="H13" s="77">
        <v>16226.91</v>
      </c>
      <c r="I13" s="77">
        <v>83677.308000000005</v>
      </c>
      <c r="J13" s="77">
        <v>13578.2414595828</v>
      </c>
      <c r="K13" s="77">
        <v>8.65</v>
      </c>
      <c r="L13" s="77">
        <v>7.41</v>
      </c>
      <c r="M13" s="77">
        <v>7.0000000000000007E-2</v>
      </c>
    </row>
    <row r="14" spans="2:98">
      <c r="B14" t="s">
        <v>791</v>
      </c>
      <c r="C14" t="s">
        <v>792</v>
      </c>
      <c r="D14" t="s">
        <v>126</v>
      </c>
      <c r="E14" t="s">
        <v>793</v>
      </c>
      <c r="F14" t="s">
        <v>336</v>
      </c>
      <c r="G14" t="s">
        <v>109</v>
      </c>
      <c r="H14" s="77">
        <v>81914</v>
      </c>
      <c r="I14" s="77">
        <v>9.9999999999999995E-7</v>
      </c>
      <c r="J14" s="77">
        <v>2.8399583800000001E-6</v>
      </c>
      <c r="K14" s="77">
        <v>0.94</v>
      </c>
      <c r="L14" s="77">
        <v>0</v>
      </c>
      <c r="M14" s="77">
        <v>0</v>
      </c>
    </row>
    <row r="15" spans="2:98">
      <c r="B15" t="s">
        <v>794</v>
      </c>
      <c r="C15" t="s">
        <v>795</v>
      </c>
      <c r="D15" t="s">
        <v>126</v>
      </c>
      <c r="E15" t="s">
        <v>796</v>
      </c>
      <c r="F15" t="s">
        <v>797</v>
      </c>
      <c r="G15" t="s">
        <v>109</v>
      </c>
      <c r="H15" s="77">
        <v>309427</v>
      </c>
      <c r="I15" s="77">
        <v>89.906999999999996</v>
      </c>
      <c r="J15" s="77">
        <v>964.50737952963004</v>
      </c>
      <c r="K15" s="77">
        <v>0.37</v>
      </c>
      <c r="L15" s="77">
        <v>0.53</v>
      </c>
      <c r="M15" s="77">
        <v>0</v>
      </c>
    </row>
    <row r="16" spans="2:98">
      <c r="B16" t="s">
        <v>798</v>
      </c>
      <c r="C16" t="s">
        <v>799</v>
      </c>
      <c r="D16" t="s">
        <v>126</v>
      </c>
      <c r="E16" t="s">
        <v>800</v>
      </c>
      <c r="F16" t="s">
        <v>442</v>
      </c>
      <c r="G16" t="s">
        <v>109</v>
      </c>
      <c r="H16" s="77">
        <v>6705.15</v>
      </c>
      <c r="I16" s="77">
        <v>64230.706209999837</v>
      </c>
      <c r="J16" s="77">
        <v>14931.554939523799</v>
      </c>
      <c r="K16" s="77">
        <v>1.56</v>
      </c>
      <c r="L16" s="77">
        <v>8.15</v>
      </c>
      <c r="M16" s="77">
        <v>0.08</v>
      </c>
    </row>
    <row r="17" spans="2:13">
      <c r="B17" t="s">
        <v>801</v>
      </c>
      <c r="C17" t="s">
        <v>802</v>
      </c>
      <c r="D17" t="s">
        <v>126</v>
      </c>
      <c r="E17" t="s">
        <v>803</v>
      </c>
      <c r="F17" t="s">
        <v>442</v>
      </c>
      <c r="G17" t="s">
        <v>105</v>
      </c>
      <c r="H17" s="77">
        <v>52</v>
      </c>
      <c r="I17" s="77">
        <v>11492491.572000001</v>
      </c>
      <c r="J17" s="77">
        <v>5976.0956174399998</v>
      </c>
      <c r="K17" s="77">
        <v>5.0999999999999996</v>
      </c>
      <c r="L17" s="77">
        <v>3.26</v>
      </c>
      <c r="M17" s="77">
        <v>0.03</v>
      </c>
    </row>
    <row r="18" spans="2:13">
      <c r="B18" t="s">
        <v>804</v>
      </c>
      <c r="C18" t="s">
        <v>805</v>
      </c>
      <c r="D18" t="s">
        <v>126</v>
      </c>
      <c r="E18" t="s">
        <v>806</v>
      </c>
      <c r="F18" t="s">
        <v>306</v>
      </c>
      <c r="G18" t="s">
        <v>113</v>
      </c>
      <c r="H18" s="77">
        <v>210654.7</v>
      </c>
      <c r="I18" s="77">
        <v>235.40440000000027</v>
      </c>
      <c r="J18" s="77">
        <v>2059.2346104429998</v>
      </c>
      <c r="K18" s="77">
        <v>1.53</v>
      </c>
      <c r="L18" s="77">
        <v>1.1200000000000001</v>
      </c>
      <c r="M18" s="77">
        <v>0.01</v>
      </c>
    </row>
    <row r="19" spans="2:13">
      <c r="B19" t="s">
        <v>807</v>
      </c>
      <c r="C19" t="s">
        <v>808</v>
      </c>
      <c r="D19" t="s">
        <v>126</v>
      </c>
      <c r="E19" t="s">
        <v>806</v>
      </c>
      <c r="F19" t="s">
        <v>306</v>
      </c>
      <c r="G19" t="s">
        <v>113</v>
      </c>
      <c r="H19" s="77">
        <v>36660</v>
      </c>
      <c r="I19" s="77">
        <v>261.13810000000001</v>
      </c>
      <c r="J19" s="77">
        <v>397.54180035039599</v>
      </c>
      <c r="K19" s="77">
        <v>0.68</v>
      </c>
      <c r="L19" s="77">
        <v>0.22</v>
      </c>
      <c r="M19" s="77">
        <v>0</v>
      </c>
    </row>
    <row r="20" spans="2:13">
      <c r="B20" t="s">
        <v>809</v>
      </c>
      <c r="C20" t="s">
        <v>810</v>
      </c>
      <c r="D20" t="s">
        <v>126</v>
      </c>
      <c r="E20" t="s">
        <v>806</v>
      </c>
      <c r="F20" t="s">
        <v>306</v>
      </c>
      <c r="G20" t="s">
        <v>113</v>
      </c>
      <c r="H20" s="77">
        <v>129818.07</v>
      </c>
      <c r="I20" s="77">
        <v>178.70419999999996</v>
      </c>
      <c r="J20" s="77">
        <v>963.363100206068</v>
      </c>
      <c r="K20" s="77">
        <v>1.9</v>
      </c>
      <c r="L20" s="77">
        <v>0.53</v>
      </c>
      <c r="M20" s="77">
        <v>0</v>
      </c>
    </row>
    <row r="21" spans="2:13">
      <c r="B21" t="s">
        <v>811</v>
      </c>
      <c r="C21" t="s">
        <v>812</v>
      </c>
      <c r="D21" t="s">
        <v>126</v>
      </c>
      <c r="E21" t="s">
        <v>806</v>
      </c>
      <c r="F21" t="s">
        <v>306</v>
      </c>
      <c r="G21" t="s">
        <v>113</v>
      </c>
      <c r="H21" s="77">
        <v>601502</v>
      </c>
      <c r="I21" s="77">
        <v>4.0420999999999916</v>
      </c>
      <c r="J21" s="77">
        <v>100.963460831389</v>
      </c>
      <c r="K21" s="77">
        <v>0.83</v>
      </c>
      <c r="L21" s="77">
        <v>0.06</v>
      </c>
      <c r="M21" s="77">
        <v>0</v>
      </c>
    </row>
    <row r="22" spans="2:13">
      <c r="B22" t="s">
        <v>813</v>
      </c>
      <c r="C22" t="s">
        <v>814</v>
      </c>
      <c r="D22" t="s">
        <v>126</v>
      </c>
      <c r="E22" t="s">
        <v>780</v>
      </c>
      <c r="F22" t="s">
        <v>130</v>
      </c>
      <c r="G22" t="s">
        <v>109</v>
      </c>
      <c r="H22" s="77">
        <v>1173</v>
      </c>
      <c r="I22" s="77">
        <v>1000</v>
      </c>
      <c r="J22" s="77">
        <v>40.667909999999999</v>
      </c>
      <c r="K22" s="77">
        <v>3.13</v>
      </c>
      <c r="L22" s="77">
        <v>0.02</v>
      </c>
      <c r="M22" s="77">
        <v>0</v>
      </c>
    </row>
    <row r="23" spans="2:13">
      <c r="B23" t="s">
        <v>815</v>
      </c>
      <c r="C23" t="s">
        <v>816</v>
      </c>
      <c r="D23" t="s">
        <v>126</v>
      </c>
      <c r="E23" t="s">
        <v>817</v>
      </c>
      <c r="F23" t="s">
        <v>131</v>
      </c>
      <c r="G23" t="s">
        <v>105</v>
      </c>
      <c r="H23" s="77">
        <v>17592133</v>
      </c>
      <c r="I23" s="77">
        <v>222.8546</v>
      </c>
      <c r="J23" s="77">
        <v>39204.877628618</v>
      </c>
      <c r="K23" s="77">
        <v>5.64</v>
      </c>
      <c r="L23" s="77">
        <v>21.39</v>
      </c>
      <c r="M23" s="77">
        <v>0.2</v>
      </c>
    </row>
    <row r="24" spans="2:13">
      <c r="B24" s="78" t="s">
        <v>225</v>
      </c>
      <c r="C24" s="16"/>
      <c r="D24" s="16"/>
      <c r="E24" s="16"/>
      <c r="H24" s="79">
        <v>1852434.06</v>
      </c>
      <c r="J24" s="79">
        <v>105099.23396016602</v>
      </c>
      <c r="L24" s="79">
        <v>57.33</v>
      </c>
      <c r="M24" s="79">
        <v>0.54</v>
      </c>
    </row>
    <row r="25" spans="2:13">
      <c r="B25" s="78" t="s">
        <v>281</v>
      </c>
      <c r="C25" s="16"/>
      <c r="D25" s="16"/>
      <c r="E25" s="16"/>
      <c r="H25" s="79">
        <v>0</v>
      </c>
      <c r="J25" s="79">
        <v>0</v>
      </c>
      <c r="L25" s="79">
        <v>0</v>
      </c>
      <c r="M25" s="79">
        <v>0</v>
      </c>
    </row>
    <row r="26" spans="2:13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2:13">
      <c r="B27" s="78" t="s">
        <v>282</v>
      </c>
      <c r="C27" s="16"/>
      <c r="D27" s="16"/>
      <c r="E27" s="16"/>
      <c r="H27" s="79">
        <v>1852434.06</v>
      </c>
      <c r="J27" s="79">
        <v>105099.23396016602</v>
      </c>
      <c r="L27" s="79">
        <v>57.33</v>
      </c>
      <c r="M27" s="79">
        <v>0.54</v>
      </c>
    </row>
    <row r="28" spans="2:13">
      <c r="B28" t="s">
        <v>818</v>
      </c>
      <c r="C28" t="s">
        <v>819</v>
      </c>
      <c r="D28" t="s">
        <v>126</v>
      </c>
      <c r="E28" t="s">
        <v>820</v>
      </c>
      <c r="F28" t="s">
        <v>558</v>
      </c>
      <c r="G28" t="s">
        <v>113</v>
      </c>
      <c r="H28" s="77">
        <v>1001</v>
      </c>
      <c r="I28" s="77">
        <v>1E-4</v>
      </c>
      <c r="J28" s="77">
        <v>4.1567525999999997E-6</v>
      </c>
      <c r="K28" s="77">
        <v>0.93</v>
      </c>
      <c r="L28" s="77">
        <v>0</v>
      </c>
      <c r="M28" s="77">
        <v>0</v>
      </c>
    </row>
    <row r="29" spans="2:13">
      <c r="B29" t="s">
        <v>821</v>
      </c>
      <c r="C29" t="s">
        <v>822</v>
      </c>
      <c r="D29" t="s">
        <v>126</v>
      </c>
      <c r="E29" t="s">
        <v>823</v>
      </c>
      <c r="F29" t="s">
        <v>558</v>
      </c>
      <c r="G29" t="s">
        <v>113</v>
      </c>
      <c r="H29" s="77">
        <v>736</v>
      </c>
      <c r="I29" s="77">
        <v>301836.73499999999</v>
      </c>
      <c r="J29" s="77">
        <v>9225.0771816009601</v>
      </c>
      <c r="K29" s="77">
        <v>7.36</v>
      </c>
      <c r="L29" s="77">
        <v>5.03</v>
      </c>
      <c r="M29" s="77">
        <v>0.05</v>
      </c>
    </row>
    <row r="30" spans="2:13">
      <c r="B30" t="s">
        <v>824</v>
      </c>
      <c r="C30" t="s">
        <v>825</v>
      </c>
      <c r="D30" t="s">
        <v>126</v>
      </c>
      <c r="E30" t="s">
        <v>826</v>
      </c>
      <c r="F30" t="s">
        <v>558</v>
      </c>
      <c r="G30" t="s">
        <v>113</v>
      </c>
      <c r="H30" s="77">
        <v>4266.6000000000004</v>
      </c>
      <c r="I30" s="77">
        <v>261469.1999999999</v>
      </c>
      <c r="J30" s="77">
        <v>46325.761478586697</v>
      </c>
      <c r="K30" s="77">
        <v>5.45</v>
      </c>
      <c r="L30" s="77">
        <v>25.27</v>
      </c>
      <c r="M30" s="77">
        <v>0.24</v>
      </c>
    </row>
    <row r="31" spans="2:13">
      <c r="B31" t="s">
        <v>827</v>
      </c>
      <c r="C31" t="s">
        <v>828</v>
      </c>
      <c r="D31" t="s">
        <v>126</v>
      </c>
      <c r="E31" t="s">
        <v>829</v>
      </c>
      <c r="F31" t="s">
        <v>558</v>
      </c>
      <c r="G31" t="s">
        <v>113</v>
      </c>
      <c r="H31" s="77">
        <v>86293</v>
      </c>
      <c r="I31" s="77">
        <v>11813.561</v>
      </c>
      <c r="J31" s="77">
        <v>42332.751322083197</v>
      </c>
      <c r="K31" s="77">
        <v>3.36</v>
      </c>
      <c r="L31" s="77">
        <v>23.09</v>
      </c>
      <c r="M31" s="77">
        <v>0.22</v>
      </c>
    </row>
    <row r="32" spans="2:13">
      <c r="B32" t="s">
        <v>830</v>
      </c>
      <c r="C32" t="s">
        <v>831</v>
      </c>
      <c r="D32" t="s">
        <v>126</v>
      </c>
      <c r="E32" t="s">
        <v>832</v>
      </c>
      <c r="F32" t="s">
        <v>546</v>
      </c>
      <c r="G32" t="s">
        <v>109</v>
      </c>
      <c r="H32" s="77">
        <v>11537</v>
      </c>
      <c r="I32" s="77">
        <v>1E-4</v>
      </c>
      <c r="J32" s="77">
        <v>3.9998779000000003E-5</v>
      </c>
      <c r="K32" s="77">
        <v>0.12</v>
      </c>
      <c r="L32" s="77">
        <v>0</v>
      </c>
      <c r="M32" s="77">
        <v>0</v>
      </c>
    </row>
    <row r="33" spans="2:13">
      <c r="B33" t="s">
        <v>833</v>
      </c>
      <c r="C33" t="s">
        <v>834</v>
      </c>
      <c r="D33" t="s">
        <v>126</v>
      </c>
      <c r="E33" t="s">
        <v>835</v>
      </c>
      <c r="F33" t="s">
        <v>546</v>
      </c>
      <c r="G33" t="s">
        <v>109</v>
      </c>
      <c r="H33" s="77">
        <v>3528</v>
      </c>
      <c r="I33" s="77">
        <v>1E-4</v>
      </c>
      <c r="J33" s="77">
        <v>1.2231575999999999E-5</v>
      </c>
      <c r="K33" s="77">
        <v>0.01</v>
      </c>
      <c r="L33" s="77">
        <v>0</v>
      </c>
      <c r="M33" s="77">
        <v>0</v>
      </c>
    </row>
    <row r="34" spans="2:13">
      <c r="B34" t="s">
        <v>836</v>
      </c>
      <c r="C34" t="s">
        <v>837</v>
      </c>
      <c r="D34" t="s">
        <v>126</v>
      </c>
      <c r="E34" t="s">
        <v>838</v>
      </c>
      <c r="F34" t="s">
        <v>797</v>
      </c>
      <c r="G34" t="s">
        <v>109</v>
      </c>
      <c r="H34" s="77">
        <v>97061</v>
      </c>
      <c r="I34" s="77">
        <v>1.0000000000000001E-5</v>
      </c>
      <c r="J34" s="77">
        <v>3.3651048699999999E-5</v>
      </c>
      <c r="K34" s="77">
        <v>0.38</v>
      </c>
      <c r="L34" s="77">
        <v>0</v>
      </c>
      <c r="M34" s="77">
        <v>0</v>
      </c>
    </row>
    <row r="35" spans="2:13">
      <c r="B35" t="s">
        <v>839</v>
      </c>
      <c r="C35" t="s">
        <v>840</v>
      </c>
      <c r="D35" t="s">
        <v>126</v>
      </c>
      <c r="E35" t="s">
        <v>841</v>
      </c>
      <c r="F35" t="s">
        <v>797</v>
      </c>
      <c r="G35" t="s">
        <v>109</v>
      </c>
      <c r="H35" s="77">
        <v>1625000</v>
      </c>
      <c r="I35" s="77">
        <v>9.9999999999999995E-7</v>
      </c>
      <c r="J35" s="77">
        <v>5.633875E-5</v>
      </c>
      <c r="K35" s="77">
        <v>0.89</v>
      </c>
      <c r="L35" s="77">
        <v>0</v>
      </c>
      <c r="M35" s="77">
        <v>0</v>
      </c>
    </row>
    <row r="36" spans="2:13">
      <c r="B36" t="s">
        <v>842</v>
      </c>
      <c r="C36" t="s">
        <v>843</v>
      </c>
      <c r="D36" t="s">
        <v>126</v>
      </c>
      <c r="E36" t="s">
        <v>844</v>
      </c>
      <c r="F36" t="s">
        <v>786</v>
      </c>
      <c r="G36" t="s">
        <v>109</v>
      </c>
      <c r="H36" s="77">
        <v>23011.46</v>
      </c>
      <c r="I36" s="77">
        <v>9044.3439999999991</v>
      </c>
      <c r="J36" s="77">
        <v>7215.6438315182604</v>
      </c>
      <c r="K36" s="77">
        <v>1.22</v>
      </c>
      <c r="L36" s="77">
        <v>3.94</v>
      </c>
      <c r="M36" s="77">
        <v>0.04</v>
      </c>
    </row>
    <row r="37" spans="2:13">
      <c r="B37" t="s">
        <v>227</v>
      </c>
      <c r="C37" s="16"/>
      <c r="D37" s="16"/>
      <c r="E37" s="16"/>
    </row>
    <row r="38" spans="2:13">
      <c r="B38" t="s">
        <v>276</v>
      </c>
      <c r="C38" s="16"/>
      <c r="D38" s="16"/>
      <c r="E38" s="16"/>
    </row>
    <row r="39" spans="2:13">
      <c r="B39" t="s">
        <v>277</v>
      </c>
      <c r="C39" s="16"/>
      <c r="D39" s="16"/>
      <c r="E39" s="16"/>
    </row>
    <row r="40" spans="2:13">
      <c r="B40" t="s">
        <v>278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1386</v>
      </c>
    </row>
    <row r="3" spans="2:55">
      <c r="B3" s="2" t="s">
        <v>2</v>
      </c>
      <c r="C3" t="s">
        <v>1387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330641750.43000001</v>
      </c>
      <c r="G11" s="7"/>
      <c r="H11" s="76">
        <v>854407.10196829459</v>
      </c>
      <c r="I11" s="7"/>
      <c r="J11" s="76">
        <v>100</v>
      </c>
      <c r="K11" s="76">
        <v>4.42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198872293.24000001</v>
      </c>
      <c r="H12" s="79">
        <v>318773.23381037934</v>
      </c>
      <c r="J12" s="79">
        <v>37.31</v>
      </c>
      <c r="K12" s="79">
        <v>1.65</v>
      </c>
    </row>
    <row r="13" spans="2:55">
      <c r="B13" s="78" t="s">
        <v>845</v>
      </c>
      <c r="C13" s="16"/>
      <c r="F13" s="79">
        <v>15346865.17</v>
      </c>
      <c r="H13" s="79">
        <v>69037.474771641224</v>
      </c>
      <c r="J13" s="79">
        <v>8.08</v>
      </c>
      <c r="K13" s="79">
        <v>0.36</v>
      </c>
    </row>
    <row r="14" spans="2:55">
      <c r="B14" t="s">
        <v>846</v>
      </c>
      <c r="C14" t="s">
        <v>847</v>
      </c>
      <c r="D14" t="s">
        <v>109</v>
      </c>
      <c r="E14" t="s">
        <v>308</v>
      </c>
      <c r="F14" s="77">
        <v>768941</v>
      </c>
      <c r="G14" s="77">
        <v>118.36491999999991</v>
      </c>
      <c r="H14" s="77">
        <v>3155.5122370567901</v>
      </c>
      <c r="I14" s="77">
        <v>1.52</v>
      </c>
      <c r="J14" s="77">
        <v>0.37</v>
      </c>
      <c r="K14" s="77">
        <v>0.02</v>
      </c>
    </row>
    <row r="15" spans="2:55">
      <c r="B15" t="s">
        <v>848</v>
      </c>
      <c r="C15" t="s">
        <v>849</v>
      </c>
      <c r="D15" t="s">
        <v>109</v>
      </c>
      <c r="E15" t="s">
        <v>850</v>
      </c>
      <c r="F15" s="77">
        <v>433816</v>
      </c>
      <c r="G15" s="77">
        <v>347.87168000000003</v>
      </c>
      <c r="H15" s="77">
        <v>5232.1294663396102</v>
      </c>
      <c r="I15" s="77">
        <v>1.61</v>
      </c>
      <c r="J15" s="77">
        <v>0.61</v>
      </c>
      <c r="K15" s="77">
        <v>0.03</v>
      </c>
    </row>
    <row r="16" spans="2:55">
      <c r="B16" t="s">
        <v>851</v>
      </c>
      <c r="C16" t="s">
        <v>852</v>
      </c>
      <c r="D16" t="s">
        <v>109</v>
      </c>
      <c r="E16" t="s">
        <v>853</v>
      </c>
      <c r="F16" s="77">
        <v>1676751</v>
      </c>
      <c r="G16" s="77">
        <v>127.77889999999995</v>
      </c>
      <c r="H16" s="77">
        <v>7428.1653209297101</v>
      </c>
      <c r="I16" s="77">
        <v>5.68</v>
      </c>
      <c r="J16" s="77">
        <v>0.87</v>
      </c>
      <c r="K16" s="77">
        <v>0.04</v>
      </c>
    </row>
    <row r="17" spans="2:11">
      <c r="B17" t="s">
        <v>854</v>
      </c>
      <c r="C17" t="s">
        <v>855</v>
      </c>
      <c r="D17" t="s">
        <v>109</v>
      </c>
      <c r="E17" t="s">
        <v>856</v>
      </c>
      <c r="F17" s="77">
        <v>1083391</v>
      </c>
      <c r="G17" s="77">
        <v>120.96329999999998</v>
      </c>
      <c r="H17" s="77">
        <v>4543.5225875789001</v>
      </c>
      <c r="I17" s="77">
        <v>4.1500000000000004</v>
      </c>
      <c r="J17" s="77">
        <v>0.53</v>
      </c>
      <c r="K17" s="77">
        <v>0.02</v>
      </c>
    </row>
    <row r="18" spans="2:11">
      <c r="B18" t="s">
        <v>857</v>
      </c>
      <c r="C18" t="s">
        <v>858</v>
      </c>
      <c r="D18" t="s">
        <v>109</v>
      </c>
      <c r="E18" t="s">
        <v>859</v>
      </c>
      <c r="F18" s="77">
        <v>1406620</v>
      </c>
      <c r="G18" s="77">
        <v>139.44542999999996</v>
      </c>
      <c r="H18" s="77">
        <v>6800.4071549846203</v>
      </c>
      <c r="I18" s="77">
        <v>1.77</v>
      </c>
      <c r="J18" s="77">
        <v>0.8</v>
      </c>
      <c r="K18" s="77">
        <v>0.04</v>
      </c>
    </row>
    <row r="19" spans="2:11">
      <c r="B19" t="s">
        <v>860</v>
      </c>
      <c r="C19" t="s">
        <v>861</v>
      </c>
      <c r="D19" t="s">
        <v>109</v>
      </c>
      <c r="E19" t="s">
        <v>862</v>
      </c>
      <c r="F19" s="77">
        <v>1011923</v>
      </c>
      <c r="G19" s="77">
        <v>150.69563000000005</v>
      </c>
      <c r="H19" s="77">
        <v>5286.9106064583102</v>
      </c>
      <c r="I19" s="77">
        <v>1.35</v>
      </c>
      <c r="J19" s="77">
        <v>0.62</v>
      </c>
      <c r="K19" s="77">
        <v>0.03</v>
      </c>
    </row>
    <row r="20" spans="2:11">
      <c r="B20" t="s">
        <v>863</v>
      </c>
      <c r="C20" t="s">
        <v>864</v>
      </c>
      <c r="D20" t="s">
        <v>109</v>
      </c>
      <c r="E20" t="s">
        <v>865</v>
      </c>
      <c r="F20" s="77">
        <v>1613236</v>
      </c>
      <c r="G20" s="77">
        <v>155.06306000000006</v>
      </c>
      <c r="H20" s="77">
        <v>8672.8152806570906</v>
      </c>
      <c r="I20" s="77">
        <v>5.7</v>
      </c>
      <c r="J20" s="77">
        <v>1.02</v>
      </c>
      <c r="K20" s="77">
        <v>0.04</v>
      </c>
    </row>
    <row r="21" spans="2:11">
      <c r="B21" t="s">
        <v>866</v>
      </c>
      <c r="C21" t="s">
        <v>867</v>
      </c>
      <c r="D21" t="s">
        <v>109</v>
      </c>
      <c r="E21" t="s">
        <v>868</v>
      </c>
      <c r="F21" s="77">
        <v>2346264</v>
      </c>
      <c r="G21" s="77">
        <v>146.63201000000015</v>
      </c>
      <c r="H21" s="77">
        <v>11927.7768767899</v>
      </c>
      <c r="I21" s="77">
        <v>5.63</v>
      </c>
      <c r="J21" s="77">
        <v>1.4</v>
      </c>
      <c r="K21" s="77">
        <v>0.06</v>
      </c>
    </row>
    <row r="22" spans="2:11">
      <c r="B22" t="s">
        <v>869</v>
      </c>
      <c r="C22" t="s">
        <v>870</v>
      </c>
      <c r="D22" t="s">
        <v>109</v>
      </c>
      <c r="E22" t="s">
        <v>871</v>
      </c>
      <c r="F22" s="77">
        <v>1308880</v>
      </c>
      <c r="G22" s="77">
        <v>111.49786999999995</v>
      </c>
      <c r="H22" s="77">
        <v>5059.6473034077499</v>
      </c>
      <c r="I22" s="77">
        <v>1.34</v>
      </c>
      <c r="J22" s="77">
        <v>0.59</v>
      </c>
      <c r="K22" s="77">
        <v>0.03</v>
      </c>
    </row>
    <row r="23" spans="2:11">
      <c r="B23" t="s">
        <v>872</v>
      </c>
      <c r="C23" t="s">
        <v>873</v>
      </c>
      <c r="D23" t="s">
        <v>109</v>
      </c>
      <c r="E23" t="s">
        <v>308</v>
      </c>
      <c r="F23" s="77">
        <v>897593.17</v>
      </c>
      <c r="G23" s="77">
        <v>42.193310000000132</v>
      </c>
      <c r="H23" s="77">
        <v>1313.0370397802701</v>
      </c>
      <c r="I23" s="77">
        <v>1.1399999999999999</v>
      </c>
      <c r="J23" s="77">
        <v>0.15</v>
      </c>
      <c r="K23" s="77">
        <v>0.01</v>
      </c>
    </row>
    <row r="24" spans="2:11">
      <c r="B24" t="s">
        <v>874</v>
      </c>
      <c r="C24" t="s">
        <v>875</v>
      </c>
      <c r="D24" t="s">
        <v>109</v>
      </c>
      <c r="E24" t="s">
        <v>876</v>
      </c>
      <c r="F24" s="77">
        <v>2799450</v>
      </c>
      <c r="G24" s="77">
        <v>99.091850000000051</v>
      </c>
      <c r="H24" s="77">
        <v>9617.5508976582805</v>
      </c>
      <c r="I24" s="77">
        <v>4.1500000000000004</v>
      </c>
      <c r="J24" s="77">
        <v>1.1299999999999999</v>
      </c>
      <c r="K24" s="77">
        <v>0.05</v>
      </c>
    </row>
    <row r="25" spans="2:11">
      <c r="B25" s="78" t="s">
        <v>877</v>
      </c>
      <c r="C25" s="16"/>
      <c r="F25" s="79">
        <v>6350</v>
      </c>
      <c r="H25" s="79">
        <v>15203.932000000001</v>
      </c>
      <c r="J25" s="79">
        <v>1.78</v>
      </c>
      <c r="K25" s="79">
        <v>0.08</v>
      </c>
    </row>
    <row r="26" spans="2:11">
      <c r="B26" t="s">
        <v>878</v>
      </c>
      <c r="C26" t="s">
        <v>879</v>
      </c>
      <c r="D26" t="s">
        <v>105</v>
      </c>
      <c r="E26" t="s">
        <v>880</v>
      </c>
      <c r="F26" s="77">
        <v>6350</v>
      </c>
      <c r="G26" s="77">
        <v>239432</v>
      </c>
      <c r="H26" s="77">
        <v>15203.932000000001</v>
      </c>
      <c r="I26" s="77">
        <v>5.79</v>
      </c>
      <c r="J26" s="77">
        <v>1.78</v>
      </c>
      <c r="K26" s="77">
        <v>0.08</v>
      </c>
    </row>
    <row r="27" spans="2:11">
      <c r="B27" s="78" t="s">
        <v>881</v>
      </c>
      <c r="C27" s="16"/>
      <c r="F27" s="79">
        <v>15593360.58</v>
      </c>
      <c r="H27" s="79">
        <v>22515.344289769066</v>
      </c>
      <c r="J27" s="79">
        <v>2.64</v>
      </c>
      <c r="K27" s="79">
        <v>0.12</v>
      </c>
    </row>
    <row r="28" spans="2:11">
      <c r="B28" t="s">
        <v>882</v>
      </c>
      <c r="C28" t="s">
        <v>883</v>
      </c>
      <c r="D28" t="s">
        <v>109</v>
      </c>
      <c r="E28" t="s">
        <v>884</v>
      </c>
      <c r="F28" s="77">
        <v>1550326.07</v>
      </c>
      <c r="G28" s="77">
        <v>126.75130000000007</v>
      </c>
      <c r="H28" s="77">
        <v>6812.8576390908802</v>
      </c>
      <c r="I28" s="77">
        <v>3.85</v>
      </c>
      <c r="J28" s="77">
        <v>0.8</v>
      </c>
      <c r="K28" s="77">
        <v>0.04</v>
      </c>
    </row>
    <row r="29" spans="2:11">
      <c r="B29" t="s">
        <v>885</v>
      </c>
      <c r="C29" t="s">
        <v>886</v>
      </c>
      <c r="D29" t="s">
        <v>109</v>
      </c>
      <c r="E29" t="s">
        <v>308</v>
      </c>
      <c r="F29" s="77">
        <v>9532.51</v>
      </c>
      <c r="G29" s="77">
        <v>688.91459000000123</v>
      </c>
      <c r="H29" s="77">
        <v>227.680844519186</v>
      </c>
      <c r="I29" s="77">
        <v>0.03</v>
      </c>
      <c r="J29" s="77">
        <v>0.03</v>
      </c>
      <c r="K29" s="77">
        <v>0</v>
      </c>
    </row>
    <row r="30" spans="2:11">
      <c r="B30" t="s">
        <v>887</v>
      </c>
      <c r="C30" t="s">
        <v>888</v>
      </c>
      <c r="D30" t="s">
        <v>105</v>
      </c>
      <c r="E30" t="s">
        <v>889</v>
      </c>
      <c r="F30" s="77">
        <v>14033502</v>
      </c>
      <c r="G30" s="77">
        <v>110.27045</v>
      </c>
      <c r="H30" s="77">
        <v>15474.805806159</v>
      </c>
      <c r="I30" s="77">
        <v>11.36</v>
      </c>
      <c r="J30" s="77">
        <v>1.81</v>
      </c>
      <c r="K30" s="77">
        <v>0.08</v>
      </c>
    </row>
    <row r="31" spans="2:11">
      <c r="B31" s="78" t="s">
        <v>890</v>
      </c>
      <c r="C31" s="16"/>
      <c r="F31" s="79">
        <v>167925717.49000001</v>
      </c>
      <c r="H31" s="79">
        <v>212016.48274896905</v>
      </c>
      <c r="J31" s="79">
        <v>24.81</v>
      </c>
      <c r="K31" s="79">
        <v>1.1000000000000001</v>
      </c>
    </row>
    <row r="32" spans="2:11">
      <c r="B32" t="s">
        <v>891</v>
      </c>
      <c r="C32" t="s">
        <v>892</v>
      </c>
      <c r="D32" t="s">
        <v>109</v>
      </c>
      <c r="E32" t="s">
        <v>893</v>
      </c>
      <c r="F32" s="77">
        <v>397041</v>
      </c>
      <c r="G32" s="77">
        <v>142.44244000000023</v>
      </c>
      <c r="H32" s="77">
        <v>1960.77879739079</v>
      </c>
      <c r="I32" s="77">
        <v>12.04</v>
      </c>
      <c r="J32" s="77">
        <v>0.23</v>
      </c>
      <c r="K32" s="77">
        <v>0.01</v>
      </c>
    </row>
    <row r="33" spans="2:11">
      <c r="B33" t="s">
        <v>894</v>
      </c>
      <c r="C33" t="s">
        <v>895</v>
      </c>
      <c r="D33" t="s">
        <v>109</v>
      </c>
      <c r="E33" t="s">
        <v>896</v>
      </c>
      <c r="F33" s="77">
        <v>1493336</v>
      </c>
      <c r="G33" s="77">
        <v>89.11943999999994</v>
      </c>
      <c r="H33" s="77">
        <v>4614.0662433572897</v>
      </c>
      <c r="I33" s="77">
        <v>7.02</v>
      </c>
      <c r="J33" s="77">
        <v>0.54</v>
      </c>
      <c r="K33" s="77">
        <v>0.02</v>
      </c>
    </row>
    <row r="34" spans="2:11">
      <c r="B34" t="s">
        <v>897</v>
      </c>
      <c r="C34" t="s">
        <v>898</v>
      </c>
      <c r="D34" t="s">
        <v>105</v>
      </c>
      <c r="E34" t="s">
        <v>899</v>
      </c>
      <c r="F34" s="77">
        <v>17036677</v>
      </c>
      <c r="G34" s="77">
        <v>111.07669</v>
      </c>
      <c r="H34" s="77">
        <v>18923.776897591299</v>
      </c>
      <c r="I34" s="77">
        <v>7.19</v>
      </c>
      <c r="J34" s="77">
        <v>2.21</v>
      </c>
      <c r="K34" s="77">
        <v>0.1</v>
      </c>
    </row>
    <row r="35" spans="2:11">
      <c r="B35" t="s">
        <v>900</v>
      </c>
      <c r="C35" t="s">
        <v>901</v>
      </c>
      <c r="D35" t="s">
        <v>105</v>
      </c>
      <c r="E35" t="s">
        <v>902</v>
      </c>
      <c r="F35" s="77">
        <v>8954430</v>
      </c>
      <c r="G35" s="77">
        <v>127.62405</v>
      </c>
      <c r="H35" s="77">
        <v>11428.006220415</v>
      </c>
      <c r="I35" s="77">
        <v>1.56</v>
      </c>
      <c r="J35" s="77">
        <v>1.34</v>
      </c>
      <c r="K35" s="77">
        <v>0.06</v>
      </c>
    </row>
    <row r="36" spans="2:11">
      <c r="B36" t="s">
        <v>903</v>
      </c>
      <c r="C36" t="s">
        <v>904</v>
      </c>
      <c r="D36" t="s">
        <v>105</v>
      </c>
      <c r="E36" t="s">
        <v>905</v>
      </c>
      <c r="F36" s="77">
        <v>258306</v>
      </c>
      <c r="G36" s="77">
        <v>16.607990000000001</v>
      </c>
      <c r="H36" s="77">
        <v>42.8994346494</v>
      </c>
      <c r="I36" s="77">
        <v>7.0000000000000007E-2</v>
      </c>
      <c r="J36" s="77">
        <v>0.01</v>
      </c>
      <c r="K36" s="77">
        <v>0</v>
      </c>
    </row>
    <row r="37" spans="2:11">
      <c r="B37" t="s">
        <v>906</v>
      </c>
      <c r="C37" t="s">
        <v>907</v>
      </c>
      <c r="D37" t="s">
        <v>105</v>
      </c>
      <c r="E37" t="s">
        <v>908</v>
      </c>
      <c r="F37" s="77">
        <v>15509072</v>
      </c>
      <c r="G37" s="77">
        <v>103.70522</v>
      </c>
      <c r="H37" s="77">
        <v>16083.7172375584</v>
      </c>
      <c r="I37" s="77">
        <v>4.32</v>
      </c>
      <c r="J37" s="77">
        <v>1.88</v>
      </c>
      <c r="K37" s="77">
        <v>0.08</v>
      </c>
    </row>
    <row r="38" spans="2:11">
      <c r="B38" t="s">
        <v>909</v>
      </c>
      <c r="C38" t="s">
        <v>910</v>
      </c>
      <c r="D38" t="s">
        <v>109</v>
      </c>
      <c r="E38" t="s">
        <v>308</v>
      </c>
      <c r="F38" s="77">
        <v>285226</v>
      </c>
      <c r="G38" s="77">
        <v>110.20675000000051</v>
      </c>
      <c r="H38" s="77">
        <v>1089.8109025855899</v>
      </c>
      <c r="I38" s="77">
        <v>0.17</v>
      </c>
      <c r="J38" s="77">
        <v>0.13</v>
      </c>
      <c r="K38" s="77">
        <v>0.01</v>
      </c>
    </row>
    <row r="39" spans="2:11">
      <c r="B39" t="s">
        <v>911</v>
      </c>
      <c r="C39" t="s">
        <v>912</v>
      </c>
      <c r="D39" t="s">
        <v>105</v>
      </c>
      <c r="E39" t="s">
        <v>263</v>
      </c>
      <c r="F39" s="77">
        <v>20306473</v>
      </c>
      <c r="G39" s="77">
        <v>108.78554</v>
      </c>
      <c r="H39" s="77">
        <v>22090.506308004198</v>
      </c>
      <c r="I39" s="77">
        <v>17.02</v>
      </c>
      <c r="J39" s="77">
        <v>2.59</v>
      </c>
      <c r="K39" s="77">
        <v>0.11</v>
      </c>
    </row>
    <row r="40" spans="2:11">
      <c r="B40" t="s">
        <v>913</v>
      </c>
      <c r="C40" t="s">
        <v>914</v>
      </c>
      <c r="D40" t="s">
        <v>109</v>
      </c>
      <c r="E40" t="s">
        <v>308</v>
      </c>
      <c r="F40" s="77">
        <v>6569.74</v>
      </c>
      <c r="G40" s="77">
        <v>65.519869999999798</v>
      </c>
      <c r="H40" s="77">
        <v>14.923649867140799</v>
      </c>
      <c r="I40" s="77">
        <v>0.01</v>
      </c>
      <c r="J40" s="77">
        <v>0</v>
      </c>
      <c r="K40" s="77">
        <v>0</v>
      </c>
    </row>
    <row r="41" spans="2:11">
      <c r="B41" t="s">
        <v>915</v>
      </c>
      <c r="C41" t="s">
        <v>916</v>
      </c>
      <c r="D41" t="s">
        <v>109</v>
      </c>
      <c r="E41" t="s">
        <v>308</v>
      </c>
      <c r="F41" s="77">
        <v>10166</v>
      </c>
      <c r="G41" s="77">
        <v>149.47893999999999</v>
      </c>
      <c r="H41" s="77">
        <v>52.684632683066802</v>
      </c>
      <c r="I41" s="77">
        <v>0</v>
      </c>
      <c r="J41" s="77">
        <v>0.01</v>
      </c>
      <c r="K41" s="77">
        <v>0</v>
      </c>
    </row>
    <row r="42" spans="2:11">
      <c r="B42" t="s">
        <v>917</v>
      </c>
      <c r="C42" t="s">
        <v>918</v>
      </c>
      <c r="D42" t="s">
        <v>109</v>
      </c>
      <c r="E42" t="s">
        <v>919</v>
      </c>
      <c r="F42" s="77">
        <v>1554987</v>
      </c>
      <c r="G42" s="77">
        <v>180.50593999999995</v>
      </c>
      <c r="H42" s="77">
        <v>9731.3278055567807</v>
      </c>
      <c r="I42" s="77">
        <v>0.21</v>
      </c>
      <c r="J42" s="77">
        <v>1.1399999999999999</v>
      </c>
      <c r="K42" s="77">
        <v>0.05</v>
      </c>
    </row>
    <row r="43" spans="2:11">
      <c r="B43" t="s">
        <v>920</v>
      </c>
      <c r="C43" t="s">
        <v>921</v>
      </c>
      <c r="D43" t="s">
        <v>109</v>
      </c>
      <c r="E43" t="s">
        <v>922</v>
      </c>
      <c r="F43" s="77">
        <v>329652</v>
      </c>
      <c r="G43" s="77">
        <v>99.217599999999649</v>
      </c>
      <c r="H43" s="77">
        <v>1133.96140714118</v>
      </c>
      <c r="I43" s="77">
        <v>0.31</v>
      </c>
      <c r="J43" s="77">
        <v>0.13</v>
      </c>
      <c r="K43" s="77">
        <v>0.01</v>
      </c>
    </row>
    <row r="44" spans="2:11">
      <c r="B44" t="s">
        <v>923</v>
      </c>
      <c r="C44" t="s">
        <v>924</v>
      </c>
      <c r="D44" t="s">
        <v>105</v>
      </c>
      <c r="E44" t="s">
        <v>925</v>
      </c>
      <c r="F44" s="77">
        <v>9498033</v>
      </c>
      <c r="G44" s="77">
        <v>95.12912</v>
      </c>
      <c r="H44" s="77">
        <v>9035.3952102095991</v>
      </c>
      <c r="I44" s="77">
        <v>7.8</v>
      </c>
      <c r="J44" s="77">
        <v>1.06</v>
      </c>
      <c r="K44" s="77">
        <v>0.05</v>
      </c>
    </row>
    <row r="45" spans="2:11">
      <c r="B45" t="s">
        <v>926</v>
      </c>
      <c r="C45" t="s">
        <v>927</v>
      </c>
      <c r="D45" t="s">
        <v>105</v>
      </c>
      <c r="E45" t="s">
        <v>928</v>
      </c>
      <c r="F45" s="77">
        <v>6381849</v>
      </c>
      <c r="G45" s="77">
        <v>98.171700000000001</v>
      </c>
      <c r="H45" s="77">
        <v>6265.1696547330002</v>
      </c>
      <c r="I45" s="77">
        <v>8.34</v>
      </c>
      <c r="J45" s="77">
        <v>0.73</v>
      </c>
      <c r="K45" s="77">
        <v>0.03</v>
      </c>
    </row>
    <row r="46" spans="2:11">
      <c r="B46" t="s">
        <v>929</v>
      </c>
      <c r="C46" t="s">
        <v>930</v>
      </c>
      <c r="D46" t="s">
        <v>105</v>
      </c>
      <c r="E46" t="s">
        <v>931</v>
      </c>
      <c r="F46" s="77">
        <v>4232554</v>
      </c>
      <c r="G46" s="77">
        <v>101.06579000000001</v>
      </c>
      <c r="H46" s="77">
        <v>4277.6641372765998</v>
      </c>
      <c r="I46" s="77">
        <v>7.96</v>
      </c>
      <c r="J46" s="77">
        <v>0.5</v>
      </c>
      <c r="K46" s="77">
        <v>0.02</v>
      </c>
    </row>
    <row r="47" spans="2:11">
      <c r="B47" t="s">
        <v>932</v>
      </c>
      <c r="C47" t="s">
        <v>933</v>
      </c>
      <c r="D47" t="s">
        <v>105</v>
      </c>
      <c r="E47" t="s">
        <v>934</v>
      </c>
      <c r="F47" s="77">
        <v>16230267</v>
      </c>
      <c r="G47" s="77">
        <v>121.00937999999999</v>
      </c>
      <c r="H47" s="77">
        <v>19640.145469044601</v>
      </c>
      <c r="I47" s="77">
        <v>8.36</v>
      </c>
      <c r="J47" s="77">
        <v>2.2999999999999998</v>
      </c>
      <c r="K47" s="77">
        <v>0.1</v>
      </c>
    </row>
    <row r="48" spans="2:11">
      <c r="B48" t="s">
        <v>935</v>
      </c>
      <c r="C48" t="s">
        <v>936</v>
      </c>
      <c r="D48" t="s">
        <v>109</v>
      </c>
      <c r="E48" t="s">
        <v>308</v>
      </c>
      <c r="F48" s="77">
        <v>186147</v>
      </c>
      <c r="G48" s="77">
        <v>59.713550000000076</v>
      </c>
      <c r="H48" s="77">
        <v>385.37432231143998</v>
      </c>
      <c r="I48" s="77">
        <v>0.19</v>
      </c>
      <c r="J48" s="77">
        <v>0.05</v>
      </c>
      <c r="K48" s="77">
        <v>0</v>
      </c>
    </row>
    <row r="49" spans="2:11">
      <c r="B49" t="s">
        <v>937</v>
      </c>
      <c r="C49" t="s">
        <v>938</v>
      </c>
      <c r="D49" t="s">
        <v>105</v>
      </c>
      <c r="E49" t="s">
        <v>939</v>
      </c>
      <c r="F49" s="77">
        <v>7051656.7000000002</v>
      </c>
      <c r="G49" s="77">
        <v>168.62268999999958</v>
      </c>
      <c r="H49" s="77">
        <v>11890.693217105199</v>
      </c>
      <c r="I49" s="77">
        <v>0.71</v>
      </c>
      <c r="J49" s="77">
        <v>1.39</v>
      </c>
      <c r="K49" s="77">
        <v>0.06</v>
      </c>
    </row>
    <row r="50" spans="2:11">
      <c r="B50" t="s">
        <v>940</v>
      </c>
      <c r="C50" t="s">
        <v>941</v>
      </c>
      <c r="D50" t="s">
        <v>105</v>
      </c>
      <c r="E50" t="s">
        <v>942</v>
      </c>
      <c r="F50" s="77">
        <v>784320.02</v>
      </c>
      <c r="G50" s="77">
        <v>199.05249000000026</v>
      </c>
      <c r="H50" s="77">
        <v>1561.2085293785001</v>
      </c>
      <c r="I50" s="77">
        <v>0.08</v>
      </c>
      <c r="J50" s="77">
        <v>0.18</v>
      </c>
      <c r="K50" s="77">
        <v>0.01</v>
      </c>
    </row>
    <row r="51" spans="2:11">
      <c r="B51" t="s">
        <v>943</v>
      </c>
      <c r="C51" t="s">
        <v>944</v>
      </c>
      <c r="D51" t="s">
        <v>105</v>
      </c>
      <c r="E51" t="s">
        <v>945</v>
      </c>
      <c r="F51" s="77">
        <v>12105084.029999999</v>
      </c>
      <c r="G51" s="77">
        <v>96.002429999999762</v>
      </c>
      <c r="H51" s="77">
        <v>11621.1748223419</v>
      </c>
      <c r="I51" s="77">
        <v>4.1399999999999997</v>
      </c>
      <c r="J51" s="77">
        <v>1.36</v>
      </c>
      <c r="K51" s="77">
        <v>0.06</v>
      </c>
    </row>
    <row r="52" spans="2:11">
      <c r="B52" t="s">
        <v>943</v>
      </c>
      <c r="C52" t="s">
        <v>946</v>
      </c>
      <c r="D52" t="s">
        <v>105</v>
      </c>
      <c r="E52" t="s">
        <v>355</v>
      </c>
      <c r="F52" s="77">
        <v>2351980</v>
      </c>
      <c r="G52" s="77">
        <v>96</v>
      </c>
      <c r="H52" s="77">
        <v>2257.9007999999999</v>
      </c>
      <c r="I52" s="77">
        <v>0</v>
      </c>
      <c r="J52" s="77">
        <v>0.26</v>
      </c>
      <c r="K52" s="77">
        <v>0.01</v>
      </c>
    </row>
    <row r="53" spans="2:11">
      <c r="B53" t="s">
        <v>947</v>
      </c>
      <c r="C53" t="s">
        <v>948</v>
      </c>
      <c r="D53" t="s">
        <v>105</v>
      </c>
      <c r="E53" t="s">
        <v>949</v>
      </c>
      <c r="F53" s="77">
        <v>12712104</v>
      </c>
      <c r="G53" s="77">
        <v>112.58069999999999</v>
      </c>
      <c r="H53" s="77">
        <v>14311.375667928</v>
      </c>
      <c r="I53" s="77">
        <v>5.0599999999999996</v>
      </c>
      <c r="J53" s="77">
        <v>1.68</v>
      </c>
      <c r="K53" s="77">
        <v>7.0000000000000007E-2</v>
      </c>
    </row>
    <row r="54" spans="2:11">
      <c r="B54" t="s">
        <v>950</v>
      </c>
      <c r="C54" t="s">
        <v>951</v>
      </c>
      <c r="D54" t="s">
        <v>105</v>
      </c>
      <c r="E54" t="s">
        <v>952</v>
      </c>
      <c r="F54" s="77">
        <v>12272893</v>
      </c>
      <c r="G54" s="77">
        <v>100</v>
      </c>
      <c r="H54" s="77">
        <v>12272.893</v>
      </c>
      <c r="I54" s="77">
        <v>9.2100000000000009</v>
      </c>
      <c r="J54" s="77">
        <v>1.44</v>
      </c>
      <c r="K54" s="77">
        <v>0.06</v>
      </c>
    </row>
    <row r="55" spans="2:11">
      <c r="B55" t="s">
        <v>953</v>
      </c>
      <c r="C55" t="s">
        <v>954</v>
      </c>
      <c r="D55" t="s">
        <v>105</v>
      </c>
      <c r="E55" t="s">
        <v>955</v>
      </c>
      <c r="F55" s="77">
        <v>10930656</v>
      </c>
      <c r="G55" s="77">
        <v>134.20721</v>
      </c>
      <c r="H55" s="77">
        <v>14669.728452297601</v>
      </c>
      <c r="I55" s="77">
        <v>1.56</v>
      </c>
      <c r="J55" s="77">
        <v>1.72</v>
      </c>
      <c r="K55" s="77">
        <v>0.08</v>
      </c>
    </row>
    <row r="56" spans="2:11">
      <c r="B56" t="s">
        <v>956</v>
      </c>
      <c r="C56" t="s">
        <v>957</v>
      </c>
      <c r="D56" t="s">
        <v>105</v>
      </c>
      <c r="E56" t="s">
        <v>355</v>
      </c>
      <c r="F56" s="77">
        <v>5070003</v>
      </c>
      <c r="G56" s="77">
        <v>134.21</v>
      </c>
      <c r="H56" s="77">
        <v>6804.4510263000002</v>
      </c>
      <c r="I56" s="77">
        <v>0</v>
      </c>
      <c r="J56" s="77">
        <v>0.8</v>
      </c>
      <c r="K56" s="77">
        <v>0.04</v>
      </c>
    </row>
    <row r="57" spans="2:11">
      <c r="B57" t="s">
        <v>958</v>
      </c>
      <c r="C57" t="s">
        <v>959</v>
      </c>
      <c r="D57" t="s">
        <v>109</v>
      </c>
      <c r="E57" t="s">
        <v>960</v>
      </c>
      <c r="F57" s="77">
        <v>1976235</v>
      </c>
      <c r="G57" s="77">
        <v>143.86186000000004</v>
      </c>
      <c r="H57" s="77">
        <v>9856.8489032424604</v>
      </c>
      <c r="I57" s="77">
        <v>1.08</v>
      </c>
      <c r="J57" s="77">
        <v>1.1499999999999999</v>
      </c>
      <c r="K57" s="77">
        <v>0.05</v>
      </c>
    </row>
    <row r="58" spans="2:11">
      <c r="B58" s="78" t="s">
        <v>225</v>
      </c>
      <c r="C58" s="16"/>
      <c r="F58" s="79">
        <v>131769457.19</v>
      </c>
      <c r="H58" s="79">
        <v>535633.86815791519</v>
      </c>
      <c r="J58" s="79">
        <v>62.69</v>
      </c>
      <c r="K58" s="79">
        <v>2.77</v>
      </c>
    </row>
    <row r="59" spans="2:11">
      <c r="B59" s="78" t="s">
        <v>961</v>
      </c>
      <c r="C59" s="16"/>
      <c r="F59" s="79">
        <v>1960095</v>
      </c>
      <c r="H59" s="79">
        <v>8536.15719644823</v>
      </c>
      <c r="J59" s="79">
        <v>1</v>
      </c>
      <c r="K59" s="79">
        <v>0.04</v>
      </c>
    </row>
    <row r="60" spans="2:11">
      <c r="B60" t="s">
        <v>962</v>
      </c>
      <c r="C60" t="s">
        <v>963</v>
      </c>
      <c r="D60" t="s">
        <v>109</v>
      </c>
      <c r="E60" t="s">
        <v>964</v>
      </c>
      <c r="F60" s="77">
        <v>1960095</v>
      </c>
      <c r="G60" s="77">
        <v>125.61209000000002</v>
      </c>
      <c r="H60" s="77">
        <v>8536.15719644823</v>
      </c>
      <c r="I60" s="77">
        <v>2.14</v>
      </c>
      <c r="J60" s="77">
        <v>1</v>
      </c>
      <c r="K60" s="77">
        <v>0.04</v>
      </c>
    </row>
    <row r="61" spans="2:11">
      <c r="B61" s="78" t="s">
        <v>965</v>
      </c>
      <c r="C61" s="16"/>
      <c r="F61" s="79">
        <v>58912594.609999999</v>
      </c>
      <c r="H61" s="79">
        <v>264382.86031553516</v>
      </c>
      <c r="J61" s="79">
        <v>30.94</v>
      </c>
      <c r="K61" s="79">
        <v>1.37</v>
      </c>
    </row>
    <row r="62" spans="2:11">
      <c r="B62" t="s">
        <v>966</v>
      </c>
      <c r="C62" t="s">
        <v>967</v>
      </c>
      <c r="D62" t="s">
        <v>109</v>
      </c>
      <c r="E62" t="s">
        <v>968</v>
      </c>
      <c r="F62" s="77">
        <v>17379</v>
      </c>
      <c r="G62" s="77">
        <v>107675.18</v>
      </c>
      <c r="H62" s="77">
        <v>64877.518668137403</v>
      </c>
      <c r="I62" s="77">
        <v>2.09</v>
      </c>
      <c r="J62" s="77">
        <v>7.59</v>
      </c>
      <c r="K62" s="77">
        <v>0.34</v>
      </c>
    </row>
    <row r="63" spans="2:11">
      <c r="B63" t="s">
        <v>969</v>
      </c>
      <c r="C63" t="s">
        <v>970</v>
      </c>
      <c r="D63" t="s">
        <v>113</v>
      </c>
      <c r="E63" t="s">
        <v>971</v>
      </c>
      <c r="F63" s="77">
        <v>802.82</v>
      </c>
      <c r="G63" s="77">
        <v>36842</v>
      </c>
      <c r="H63" s="77">
        <v>1228.2350341154399</v>
      </c>
      <c r="I63" s="77">
        <v>3.95</v>
      </c>
      <c r="J63" s="77">
        <v>0.14000000000000001</v>
      </c>
      <c r="K63" s="77">
        <v>0.01</v>
      </c>
    </row>
    <row r="64" spans="2:11">
      <c r="B64" t="s">
        <v>972</v>
      </c>
      <c r="C64" t="s">
        <v>973</v>
      </c>
      <c r="D64" t="s">
        <v>109</v>
      </c>
      <c r="E64" t="s">
        <v>974</v>
      </c>
      <c r="F64" s="77">
        <v>1572</v>
      </c>
      <c r="G64" s="77">
        <v>105391</v>
      </c>
      <c r="H64" s="77">
        <v>5743.9401848400003</v>
      </c>
      <c r="I64" s="77">
        <v>3.14</v>
      </c>
      <c r="J64" s="77">
        <v>0.67</v>
      </c>
      <c r="K64" s="77">
        <v>0.03</v>
      </c>
    </row>
    <row r="65" spans="2:11">
      <c r="B65" t="s">
        <v>975</v>
      </c>
      <c r="C65" t="s">
        <v>976</v>
      </c>
      <c r="D65" t="s">
        <v>109</v>
      </c>
      <c r="E65" t="s">
        <v>977</v>
      </c>
      <c r="F65" s="77">
        <v>7749019.6100000003</v>
      </c>
      <c r="G65" s="77">
        <v>106.62979600000013</v>
      </c>
      <c r="H65" s="77">
        <v>28647.002102029801</v>
      </c>
      <c r="I65" s="77">
        <v>13.12</v>
      </c>
      <c r="J65" s="77">
        <v>3.35</v>
      </c>
      <c r="K65" s="77">
        <v>0.15</v>
      </c>
    </row>
    <row r="66" spans="2:11">
      <c r="B66" t="s">
        <v>978</v>
      </c>
      <c r="C66" t="s">
        <v>979</v>
      </c>
      <c r="D66" t="s">
        <v>113</v>
      </c>
      <c r="E66" t="s">
        <v>980</v>
      </c>
      <c r="F66" s="77">
        <v>34446.49</v>
      </c>
      <c r="G66" s="77">
        <v>26610.169000000005</v>
      </c>
      <c r="H66" s="77">
        <v>38063.849494736904</v>
      </c>
      <c r="I66" s="77">
        <v>0.38</v>
      </c>
      <c r="J66" s="77">
        <v>4.46</v>
      </c>
      <c r="K66" s="77">
        <v>0.2</v>
      </c>
    </row>
    <row r="67" spans="2:11">
      <c r="B67" t="s">
        <v>981</v>
      </c>
      <c r="C67" t="s">
        <v>982</v>
      </c>
      <c r="D67" t="s">
        <v>109</v>
      </c>
      <c r="E67" t="s">
        <v>983</v>
      </c>
      <c r="F67" s="77">
        <v>11071063</v>
      </c>
      <c r="G67" s="77">
        <v>111.97</v>
      </c>
      <c r="H67" s="77">
        <v>42977.865458893699</v>
      </c>
      <c r="I67" s="77">
        <v>5.69</v>
      </c>
      <c r="J67" s="77">
        <v>5.03</v>
      </c>
      <c r="K67" s="77">
        <v>0.22</v>
      </c>
    </row>
    <row r="68" spans="2:11">
      <c r="B68" t="s">
        <v>984</v>
      </c>
      <c r="C68" t="s">
        <v>985</v>
      </c>
      <c r="D68" t="s">
        <v>109</v>
      </c>
      <c r="E68" t="s">
        <v>986</v>
      </c>
      <c r="F68" s="77">
        <v>3150.69</v>
      </c>
      <c r="G68" s="77">
        <v>195661.25800000044</v>
      </c>
      <c r="H68" s="77">
        <v>21372.944484121301</v>
      </c>
      <c r="I68" s="77">
        <v>0.03</v>
      </c>
      <c r="J68" s="77">
        <v>2.5</v>
      </c>
      <c r="K68" s="77">
        <v>0.11</v>
      </c>
    </row>
    <row r="69" spans="2:11">
      <c r="B69" t="s">
        <v>987</v>
      </c>
      <c r="C69" t="s">
        <v>988</v>
      </c>
      <c r="D69" t="s">
        <v>109</v>
      </c>
      <c r="E69" t="s">
        <v>989</v>
      </c>
      <c r="F69" s="77">
        <v>6161</v>
      </c>
      <c r="G69" s="77">
        <v>100385.38</v>
      </c>
      <c r="H69" s="77">
        <v>21442.504888660598</v>
      </c>
      <c r="I69" s="77">
        <v>0.72</v>
      </c>
      <c r="J69" s="77">
        <v>2.5099999999999998</v>
      </c>
      <c r="K69" s="77">
        <v>0.11</v>
      </c>
    </row>
    <row r="70" spans="2:11">
      <c r="B70" t="s">
        <v>990</v>
      </c>
      <c r="C70" t="s">
        <v>991</v>
      </c>
      <c r="D70" t="s">
        <v>105</v>
      </c>
      <c r="E70" t="s">
        <v>744</v>
      </c>
      <c r="F70" s="77">
        <v>40029000</v>
      </c>
      <c r="G70" s="77">
        <v>100</v>
      </c>
      <c r="H70" s="77">
        <v>40029</v>
      </c>
      <c r="I70" s="77">
        <v>11.44</v>
      </c>
      <c r="J70" s="77">
        <v>4.6900000000000004</v>
      </c>
      <c r="K70" s="77">
        <v>0.21</v>
      </c>
    </row>
    <row r="71" spans="2:11">
      <c r="B71" s="78" t="s">
        <v>992</v>
      </c>
      <c r="C71" s="16"/>
      <c r="F71" s="79">
        <v>25015550</v>
      </c>
      <c r="H71" s="79">
        <v>51102.97473863441</v>
      </c>
      <c r="J71" s="79">
        <v>5.98</v>
      </c>
      <c r="K71" s="79">
        <v>0.26</v>
      </c>
    </row>
    <row r="72" spans="2:11">
      <c r="B72" t="s">
        <v>993</v>
      </c>
      <c r="C72" t="s">
        <v>994</v>
      </c>
      <c r="D72" t="s">
        <v>109</v>
      </c>
      <c r="E72" t="s">
        <v>995</v>
      </c>
      <c r="F72" s="77">
        <v>7099439</v>
      </c>
      <c r="G72" s="77">
        <v>111.06664000000015</v>
      </c>
      <c r="H72" s="77">
        <v>27337.670670770702</v>
      </c>
      <c r="I72" s="77">
        <v>6.14</v>
      </c>
      <c r="J72" s="77">
        <v>3.2</v>
      </c>
      <c r="K72" s="77">
        <v>0.14000000000000001</v>
      </c>
    </row>
    <row r="73" spans="2:11">
      <c r="B73" t="s">
        <v>996</v>
      </c>
      <c r="C73" t="s">
        <v>997</v>
      </c>
      <c r="D73" t="s">
        <v>109</v>
      </c>
      <c r="E73" t="s">
        <v>998</v>
      </c>
      <c r="F73" s="77">
        <v>2111502</v>
      </c>
      <c r="G73" s="77">
        <v>127.73941999999997</v>
      </c>
      <c r="H73" s="77">
        <v>9351.2631548424797</v>
      </c>
      <c r="I73" s="77">
        <v>4.92</v>
      </c>
      <c r="J73" s="77">
        <v>1.0900000000000001</v>
      </c>
      <c r="K73" s="77">
        <v>0.05</v>
      </c>
    </row>
    <row r="74" spans="2:11">
      <c r="B74" t="s">
        <v>999</v>
      </c>
      <c r="C74" t="s">
        <v>1000</v>
      </c>
      <c r="D74" t="s">
        <v>109</v>
      </c>
      <c r="E74" t="s">
        <v>308</v>
      </c>
      <c r="F74" s="77">
        <v>1355606</v>
      </c>
      <c r="G74" s="77">
        <v>117.3045</v>
      </c>
      <c r="H74" s="77">
        <v>5513.1777752160897</v>
      </c>
      <c r="I74" s="77">
        <v>1.36</v>
      </c>
      <c r="J74" s="77">
        <v>0.65</v>
      </c>
      <c r="K74" s="77">
        <v>0.03</v>
      </c>
    </row>
    <row r="75" spans="2:11">
      <c r="B75" t="s">
        <v>1001</v>
      </c>
      <c r="C75" t="s">
        <v>1002</v>
      </c>
      <c r="D75" t="s">
        <v>204</v>
      </c>
      <c r="E75" t="s">
        <v>1003</v>
      </c>
      <c r="F75" s="77">
        <v>14449003</v>
      </c>
      <c r="G75" s="77">
        <v>110.45708999999997</v>
      </c>
      <c r="H75" s="77">
        <v>8900.8631378051396</v>
      </c>
      <c r="I75" s="77">
        <v>5.76</v>
      </c>
      <c r="J75" s="77">
        <v>1.04</v>
      </c>
      <c r="K75" s="77">
        <v>0.05</v>
      </c>
    </row>
    <row r="76" spans="2:11">
      <c r="B76" s="78" t="s">
        <v>1004</v>
      </c>
      <c r="C76" s="16"/>
      <c r="F76" s="79">
        <v>45881217.579999998</v>
      </c>
      <c r="H76" s="79">
        <v>211611.87590729742</v>
      </c>
      <c r="J76" s="79">
        <v>24.77</v>
      </c>
      <c r="K76" s="79">
        <v>1.0900000000000001</v>
      </c>
    </row>
    <row r="77" spans="2:11">
      <c r="B77" t="s">
        <v>1005</v>
      </c>
      <c r="C77" t="s">
        <v>1006</v>
      </c>
      <c r="D77" t="s">
        <v>113</v>
      </c>
      <c r="E77" t="s">
        <v>257</v>
      </c>
      <c r="F77" s="77">
        <v>3785500</v>
      </c>
      <c r="G77" s="77">
        <v>100</v>
      </c>
      <c r="H77" s="77">
        <v>15719.667299999999</v>
      </c>
      <c r="I77" s="77">
        <v>6.46</v>
      </c>
      <c r="J77" s="77">
        <v>1.84</v>
      </c>
      <c r="K77" s="77">
        <v>0.08</v>
      </c>
    </row>
    <row r="78" spans="2:11">
      <c r="B78" t="s">
        <v>1007</v>
      </c>
      <c r="C78" t="s">
        <v>1008</v>
      </c>
      <c r="D78" t="s">
        <v>113</v>
      </c>
      <c r="E78" t="s">
        <v>1009</v>
      </c>
      <c r="F78" s="77">
        <v>337804.11</v>
      </c>
      <c r="G78" s="77">
        <v>1297.9841699999986</v>
      </c>
      <c r="H78" s="77">
        <v>18207.672148719801</v>
      </c>
      <c r="I78" s="77">
        <v>0.35</v>
      </c>
      <c r="J78" s="77">
        <v>2.13</v>
      </c>
      <c r="K78" s="77">
        <v>0.09</v>
      </c>
    </row>
    <row r="79" spans="2:11">
      <c r="B79" t="s">
        <v>1010</v>
      </c>
      <c r="C79" t="s">
        <v>1011</v>
      </c>
      <c r="D79" t="s">
        <v>109</v>
      </c>
      <c r="E79" t="s">
        <v>1012</v>
      </c>
      <c r="F79" s="77">
        <v>4331282.1399999997</v>
      </c>
      <c r="G79" s="77">
        <v>72.075889999999788</v>
      </c>
      <c r="H79" s="77">
        <v>10823.315792879201</v>
      </c>
      <c r="I79" s="77">
        <v>0.57999999999999996</v>
      </c>
      <c r="J79" s="77">
        <v>1.27</v>
      </c>
      <c r="K79" s="77">
        <v>0.06</v>
      </c>
    </row>
    <row r="80" spans="2:11">
      <c r="B80" t="s">
        <v>1013</v>
      </c>
      <c r="C80" t="s">
        <v>1014</v>
      </c>
      <c r="D80" t="s">
        <v>113</v>
      </c>
      <c r="E80" t="s">
        <v>1015</v>
      </c>
      <c r="F80" s="77">
        <v>6392179</v>
      </c>
      <c r="G80" s="77">
        <v>111.72568000000017</v>
      </c>
      <c r="H80" s="77">
        <v>29656.646070635801</v>
      </c>
      <c r="I80" s="77">
        <v>2.78</v>
      </c>
      <c r="J80" s="77">
        <v>3.47</v>
      </c>
      <c r="K80" s="77">
        <v>0.15</v>
      </c>
    </row>
    <row r="81" spans="2:11">
      <c r="B81" t="s">
        <v>1016</v>
      </c>
      <c r="C81" t="s">
        <v>1017</v>
      </c>
      <c r="D81" t="s">
        <v>109</v>
      </c>
      <c r="E81" t="s">
        <v>690</v>
      </c>
      <c r="F81" s="77">
        <v>22</v>
      </c>
      <c r="G81" s="77">
        <v>2421762.6909700027</v>
      </c>
      <c r="H81" s="77">
        <v>1847.1752749104601</v>
      </c>
      <c r="I81" s="77">
        <v>0</v>
      </c>
      <c r="J81" s="77">
        <v>0.22</v>
      </c>
      <c r="K81" s="77">
        <v>0.01</v>
      </c>
    </row>
    <row r="82" spans="2:11">
      <c r="B82" t="s">
        <v>1018</v>
      </c>
      <c r="C82" t="s">
        <v>1019</v>
      </c>
      <c r="D82" t="s">
        <v>109</v>
      </c>
      <c r="E82" t="s">
        <v>1020</v>
      </c>
      <c r="F82" s="77">
        <v>1695762</v>
      </c>
      <c r="G82" s="77">
        <v>93.962220000000016</v>
      </c>
      <c r="H82" s="77">
        <v>5524.2332784105602</v>
      </c>
      <c r="I82" s="77">
        <v>0.13</v>
      </c>
      <c r="J82" s="77">
        <v>0.65</v>
      </c>
      <c r="K82" s="77">
        <v>0.03</v>
      </c>
    </row>
    <row r="83" spans="2:11">
      <c r="B83" t="s">
        <v>1021</v>
      </c>
      <c r="C83" t="s">
        <v>1022</v>
      </c>
      <c r="D83" t="s">
        <v>113</v>
      </c>
      <c r="E83" t="s">
        <v>1023</v>
      </c>
      <c r="F83" s="77">
        <v>2709422</v>
      </c>
      <c r="G83" s="77">
        <v>96.897310000000402</v>
      </c>
      <c r="H83" s="77">
        <v>10902.057621664901</v>
      </c>
      <c r="I83" s="77">
        <v>4.9000000000000004</v>
      </c>
      <c r="J83" s="77">
        <v>1.28</v>
      </c>
      <c r="K83" s="77">
        <v>0.06</v>
      </c>
    </row>
    <row r="84" spans="2:11">
      <c r="B84" t="s">
        <v>1024</v>
      </c>
      <c r="C84" t="s">
        <v>1025</v>
      </c>
      <c r="D84" t="s">
        <v>109</v>
      </c>
      <c r="E84" t="s">
        <v>1026</v>
      </c>
      <c r="F84" s="77">
        <v>1236082.96</v>
      </c>
      <c r="G84" s="77">
        <v>93.042190000000076</v>
      </c>
      <c r="H84" s="77">
        <v>3987.3227010482601</v>
      </c>
      <c r="I84" s="77">
        <v>3.97</v>
      </c>
      <c r="J84" s="77">
        <v>0.47</v>
      </c>
      <c r="K84" s="77">
        <v>0.02</v>
      </c>
    </row>
    <row r="85" spans="2:11">
      <c r="B85" t="s">
        <v>1027</v>
      </c>
      <c r="C85" t="s">
        <v>1028</v>
      </c>
      <c r="D85" t="s">
        <v>109</v>
      </c>
      <c r="E85" t="s">
        <v>1029</v>
      </c>
      <c r="F85" s="77">
        <v>1710638.67</v>
      </c>
      <c r="G85" s="77">
        <v>109.17554000000001</v>
      </c>
      <c r="H85" s="77">
        <v>6474.9657517957103</v>
      </c>
      <c r="I85" s="77">
        <v>1.24</v>
      </c>
      <c r="J85" s="77">
        <v>0.76</v>
      </c>
      <c r="K85" s="77">
        <v>0.03</v>
      </c>
    </row>
    <row r="86" spans="2:11">
      <c r="B86" t="s">
        <v>1030</v>
      </c>
      <c r="C86" t="s">
        <v>1031</v>
      </c>
      <c r="D86" t="s">
        <v>109</v>
      </c>
      <c r="E86" t="s">
        <v>1032</v>
      </c>
      <c r="F86" s="77">
        <v>2042582.22</v>
      </c>
      <c r="G86" s="77">
        <v>110.86206300000001</v>
      </c>
      <c r="H86" s="77">
        <v>7850.8439464816101</v>
      </c>
      <c r="I86" s="77">
        <v>0.37</v>
      </c>
      <c r="J86" s="77">
        <v>0.92</v>
      </c>
      <c r="K86" s="77">
        <v>0.04</v>
      </c>
    </row>
    <row r="87" spans="2:11">
      <c r="B87" t="s">
        <v>1033</v>
      </c>
      <c r="C87" t="s">
        <v>1034</v>
      </c>
      <c r="D87" t="s">
        <v>109</v>
      </c>
      <c r="E87" t="s">
        <v>1035</v>
      </c>
      <c r="F87" s="77">
        <v>1311594</v>
      </c>
      <c r="G87" s="77">
        <v>184.46592999999996</v>
      </c>
      <c r="H87" s="77">
        <v>8388.2125904271998</v>
      </c>
      <c r="I87" s="77">
        <v>1.0900000000000001</v>
      </c>
      <c r="J87" s="77">
        <v>0.98</v>
      </c>
      <c r="K87" s="77">
        <v>0.04</v>
      </c>
    </row>
    <row r="88" spans="2:11">
      <c r="B88" t="s">
        <v>1036</v>
      </c>
      <c r="C88" t="s">
        <v>1037</v>
      </c>
      <c r="D88" t="s">
        <v>113</v>
      </c>
      <c r="E88" t="s">
        <v>1038</v>
      </c>
      <c r="F88" s="77">
        <v>3097827.12</v>
      </c>
      <c r="G88" s="77">
        <v>102.58486000000018</v>
      </c>
      <c r="H88" s="77">
        <v>13196.5542426869</v>
      </c>
      <c r="I88" s="77">
        <v>0.98</v>
      </c>
      <c r="J88" s="77">
        <v>1.54</v>
      </c>
      <c r="K88" s="77">
        <v>7.0000000000000007E-2</v>
      </c>
    </row>
    <row r="89" spans="2:11">
      <c r="B89" t="s">
        <v>1039</v>
      </c>
      <c r="C89" t="s">
        <v>1040</v>
      </c>
      <c r="D89" t="s">
        <v>113</v>
      </c>
      <c r="E89" t="s">
        <v>1041</v>
      </c>
      <c r="F89" s="77">
        <v>2823551</v>
      </c>
      <c r="G89" s="77">
        <v>98.303819999999874</v>
      </c>
      <c r="H89" s="77">
        <v>11526.199456570899</v>
      </c>
      <c r="I89" s="77">
        <v>32.200000000000003</v>
      </c>
      <c r="J89" s="77">
        <v>1.35</v>
      </c>
      <c r="K89" s="77">
        <v>0.06</v>
      </c>
    </row>
    <row r="90" spans="2:11">
      <c r="B90" t="s">
        <v>1042</v>
      </c>
      <c r="C90" t="s">
        <v>1043</v>
      </c>
      <c r="D90" t="s">
        <v>109</v>
      </c>
      <c r="E90" t="s">
        <v>1044</v>
      </c>
      <c r="F90" s="77">
        <v>1830779</v>
      </c>
      <c r="G90" s="77">
        <v>109.50990000000004</v>
      </c>
      <c r="H90" s="77">
        <v>6950.9337021035099</v>
      </c>
      <c r="I90" s="77">
        <v>7.72</v>
      </c>
      <c r="J90" s="77">
        <v>0.81</v>
      </c>
      <c r="K90" s="77">
        <v>0.04</v>
      </c>
    </row>
    <row r="91" spans="2:11">
      <c r="B91" t="s">
        <v>1045</v>
      </c>
      <c r="C91" t="s">
        <v>1046</v>
      </c>
      <c r="D91" t="s">
        <v>109</v>
      </c>
      <c r="E91" t="s">
        <v>1047</v>
      </c>
      <c r="F91" s="77">
        <v>2731305.12</v>
      </c>
      <c r="G91" s="77">
        <v>103.25521999999995</v>
      </c>
      <c r="H91" s="77">
        <v>9777.6857881980195</v>
      </c>
      <c r="I91" s="77">
        <v>5.27</v>
      </c>
      <c r="J91" s="77">
        <v>1.1399999999999999</v>
      </c>
      <c r="K91" s="77">
        <v>0.05</v>
      </c>
    </row>
    <row r="92" spans="2:11">
      <c r="B92" t="s">
        <v>1048</v>
      </c>
      <c r="C92" t="s">
        <v>1049</v>
      </c>
      <c r="D92" t="s">
        <v>113</v>
      </c>
      <c r="E92" t="s">
        <v>1050</v>
      </c>
      <c r="F92" s="77">
        <v>6198469.2400000002</v>
      </c>
      <c r="G92" s="77">
        <v>120.07819000000002</v>
      </c>
      <c r="H92" s="77">
        <v>30907.8419602047</v>
      </c>
      <c r="I92" s="77">
        <v>2.73</v>
      </c>
      <c r="J92" s="77">
        <v>3.62</v>
      </c>
      <c r="K92" s="77">
        <v>0.16</v>
      </c>
    </row>
    <row r="93" spans="2:11">
      <c r="B93" t="s">
        <v>1051</v>
      </c>
      <c r="C93" t="s">
        <v>1052</v>
      </c>
      <c r="D93" t="s">
        <v>116</v>
      </c>
      <c r="E93" t="s">
        <v>1053</v>
      </c>
      <c r="F93" s="77">
        <v>1552594</v>
      </c>
      <c r="G93" s="77">
        <v>110.62502999999994</v>
      </c>
      <c r="H93" s="77">
        <v>8041.4328257406996</v>
      </c>
      <c r="I93" s="77">
        <v>4.13</v>
      </c>
      <c r="J93" s="77">
        <v>0.94</v>
      </c>
      <c r="K93" s="77">
        <v>0.04</v>
      </c>
    </row>
    <row r="94" spans="2:11">
      <c r="B94" t="s">
        <v>1054</v>
      </c>
      <c r="C94" t="s">
        <v>1055</v>
      </c>
      <c r="D94" t="s">
        <v>116</v>
      </c>
      <c r="E94" t="s">
        <v>945</v>
      </c>
      <c r="F94" s="77">
        <v>2093823</v>
      </c>
      <c r="G94" s="77">
        <v>120.66745999999964</v>
      </c>
      <c r="H94" s="77">
        <v>11829.115454819201</v>
      </c>
      <c r="I94" s="77">
        <v>5.86</v>
      </c>
      <c r="J94" s="77">
        <v>1.38</v>
      </c>
      <c r="K94" s="77">
        <v>0.06</v>
      </c>
    </row>
    <row r="95" spans="2:11">
      <c r="B95" t="s">
        <v>227</v>
      </c>
      <c r="C95" s="16"/>
    </row>
    <row r="96" spans="2:11">
      <c r="B96" t="s">
        <v>276</v>
      </c>
      <c r="C96" s="16"/>
    </row>
    <row r="97" spans="2:3">
      <c r="B97" t="s">
        <v>277</v>
      </c>
      <c r="C97" s="16"/>
    </row>
    <row r="98" spans="2:3">
      <c r="B98" t="s">
        <v>278</v>
      </c>
      <c r="C98" s="16"/>
    </row>
    <row r="99" spans="2:3">
      <c r="C99" s="16"/>
    </row>
    <row r="100" spans="2:3">
      <c r="C100" s="16"/>
    </row>
    <row r="101" spans="2:3">
      <c r="C101" s="16"/>
    </row>
    <row r="102" spans="2:3">
      <c r="C102" s="16"/>
    </row>
    <row r="103" spans="2:3">
      <c r="C103" s="16"/>
    </row>
    <row r="104" spans="2:3">
      <c r="C104" s="16"/>
    </row>
    <row r="105" spans="2:3">
      <c r="C105" s="16"/>
    </row>
    <row r="106" spans="2:3">
      <c r="C106" s="16"/>
    </row>
    <row r="107" spans="2:3">
      <c r="C107" s="16"/>
    </row>
    <row r="108" spans="2:3">
      <c r="C108" s="16"/>
    </row>
    <row r="109" spans="2:3">
      <c r="C109" s="16"/>
    </row>
    <row r="110" spans="2:3">
      <c r="C110" s="16"/>
    </row>
    <row r="111" spans="2:3">
      <c r="C111" s="16"/>
    </row>
    <row r="112" spans="2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1386</v>
      </c>
    </row>
    <row r="3" spans="2:59">
      <c r="B3" s="2" t="s">
        <v>2</v>
      </c>
      <c r="C3" t="s">
        <v>1387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10366378.880000001</v>
      </c>
      <c r="H11" s="7"/>
      <c r="I11" s="76">
        <v>7237.2126826786507</v>
      </c>
      <c r="J11" s="7"/>
      <c r="K11" s="76">
        <v>100</v>
      </c>
      <c r="L11" s="76">
        <v>0.04</v>
      </c>
      <c r="M11" s="16"/>
      <c r="N11" s="16"/>
      <c r="O11" s="16"/>
      <c r="P11" s="16"/>
      <c r="BG11" s="16"/>
    </row>
    <row r="12" spans="2:59">
      <c r="B12" s="78" t="s">
        <v>1056</v>
      </c>
      <c r="C12" s="16"/>
      <c r="D12" s="16"/>
      <c r="G12" s="79">
        <v>9685635</v>
      </c>
      <c r="I12" s="79">
        <v>3773.523396</v>
      </c>
      <c r="K12" s="79">
        <v>52.14</v>
      </c>
      <c r="L12" s="79">
        <v>0.02</v>
      </c>
    </row>
    <row r="13" spans="2:59">
      <c r="B13" t="s">
        <v>1057</v>
      </c>
      <c r="C13" t="s">
        <v>1058</v>
      </c>
      <c r="D13" t="s">
        <v>322</v>
      </c>
      <c r="E13" t="s">
        <v>105</v>
      </c>
      <c r="F13" t="s">
        <v>1059</v>
      </c>
      <c r="G13" s="77">
        <v>3228545</v>
      </c>
      <c r="H13" s="77">
        <v>27.59</v>
      </c>
      <c r="I13" s="77">
        <v>890.75556549999999</v>
      </c>
      <c r="J13" s="77">
        <v>0</v>
      </c>
      <c r="K13" s="77">
        <v>12.31</v>
      </c>
      <c r="L13" s="77">
        <v>0</v>
      </c>
    </row>
    <row r="14" spans="2:59">
      <c r="B14" t="s">
        <v>1060</v>
      </c>
      <c r="C14" t="s">
        <v>1061</v>
      </c>
      <c r="D14" t="s">
        <v>322</v>
      </c>
      <c r="E14" t="s">
        <v>105</v>
      </c>
      <c r="F14" t="s">
        <v>1059</v>
      </c>
      <c r="G14" s="77">
        <v>3228545</v>
      </c>
      <c r="H14" s="77">
        <v>39.42</v>
      </c>
      <c r="I14" s="77">
        <v>1272.6924389999999</v>
      </c>
      <c r="J14" s="77">
        <v>0</v>
      </c>
      <c r="K14" s="77">
        <v>17.59</v>
      </c>
      <c r="L14" s="77">
        <v>0.01</v>
      </c>
    </row>
    <row r="15" spans="2:59">
      <c r="B15" t="s">
        <v>1062</v>
      </c>
      <c r="C15" t="s">
        <v>1063</v>
      </c>
      <c r="D15" t="s">
        <v>322</v>
      </c>
      <c r="E15" t="s">
        <v>105</v>
      </c>
      <c r="F15" t="s">
        <v>1059</v>
      </c>
      <c r="G15" s="77">
        <v>3228545</v>
      </c>
      <c r="H15" s="77">
        <v>49.87</v>
      </c>
      <c r="I15" s="77">
        <v>1610.0753915</v>
      </c>
      <c r="J15" s="77">
        <v>0</v>
      </c>
      <c r="K15" s="77">
        <v>22.25</v>
      </c>
      <c r="L15" s="77">
        <v>0.01</v>
      </c>
    </row>
    <row r="16" spans="2:59">
      <c r="B16" s="78" t="s">
        <v>641</v>
      </c>
      <c r="C16" s="16"/>
      <c r="D16" s="16"/>
      <c r="G16" s="79">
        <v>680743.88</v>
      </c>
      <c r="I16" s="79">
        <v>3463.6892866786511</v>
      </c>
      <c r="K16" s="79">
        <v>47.86</v>
      </c>
      <c r="L16" s="79">
        <v>0.02</v>
      </c>
    </row>
    <row r="17" spans="2:12">
      <c r="B17" t="s">
        <v>1064</v>
      </c>
      <c r="C17" t="s">
        <v>1065</v>
      </c>
      <c r="D17" t="s">
        <v>1066</v>
      </c>
      <c r="E17" t="s">
        <v>113</v>
      </c>
      <c r="F17" t="s">
        <v>1067</v>
      </c>
      <c r="G17" s="77">
        <v>265328.8</v>
      </c>
      <c r="H17" s="77">
        <v>304.51000000000016</v>
      </c>
      <c r="I17" s="77">
        <v>3355.1045019470898</v>
      </c>
      <c r="J17" s="77">
        <v>0</v>
      </c>
      <c r="K17" s="77">
        <v>46.36</v>
      </c>
      <c r="L17" s="77">
        <v>0.02</v>
      </c>
    </row>
    <row r="18" spans="2:12">
      <c r="B18" t="s">
        <v>1068</v>
      </c>
      <c r="C18" t="s">
        <v>1069</v>
      </c>
      <c r="D18" t="s">
        <v>558</v>
      </c>
      <c r="E18" t="s">
        <v>109</v>
      </c>
      <c r="F18" t="s">
        <v>1070</v>
      </c>
      <c r="G18" s="77">
        <v>110034.4</v>
      </c>
      <c r="H18" s="77">
        <v>7.5553999999999997</v>
      </c>
      <c r="I18" s="77">
        <v>28.823039912699201</v>
      </c>
      <c r="J18" s="77">
        <v>0.21</v>
      </c>
      <c r="K18" s="77">
        <v>0.4</v>
      </c>
      <c r="L18" s="77">
        <v>0</v>
      </c>
    </row>
    <row r="19" spans="2:12">
      <c r="B19" t="s">
        <v>1071</v>
      </c>
      <c r="C19" t="s">
        <v>1072</v>
      </c>
      <c r="D19" t="s">
        <v>558</v>
      </c>
      <c r="E19" t="s">
        <v>109</v>
      </c>
      <c r="F19" t="s">
        <v>1070</v>
      </c>
      <c r="G19" s="77">
        <v>111939.28</v>
      </c>
      <c r="H19" s="77">
        <v>8.5666999999999955</v>
      </c>
      <c r="I19" s="77">
        <v>33.2468044732679</v>
      </c>
      <c r="J19" s="77">
        <v>0.21</v>
      </c>
      <c r="K19" s="77">
        <v>0.46</v>
      </c>
      <c r="L19" s="77">
        <v>0</v>
      </c>
    </row>
    <row r="20" spans="2:12">
      <c r="B20" t="s">
        <v>1073</v>
      </c>
      <c r="C20" t="s">
        <v>1074</v>
      </c>
      <c r="D20" t="s">
        <v>558</v>
      </c>
      <c r="E20" t="s">
        <v>113</v>
      </c>
      <c r="F20" t="s">
        <v>1075</v>
      </c>
      <c r="G20" s="77">
        <v>29.4</v>
      </c>
      <c r="H20" s="77">
        <v>38100</v>
      </c>
      <c r="I20" s="77">
        <v>46.514933640000002</v>
      </c>
      <c r="J20" s="77">
        <v>0</v>
      </c>
      <c r="K20" s="77">
        <v>0.64</v>
      </c>
      <c r="L20" s="77">
        <v>0</v>
      </c>
    </row>
    <row r="21" spans="2:12">
      <c r="B21" t="s">
        <v>1076</v>
      </c>
      <c r="C21" t="s">
        <v>1077</v>
      </c>
      <c r="D21" t="s">
        <v>546</v>
      </c>
      <c r="E21" t="s">
        <v>109</v>
      </c>
      <c r="F21" t="s">
        <v>1078</v>
      </c>
      <c r="G21" s="77">
        <v>193412</v>
      </c>
      <c r="H21" s="77">
        <v>9.9999999999999995E-7</v>
      </c>
      <c r="I21" s="77">
        <v>6.7055940400000002E-6</v>
      </c>
      <c r="J21" s="77">
        <v>0</v>
      </c>
      <c r="K21" s="77">
        <v>0</v>
      </c>
      <c r="L21" s="77">
        <v>0</v>
      </c>
    </row>
    <row r="22" spans="2:12">
      <c r="B22" t="s">
        <v>227</v>
      </c>
      <c r="C22" s="16"/>
      <c r="D22" s="16"/>
    </row>
    <row r="23" spans="2:12">
      <c r="B23" t="s">
        <v>276</v>
      </c>
      <c r="C23" s="16"/>
      <c r="D23" s="16"/>
    </row>
    <row r="24" spans="2:12">
      <c r="B24" t="s">
        <v>277</v>
      </c>
      <c r="C24" s="16"/>
      <c r="D24" s="16"/>
    </row>
    <row r="25" spans="2:12">
      <c r="B25" t="s">
        <v>278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1386</v>
      </c>
    </row>
    <row r="3" spans="2:52">
      <c r="B3" s="2" t="s">
        <v>2</v>
      </c>
      <c r="C3" t="s">
        <v>1387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227689076</v>
      </c>
      <c r="H11" s="7"/>
      <c r="I11" s="76">
        <v>6043.5057055361376</v>
      </c>
      <c r="J11" s="7"/>
      <c r="K11" s="76">
        <v>100</v>
      </c>
      <c r="L11" s="76">
        <v>0.03</v>
      </c>
      <c r="AZ11" s="16"/>
    </row>
    <row r="12" spans="2:52">
      <c r="B12" s="78" t="s">
        <v>207</v>
      </c>
      <c r="C12" s="16"/>
      <c r="D12" s="16"/>
      <c r="G12" s="79">
        <v>227671954</v>
      </c>
      <c r="I12" s="79">
        <v>5034.0167523830378</v>
      </c>
      <c r="K12" s="79">
        <v>83.3</v>
      </c>
      <c r="L12" s="79">
        <v>0.03</v>
      </c>
    </row>
    <row r="13" spans="2:52">
      <c r="B13" s="78" t="s">
        <v>642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643</v>
      </c>
      <c r="C15" s="16"/>
      <c r="D15" s="16"/>
      <c r="G15" s="79">
        <v>227671954</v>
      </c>
      <c r="I15" s="79">
        <v>5034.0167523830378</v>
      </c>
      <c r="K15" s="79">
        <v>83.3</v>
      </c>
      <c r="L15" s="79">
        <v>0.03</v>
      </c>
    </row>
    <row r="16" spans="2:52">
      <c r="B16" t="s">
        <v>1079</v>
      </c>
      <c r="C16" t="s">
        <v>1080</v>
      </c>
      <c r="D16" t="s">
        <v>126</v>
      </c>
      <c r="E16" t="s">
        <v>109</v>
      </c>
      <c r="F16" t="s">
        <v>1081</v>
      </c>
      <c r="G16" s="77">
        <v>-16696000</v>
      </c>
      <c r="H16" s="77">
        <v>0.5071</v>
      </c>
      <c r="I16" s="77">
        <v>-293.534997272</v>
      </c>
      <c r="J16" s="77">
        <v>0</v>
      </c>
      <c r="K16" s="77">
        <v>-4.8600000000000003</v>
      </c>
      <c r="L16" s="77">
        <v>0</v>
      </c>
    </row>
    <row r="17" spans="2:12">
      <c r="B17" t="s">
        <v>1082</v>
      </c>
      <c r="C17" t="s">
        <v>1083</v>
      </c>
      <c r="D17" t="s">
        <v>126</v>
      </c>
      <c r="E17" t="s">
        <v>109</v>
      </c>
      <c r="F17" t="s">
        <v>1023</v>
      </c>
      <c r="G17" s="77">
        <v>-40149977</v>
      </c>
      <c r="H17" s="77">
        <v>9.0700000000000003E-2</v>
      </c>
      <c r="I17" s="77">
        <v>-126.25437302491299</v>
      </c>
      <c r="J17" s="77">
        <v>0</v>
      </c>
      <c r="K17" s="77">
        <v>-2.09</v>
      </c>
      <c r="L17" s="77">
        <v>0</v>
      </c>
    </row>
    <row r="18" spans="2:12">
      <c r="B18" t="s">
        <v>1084</v>
      </c>
      <c r="C18" t="s">
        <v>1085</v>
      </c>
      <c r="D18" t="s">
        <v>126</v>
      </c>
      <c r="E18" t="s">
        <v>109</v>
      </c>
      <c r="F18" t="s">
        <v>1086</v>
      </c>
      <c r="G18" s="77">
        <v>-16000000</v>
      </c>
      <c r="H18" s="77">
        <v>0.37609999999999999</v>
      </c>
      <c r="I18" s="77">
        <v>-208.63019199999999</v>
      </c>
      <c r="J18" s="77">
        <v>0</v>
      </c>
      <c r="K18" s="77">
        <v>-3.45</v>
      </c>
      <c r="L18" s="77">
        <v>0</v>
      </c>
    </row>
    <row r="19" spans="2:12">
      <c r="B19" t="s">
        <v>1087</v>
      </c>
      <c r="C19" t="s">
        <v>1088</v>
      </c>
      <c r="D19" t="s">
        <v>126</v>
      </c>
      <c r="E19" t="s">
        <v>109</v>
      </c>
      <c r="F19" t="s">
        <v>1089</v>
      </c>
      <c r="G19" s="77">
        <v>-16428000</v>
      </c>
      <c r="H19" s="77">
        <v>0.50590000000000002</v>
      </c>
      <c r="I19" s="77">
        <v>-288.13977668400003</v>
      </c>
      <c r="J19" s="77">
        <v>0</v>
      </c>
      <c r="K19" s="77">
        <v>-4.7699999999999996</v>
      </c>
      <c r="L19" s="77">
        <v>0</v>
      </c>
    </row>
    <row r="20" spans="2:12">
      <c r="B20" t="s">
        <v>1090</v>
      </c>
      <c r="C20" t="s">
        <v>1091</v>
      </c>
      <c r="D20" t="s">
        <v>126</v>
      </c>
      <c r="E20" t="s">
        <v>109</v>
      </c>
      <c r="F20" t="s">
        <v>1092</v>
      </c>
      <c r="G20" s="77">
        <v>-40149977</v>
      </c>
      <c r="H20" s="77">
        <v>9.7100000000000006E-2</v>
      </c>
      <c r="I20" s="77">
        <v>-135.163171121489</v>
      </c>
      <c r="J20" s="77">
        <v>0</v>
      </c>
      <c r="K20" s="77">
        <v>-2.2400000000000002</v>
      </c>
      <c r="L20" s="77">
        <v>0</v>
      </c>
    </row>
    <row r="21" spans="2:12">
      <c r="B21" t="s">
        <v>1093</v>
      </c>
      <c r="C21" t="s">
        <v>1094</v>
      </c>
      <c r="D21" t="s">
        <v>126</v>
      </c>
      <c r="E21" t="s">
        <v>109</v>
      </c>
      <c r="F21" t="s">
        <v>1023</v>
      </c>
      <c r="G21" s="77">
        <v>160599908</v>
      </c>
      <c r="H21" s="77">
        <v>0.104</v>
      </c>
      <c r="I21" s="77">
        <v>579.07187627743997</v>
      </c>
      <c r="J21" s="77">
        <v>0</v>
      </c>
      <c r="K21" s="77">
        <v>9.58</v>
      </c>
      <c r="L21" s="77">
        <v>0</v>
      </c>
    </row>
    <row r="22" spans="2:12">
      <c r="B22" t="s">
        <v>1095</v>
      </c>
      <c r="C22" t="s">
        <v>1096</v>
      </c>
      <c r="D22" t="s">
        <v>126</v>
      </c>
      <c r="E22" t="s">
        <v>109</v>
      </c>
      <c r="F22" t="s">
        <v>1086</v>
      </c>
      <c r="G22" s="77">
        <v>130784000</v>
      </c>
      <c r="H22" s="77">
        <v>0.52610000000000001</v>
      </c>
      <c r="I22" s="77">
        <v>2385.4853814080002</v>
      </c>
      <c r="J22" s="77">
        <v>0</v>
      </c>
      <c r="K22" s="77">
        <v>39.47</v>
      </c>
      <c r="L22" s="77">
        <v>0.01</v>
      </c>
    </row>
    <row r="23" spans="2:12">
      <c r="B23" t="s">
        <v>1097</v>
      </c>
      <c r="C23" t="s">
        <v>1098</v>
      </c>
      <c r="D23" t="s">
        <v>126</v>
      </c>
      <c r="E23" t="s">
        <v>109</v>
      </c>
      <c r="F23" t="s">
        <v>1089</v>
      </c>
      <c r="G23" s="77">
        <v>65712000</v>
      </c>
      <c r="H23" s="77">
        <v>1.37</v>
      </c>
      <c r="I23" s="77">
        <v>3121.1820048</v>
      </c>
      <c r="J23" s="77">
        <v>0</v>
      </c>
      <c r="K23" s="77">
        <v>51.65</v>
      </c>
      <c r="L23" s="77">
        <v>0.02</v>
      </c>
    </row>
    <row r="24" spans="2:12">
      <c r="B24" s="78" t="s">
        <v>1099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644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225</v>
      </c>
      <c r="C30" s="16"/>
      <c r="D30" s="16"/>
      <c r="G30" s="79">
        <v>17122</v>
      </c>
      <c r="I30" s="79">
        <v>1009.4889531531001</v>
      </c>
      <c r="K30" s="79">
        <v>16.7</v>
      </c>
      <c r="L30" s="79">
        <v>0.01</v>
      </c>
    </row>
    <row r="31" spans="2:12">
      <c r="B31" s="78" t="s">
        <v>642</v>
      </c>
      <c r="C31" s="16"/>
      <c r="D31" s="16"/>
      <c r="G31" s="79">
        <v>17122</v>
      </c>
      <c r="I31" s="79">
        <v>1009.4889531531001</v>
      </c>
      <c r="K31" s="79">
        <v>16.7</v>
      </c>
      <c r="L31" s="79">
        <v>0.01</v>
      </c>
    </row>
    <row r="32" spans="2:12">
      <c r="B32" t="s">
        <v>1100</v>
      </c>
      <c r="C32" t="s">
        <v>1101</v>
      </c>
      <c r="D32" t="s">
        <v>786</v>
      </c>
      <c r="E32" t="s">
        <v>109</v>
      </c>
      <c r="F32" t="s">
        <v>1102</v>
      </c>
      <c r="G32" s="77">
        <v>17122</v>
      </c>
      <c r="H32" s="77">
        <v>1700.5650000000001</v>
      </c>
      <c r="I32" s="77">
        <v>1009.4889531531001</v>
      </c>
      <c r="J32" s="77">
        <v>0</v>
      </c>
      <c r="K32" s="77">
        <v>16.7</v>
      </c>
      <c r="L32" s="77">
        <v>0.01</v>
      </c>
    </row>
    <row r="33" spans="2:12">
      <c r="B33" s="78" t="s">
        <v>649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220</v>
      </c>
      <c r="C34" t="s">
        <v>220</v>
      </c>
      <c r="D34" t="s">
        <v>220</v>
      </c>
      <c r="E34" t="s">
        <v>220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644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220</v>
      </c>
      <c r="C36" t="s">
        <v>220</v>
      </c>
      <c r="D36" t="s">
        <v>220</v>
      </c>
      <c r="E36" t="s">
        <v>220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650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220</v>
      </c>
      <c r="C38" t="s">
        <v>220</v>
      </c>
      <c r="D38" t="s">
        <v>220</v>
      </c>
      <c r="E38" t="s">
        <v>220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331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220</v>
      </c>
      <c r="C40" t="s">
        <v>220</v>
      </c>
      <c r="D40" t="s">
        <v>220</v>
      </c>
      <c r="E40" t="s">
        <v>220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227</v>
      </c>
      <c r="C41" s="16"/>
      <c r="D41" s="16"/>
    </row>
    <row r="42" spans="2:12">
      <c r="B42" t="s">
        <v>276</v>
      </c>
      <c r="C42" s="16"/>
      <c r="D42" s="16"/>
    </row>
    <row r="43" spans="2:12">
      <c r="B43" t="s">
        <v>277</v>
      </c>
      <c r="C43" s="16"/>
      <c r="D43" s="16"/>
    </row>
    <row r="44" spans="2:12">
      <c r="B44" t="s">
        <v>278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6" sqref="A3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8" t="s">
        <v>1388</v>
      </c>
    </row>
    <row r="2" spans="2:13">
      <c r="B2" s="2" t="s">
        <v>1</v>
      </c>
      <c r="C2" s="15" t="s">
        <v>1386</v>
      </c>
      <c r="M2" s="108"/>
    </row>
    <row r="3" spans="2:13">
      <c r="B3" s="2" t="s">
        <v>2</v>
      </c>
      <c r="C3" t="s">
        <v>1387</v>
      </c>
      <c r="M3" s="108"/>
    </row>
    <row r="4" spans="2:13">
      <c r="B4" s="2" t="s">
        <v>3</v>
      </c>
      <c r="C4" t="s">
        <v>198</v>
      </c>
      <c r="M4" s="108"/>
    </row>
    <row r="5" spans="2:13">
      <c r="B5" s="75" t="s">
        <v>199</v>
      </c>
      <c r="C5" t="s">
        <v>200</v>
      </c>
      <c r="M5" s="108"/>
    </row>
    <row r="6" spans="2:13">
      <c r="M6" s="108"/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8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8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2031734.8488657919</v>
      </c>
      <c r="K11" s="76">
        <v>100</v>
      </c>
      <c r="L11" s="76">
        <v>10.5</v>
      </c>
      <c r="M11" s="108"/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2031734.8488657919</v>
      </c>
      <c r="K12" s="79">
        <v>100</v>
      </c>
      <c r="L12" s="79">
        <v>10.5</v>
      </c>
      <c r="M12" s="108"/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1979831.1826899999</v>
      </c>
      <c r="K13" s="79">
        <v>97.45</v>
      </c>
      <c r="L13" s="79">
        <v>10.24</v>
      </c>
      <c r="M13" s="108"/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105</v>
      </c>
      <c r="H14" s="77">
        <v>0</v>
      </c>
      <c r="I14" s="77">
        <v>0</v>
      </c>
      <c r="J14" s="77">
        <v>1979831.1826899999</v>
      </c>
      <c r="K14" s="77">
        <v>97.45</v>
      </c>
      <c r="L14" s="77">
        <v>10.24</v>
      </c>
      <c r="M14" s="108"/>
    </row>
    <row r="15" spans="2:13">
      <c r="B15" s="78" t="s">
        <v>214</v>
      </c>
      <c r="C15" s="26"/>
      <c r="D15" s="27"/>
      <c r="E15" s="27"/>
      <c r="F15" s="27"/>
      <c r="G15" s="27"/>
      <c r="H15" s="27"/>
      <c r="I15" s="79">
        <v>0</v>
      </c>
      <c r="J15" s="79">
        <v>51903.666175792001</v>
      </c>
      <c r="K15" s="79">
        <v>2.5499999999999998</v>
      </c>
      <c r="L15" s="79">
        <v>0.27</v>
      </c>
      <c r="M15" s="108"/>
    </row>
    <row r="16" spans="2:13">
      <c r="B16" t="s">
        <v>215</v>
      </c>
      <c r="C16" t="s">
        <v>216</v>
      </c>
      <c r="D16" t="s">
        <v>211</v>
      </c>
      <c r="E16" t="s">
        <v>212</v>
      </c>
      <c r="F16" t="s">
        <v>213</v>
      </c>
      <c r="G16" t="s">
        <v>109</v>
      </c>
      <c r="H16" s="77">
        <v>0</v>
      </c>
      <c r="I16" s="77">
        <v>0</v>
      </c>
      <c r="J16" s="77">
        <v>50725.793560539998</v>
      </c>
      <c r="K16" s="77">
        <v>2.5</v>
      </c>
      <c r="L16" s="77">
        <v>0.26</v>
      </c>
      <c r="M16" s="108"/>
    </row>
    <row r="17" spans="2:13">
      <c r="B17" t="s">
        <v>217</v>
      </c>
      <c r="C17" t="s">
        <v>218</v>
      </c>
      <c r="D17" t="s">
        <v>211</v>
      </c>
      <c r="E17" t="s">
        <v>212</v>
      </c>
      <c r="F17" t="s">
        <v>213</v>
      </c>
      <c r="G17" t="s">
        <v>113</v>
      </c>
      <c r="H17" s="77">
        <v>0</v>
      </c>
      <c r="I17" s="77">
        <v>0</v>
      </c>
      <c r="J17" s="77">
        <v>1177.8726152520001</v>
      </c>
      <c r="K17" s="77">
        <v>0.06</v>
      </c>
      <c r="L17" s="77">
        <v>0.01</v>
      </c>
      <c r="M17" s="108"/>
    </row>
    <row r="18" spans="2:13">
      <c r="B18" s="78" t="s">
        <v>219</v>
      </c>
      <c r="D18" s="16"/>
      <c r="I18" s="79">
        <v>0</v>
      </c>
      <c r="J18" s="79">
        <v>0</v>
      </c>
      <c r="K18" s="79">
        <v>0</v>
      </c>
      <c r="L18" s="79">
        <v>0</v>
      </c>
      <c r="M18" s="108"/>
    </row>
    <row r="19" spans="2:13">
      <c r="B19" t="s">
        <v>220</v>
      </c>
      <c r="C19" t="s">
        <v>220</v>
      </c>
      <c r="D19" s="16"/>
      <c r="E19" t="s">
        <v>220</v>
      </c>
      <c r="G19" t="s">
        <v>220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108"/>
    </row>
    <row r="20" spans="2:13">
      <c r="B20" s="78" t="s">
        <v>221</v>
      </c>
      <c r="D20" s="16"/>
      <c r="I20" s="79">
        <v>0</v>
      </c>
      <c r="J20" s="79">
        <v>0</v>
      </c>
      <c r="K20" s="79">
        <v>0</v>
      </c>
      <c r="L20" s="79">
        <v>0</v>
      </c>
      <c r="M20" s="108"/>
    </row>
    <row r="21" spans="2:13">
      <c r="B21" t="s">
        <v>220</v>
      </c>
      <c r="C21" t="s">
        <v>220</v>
      </c>
      <c r="D21" s="16"/>
      <c r="E21" t="s">
        <v>220</v>
      </c>
      <c r="G21" t="s">
        <v>220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108"/>
    </row>
    <row r="22" spans="2:13">
      <c r="B22" s="78" t="s">
        <v>222</v>
      </c>
      <c r="D22" s="16"/>
      <c r="I22" s="79">
        <v>0</v>
      </c>
      <c r="J22" s="79">
        <v>0</v>
      </c>
      <c r="K22" s="79">
        <v>0</v>
      </c>
      <c r="L22" s="79">
        <v>0</v>
      </c>
      <c r="M22" s="108"/>
    </row>
    <row r="23" spans="2:13">
      <c r="B23" t="s">
        <v>220</v>
      </c>
      <c r="C23" t="s">
        <v>220</v>
      </c>
      <c r="D23" s="16"/>
      <c r="E23" t="s">
        <v>220</v>
      </c>
      <c r="G23" t="s">
        <v>220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8"/>
    </row>
    <row r="24" spans="2:13">
      <c r="B24" s="78" t="s">
        <v>223</v>
      </c>
      <c r="D24" s="16"/>
      <c r="I24" s="79">
        <v>0</v>
      </c>
      <c r="J24" s="79">
        <v>0</v>
      </c>
      <c r="K24" s="79">
        <v>0</v>
      </c>
      <c r="L24" s="79">
        <v>0</v>
      </c>
      <c r="M24" s="108"/>
    </row>
    <row r="25" spans="2:13">
      <c r="B25" t="s">
        <v>220</v>
      </c>
      <c r="C25" t="s">
        <v>220</v>
      </c>
      <c r="D25" s="16"/>
      <c r="E25" t="s">
        <v>220</v>
      </c>
      <c r="G25" t="s">
        <v>220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8"/>
    </row>
    <row r="26" spans="2:13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  <c r="M26" s="108"/>
    </row>
    <row r="27" spans="2:13">
      <c r="B27" t="s">
        <v>220</v>
      </c>
      <c r="C27" t="s">
        <v>220</v>
      </c>
      <c r="D27" s="16"/>
      <c r="E27" t="s">
        <v>220</v>
      </c>
      <c r="G27" t="s">
        <v>220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8"/>
    </row>
    <row r="28" spans="2:13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  <c r="M28" s="108"/>
    </row>
    <row r="29" spans="2:13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  <c r="M29" s="108"/>
    </row>
    <row r="30" spans="2:13">
      <c r="B30" t="s">
        <v>220</v>
      </c>
      <c r="C30" t="s">
        <v>220</v>
      </c>
      <c r="D30" s="16"/>
      <c r="E30" t="s">
        <v>220</v>
      </c>
      <c r="G30" t="s">
        <v>220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8"/>
    </row>
    <row r="31" spans="2:13">
      <c r="B31" s="78" t="s">
        <v>224</v>
      </c>
      <c r="D31" s="16"/>
      <c r="I31" s="79">
        <v>0</v>
      </c>
      <c r="J31" s="79">
        <v>0</v>
      </c>
      <c r="K31" s="79">
        <v>0</v>
      </c>
      <c r="L31" s="79">
        <v>0</v>
      </c>
      <c r="M31" s="108"/>
    </row>
    <row r="32" spans="2:13">
      <c r="B32" t="s">
        <v>220</v>
      </c>
      <c r="C32" t="s">
        <v>220</v>
      </c>
      <c r="D32" s="16"/>
      <c r="E32" t="s">
        <v>220</v>
      </c>
      <c r="G32" t="s">
        <v>220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8"/>
    </row>
    <row r="33" spans="1:13">
      <c r="B33" t="s">
        <v>227</v>
      </c>
      <c r="D33" s="16"/>
      <c r="M33" s="108"/>
    </row>
    <row r="34" spans="1:13">
      <c r="A34" s="108" t="s">
        <v>1389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3">
      <c r="A35" s="108" t="s">
        <v>1390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1386</v>
      </c>
    </row>
    <row r="3" spans="2:49">
      <c r="B3" s="2" t="s">
        <v>2</v>
      </c>
      <c r="C3" t="s">
        <v>1387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-519992595.10000002</v>
      </c>
      <c r="H11" s="7"/>
      <c r="I11" s="76">
        <v>-53949.438658874125</v>
      </c>
      <c r="J11" s="76">
        <v>100</v>
      </c>
      <c r="K11" s="76">
        <v>-0.28000000000000003</v>
      </c>
      <c r="AW11" s="16"/>
    </row>
    <row r="12" spans="2:49">
      <c r="B12" s="78" t="s">
        <v>207</v>
      </c>
      <c r="C12" s="16"/>
      <c r="D12" s="16"/>
      <c r="G12" s="79">
        <v>-519992595.10000002</v>
      </c>
      <c r="I12" s="79">
        <v>-53949.438658874125</v>
      </c>
      <c r="J12" s="79">
        <v>100</v>
      </c>
      <c r="K12" s="79">
        <v>-0.28000000000000003</v>
      </c>
    </row>
    <row r="13" spans="2:49">
      <c r="B13" s="78" t="s">
        <v>642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643</v>
      </c>
      <c r="C15" s="16"/>
      <c r="D15" s="16"/>
      <c r="G15" s="79">
        <v>-252928200</v>
      </c>
      <c r="I15" s="79">
        <v>3625.7573326098386</v>
      </c>
      <c r="J15" s="79">
        <v>-6.72</v>
      </c>
      <c r="K15" s="79">
        <v>0.02</v>
      </c>
    </row>
    <row r="16" spans="2:49">
      <c r="B16" t="s">
        <v>1103</v>
      </c>
      <c r="C16" t="s">
        <v>1104</v>
      </c>
      <c r="D16" t="s">
        <v>126</v>
      </c>
      <c r="E16" t="s">
        <v>204</v>
      </c>
      <c r="F16" t="s">
        <v>1105</v>
      </c>
      <c r="G16" s="77">
        <v>-15960400</v>
      </c>
      <c r="H16" s="77">
        <v>0.32761345074923687</v>
      </c>
      <c r="I16" s="77">
        <v>-52.2884171933812</v>
      </c>
      <c r="J16" s="77">
        <v>0.1</v>
      </c>
      <c r="K16" s="77">
        <v>0</v>
      </c>
    </row>
    <row r="17" spans="2:11">
      <c r="B17" t="s">
        <v>1106</v>
      </c>
      <c r="C17" t="s">
        <v>1107</v>
      </c>
      <c r="D17" t="s">
        <v>126</v>
      </c>
      <c r="E17" t="s">
        <v>113</v>
      </c>
      <c r="F17" t="s">
        <v>1105</v>
      </c>
      <c r="G17" s="77">
        <v>-80458100</v>
      </c>
      <c r="H17" s="77">
        <v>2.5030999999999999</v>
      </c>
      <c r="I17" s="77">
        <v>-2013.9467010999999</v>
      </c>
      <c r="J17" s="77">
        <v>3.73</v>
      </c>
      <c r="K17" s="77">
        <v>-0.01</v>
      </c>
    </row>
    <row r="18" spans="2:11">
      <c r="B18" t="s">
        <v>1108</v>
      </c>
      <c r="C18" t="s">
        <v>1109</v>
      </c>
      <c r="D18" t="s">
        <v>126</v>
      </c>
      <c r="E18" t="s">
        <v>113</v>
      </c>
      <c r="F18" t="s">
        <v>1110</v>
      </c>
      <c r="G18" s="77">
        <v>-21897700</v>
      </c>
      <c r="H18" s="77">
        <v>2.6659999999999999</v>
      </c>
      <c r="I18" s="77">
        <v>-583.79268200000001</v>
      </c>
      <c r="J18" s="77">
        <v>1.08</v>
      </c>
      <c r="K18" s="77">
        <v>0</v>
      </c>
    </row>
    <row r="19" spans="2:11">
      <c r="B19" t="s">
        <v>1111</v>
      </c>
      <c r="C19" t="s">
        <v>1112</v>
      </c>
      <c r="D19" t="s">
        <v>126</v>
      </c>
      <c r="E19" t="s">
        <v>109</v>
      </c>
      <c r="F19" t="s">
        <v>1113</v>
      </c>
      <c r="G19" s="77">
        <v>-134612000</v>
      </c>
      <c r="H19" s="77">
        <v>-4.6621290322580604</v>
      </c>
      <c r="I19" s="77">
        <v>6275.7851329032201</v>
      </c>
      <c r="J19" s="77">
        <v>-11.63</v>
      </c>
      <c r="K19" s="77">
        <v>0.03</v>
      </c>
    </row>
    <row r="20" spans="2:11">
      <c r="B20" s="78" t="s">
        <v>1099</v>
      </c>
      <c r="C20" s="16"/>
      <c r="D20" s="16"/>
      <c r="G20" s="79">
        <v>-42180395.100000001</v>
      </c>
      <c r="I20" s="79">
        <v>-1728.91376083104</v>
      </c>
      <c r="J20" s="79">
        <v>3.2</v>
      </c>
      <c r="K20" s="79">
        <v>-0.01</v>
      </c>
    </row>
    <row r="21" spans="2:11">
      <c r="B21" t="s">
        <v>1114</v>
      </c>
      <c r="C21" t="s">
        <v>1115</v>
      </c>
      <c r="D21" t="s">
        <v>126</v>
      </c>
      <c r="E21" t="s">
        <v>113</v>
      </c>
      <c r="F21" t="s">
        <v>1116</v>
      </c>
      <c r="G21" s="77">
        <v>-42180395.100000001</v>
      </c>
      <c r="H21" s="77">
        <v>4.098856249999991</v>
      </c>
      <c r="I21" s="77">
        <v>-1728.91376083104</v>
      </c>
      <c r="J21" s="77">
        <v>3.2</v>
      </c>
      <c r="K21" s="77">
        <v>-0.01</v>
      </c>
    </row>
    <row r="22" spans="2:11">
      <c r="B22" s="78" t="s">
        <v>644</v>
      </c>
      <c r="C22" s="16"/>
      <c r="D22" s="16"/>
      <c r="G22" s="79">
        <v>-224884000</v>
      </c>
      <c r="I22" s="79">
        <v>-55846.28223065292</v>
      </c>
      <c r="J22" s="79">
        <v>103.52</v>
      </c>
      <c r="K22" s="79">
        <v>-0.28999999999999998</v>
      </c>
    </row>
    <row r="23" spans="2:11">
      <c r="B23" t="s">
        <v>1117</v>
      </c>
      <c r="C23" t="s">
        <v>1118</v>
      </c>
      <c r="D23" t="s">
        <v>126</v>
      </c>
      <c r="E23" t="s">
        <v>105</v>
      </c>
      <c r="F23" t="s">
        <v>773</v>
      </c>
      <c r="G23" s="77">
        <v>49942000</v>
      </c>
      <c r="H23" s="77">
        <v>-0.24744805194805175</v>
      </c>
      <c r="I23" s="77">
        <v>-123.580506103896</v>
      </c>
      <c r="J23" s="77">
        <v>0.23</v>
      </c>
      <c r="K23" s="77">
        <v>0</v>
      </c>
    </row>
    <row r="24" spans="2:11">
      <c r="B24" t="s">
        <v>1119</v>
      </c>
      <c r="C24" t="s">
        <v>1120</v>
      </c>
      <c r="D24" t="s">
        <v>126</v>
      </c>
      <c r="E24" t="s">
        <v>105</v>
      </c>
      <c r="F24" t="s">
        <v>1121</v>
      </c>
      <c r="G24" s="77">
        <v>18319000</v>
      </c>
      <c r="H24" s="77">
        <v>-0.77975700934579395</v>
      </c>
      <c r="I24" s="77">
        <v>-142.84368654205599</v>
      </c>
      <c r="J24" s="77">
        <v>0.26</v>
      </c>
      <c r="K24" s="77">
        <v>0</v>
      </c>
    </row>
    <row r="25" spans="2:11">
      <c r="B25" t="s">
        <v>1122</v>
      </c>
      <c r="C25" t="s">
        <v>1123</v>
      </c>
      <c r="D25" t="s">
        <v>126</v>
      </c>
      <c r="E25" t="s">
        <v>105</v>
      </c>
      <c r="F25" t="s">
        <v>1050</v>
      </c>
      <c r="G25" s="77">
        <v>24924000</v>
      </c>
      <c r="H25" s="77">
        <v>-1.4436315789473679</v>
      </c>
      <c r="I25" s="77">
        <v>-359.81073473684199</v>
      </c>
      <c r="J25" s="77">
        <v>0.67</v>
      </c>
      <c r="K25" s="77">
        <v>0</v>
      </c>
    </row>
    <row r="26" spans="2:11">
      <c r="B26" t="s">
        <v>1124</v>
      </c>
      <c r="C26" t="s">
        <v>1125</v>
      </c>
      <c r="D26" t="s">
        <v>126</v>
      </c>
      <c r="E26" t="s">
        <v>105</v>
      </c>
      <c r="F26" t="s">
        <v>1126</v>
      </c>
      <c r="G26" s="77">
        <v>601416000</v>
      </c>
      <c r="H26" s="77">
        <v>-2.1771025641025679</v>
      </c>
      <c r="I26" s="77">
        <v>-13093.4431569231</v>
      </c>
      <c r="J26" s="77">
        <v>24.27</v>
      </c>
      <c r="K26" s="77">
        <v>-7.0000000000000007E-2</v>
      </c>
    </row>
    <row r="27" spans="2:11">
      <c r="B27" t="s">
        <v>1127</v>
      </c>
      <c r="C27" t="s">
        <v>1128</v>
      </c>
      <c r="D27" t="s">
        <v>126</v>
      </c>
      <c r="E27" t="s">
        <v>105</v>
      </c>
      <c r="F27" t="s">
        <v>1129</v>
      </c>
      <c r="G27" s="77">
        <v>49845000</v>
      </c>
      <c r="H27" s="77">
        <v>-2.5631125628140636</v>
      </c>
      <c r="I27" s="77">
        <v>-1277.58345693467</v>
      </c>
      <c r="J27" s="77">
        <v>2.37</v>
      </c>
      <c r="K27" s="77">
        <v>-0.01</v>
      </c>
    </row>
    <row r="28" spans="2:11">
      <c r="B28" t="s">
        <v>1130</v>
      </c>
      <c r="C28" t="s">
        <v>1131</v>
      </c>
      <c r="D28" t="s">
        <v>126</v>
      </c>
      <c r="E28" t="s">
        <v>105</v>
      </c>
      <c r="F28" t="s">
        <v>1132</v>
      </c>
      <c r="G28" s="77">
        <v>6406000</v>
      </c>
      <c r="H28" s="77">
        <v>-2.8641977831659227</v>
      </c>
      <c r="I28" s="77">
        <v>-183.480509989609</v>
      </c>
      <c r="J28" s="77">
        <v>0.34</v>
      </c>
      <c r="K28" s="77">
        <v>0</v>
      </c>
    </row>
    <row r="29" spans="2:11">
      <c r="B29" t="s">
        <v>1133</v>
      </c>
      <c r="C29" t="s">
        <v>1134</v>
      </c>
      <c r="D29" t="s">
        <v>126</v>
      </c>
      <c r="E29" t="s">
        <v>105</v>
      </c>
      <c r="F29" t="s">
        <v>1126</v>
      </c>
      <c r="G29" s="77">
        <v>101317000</v>
      </c>
      <c r="H29" s="77">
        <v>-3.6053308080808057</v>
      </c>
      <c r="I29" s="77">
        <v>-3652.8130148232299</v>
      </c>
      <c r="J29" s="77">
        <v>6.77</v>
      </c>
      <c r="K29" s="77">
        <v>-0.02</v>
      </c>
    </row>
    <row r="30" spans="2:11">
      <c r="B30" t="s">
        <v>1135</v>
      </c>
      <c r="C30" t="s">
        <v>1136</v>
      </c>
      <c r="D30" t="s">
        <v>126</v>
      </c>
      <c r="E30" t="s">
        <v>105</v>
      </c>
      <c r="F30" t="s">
        <v>977</v>
      </c>
      <c r="G30" s="77">
        <v>7372000</v>
      </c>
      <c r="H30" s="77">
        <v>-3.9141349693251493</v>
      </c>
      <c r="I30" s="77">
        <v>-288.55002993865003</v>
      </c>
      <c r="J30" s="77">
        <v>0.53</v>
      </c>
      <c r="K30" s="77">
        <v>0</v>
      </c>
    </row>
    <row r="31" spans="2:11">
      <c r="B31" t="s">
        <v>1137</v>
      </c>
      <c r="C31" t="s">
        <v>1138</v>
      </c>
      <c r="D31" t="s">
        <v>126</v>
      </c>
      <c r="E31" t="s">
        <v>105</v>
      </c>
      <c r="F31" t="s">
        <v>1041</v>
      </c>
      <c r="G31" s="77">
        <v>48866000</v>
      </c>
      <c r="H31" s="77">
        <v>-4.8019375000000002</v>
      </c>
      <c r="I31" s="77">
        <v>-2346.51477875</v>
      </c>
      <c r="J31" s="77">
        <v>4.3499999999999996</v>
      </c>
      <c r="K31" s="77">
        <v>-0.01</v>
      </c>
    </row>
    <row r="32" spans="2:11">
      <c r="B32" t="s">
        <v>1139</v>
      </c>
      <c r="C32" t="s">
        <v>1140</v>
      </c>
      <c r="D32" t="s">
        <v>126</v>
      </c>
      <c r="E32" t="s">
        <v>105</v>
      </c>
      <c r="F32" t="s">
        <v>1141</v>
      </c>
      <c r="G32" s="77">
        <v>218284000</v>
      </c>
      <c r="H32" s="77">
        <v>-6.0757898089171904</v>
      </c>
      <c r="I32" s="77">
        <v>-13262.477026496799</v>
      </c>
      <c r="J32" s="77">
        <v>24.58</v>
      </c>
      <c r="K32" s="77">
        <v>-7.0000000000000007E-2</v>
      </c>
    </row>
    <row r="33" spans="2:11">
      <c r="B33" t="s">
        <v>1142</v>
      </c>
      <c r="C33" t="s">
        <v>1143</v>
      </c>
      <c r="D33" t="s">
        <v>126</v>
      </c>
      <c r="E33" t="s">
        <v>109</v>
      </c>
      <c r="F33" t="s">
        <v>1144</v>
      </c>
      <c r="G33" s="77">
        <v>-1600000000</v>
      </c>
      <c r="H33" s="77">
        <v>0.17413062689595507</v>
      </c>
      <c r="I33" s="77">
        <v>-9659.3741351724202</v>
      </c>
      <c r="J33" s="77">
        <v>17.899999999999999</v>
      </c>
      <c r="K33" s="77">
        <v>-0.05</v>
      </c>
    </row>
    <row r="34" spans="2:11">
      <c r="B34" t="s">
        <v>1145</v>
      </c>
      <c r="C34" t="s">
        <v>1146</v>
      </c>
      <c r="D34" t="s">
        <v>126</v>
      </c>
      <c r="E34" t="s">
        <v>105</v>
      </c>
      <c r="F34" t="s">
        <v>1147</v>
      </c>
      <c r="G34" s="77">
        <v>34516000</v>
      </c>
      <c r="H34" s="77">
        <v>-1.6134838709677397</v>
      </c>
      <c r="I34" s="77">
        <v>-556.91009290322495</v>
      </c>
      <c r="J34" s="77">
        <v>1.03</v>
      </c>
      <c r="K34" s="77">
        <v>0</v>
      </c>
    </row>
    <row r="35" spans="2:11">
      <c r="B35" t="s">
        <v>1148</v>
      </c>
      <c r="C35" t="s">
        <v>1149</v>
      </c>
      <c r="D35" t="s">
        <v>126</v>
      </c>
      <c r="E35" t="s">
        <v>105</v>
      </c>
      <c r="F35" t="s">
        <v>1150</v>
      </c>
      <c r="G35" s="77">
        <v>28014000</v>
      </c>
      <c r="H35" s="77">
        <v>-3.4509276315789497</v>
      </c>
      <c r="I35" s="77">
        <v>-966.74286671052698</v>
      </c>
      <c r="J35" s="77">
        <v>1.79</v>
      </c>
      <c r="K35" s="77">
        <v>0</v>
      </c>
    </row>
    <row r="36" spans="2:11">
      <c r="B36" t="s">
        <v>1151</v>
      </c>
      <c r="C36" t="s">
        <v>1152</v>
      </c>
      <c r="D36" t="s">
        <v>126</v>
      </c>
      <c r="E36" t="s">
        <v>105</v>
      </c>
      <c r="F36" t="s">
        <v>1153</v>
      </c>
      <c r="G36" s="77">
        <v>19400000</v>
      </c>
      <c r="H36" s="77">
        <v>-3.6825357142857111</v>
      </c>
      <c r="I36" s="77">
        <v>-714.41192857142801</v>
      </c>
      <c r="J36" s="77">
        <v>1.32</v>
      </c>
      <c r="K36" s="77">
        <v>0</v>
      </c>
    </row>
    <row r="37" spans="2:11">
      <c r="B37" t="s">
        <v>1154</v>
      </c>
      <c r="C37" t="s">
        <v>1155</v>
      </c>
      <c r="D37" t="s">
        <v>126</v>
      </c>
      <c r="E37" t="s">
        <v>105</v>
      </c>
      <c r="F37" t="s">
        <v>1156</v>
      </c>
      <c r="G37" s="77">
        <v>23584000</v>
      </c>
      <c r="H37" s="77">
        <v>-4.8405558194774425</v>
      </c>
      <c r="I37" s="77">
        <v>-1141.59668446556</v>
      </c>
      <c r="J37" s="77">
        <v>2.12</v>
      </c>
      <c r="K37" s="77">
        <v>-0.01</v>
      </c>
    </row>
    <row r="38" spans="2:11">
      <c r="B38" t="s">
        <v>1157</v>
      </c>
      <c r="C38" t="s">
        <v>1158</v>
      </c>
      <c r="D38" t="s">
        <v>126</v>
      </c>
      <c r="E38" t="s">
        <v>105</v>
      </c>
      <c r="F38" t="s">
        <v>1159</v>
      </c>
      <c r="G38" s="77">
        <v>142911000</v>
      </c>
      <c r="H38" s="77">
        <v>-5.6511742424242435</v>
      </c>
      <c r="I38" s="77">
        <v>-8076.1496215909101</v>
      </c>
      <c r="J38" s="77">
        <v>14.97</v>
      </c>
      <c r="K38" s="77">
        <v>-0.04</v>
      </c>
    </row>
    <row r="39" spans="2:11">
      <c r="B39" s="78" t="s">
        <v>331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220</v>
      </c>
      <c r="C40" t="s">
        <v>220</v>
      </c>
      <c r="D40" t="s">
        <v>220</v>
      </c>
      <c r="E40" t="s">
        <v>220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225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s="78" t="s">
        <v>642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220</v>
      </c>
      <c r="C43" t="s">
        <v>220</v>
      </c>
      <c r="D43" t="s">
        <v>220</v>
      </c>
      <c r="E43" t="s">
        <v>220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649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220</v>
      </c>
      <c r="C45" t="s">
        <v>220</v>
      </c>
      <c r="D45" t="s">
        <v>220</v>
      </c>
      <c r="E45" t="s">
        <v>220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644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220</v>
      </c>
      <c r="C47" t="s">
        <v>220</v>
      </c>
      <c r="D47" t="s">
        <v>220</v>
      </c>
      <c r="E47" t="s">
        <v>220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s="78" t="s">
        <v>331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220</v>
      </c>
      <c r="C49" t="s">
        <v>220</v>
      </c>
      <c r="D49" t="s">
        <v>220</v>
      </c>
      <c r="E49" t="s">
        <v>220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t="s">
        <v>227</v>
      </c>
      <c r="C50" s="16"/>
      <c r="D50" s="16"/>
    </row>
    <row r="51" spans="2:11">
      <c r="B51" t="s">
        <v>276</v>
      </c>
      <c r="C51" s="16"/>
      <c r="D51" s="16"/>
    </row>
    <row r="52" spans="2:11">
      <c r="B52" t="s">
        <v>277</v>
      </c>
      <c r="C52" s="16"/>
      <c r="D52" s="16"/>
    </row>
    <row r="53" spans="2:11">
      <c r="B53" t="s">
        <v>278</v>
      </c>
      <c r="C53" s="16"/>
      <c r="D53" s="16"/>
    </row>
    <row r="54" spans="2:11"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9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1386</v>
      </c>
    </row>
    <row r="3" spans="2:78">
      <c r="B3" s="2" t="s">
        <v>2</v>
      </c>
      <c r="C3" t="s">
        <v>1387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7.42</v>
      </c>
      <c r="I11" s="7"/>
      <c r="J11" s="7"/>
      <c r="K11" s="76">
        <v>3.81</v>
      </c>
      <c r="L11" s="76">
        <v>42599240.009999998</v>
      </c>
      <c r="M11" s="7"/>
      <c r="N11" s="76">
        <v>73969.749006167753</v>
      </c>
      <c r="O11" s="7"/>
      <c r="P11" s="76">
        <v>100</v>
      </c>
      <c r="Q11" s="76">
        <v>0.38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1.59</v>
      </c>
      <c r="K12" s="79">
        <v>1.05</v>
      </c>
      <c r="L12" s="79">
        <v>10027369.01</v>
      </c>
      <c r="N12" s="79">
        <v>10201.748509141</v>
      </c>
      <c r="P12" s="79">
        <v>13.79</v>
      </c>
      <c r="Q12" s="79">
        <v>0.05</v>
      </c>
    </row>
    <row r="13" spans="2:78">
      <c r="B13" s="78" t="s">
        <v>663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664</v>
      </c>
      <c r="D15" s="16"/>
      <c r="H15" s="79">
        <v>0.8</v>
      </c>
      <c r="K15" s="79">
        <v>0.59</v>
      </c>
      <c r="L15" s="79">
        <v>404991.45</v>
      </c>
      <c r="N15" s="79">
        <v>408.47437646999998</v>
      </c>
      <c r="P15" s="79">
        <v>0.55000000000000004</v>
      </c>
      <c r="Q15" s="79">
        <v>0</v>
      </c>
    </row>
    <row r="16" spans="2:78">
      <c r="B16" t="s">
        <v>1160</v>
      </c>
      <c r="C16" t="s">
        <v>1161</v>
      </c>
      <c r="D16" t="s">
        <v>670</v>
      </c>
      <c r="E16" t="s">
        <v>212</v>
      </c>
      <c r="F16" t="s">
        <v>213</v>
      </c>
      <c r="G16" t="s">
        <v>1162</v>
      </c>
      <c r="H16" s="77">
        <v>0.8</v>
      </c>
      <c r="I16" t="s">
        <v>105</v>
      </c>
      <c r="J16" s="77">
        <v>1.55</v>
      </c>
      <c r="K16" s="77">
        <v>0.59</v>
      </c>
      <c r="L16" s="77">
        <v>404991.45</v>
      </c>
      <c r="M16" s="77">
        <v>100.86</v>
      </c>
      <c r="N16" s="77">
        <v>408.47437646999998</v>
      </c>
      <c r="O16" s="77">
        <v>0.46</v>
      </c>
      <c r="P16" s="77">
        <v>0.55000000000000004</v>
      </c>
      <c r="Q16" s="77">
        <v>0</v>
      </c>
    </row>
    <row r="17" spans="2:17">
      <c r="B17" s="78" t="s">
        <v>665</v>
      </c>
      <c r="D17" s="16"/>
      <c r="H17" s="79">
        <v>1.62</v>
      </c>
      <c r="K17" s="79">
        <v>1.07</v>
      </c>
      <c r="L17" s="79">
        <v>9622377.5600000005</v>
      </c>
      <c r="N17" s="79">
        <v>9793.2741326710002</v>
      </c>
      <c r="P17" s="79">
        <v>13.24</v>
      </c>
      <c r="Q17" s="79">
        <v>0.05</v>
      </c>
    </row>
    <row r="18" spans="2:17">
      <c r="B18" s="78" t="s">
        <v>666</v>
      </c>
      <c r="D18" s="16"/>
      <c r="H18" s="79">
        <v>1.62</v>
      </c>
      <c r="K18" s="79">
        <v>1.07</v>
      </c>
      <c r="L18" s="79">
        <v>9622377.5600000005</v>
      </c>
      <c r="N18" s="79">
        <v>9793.2741326710002</v>
      </c>
      <c r="P18" s="79">
        <v>13.24</v>
      </c>
      <c r="Q18" s="79">
        <v>0.05</v>
      </c>
    </row>
    <row r="19" spans="2:17">
      <c r="B19" t="s">
        <v>1163</v>
      </c>
      <c r="C19" t="s">
        <v>1164</v>
      </c>
      <c r="D19" t="s">
        <v>670</v>
      </c>
      <c r="E19" t="s">
        <v>1165</v>
      </c>
      <c r="F19" t="s">
        <v>153</v>
      </c>
      <c r="G19" t="s">
        <v>1166</v>
      </c>
      <c r="H19" s="77">
        <v>2.27</v>
      </c>
      <c r="I19" t="s">
        <v>105</v>
      </c>
      <c r="J19" s="77">
        <v>2.5499999999999998</v>
      </c>
      <c r="K19" s="77">
        <v>1.1000000000000001</v>
      </c>
      <c r="L19" s="77">
        <v>5151625.5599999996</v>
      </c>
      <c r="M19" s="77">
        <v>102.09</v>
      </c>
      <c r="N19" s="77">
        <v>5259.2945342040002</v>
      </c>
      <c r="O19" s="77">
        <v>0</v>
      </c>
      <c r="P19" s="77">
        <v>7.11</v>
      </c>
      <c r="Q19" s="77">
        <v>0.03</v>
      </c>
    </row>
    <row r="20" spans="2:17">
      <c r="B20" t="s">
        <v>1167</v>
      </c>
      <c r="C20" t="s">
        <v>1168</v>
      </c>
      <c r="D20" t="s">
        <v>670</v>
      </c>
      <c r="E20" t="s">
        <v>1165</v>
      </c>
      <c r="F20" t="s">
        <v>153</v>
      </c>
      <c r="G20" t="s">
        <v>1169</v>
      </c>
      <c r="H20" s="77">
        <v>0.68</v>
      </c>
      <c r="I20" t="s">
        <v>105</v>
      </c>
      <c r="J20" s="77">
        <v>2.33</v>
      </c>
      <c r="K20" s="77">
        <v>1.05</v>
      </c>
      <c r="L20" s="77">
        <v>2289377.9700000002</v>
      </c>
      <c r="M20" s="77">
        <v>100.98</v>
      </c>
      <c r="N20" s="77">
        <v>2311.8138741060002</v>
      </c>
      <c r="O20" s="77">
        <v>0</v>
      </c>
      <c r="P20" s="77">
        <v>3.13</v>
      </c>
      <c r="Q20" s="77">
        <v>0.01</v>
      </c>
    </row>
    <row r="21" spans="2:17">
      <c r="B21" t="s">
        <v>1170</v>
      </c>
      <c r="C21" t="s">
        <v>1171</v>
      </c>
      <c r="D21" t="s">
        <v>670</v>
      </c>
      <c r="E21" t="s">
        <v>1165</v>
      </c>
      <c r="F21" t="s">
        <v>153</v>
      </c>
      <c r="G21" t="s">
        <v>1172</v>
      </c>
      <c r="H21" s="77">
        <v>1.06</v>
      </c>
      <c r="I21" t="s">
        <v>105</v>
      </c>
      <c r="J21" s="77">
        <v>2.64</v>
      </c>
      <c r="K21" s="77">
        <v>1</v>
      </c>
      <c r="L21" s="77">
        <v>2181374.0299999998</v>
      </c>
      <c r="M21" s="77">
        <v>101.87</v>
      </c>
      <c r="N21" s="77">
        <v>2222.1657243609998</v>
      </c>
      <c r="O21" s="77">
        <v>0</v>
      </c>
      <c r="P21" s="77">
        <v>3</v>
      </c>
      <c r="Q21" s="77">
        <v>0.01</v>
      </c>
    </row>
    <row r="22" spans="2:17">
      <c r="B22" s="78" t="s">
        <v>667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673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674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220</v>
      </c>
      <c r="C27" t="s">
        <v>220</v>
      </c>
      <c r="D27" s="16"/>
      <c r="E27" t="s">
        <v>220</v>
      </c>
      <c r="H27" s="77">
        <v>0</v>
      </c>
      <c r="I27" t="s">
        <v>220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225</v>
      </c>
      <c r="D28" s="16"/>
      <c r="H28" s="79">
        <v>8.35</v>
      </c>
      <c r="K28" s="79">
        <v>4.25</v>
      </c>
      <c r="L28" s="79">
        <v>32571871</v>
      </c>
      <c r="N28" s="79">
        <v>63768.000497026755</v>
      </c>
      <c r="P28" s="79">
        <v>86.21</v>
      </c>
      <c r="Q28" s="79">
        <v>0.33</v>
      </c>
    </row>
    <row r="29" spans="2:17">
      <c r="B29" s="78" t="s">
        <v>663</v>
      </c>
      <c r="D29" s="16"/>
      <c r="H29" s="79">
        <v>5.42</v>
      </c>
      <c r="K29" s="79">
        <v>14.51</v>
      </c>
      <c r="L29" s="79">
        <v>14610000</v>
      </c>
      <c r="N29" s="79">
        <v>8079.5906424000004</v>
      </c>
      <c r="P29" s="79">
        <v>10.92</v>
      </c>
      <c r="Q29" s="79">
        <v>0.04</v>
      </c>
    </row>
    <row r="30" spans="2:17">
      <c r="B30" t="s">
        <v>1173</v>
      </c>
      <c r="C30" t="s">
        <v>1174</v>
      </c>
      <c r="D30" t="s">
        <v>1175</v>
      </c>
      <c r="E30" t="s">
        <v>220</v>
      </c>
      <c r="F30" t="s">
        <v>436</v>
      </c>
      <c r="G30" t="s">
        <v>1176</v>
      </c>
      <c r="H30" s="77">
        <v>5.42</v>
      </c>
      <c r="I30" t="s">
        <v>206</v>
      </c>
      <c r="J30" s="77">
        <v>0</v>
      </c>
      <c r="K30" s="77">
        <v>14.51</v>
      </c>
      <c r="L30" s="77">
        <v>14610000</v>
      </c>
      <c r="M30" s="77">
        <v>52.89</v>
      </c>
      <c r="N30" s="77">
        <v>8079.5906424000004</v>
      </c>
      <c r="O30" s="77">
        <v>0.03</v>
      </c>
      <c r="P30" s="77">
        <v>10.92</v>
      </c>
      <c r="Q30" s="77">
        <v>0.04</v>
      </c>
    </row>
    <row r="31" spans="2:17">
      <c r="B31" s="78" t="s">
        <v>664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220</v>
      </c>
      <c r="C32" t="s">
        <v>220</v>
      </c>
      <c r="D32" s="16"/>
      <c r="E32" t="s">
        <v>220</v>
      </c>
      <c r="H32" s="77">
        <v>0</v>
      </c>
      <c r="I32" t="s">
        <v>220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665</v>
      </c>
      <c r="D33" s="16"/>
      <c r="H33" s="79">
        <v>8.7799999999999994</v>
      </c>
      <c r="K33" s="79">
        <v>2.77</v>
      </c>
      <c r="L33" s="79">
        <v>17961871</v>
      </c>
      <c r="N33" s="79">
        <v>55688.409854626756</v>
      </c>
      <c r="P33" s="79">
        <v>75.290000000000006</v>
      </c>
      <c r="Q33" s="79">
        <v>0.28999999999999998</v>
      </c>
    </row>
    <row r="34" spans="2:17">
      <c r="B34" s="78" t="s">
        <v>666</v>
      </c>
      <c r="D34" s="16"/>
      <c r="H34" s="79">
        <v>9.75</v>
      </c>
      <c r="K34" s="79">
        <v>2.92</v>
      </c>
      <c r="L34" s="79">
        <v>10793000</v>
      </c>
      <c r="N34" s="79">
        <v>37554.474313300001</v>
      </c>
      <c r="P34" s="79">
        <v>50.77</v>
      </c>
      <c r="Q34" s="79">
        <v>0.19</v>
      </c>
    </row>
    <row r="35" spans="2:17">
      <c r="B35" t="s">
        <v>1177</v>
      </c>
      <c r="C35" t="s">
        <v>1178</v>
      </c>
      <c r="D35" t="s">
        <v>670</v>
      </c>
      <c r="E35" t="s">
        <v>1179</v>
      </c>
      <c r="F35" t="s">
        <v>338</v>
      </c>
      <c r="G35" t="s">
        <v>1180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3293000</v>
      </c>
      <c r="M35" s="77">
        <v>99.43</v>
      </c>
      <c r="N35" s="77">
        <v>11351.755063299999</v>
      </c>
      <c r="O35" s="77">
        <v>0.83</v>
      </c>
      <c r="P35" s="77">
        <v>15.35</v>
      </c>
      <c r="Q35" s="77">
        <v>0.06</v>
      </c>
    </row>
    <row r="36" spans="2:17">
      <c r="B36" t="s">
        <v>1181</v>
      </c>
      <c r="C36" t="s">
        <v>1182</v>
      </c>
      <c r="D36" t="s">
        <v>670</v>
      </c>
      <c r="E36" t="s">
        <v>1179</v>
      </c>
      <c r="F36" t="s">
        <v>338</v>
      </c>
      <c r="G36" t="s">
        <v>1183</v>
      </c>
      <c r="H36" s="77">
        <v>12.17</v>
      </c>
      <c r="I36" t="s">
        <v>109</v>
      </c>
      <c r="J36" s="77">
        <v>3.22</v>
      </c>
      <c r="K36" s="77">
        <v>2.87</v>
      </c>
      <c r="L36" s="77">
        <v>7500000</v>
      </c>
      <c r="M36" s="77">
        <v>100.77</v>
      </c>
      <c r="N36" s="77">
        <v>26202.719249999998</v>
      </c>
      <c r="O36" s="77">
        <v>0.97</v>
      </c>
      <c r="P36" s="77">
        <v>35.42</v>
      </c>
      <c r="Q36" s="77">
        <v>0.14000000000000001</v>
      </c>
    </row>
    <row r="37" spans="2:17">
      <c r="B37" s="78" t="s">
        <v>667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220</v>
      </c>
      <c r="C38" t="s">
        <v>220</v>
      </c>
      <c r="D38" s="16"/>
      <c r="E38" t="s">
        <v>220</v>
      </c>
      <c r="H38" s="77">
        <v>0</v>
      </c>
      <c r="I38" t="s">
        <v>220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673</v>
      </c>
      <c r="D39" s="16"/>
      <c r="H39" s="79">
        <v>6.78</v>
      </c>
      <c r="K39" s="79">
        <v>2.44</v>
      </c>
      <c r="L39" s="79">
        <v>7168871</v>
      </c>
      <c r="N39" s="79">
        <v>18133.935541326759</v>
      </c>
      <c r="P39" s="79">
        <v>24.52</v>
      </c>
      <c r="Q39" s="79">
        <v>0.09</v>
      </c>
    </row>
    <row r="40" spans="2:17">
      <c r="B40" t="s">
        <v>1184</v>
      </c>
      <c r="C40" t="s">
        <v>1185</v>
      </c>
      <c r="D40" s="80" t="s">
        <v>126</v>
      </c>
      <c r="E40" t="s">
        <v>1186</v>
      </c>
      <c r="F40" t="s">
        <v>345</v>
      </c>
      <c r="G40" t="s">
        <v>1187</v>
      </c>
      <c r="H40" s="77">
        <v>0.01</v>
      </c>
      <c r="I40" t="s">
        <v>109</v>
      </c>
      <c r="J40" s="77">
        <v>1.88</v>
      </c>
      <c r="K40" s="77">
        <v>0.01</v>
      </c>
      <c r="L40" s="77">
        <v>1768871</v>
      </c>
      <c r="M40" s="77">
        <v>9.9999999999999995E-7</v>
      </c>
      <c r="N40" s="77">
        <v>6.1326757570000006E-5</v>
      </c>
      <c r="O40" s="77">
        <v>1.36</v>
      </c>
      <c r="P40" s="77">
        <v>0</v>
      </c>
      <c r="Q40" s="77">
        <v>0</v>
      </c>
    </row>
    <row r="41" spans="2:17">
      <c r="B41" t="s">
        <v>1188</v>
      </c>
      <c r="C41" t="s">
        <v>1189</v>
      </c>
      <c r="D41" t="s">
        <v>670</v>
      </c>
      <c r="E41" t="s">
        <v>220</v>
      </c>
      <c r="F41" t="s">
        <v>436</v>
      </c>
      <c r="G41" t="s">
        <v>1190</v>
      </c>
      <c r="H41" s="77">
        <v>6.78</v>
      </c>
      <c r="I41" t="s">
        <v>109</v>
      </c>
      <c r="J41" s="77">
        <v>3.55</v>
      </c>
      <c r="K41" s="77">
        <v>2.44</v>
      </c>
      <c r="L41" s="77">
        <v>5400000</v>
      </c>
      <c r="M41" s="77">
        <v>96.86</v>
      </c>
      <c r="N41" s="77">
        <v>18133.93548</v>
      </c>
      <c r="O41" s="77">
        <v>4.22</v>
      </c>
      <c r="P41" s="77">
        <v>24.52</v>
      </c>
      <c r="Q41" s="77">
        <v>0.09</v>
      </c>
    </row>
    <row r="42" spans="2:17">
      <c r="B42" s="78" t="s">
        <v>674</v>
      </c>
      <c r="D42" s="16"/>
      <c r="H42" s="79">
        <v>0</v>
      </c>
      <c r="K42" s="79">
        <v>0</v>
      </c>
      <c r="L42" s="79">
        <v>0</v>
      </c>
      <c r="N42" s="79">
        <v>0</v>
      </c>
      <c r="P42" s="79">
        <v>0</v>
      </c>
      <c r="Q42" s="79">
        <v>0</v>
      </c>
    </row>
    <row r="43" spans="2:17">
      <c r="B43" t="s">
        <v>220</v>
      </c>
      <c r="C43" t="s">
        <v>220</v>
      </c>
      <c r="D43" s="16"/>
      <c r="E43" t="s">
        <v>220</v>
      </c>
      <c r="H43" s="77">
        <v>0</v>
      </c>
      <c r="I43" t="s">
        <v>220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t="s">
        <v>227</v>
      </c>
      <c r="D44" s="16"/>
    </row>
    <row r="45" spans="2:17">
      <c r="B45" t="s">
        <v>276</v>
      </c>
      <c r="D45" s="16"/>
    </row>
    <row r="46" spans="2:17">
      <c r="B46" t="s">
        <v>277</v>
      </c>
      <c r="D46" s="16"/>
    </row>
    <row r="47" spans="2:17">
      <c r="B47" t="s">
        <v>278</v>
      </c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1"/>
  <sheetViews>
    <sheetView rightToLeft="1" topLeftCell="A35" workbookViewId="0">
      <selection activeCell="F49" sqref="F4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1386</v>
      </c>
    </row>
    <row r="3" spans="2:59">
      <c r="B3" s="2" t="s">
        <v>2</v>
      </c>
      <c r="C3" s="2" t="s">
        <v>1387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3.24</v>
      </c>
      <c r="J11" s="18"/>
      <c r="K11" s="18"/>
      <c r="L11" s="76">
        <v>1.07</v>
      </c>
      <c r="M11" s="76">
        <v>958522578.80999994</v>
      </c>
      <c r="N11" s="7"/>
      <c r="O11" s="76">
        <v>1085333.0282970981</v>
      </c>
      <c r="P11" s="76">
        <v>100</v>
      </c>
      <c r="Q11" s="76">
        <v>5.61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3.29</v>
      </c>
      <c r="L12" s="79">
        <v>0.92</v>
      </c>
      <c r="M12" s="79">
        <v>922964390.42999995</v>
      </c>
      <c r="O12" s="79">
        <v>947509.31744354137</v>
      </c>
      <c r="P12" s="79">
        <v>87.3</v>
      </c>
      <c r="Q12" s="79">
        <v>4.9000000000000004</v>
      </c>
    </row>
    <row r="13" spans="2:59">
      <c r="B13" s="78" t="s">
        <v>1191</v>
      </c>
      <c r="I13" s="79">
        <v>4.04</v>
      </c>
      <c r="L13" s="79">
        <v>0.82</v>
      </c>
      <c r="M13" s="79">
        <v>701746117.19000006</v>
      </c>
      <c r="O13" s="79">
        <v>715029.65891374089</v>
      </c>
      <c r="P13" s="79">
        <v>65.88</v>
      </c>
      <c r="Q13" s="79">
        <v>3.7</v>
      </c>
    </row>
    <row r="14" spans="2:59">
      <c r="B14" t="s">
        <v>1192</v>
      </c>
      <c r="C14" t="s">
        <v>1193</v>
      </c>
      <c r="D14" t="s">
        <v>1194</v>
      </c>
      <c r="E14" t="s">
        <v>610</v>
      </c>
      <c r="F14" t="s">
        <v>1195</v>
      </c>
      <c r="G14" t="s">
        <v>908</v>
      </c>
      <c r="H14" t="s">
        <v>154</v>
      </c>
      <c r="I14" s="77">
        <v>3.78</v>
      </c>
      <c r="J14" t="s">
        <v>105</v>
      </c>
      <c r="K14" s="77">
        <v>5.01</v>
      </c>
      <c r="L14" s="77">
        <v>1.03</v>
      </c>
      <c r="M14" s="77">
        <v>286696.17</v>
      </c>
      <c r="N14" s="77">
        <v>101.89292700000003</v>
      </c>
      <c r="O14" s="77">
        <v>292.123119209896</v>
      </c>
      <c r="P14" s="77">
        <v>0.03</v>
      </c>
      <c r="Q14" s="77">
        <v>0</v>
      </c>
    </row>
    <row r="15" spans="2:59">
      <c r="B15" t="s">
        <v>1196</v>
      </c>
      <c r="C15" t="s">
        <v>1193</v>
      </c>
      <c r="D15" t="s">
        <v>1197</v>
      </c>
      <c r="E15" t="s">
        <v>1198</v>
      </c>
      <c r="F15" t="s">
        <v>1195</v>
      </c>
      <c r="G15" t="s">
        <v>1199</v>
      </c>
      <c r="H15" t="s">
        <v>154</v>
      </c>
      <c r="I15" s="77">
        <v>4.04</v>
      </c>
      <c r="J15" t="s">
        <v>105</v>
      </c>
      <c r="K15" s="77">
        <v>5.01</v>
      </c>
      <c r="L15" s="77">
        <v>0.82</v>
      </c>
      <c r="M15" s="77">
        <v>701459421.01999998</v>
      </c>
      <c r="N15" s="77">
        <v>101.89292699999996</v>
      </c>
      <c r="O15" s="77">
        <v>714737.535794531</v>
      </c>
      <c r="P15" s="77">
        <v>65.849999999999994</v>
      </c>
      <c r="Q15" s="77">
        <v>3.7</v>
      </c>
    </row>
    <row r="16" spans="2:59">
      <c r="B16" s="78" t="s">
        <v>1200</v>
      </c>
      <c r="I16" s="79">
        <v>0</v>
      </c>
      <c r="L16" s="79">
        <v>0</v>
      </c>
      <c r="M16" s="79">
        <v>0</v>
      </c>
      <c r="O16" s="79">
        <v>0</v>
      </c>
      <c r="P16" s="79">
        <v>0</v>
      </c>
      <c r="Q16" s="79">
        <v>0</v>
      </c>
    </row>
    <row r="17" spans="2:17">
      <c r="B17" t="s">
        <v>220</v>
      </c>
      <c r="D17" t="s">
        <v>220</v>
      </c>
      <c r="F17" t="s">
        <v>220</v>
      </c>
      <c r="I17" s="77">
        <v>0</v>
      </c>
      <c r="J17" t="s">
        <v>220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spans="2:17">
      <c r="B18" s="78" t="s">
        <v>1201</v>
      </c>
      <c r="I18" s="79">
        <v>0</v>
      </c>
      <c r="L18" s="79">
        <v>0</v>
      </c>
      <c r="M18" s="79">
        <v>0</v>
      </c>
      <c r="O18" s="79">
        <v>0</v>
      </c>
      <c r="P18" s="79">
        <v>0</v>
      </c>
      <c r="Q18" s="79">
        <v>0</v>
      </c>
    </row>
    <row r="19" spans="2:17">
      <c r="B19" t="s">
        <v>220</v>
      </c>
      <c r="D19" t="s">
        <v>220</v>
      </c>
      <c r="F19" t="s">
        <v>220</v>
      </c>
      <c r="I19" s="77">
        <v>0</v>
      </c>
      <c r="J19" t="s">
        <v>220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1202</v>
      </c>
      <c r="I20" s="79">
        <v>1.35</v>
      </c>
      <c r="L20" s="79">
        <v>1.46</v>
      </c>
      <c r="M20" s="79">
        <v>134699273.24000001</v>
      </c>
      <c r="O20" s="79">
        <v>145248.73672980047</v>
      </c>
      <c r="P20" s="79">
        <v>13.38</v>
      </c>
      <c r="Q20" s="79">
        <v>0.75</v>
      </c>
    </row>
    <row r="21" spans="2:17">
      <c r="B21" t="s">
        <v>1203</v>
      </c>
      <c r="C21" t="s">
        <v>1204</v>
      </c>
      <c r="D21" t="s">
        <v>1205</v>
      </c>
      <c r="E21" t="s">
        <v>1206</v>
      </c>
      <c r="F21" t="s">
        <v>307</v>
      </c>
      <c r="G21" t="s">
        <v>1207</v>
      </c>
      <c r="H21" t="s">
        <v>213</v>
      </c>
      <c r="I21" s="77">
        <v>2.87</v>
      </c>
      <c r="J21" t="s">
        <v>105</v>
      </c>
      <c r="K21" s="77">
        <v>6</v>
      </c>
      <c r="L21" s="77">
        <v>2.23</v>
      </c>
      <c r="M21" s="77">
        <v>19170321.27</v>
      </c>
      <c r="N21" s="77">
        <v>112.72</v>
      </c>
      <c r="O21" s="77">
        <v>21608.786135544</v>
      </c>
      <c r="P21" s="77">
        <v>1.99</v>
      </c>
      <c r="Q21" s="77">
        <v>0.11</v>
      </c>
    </row>
    <row r="22" spans="2:17">
      <c r="B22" t="s">
        <v>1208</v>
      </c>
      <c r="C22" t="s">
        <v>1204</v>
      </c>
      <c r="D22" t="s">
        <v>1209</v>
      </c>
      <c r="E22" t="s">
        <v>1206</v>
      </c>
      <c r="F22" t="s">
        <v>307</v>
      </c>
      <c r="G22" t="s">
        <v>1210</v>
      </c>
      <c r="H22" t="s">
        <v>213</v>
      </c>
      <c r="I22" s="77">
        <v>1.0900000000000001</v>
      </c>
      <c r="J22" t="s">
        <v>109</v>
      </c>
      <c r="K22" s="77">
        <v>4.9400000000000004</v>
      </c>
      <c r="L22" s="77">
        <v>2.98</v>
      </c>
      <c r="M22" s="77">
        <v>2029163.36</v>
      </c>
      <c r="N22" s="77">
        <v>103.55999999999997</v>
      </c>
      <c r="O22" s="77">
        <v>7285.5592626606704</v>
      </c>
      <c r="P22" s="77">
        <v>0.67</v>
      </c>
      <c r="Q22" s="77">
        <v>0.04</v>
      </c>
    </row>
    <row r="23" spans="2:17">
      <c r="B23" t="s">
        <v>1211</v>
      </c>
      <c r="C23" t="s">
        <v>1204</v>
      </c>
      <c r="D23" t="s">
        <v>1212</v>
      </c>
      <c r="E23" t="s">
        <v>1213</v>
      </c>
      <c r="F23" t="s">
        <v>220</v>
      </c>
      <c r="G23" t="s">
        <v>1210</v>
      </c>
      <c r="H23" t="s">
        <v>436</v>
      </c>
      <c r="I23" s="77">
        <v>0.49</v>
      </c>
      <c r="J23" t="s">
        <v>105</v>
      </c>
      <c r="K23" s="77">
        <v>5.5</v>
      </c>
      <c r="L23" s="77">
        <v>2.62</v>
      </c>
      <c r="M23" s="77">
        <v>5105747.83</v>
      </c>
      <c r="N23" s="77">
        <v>102.07</v>
      </c>
      <c r="O23" s="77">
        <v>5211.4368100809997</v>
      </c>
      <c r="P23" s="77">
        <v>0.48</v>
      </c>
      <c r="Q23" s="77">
        <v>0.03</v>
      </c>
    </row>
    <row r="24" spans="2:17">
      <c r="B24" t="s">
        <v>1214</v>
      </c>
      <c r="C24" t="s">
        <v>1193</v>
      </c>
      <c r="D24" t="s">
        <v>1215</v>
      </c>
      <c r="E24" t="s">
        <v>1216</v>
      </c>
      <c r="F24" t="s">
        <v>1217</v>
      </c>
      <c r="G24" t="s">
        <v>721</v>
      </c>
      <c r="H24" t="s">
        <v>153</v>
      </c>
      <c r="I24" s="77">
        <v>2.2999999999999998</v>
      </c>
      <c r="J24" t="s">
        <v>105</v>
      </c>
      <c r="K24" s="77">
        <v>4.55</v>
      </c>
      <c r="L24" s="77">
        <v>1.05</v>
      </c>
      <c r="M24" s="77">
        <v>7020736.0899999999</v>
      </c>
      <c r="N24" s="77">
        <v>110.65</v>
      </c>
      <c r="O24" s="77">
        <v>7768.4444835849999</v>
      </c>
      <c r="P24" s="77">
        <v>0.72</v>
      </c>
      <c r="Q24" s="77">
        <v>0.04</v>
      </c>
    </row>
    <row r="25" spans="2:17">
      <c r="B25" t="s">
        <v>1218</v>
      </c>
      <c r="C25" t="s">
        <v>1193</v>
      </c>
      <c r="D25" t="s">
        <v>1219</v>
      </c>
      <c r="E25" t="s">
        <v>1220</v>
      </c>
      <c r="F25" t="s">
        <v>1221</v>
      </c>
      <c r="G25" t="s">
        <v>1222</v>
      </c>
      <c r="H25" t="s">
        <v>153</v>
      </c>
      <c r="I25" s="77">
        <v>0.56999999999999995</v>
      </c>
      <c r="J25" t="s">
        <v>105</v>
      </c>
      <c r="K25" s="77">
        <v>5.25</v>
      </c>
      <c r="L25" s="77">
        <v>1.05</v>
      </c>
      <c r="M25" s="77">
        <v>39596471</v>
      </c>
      <c r="N25" s="77">
        <v>101.12</v>
      </c>
      <c r="O25" s="77">
        <v>40039.951475200003</v>
      </c>
      <c r="P25" s="77">
        <v>3.69</v>
      </c>
      <c r="Q25" s="77">
        <v>0.21</v>
      </c>
    </row>
    <row r="26" spans="2:17">
      <c r="B26" t="s">
        <v>1223</v>
      </c>
      <c r="C26" t="s">
        <v>1193</v>
      </c>
      <c r="D26" t="s">
        <v>1224</v>
      </c>
      <c r="E26" t="s">
        <v>1225</v>
      </c>
      <c r="F26" t="s">
        <v>220</v>
      </c>
      <c r="G26" t="s">
        <v>1226</v>
      </c>
      <c r="H26" t="s">
        <v>436</v>
      </c>
      <c r="I26" s="77">
        <v>1.69</v>
      </c>
      <c r="J26" t="s">
        <v>105</v>
      </c>
      <c r="K26" s="77">
        <v>5</v>
      </c>
      <c r="L26" s="77">
        <v>1.53</v>
      </c>
      <c r="M26" s="77">
        <v>4002123.12</v>
      </c>
      <c r="N26" s="77">
        <v>106.84</v>
      </c>
      <c r="O26" s="77">
        <v>4275.8683414079997</v>
      </c>
      <c r="P26" s="77">
        <v>0.39</v>
      </c>
      <c r="Q26" s="77">
        <v>0.02</v>
      </c>
    </row>
    <row r="27" spans="2:17">
      <c r="B27" t="s">
        <v>1227</v>
      </c>
      <c r="C27" t="s">
        <v>1193</v>
      </c>
      <c r="D27" t="s">
        <v>1228</v>
      </c>
      <c r="E27" t="s">
        <v>1229</v>
      </c>
      <c r="F27" t="s">
        <v>220</v>
      </c>
      <c r="G27" t="s">
        <v>1230</v>
      </c>
      <c r="H27" t="s">
        <v>436</v>
      </c>
      <c r="I27" s="77">
        <v>0.04</v>
      </c>
      <c r="J27" t="s">
        <v>105</v>
      </c>
      <c r="K27" s="77">
        <v>5.75</v>
      </c>
      <c r="L27" s="77">
        <v>-0.88</v>
      </c>
      <c r="M27" s="77">
        <v>6033117</v>
      </c>
      <c r="N27" s="77">
        <v>101.31</v>
      </c>
      <c r="O27" s="77">
        <v>6112.1508327000001</v>
      </c>
      <c r="P27" s="77">
        <v>0.56000000000000005</v>
      </c>
      <c r="Q27" s="77">
        <v>0.03</v>
      </c>
    </row>
    <row r="28" spans="2:17">
      <c r="B28" t="s">
        <v>1231</v>
      </c>
      <c r="C28" t="s">
        <v>1193</v>
      </c>
      <c r="D28" t="s">
        <v>1232</v>
      </c>
      <c r="E28" t="s">
        <v>1233</v>
      </c>
      <c r="F28" t="s">
        <v>220</v>
      </c>
      <c r="G28" t="s">
        <v>744</v>
      </c>
      <c r="H28" t="s">
        <v>436</v>
      </c>
      <c r="J28" t="s">
        <v>105</v>
      </c>
      <c r="K28" s="77">
        <v>0</v>
      </c>
      <c r="L28" s="77">
        <v>0</v>
      </c>
      <c r="M28" s="77">
        <v>29617438.57</v>
      </c>
      <c r="N28" s="77">
        <v>100.15355400000007</v>
      </c>
      <c r="O28" s="77">
        <v>29662.9173316218</v>
      </c>
      <c r="P28" s="77">
        <v>2.73</v>
      </c>
      <c r="Q28" s="77">
        <v>0.15</v>
      </c>
    </row>
    <row r="29" spans="2:17">
      <c r="B29" t="s">
        <v>1234</v>
      </c>
      <c r="C29" t="s">
        <v>1193</v>
      </c>
      <c r="D29" t="s">
        <v>1235</v>
      </c>
      <c r="E29" t="s">
        <v>1229</v>
      </c>
      <c r="F29" t="s">
        <v>220</v>
      </c>
      <c r="G29" t="s">
        <v>1236</v>
      </c>
      <c r="H29" t="s">
        <v>436</v>
      </c>
      <c r="I29" s="77">
        <v>0.04</v>
      </c>
      <c r="J29" t="s">
        <v>105</v>
      </c>
      <c r="K29" s="77">
        <v>4.1500000000000004</v>
      </c>
      <c r="L29" s="77">
        <v>1.35</v>
      </c>
      <c r="M29" s="77">
        <v>4824155</v>
      </c>
      <c r="N29" s="77">
        <v>100.94</v>
      </c>
      <c r="O29" s="77">
        <v>4869.5020569999997</v>
      </c>
      <c r="P29" s="77">
        <v>0.45</v>
      </c>
      <c r="Q29" s="77">
        <v>0.03</v>
      </c>
    </row>
    <row r="30" spans="2:17">
      <c r="B30" t="s">
        <v>1237</v>
      </c>
      <c r="C30" t="s">
        <v>1193</v>
      </c>
      <c r="D30" t="s">
        <v>1238</v>
      </c>
      <c r="E30" t="s">
        <v>1239</v>
      </c>
      <c r="F30" t="s">
        <v>220</v>
      </c>
      <c r="G30" t="s">
        <v>1240</v>
      </c>
      <c r="H30" t="s">
        <v>436</v>
      </c>
      <c r="I30" s="77">
        <v>4.1100000000000003</v>
      </c>
      <c r="J30" t="s">
        <v>105</v>
      </c>
      <c r="K30" s="77">
        <v>5</v>
      </c>
      <c r="L30" s="77">
        <v>3.83</v>
      </c>
      <c r="M30" s="77">
        <v>17300000</v>
      </c>
      <c r="N30" s="77">
        <v>106.44</v>
      </c>
      <c r="O30" s="77">
        <v>18414.12</v>
      </c>
      <c r="P30" s="77">
        <v>1.7</v>
      </c>
      <c r="Q30" s="77">
        <v>0.1</v>
      </c>
    </row>
    <row r="31" spans="2:17">
      <c r="B31" s="78" t="s">
        <v>1241</v>
      </c>
      <c r="I31" s="79">
        <v>0</v>
      </c>
      <c r="L31" s="79">
        <v>0</v>
      </c>
      <c r="M31" s="79">
        <v>0</v>
      </c>
      <c r="O31" s="79">
        <v>0</v>
      </c>
      <c r="P31" s="79">
        <v>0</v>
      </c>
      <c r="Q31" s="79">
        <v>0</v>
      </c>
    </row>
    <row r="32" spans="2:17">
      <c r="B32" t="s">
        <v>220</v>
      </c>
      <c r="D32" t="s">
        <v>220</v>
      </c>
      <c r="F32" t="s">
        <v>220</v>
      </c>
      <c r="I32" s="77">
        <v>0</v>
      </c>
      <c r="J32" t="s">
        <v>220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1242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s="78" t="s">
        <v>1243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220</v>
      </c>
      <c r="D35" t="s">
        <v>220</v>
      </c>
      <c r="F35" t="s">
        <v>220</v>
      </c>
      <c r="I35" s="77">
        <v>0</v>
      </c>
      <c r="J35" t="s">
        <v>220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1244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220</v>
      </c>
      <c r="D37" t="s">
        <v>220</v>
      </c>
      <c r="F37" t="s">
        <v>220</v>
      </c>
      <c r="I37" s="77">
        <v>0</v>
      </c>
      <c r="J37" t="s">
        <v>220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1245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220</v>
      </c>
      <c r="D39" t="s">
        <v>220</v>
      </c>
      <c r="F39" t="s">
        <v>220</v>
      </c>
      <c r="I39" s="77">
        <v>0</v>
      </c>
      <c r="J39" t="s">
        <v>220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1246</v>
      </c>
      <c r="I40" s="79">
        <v>0.34</v>
      </c>
      <c r="L40" s="79">
        <v>0.84</v>
      </c>
      <c r="M40" s="79">
        <v>86519000</v>
      </c>
      <c r="O40" s="79">
        <v>87230.921799999996</v>
      </c>
      <c r="P40" s="79">
        <v>8.0399999999999991</v>
      </c>
      <c r="Q40" s="79">
        <v>0.45</v>
      </c>
    </row>
    <row r="41" spans="2:17">
      <c r="B41" t="s">
        <v>1247</v>
      </c>
      <c r="C41" t="s">
        <v>1193</v>
      </c>
      <c r="D41" t="s">
        <v>1248</v>
      </c>
      <c r="E41" t="s">
        <v>479</v>
      </c>
      <c r="F41" t="s">
        <v>301</v>
      </c>
      <c r="G41" t="s">
        <v>1249</v>
      </c>
      <c r="H41" t="s">
        <v>213</v>
      </c>
      <c r="I41" s="77">
        <v>0.25</v>
      </c>
      <c r="J41" t="s">
        <v>105</v>
      </c>
      <c r="K41" s="77">
        <v>1.35</v>
      </c>
      <c r="L41" s="77">
        <v>0.86</v>
      </c>
      <c r="M41" s="77">
        <v>82047000</v>
      </c>
      <c r="N41" s="77">
        <v>100.46</v>
      </c>
      <c r="O41" s="77">
        <v>82424.416200000007</v>
      </c>
      <c r="P41" s="77">
        <v>7.59</v>
      </c>
      <c r="Q41" s="77">
        <v>0.43</v>
      </c>
    </row>
    <row r="42" spans="2:17">
      <c r="B42" t="s">
        <v>1250</v>
      </c>
      <c r="C42" t="s">
        <v>1193</v>
      </c>
      <c r="D42" t="s">
        <v>1251</v>
      </c>
      <c r="E42" t="s">
        <v>1252</v>
      </c>
      <c r="F42" t="s">
        <v>1253</v>
      </c>
      <c r="G42" t="s">
        <v>1254</v>
      </c>
      <c r="H42" t="s">
        <v>213</v>
      </c>
      <c r="I42" s="77">
        <v>1.84</v>
      </c>
      <c r="J42" t="s">
        <v>105</v>
      </c>
      <c r="K42" s="77">
        <v>3.4</v>
      </c>
      <c r="L42" s="77">
        <v>0.47</v>
      </c>
      <c r="M42" s="77">
        <v>4472000</v>
      </c>
      <c r="N42" s="77">
        <v>107.48</v>
      </c>
      <c r="O42" s="77">
        <v>4806.5056000000004</v>
      </c>
      <c r="P42" s="77">
        <v>0.44</v>
      </c>
      <c r="Q42" s="77">
        <v>0.02</v>
      </c>
    </row>
    <row r="43" spans="2:17">
      <c r="B43" s="78" t="s">
        <v>225</v>
      </c>
      <c r="I43" s="79">
        <v>2.94</v>
      </c>
      <c r="L43" s="79">
        <v>2.08</v>
      </c>
      <c r="M43" s="79">
        <v>35558188.380000003</v>
      </c>
      <c r="O43" s="79">
        <v>137823.71085355669</v>
      </c>
      <c r="P43" s="79">
        <v>12.7</v>
      </c>
      <c r="Q43" s="79">
        <v>0.71</v>
      </c>
    </row>
    <row r="44" spans="2:17">
      <c r="B44" s="78" t="s">
        <v>1255</v>
      </c>
      <c r="I44" s="79">
        <v>1.84</v>
      </c>
      <c r="L44" s="79">
        <v>0.06</v>
      </c>
      <c r="M44" s="79">
        <v>4316650.99</v>
      </c>
      <c r="O44" s="79">
        <v>15079.7022224339</v>
      </c>
      <c r="P44" s="79">
        <v>1.39</v>
      </c>
      <c r="Q44" s="79">
        <v>0.08</v>
      </c>
    </row>
    <row r="45" spans="2:17">
      <c r="B45" t="s">
        <v>1256</v>
      </c>
      <c r="C45" t="s">
        <v>1204</v>
      </c>
      <c r="D45" t="s">
        <v>1257</v>
      </c>
      <c r="E45" t="s">
        <v>1258</v>
      </c>
      <c r="F45" t="s">
        <v>393</v>
      </c>
      <c r="G45" t="s">
        <v>1259</v>
      </c>
      <c r="H45" t="s">
        <v>154</v>
      </c>
      <c r="I45" s="77">
        <v>1.84</v>
      </c>
      <c r="J45" t="s">
        <v>109</v>
      </c>
      <c r="K45" s="77">
        <v>5.56</v>
      </c>
      <c r="L45" s="77">
        <v>0.06</v>
      </c>
      <c r="M45" s="77">
        <v>4316650.99</v>
      </c>
      <c r="N45" s="77">
        <v>100.76088828917095</v>
      </c>
      <c r="O45" s="77">
        <v>15079.7022224339</v>
      </c>
      <c r="P45" s="77">
        <v>1.39</v>
      </c>
      <c r="Q45" s="77">
        <v>0.08</v>
      </c>
    </row>
    <row r="46" spans="2:17">
      <c r="B46" s="78" t="s">
        <v>1201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220</v>
      </c>
      <c r="D47" t="s">
        <v>220</v>
      </c>
      <c r="F47" t="s">
        <v>220</v>
      </c>
      <c r="I47" s="77">
        <v>0</v>
      </c>
      <c r="J47" t="s">
        <v>220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1202</v>
      </c>
      <c r="I48" s="79">
        <v>2.46</v>
      </c>
      <c r="L48" s="79">
        <v>3.15</v>
      </c>
      <c r="M48" s="79">
        <v>23295830.870000001</v>
      </c>
      <c r="O48" s="79">
        <v>89849.761359087293</v>
      </c>
      <c r="P48" s="79">
        <v>8.2799999999999994</v>
      </c>
      <c r="Q48" s="79">
        <v>0.46</v>
      </c>
    </row>
    <row r="49" spans="2:17">
      <c r="B49" t="s">
        <v>1260</v>
      </c>
      <c r="C49" t="s">
        <v>1204</v>
      </c>
      <c r="D49" t="s">
        <v>1261</v>
      </c>
      <c r="E49" t="s">
        <v>1262</v>
      </c>
      <c r="F49" t="s">
        <v>220</v>
      </c>
      <c r="G49" t="s">
        <v>1263</v>
      </c>
      <c r="H49" t="s">
        <v>436</v>
      </c>
      <c r="I49" s="77">
        <v>1.24</v>
      </c>
      <c r="J49" t="s">
        <v>116</v>
      </c>
      <c r="K49" s="77">
        <v>0.8</v>
      </c>
      <c r="L49" s="77">
        <v>0.62</v>
      </c>
      <c r="M49" s="77">
        <v>8080190.7999999998</v>
      </c>
      <c r="N49" s="77">
        <v>100.03555555519794</v>
      </c>
      <c r="O49" s="77">
        <v>37844.096202493703</v>
      </c>
      <c r="P49" s="77">
        <v>3.49</v>
      </c>
      <c r="Q49" s="77">
        <v>0.2</v>
      </c>
    </row>
    <row r="50" spans="2:17">
      <c r="B50" t="s">
        <v>1264</v>
      </c>
      <c r="C50" t="s">
        <v>1204</v>
      </c>
      <c r="D50" t="s">
        <v>1265</v>
      </c>
      <c r="E50" t="s">
        <v>1266</v>
      </c>
      <c r="F50" t="s">
        <v>1267</v>
      </c>
      <c r="G50" t="s">
        <v>1268</v>
      </c>
      <c r="H50" t="s">
        <v>338</v>
      </c>
      <c r="I50" s="77">
        <v>5.2</v>
      </c>
      <c r="J50" t="s">
        <v>113</v>
      </c>
      <c r="K50" s="77">
        <v>5.81</v>
      </c>
      <c r="L50" s="77">
        <v>3.48</v>
      </c>
      <c r="M50" s="77">
        <v>8465000</v>
      </c>
      <c r="N50" s="77">
        <v>100.55451119015808</v>
      </c>
      <c r="O50" s="77">
        <v>35346.679437192397</v>
      </c>
      <c r="P50" s="77">
        <v>3.26</v>
      </c>
      <c r="Q50" s="77">
        <v>0.18</v>
      </c>
    </row>
    <row r="51" spans="2:17">
      <c r="B51" t="s">
        <v>1269</v>
      </c>
      <c r="C51" t="s">
        <v>1204</v>
      </c>
      <c r="D51" t="s">
        <v>1270</v>
      </c>
      <c r="E51" t="s">
        <v>1271</v>
      </c>
      <c r="F51" t="s">
        <v>220</v>
      </c>
      <c r="G51" t="s">
        <v>1272</v>
      </c>
      <c r="H51" t="s">
        <v>436</v>
      </c>
      <c r="I51" s="77">
        <v>0.52</v>
      </c>
      <c r="J51" t="s">
        <v>109</v>
      </c>
      <c r="K51" s="77">
        <v>3.96</v>
      </c>
      <c r="L51" s="77">
        <v>3.2</v>
      </c>
      <c r="M51" s="77">
        <v>9263000</v>
      </c>
      <c r="N51" s="77">
        <v>99.921123678384816</v>
      </c>
      <c r="O51" s="77">
        <v>32089.490010501901</v>
      </c>
      <c r="P51" s="77">
        <v>2.96</v>
      </c>
      <c r="Q51" s="77">
        <v>0.17</v>
      </c>
    </row>
    <row r="52" spans="2:17">
      <c r="B52" t="s">
        <v>1273</v>
      </c>
      <c r="C52" t="s">
        <v>1204</v>
      </c>
      <c r="D52" t="s">
        <v>1274</v>
      </c>
      <c r="E52" t="s">
        <v>1262</v>
      </c>
      <c r="F52" t="s">
        <v>220</v>
      </c>
      <c r="G52" t="s">
        <v>1275</v>
      </c>
      <c r="H52" t="s">
        <v>436</v>
      </c>
      <c r="I52" s="77">
        <v>1.24</v>
      </c>
      <c r="J52" t="s">
        <v>116</v>
      </c>
      <c r="K52" s="77">
        <v>1.4</v>
      </c>
      <c r="L52" s="77">
        <v>0.06</v>
      </c>
      <c r="M52" s="77">
        <v>2431809.2000000002</v>
      </c>
      <c r="N52" s="77">
        <v>101.04207604790172</v>
      </c>
      <c r="O52" s="77">
        <v>11504.1329315864</v>
      </c>
      <c r="P52" s="77">
        <v>1.06</v>
      </c>
      <c r="Q52" s="77">
        <v>0.06</v>
      </c>
    </row>
    <row r="53" spans="2:17">
      <c r="B53" t="s">
        <v>1276</v>
      </c>
      <c r="C53" t="s">
        <v>1204</v>
      </c>
      <c r="D53" t="s">
        <v>1277</v>
      </c>
      <c r="E53" t="s">
        <v>1262</v>
      </c>
      <c r="F53" t="s">
        <v>220</v>
      </c>
      <c r="G53" t="s">
        <v>1263</v>
      </c>
      <c r="H53" t="s">
        <v>436</v>
      </c>
      <c r="I53" s="77">
        <v>1.75</v>
      </c>
      <c r="J53" t="s">
        <v>116</v>
      </c>
      <c r="K53" s="77">
        <v>0</v>
      </c>
      <c r="L53" s="77">
        <v>0</v>
      </c>
      <c r="M53" s="77">
        <v>-8080190.7999999998</v>
      </c>
      <c r="N53" s="77">
        <v>100</v>
      </c>
      <c r="O53" s="77">
        <v>-37830.645306519997</v>
      </c>
      <c r="P53" s="77">
        <v>-3.49</v>
      </c>
      <c r="Q53" s="77">
        <v>-0.2</v>
      </c>
    </row>
    <row r="54" spans="2:17">
      <c r="B54" t="s">
        <v>1278</v>
      </c>
      <c r="C54" t="s">
        <v>1204</v>
      </c>
      <c r="D54" t="s">
        <v>1279</v>
      </c>
      <c r="E54" t="s">
        <v>1280</v>
      </c>
      <c r="F54" t="s">
        <v>220</v>
      </c>
      <c r="G54" t="s">
        <v>1240</v>
      </c>
      <c r="H54" t="s">
        <v>436</v>
      </c>
      <c r="I54" s="77">
        <v>2.38</v>
      </c>
      <c r="J54" t="s">
        <v>109</v>
      </c>
      <c r="K54" s="77">
        <v>5.56</v>
      </c>
      <c r="L54" s="77">
        <v>3.08</v>
      </c>
      <c r="M54" s="77">
        <v>3136021.67</v>
      </c>
      <c r="N54" s="77">
        <v>100.21541288805599</v>
      </c>
      <c r="O54" s="77">
        <v>10896.0080838329</v>
      </c>
      <c r="P54" s="77">
        <v>1</v>
      </c>
      <c r="Q54" s="77">
        <v>0.06</v>
      </c>
    </row>
    <row r="55" spans="2:17">
      <c r="B55" s="78" t="s">
        <v>1246</v>
      </c>
      <c r="I55" s="79">
        <v>4.7300000000000004</v>
      </c>
      <c r="L55" s="79">
        <v>0.08</v>
      </c>
      <c r="M55" s="79">
        <v>7945706.5199999996</v>
      </c>
      <c r="O55" s="79">
        <v>32894.247272035493</v>
      </c>
      <c r="P55" s="79">
        <v>3.03</v>
      </c>
      <c r="Q55" s="79">
        <v>0.17</v>
      </c>
    </row>
    <row r="56" spans="2:17">
      <c r="B56" t="s">
        <v>1281</v>
      </c>
      <c r="C56" t="s">
        <v>1193</v>
      </c>
      <c r="D56" t="s">
        <v>1282</v>
      </c>
      <c r="E56" t="s">
        <v>820</v>
      </c>
      <c r="F56" t="s">
        <v>220</v>
      </c>
      <c r="G56" t="s">
        <v>1283</v>
      </c>
      <c r="H56" t="s">
        <v>436</v>
      </c>
      <c r="I56" s="77">
        <v>2.39</v>
      </c>
      <c r="J56" t="s">
        <v>113</v>
      </c>
      <c r="K56" s="77">
        <v>17</v>
      </c>
      <c r="L56" s="77">
        <v>0.21</v>
      </c>
      <c r="M56" s="77">
        <v>720308</v>
      </c>
      <c r="N56" s="77">
        <v>94.598999999999933</v>
      </c>
      <c r="O56" s="77">
        <v>2829.59893524679</v>
      </c>
      <c r="P56" s="77">
        <v>0.26</v>
      </c>
      <c r="Q56" s="77">
        <v>0.01</v>
      </c>
    </row>
    <row r="57" spans="2:17">
      <c r="B57" t="s">
        <v>1284</v>
      </c>
      <c r="C57" t="s">
        <v>1193</v>
      </c>
      <c r="D57" t="s">
        <v>1285</v>
      </c>
      <c r="E57" t="s">
        <v>417</v>
      </c>
      <c r="F57" t="s">
        <v>220</v>
      </c>
      <c r="G57" t="s">
        <v>1286</v>
      </c>
      <c r="H57" t="s">
        <v>436</v>
      </c>
      <c r="I57" s="77">
        <v>4.95</v>
      </c>
      <c r="J57" t="s">
        <v>113</v>
      </c>
      <c r="K57" s="77">
        <v>7</v>
      </c>
      <c r="L57" s="77">
        <v>7.0000000000000007E-2</v>
      </c>
      <c r="M57" s="77">
        <v>7225398.5199999996</v>
      </c>
      <c r="N57" s="77">
        <v>100.20149999999994</v>
      </c>
      <c r="O57" s="77">
        <v>30064.648336788701</v>
      </c>
      <c r="P57" s="77">
        <v>2.77</v>
      </c>
      <c r="Q57" s="77">
        <v>0.16</v>
      </c>
    </row>
    <row r="58" spans="2:17">
      <c r="B58" t="s">
        <v>227</v>
      </c>
    </row>
    <row r="59" spans="2:17">
      <c r="B59" t="s">
        <v>276</v>
      </c>
    </row>
    <row r="60" spans="2:17">
      <c r="B60" t="s">
        <v>277</v>
      </c>
    </row>
    <row r="61" spans="2:17">
      <c r="B61" t="s">
        <v>278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1386</v>
      </c>
    </row>
    <row r="3" spans="2:64">
      <c r="B3" s="2" t="s">
        <v>2</v>
      </c>
      <c r="C3" t="s">
        <v>1387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55548786.609999999</v>
      </c>
      <c r="L11" s="7"/>
      <c r="M11" s="76">
        <v>183611.11343302147</v>
      </c>
      <c r="N11" s="76">
        <v>100</v>
      </c>
      <c r="O11" s="76">
        <v>0.95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0.01</v>
      </c>
      <c r="J12" s="79">
        <v>0.01</v>
      </c>
      <c r="K12" s="79">
        <v>55548786.609999999</v>
      </c>
      <c r="M12" s="79">
        <v>183611.11343302147</v>
      </c>
      <c r="N12" s="79">
        <v>100</v>
      </c>
      <c r="O12" s="79">
        <v>0.95</v>
      </c>
    </row>
    <row r="13" spans="2:64">
      <c r="B13" s="78" t="s">
        <v>680</v>
      </c>
      <c r="G13" s="79">
        <v>2.93</v>
      </c>
      <c r="J13" s="79">
        <v>0.38</v>
      </c>
      <c r="K13" s="79">
        <v>23716.09</v>
      </c>
      <c r="M13" s="79">
        <v>33.743920226</v>
      </c>
      <c r="N13" s="79">
        <v>0.02</v>
      </c>
      <c r="O13" s="79">
        <v>0</v>
      </c>
    </row>
    <row r="14" spans="2:64">
      <c r="B14" t="s">
        <v>1287</v>
      </c>
      <c r="C14" t="s">
        <v>1288</v>
      </c>
      <c r="D14" t="s">
        <v>211</v>
      </c>
      <c r="E14" t="s">
        <v>301</v>
      </c>
      <c r="F14" t="s">
        <v>213</v>
      </c>
      <c r="G14" s="77">
        <v>2.84</v>
      </c>
      <c r="H14" t="s">
        <v>105</v>
      </c>
      <c r="I14" s="77">
        <v>6.13</v>
      </c>
      <c r="J14" s="77">
        <v>0.4</v>
      </c>
      <c r="K14" s="77">
        <v>5452.91</v>
      </c>
      <c r="L14" s="77">
        <v>141.12</v>
      </c>
      <c r="M14" s="77">
        <v>7.6951465920000004</v>
      </c>
      <c r="N14" s="77">
        <v>0</v>
      </c>
      <c r="O14" s="77">
        <v>0</v>
      </c>
    </row>
    <row r="15" spans="2:64">
      <c r="B15" t="s">
        <v>1289</v>
      </c>
      <c r="C15" t="s">
        <v>1290</v>
      </c>
      <c r="D15" t="s">
        <v>211</v>
      </c>
      <c r="E15" t="s">
        <v>301</v>
      </c>
      <c r="F15" t="s">
        <v>213</v>
      </c>
      <c r="G15" s="77">
        <v>2.96</v>
      </c>
      <c r="H15" t="s">
        <v>105</v>
      </c>
      <c r="I15" s="77">
        <v>6.2</v>
      </c>
      <c r="J15" s="77">
        <v>0.38</v>
      </c>
      <c r="K15" s="77">
        <v>18263.18</v>
      </c>
      <c r="L15" s="77">
        <v>142.63</v>
      </c>
      <c r="M15" s="77">
        <v>26.048773634</v>
      </c>
      <c r="N15" s="77">
        <v>0.01</v>
      </c>
      <c r="O15" s="77">
        <v>0</v>
      </c>
    </row>
    <row r="16" spans="2:64">
      <c r="B16" s="78" t="s">
        <v>681</v>
      </c>
      <c r="G16" s="79">
        <v>0</v>
      </c>
      <c r="J16" s="79">
        <v>0</v>
      </c>
      <c r="K16" s="79">
        <v>3562296.61</v>
      </c>
      <c r="M16" s="79">
        <v>3422.4323668254701</v>
      </c>
      <c r="N16" s="79">
        <v>1.86</v>
      </c>
      <c r="O16" s="79">
        <v>0.02</v>
      </c>
    </row>
    <row r="17" spans="2:15">
      <c r="B17" t="s">
        <v>1231</v>
      </c>
      <c r="C17" t="s">
        <v>1291</v>
      </c>
      <c r="D17" t="s">
        <v>211</v>
      </c>
      <c r="E17" t="s">
        <v>307</v>
      </c>
      <c r="F17" t="s">
        <v>213</v>
      </c>
      <c r="H17" t="s">
        <v>105</v>
      </c>
      <c r="I17" s="77">
        <v>0</v>
      </c>
      <c r="J17" s="77">
        <v>0</v>
      </c>
      <c r="K17" s="77">
        <v>3562296.61</v>
      </c>
      <c r="L17" s="77">
        <v>96.073762000000045</v>
      </c>
      <c r="M17" s="77">
        <v>3422.4323668254701</v>
      </c>
      <c r="N17" s="77">
        <v>1.86</v>
      </c>
      <c r="O17" s="77">
        <v>0.02</v>
      </c>
    </row>
    <row r="18" spans="2:15">
      <c r="B18" s="78" t="s">
        <v>1292</v>
      </c>
      <c r="G18" s="79">
        <v>0.01</v>
      </c>
      <c r="J18" s="79">
        <v>0.01</v>
      </c>
      <c r="K18" s="79">
        <v>51962773.909999996</v>
      </c>
      <c r="M18" s="79">
        <v>180154.93714597001</v>
      </c>
      <c r="N18" s="79">
        <v>98.12</v>
      </c>
      <c r="O18" s="79">
        <v>0.93</v>
      </c>
    </row>
    <row r="19" spans="2:15">
      <c r="B19" t="s">
        <v>1293</v>
      </c>
      <c r="C19" t="s">
        <v>1294</v>
      </c>
      <c r="D19" t="s">
        <v>211</v>
      </c>
      <c r="E19" t="s">
        <v>212</v>
      </c>
      <c r="F19" t="s">
        <v>213</v>
      </c>
      <c r="G19" s="77">
        <v>0.01</v>
      </c>
      <c r="H19" t="s">
        <v>109</v>
      </c>
      <c r="I19" s="77">
        <v>0</v>
      </c>
      <c r="J19" s="77">
        <v>0.01</v>
      </c>
      <c r="K19" s="77">
        <v>13640000</v>
      </c>
      <c r="L19" s="77">
        <v>100</v>
      </c>
      <c r="M19" s="77">
        <v>47289.88</v>
      </c>
      <c r="N19" s="77">
        <v>25.76</v>
      </c>
      <c r="O19" s="77">
        <v>0.24</v>
      </c>
    </row>
    <row r="20" spans="2:15">
      <c r="B20" t="s">
        <v>1295</v>
      </c>
      <c r="C20" t="s">
        <v>1296</v>
      </c>
      <c r="D20" t="s">
        <v>211</v>
      </c>
      <c r="E20" t="s">
        <v>212</v>
      </c>
      <c r="F20" t="s">
        <v>213</v>
      </c>
      <c r="G20" s="77">
        <v>0.01</v>
      </c>
      <c r="H20" t="s">
        <v>109</v>
      </c>
      <c r="I20" s="77">
        <v>0</v>
      </c>
      <c r="J20" s="77">
        <v>0.01</v>
      </c>
      <c r="K20" s="77">
        <v>38322773.909999996</v>
      </c>
      <c r="L20" s="77">
        <v>100</v>
      </c>
      <c r="M20" s="77">
        <v>132865.05714597</v>
      </c>
      <c r="N20" s="77">
        <v>72.36</v>
      </c>
      <c r="O20" s="77">
        <v>0.69</v>
      </c>
    </row>
    <row r="21" spans="2:15">
      <c r="B21" s="78" t="s">
        <v>1297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220</v>
      </c>
      <c r="C22" t="s">
        <v>220</v>
      </c>
      <c r="E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331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220</v>
      </c>
      <c r="C24" t="s">
        <v>220</v>
      </c>
      <c r="E24" t="s">
        <v>220</v>
      </c>
      <c r="G24" s="77">
        <v>0</v>
      </c>
      <c r="H24" t="s">
        <v>220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225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C26" t="s">
        <v>220</v>
      </c>
      <c r="E26" t="s">
        <v>220</v>
      </c>
      <c r="G26" s="77">
        <v>0</v>
      </c>
      <c r="H26" t="s">
        <v>220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227</v>
      </c>
    </row>
    <row r="28" spans="2:15">
      <c r="B28" t="s">
        <v>276</v>
      </c>
    </row>
    <row r="29" spans="2:15">
      <c r="B29" t="s">
        <v>277</v>
      </c>
    </row>
    <row r="30" spans="2:15">
      <c r="B30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1386</v>
      </c>
    </row>
    <row r="3" spans="2:55">
      <c r="B3" s="2" t="s">
        <v>2</v>
      </c>
      <c r="C3" t="s">
        <v>1387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1.97</v>
      </c>
      <c r="F11" s="7"/>
      <c r="G11" s="76">
        <v>42991.323332231339</v>
      </c>
      <c r="H11" s="76">
        <v>100</v>
      </c>
      <c r="I11" s="76">
        <v>0.22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1.62</v>
      </c>
      <c r="F12" s="19"/>
      <c r="G12" s="79">
        <v>7630.9794618639999</v>
      </c>
      <c r="H12" s="79">
        <v>17.75</v>
      </c>
      <c r="I12" s="79">
        <v>0.04</v>
      </c>
    </row>
    <row r="13" spans="2:55">
      <c r="B13" s="78" t="s">
        <v>1298</v>
      </c>
      <c r="E13" s="79">
        <v>1.62</v>
      </c>
      <c r="F13" s="19"/>
      <c r="G13" s="79">
        <v>7630.9794618639999</v>
      </c>
      <c r="H13" s="79">
        <v>17.75</v>
      </c>
      <c r="I13" s="79">
        <v>0.04</v>
      </c>
    </row>
    <row r="14" spans="2:55">
      <c r="B14" t="s">
        <v>1299</v>
      </c>
      <c r="C14" t="s">
        <v>1300</v>
      </c>
      <c r="D14" t="s">
        <v>126</v>
      </c>
      <c r="E14" s="77">
        <v>1.62</v>
      </c>
      <c r="F14" t="s">
        <v>105</v>
      </c>
      <c r="G14" s="77">
        <v>7630.9794618639999</v>
      </c>
      <c r="H14" s="77">
        <v>17.75</v>
      </c>
      <c r="I14" s="77">
        <v>0.04</v>
      </c>
      <c r="J14" t="s">
        <v>1301</v>
      </c>
    </row>
    <row r="15" spans="2:55">
      <c r="B15" s="78" t="s">
        <v>1302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220</v>
      </c>
      <c r="E16" s="77">
        <v>0</v>
      </c>
      <c r="F16" t="s">
        <v>220</v>
      </c>
      <c r="G16" s="77">
        <v>0</v>
      </c>
      <c r="H16" s="77">
        <v>0</v>
      </c>
      <c r="I16" s="77">
        <v>0</v>
      </c>
    </row>
    <row r="17" spans="2:10">
      <c r="B17" s="78" t="s">
        <v>225</v>
      </c>
      <c r="E17" s="79">
        <v>2.04</v>
      </c>
      <c r="F17" s="19"/>
      <c r="G17" s="79">
        <v>35360.343870367338</v>
      </c>
      <c r="H17" s="79">
        <v>82.25</v>
      </c>
      <c r="I17" s="79">
        <v>0.18</v>
      </c>
    </row>
    <row r="18" spans="2:10">
      <c r="B18" s="78" t="s">
        <v>1298</v>
      </c>
      <c r="E18" s="79">
        <v>2.04</v>
      </c>
      <c r="F18" s="19"/>
      <c r="G18" s="79">
        <v>35360.343870367338</v>
      </c>
      <c r="H18" s="79">
        <v>82.25</v>
      </c>
      <c r="I18" s="79">
        <v>0.18</v>
      </c>
    </row>
    <row r="19" spans="2:10">
      <c r="B19" t="s">
        <v>1303</v>
      </c>
      <c r="C19" t="s">
        <v>1304</v>
      </c>
      <c r="D19" t="s">
        <v>126</v>
      </c>
      <c r="E19" s="77">
        <v>2.33</v>
      </c>
      <c r="F19" t="s">
        <v>113</v>
      </c>
      <c r="G19" s="77">
        <v>2147.6160780825398</v>
      </c>
      <c r="H19" s="77">
        <v>5</v>
      </c>
      <c r="I19" s="77">
        <v>0.01</v>
      </c>
      <c r="J19" t="s">
        <v>1305</v>
      </c>
    </row>
    <row r="20" spans="2:10">
      <c r="B20" t="s">
        <v>1306</v>
      </c>
      <c r="C20" t="s">
        <v>1304</v>
      </c>
      <c r="D20" t="s">
        <v>126</v>
      </c>
      <c r="E20" s="77">
        <v>2.0299999999999998</v>
      </c>
      <c r="F20" t="s">
        <v>113</v>
      </c>
      <c r="G20" s="77">
        <v>33212.727792284801</v>
      </c>
      <c r="H20" s="77">
        <v>77.25</v>
      </c>
      <c r="I20" s="77">
        <v>0.17</v>
      </c>
      <c r="J20" t="s">
        <v>1307</v>
      </c>
    </row>
    <row r="21" spans="2:10">
      <c r="B21" s="78" t="s">
        <v>1302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220</v>
      </c>
      <c r="E22" s="77">
        <v>0</v>
      </c>
      <c r="F22" t="s">
        <v>220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1386</v>
      </c>
    </row>
    <row r="3" spans="2:60">
      <c r="B3" s="2" t="s">
        <v>2</v>
      </c>
      <c r="C3" s="2" t="s">
        <v>1387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220</v>
      </c>
      <c r="D13" t="s">
        <v>220</v>
      </c>
      <c r="E13" s="19"/>
      <c r="F13" s="77">
        <v>0</v>
      </c>
      <c r="G13" t="s">
        <v>220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220</v>
      </c>
      <c r="D15" t="s">
        <v>220</v>
      </c>
      <c r="E15" s="19"/>
      <c r="F15" s="77">
        <v>0</v>
      </c>
      <c r="G15" t="s">
        <v>220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1386</v>
      </c>
    </row>
    <row r="3" spans="2:60">
      <c r="B3" s="2" t="s">
        <v>2</v>
      </c>
      <c r="C3" t="s">
        <v>1387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-848.53098999999997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-848.53098999999997</v>
      </c>
      <c r="J12" s="79">
        <v>100</v>
      </c>
      <c r="K12" s="79">
        <v>0</v>
      </c>
    </row>
    <row r="13" spans="2:60">
      <c r="B13" t="s">
        <v>1308</v>
      </c>
      <c r="C13" t="s">
        <v>1309</v>
      </c>
      <c r="D13" t="s">
        <v>220</v>
      </c>
      <c r="E13" t="s">
        <v>436</v>
      </c>
      <c r="F13" s="77">
        <v>0</v>
      </c>
      <c r="G13" t="s">
        <v>105</v>
      </c>
      <c r="H13" s="77">
        <v>0</v>
      </c>
      <c r="I13" s="77">
        <v>-867.87778000000003</v>
      </c>
      <c r="J13" s="77">
        <v>102.28</v>
      </c>
      <c r="K13" s="77">
        <v>0</v>
      </c>
    </row>
    <row r="14" spans="2:60">
      <c r="B14" t="s">
        <v>1310</v>
      </c>
      <c r="C14" t="s">
        <v>1311</v>
      </c>
      <c r="D14" t="s">
        <v>220</v>
      </c>
      <c r="E14" t="s">
        <v>436</v>
      </c>
      <c r="F14" s="77">
        <v>0</v>
      </c>
      <c r="G14" t="s">
        <v>105</v>
      </c>
      <c r="H14" s="77">
        <v>0</v>
      </c>
      <c r="I14" s="77">
        <v>-546.52188999999998</v>
      </c>
      <c r="J14" s="77">
        <v>64.41</v>
      </c>
      <c r="K14" s="77">
        <v>0</v>
      </c>
    </row>
    <row r="15" spans="2:60">
      <c r="B15" t="s">
        <v>1312</v>
      </c>
      <c r="C15" t="s">
        <v>1313</v>
      </c>
      <c r="D15" t="s">
        <v>220</v>
      </c>
      <c r="E15" t="s">
        <v>436</v>
      </c>
      <c r="F15" s="77">
        <v>0</v>
      </c>
      <c r="G15" t="s">
        <v>105</v>
      </c>
      <c r="H15" s="77">
        <v>0</v>
      </c>
      <c r="I15" s="77">
        <v>565.86868000000004</v>
      </c>
      <c r="J15" s="77">
        <v>-66.69</v>
      </c>
      <c r="K15" s="77">
        <v>0</v>
      </c>
    </row>
    <row r="16" spans="2:60">
      <c r="B16" s="78" t="s">
        <v>225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7">
        <v>0</v>
      </c>
      <c r="G17" t="s">
        <v>220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1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1386</v>
      </c>
    </row>
    <row r="3" spans="2:17">
      <c r="B3" s="2" t="s">
        <v>2</v>
      </c>
      <c r="C3" t="s">
        <v>1387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833162.71125078364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207</v>
      </c>
      <c r="C12" s="79">
        <f>SUM(C13:C55)</f>
        <v>537792.53248412395</v>
      </c>
    </row>
    <row r="13" spans="2:17">
      <c r="B13" s="81" t="s">
        <v>1314</v>
      </c>
      <c r="C13" s="89">
        <v>64.344053000000002</v>
      </c>
      <c r="D13" s="85">
        <v>43040</v>
      </c>
    </row>
    <row r="14" spans="2:17">
      <c r="B14" s="81" t="s">
        <v>1315</v>
      </c>
      <c r="C14" s="89">
        <v>8095.8864999999996</v>
      </c>
      <c r="D14" s="85">
        <v>43245</v>
      </c>
    </row>
    <row r="15" spans="2:17">
      <c r="B15" s="81" t="s">
        <v>1316</v>
      </c>
      <c r="C15" s="89">
        <v>301.36897500000003</v>
      </c>
      <c r="D15" s="85">
        <v>43313</v>
      </c>
    </row>
    <row r="16" spans="2:17">
      <c r="B16" s="81" t="s">
        <v>1317</v>
      </c>
      <c r="C16" s="89">
        <v>9337.494283</v>
      </c>
      <c r="D16" s="85">
        <v>44713</v>
      </c>
    </row>
    <row r="17" spans="2:4">
      <c r="B17" s="81" t="s">
        <v>1318</v>
      </c>
      <c r="C17" s="89">
        <v>8702.8634000000002</v>
      </c>
      <c r="D17" s="85" t="s">
        <v>1382</v>
      </c>
    </row>
    <row r="18" spans="2:4">
      <c r="B18" s="81" t="s">
        <v>1319</v>
      </c>
      <c r="C18" s="89">
        <v>10115.037</v>
      </c>
      <c r="D18" s="85">
        <v>44166</v>
      </c>
    </row>
    <row r="19" spans="2:4">
      <c r="B19" s="81" t="s">
        <v>1320</v>
      </c>
      <c r="C19" s="89">
        <v>24.841000000000001</v>
      </c>
      <c r="D19" s="85">
        <v>43160</v>
      </c>
    </row>
    <row r="20" spans="2:4">
      <c r="B20" s="81" t="s">
        <v>1321</v>
      </c>
      <c r="C20" s="89">
        <v>15232.4</v>
      </c>
      <c r="D20" s="85">
        <v>44835</v>
      </c>
    </row>
    <row r="21" spans="2:4">
      <c r="B21" s="81" t="s">
        <v>1322</v>
      </c>
      <c r="C21" s="89">
        <v>248.26840300000001</v>
      </c>
      <c r="D21" s="85">
        <v>43770</v>
      </c>
    </row>
    <row r="22" spans="2:4">
      <c r="B22" s="81" t="s">
        <v>1323</v>
      </c>
      <c r="C22" s="89">
        <v>4324.6664600000004</v>
      </c>
      <c r="D22" s="85">
        <v>45536</v>
      </c>
    </row>
    <row r="23" spans="2:4">
      <c r="B23" s="81" t="s">
        <v>1324</v>
      </c>
      <c r="C23" s="89">
        <v>0.13505986333333334</v>
      </c>
      <c r="D23" s="85">
        <v>43344</v>
      </c>
    </row>
    <row r="24" spans="2:4">
      <c r="B24" s="81" t="s">
        <v>1325</v>
      </c>
      <c r="C24" s="89">
        <v>994.49800000000005</v>
      </c>
      <c r="D24" s="85" t="s">
        <v>1382</v>
      </c>
    </row>
    <row r="25" spans="2:4">
      <c r="B25" s="81" t="s">
        <v>1326</v>
      </c>
      <c r="C25" s="89">
        <v>3121.8170233333317</v>
      </c>
      <c r="D25" s="85">
        <v>44409</v>
      </c>
    </row>
    <row r="26" spans="2:4">
      <c r="B26" s="81" t="s">
        <v>1327</v>
      </c>
      <c r="C26" s="89">
        <v>41858.735000000001</v>
      </c>
      <c r="D26" s="85" t="s">
        <v>1382</v>
      </c>
    </row>
    <row r="27" spans="2:4">
      <c r="B27" s="81" t="s">
        <v>1328</v>
      </c>
      <c r="C27" s="89">
        <v>32.466564418966101</v>
      </c>
      <c r="D27" s="85">
        <v>42948</v>
      </c>
    </row>
    <row r="28" spans="2:4">
      <c r="B28" s="81" t="s">
        <v>1329</v>
      </c>
      <c r="C28" s="89">
        <v>387.03507800000006</v>
      </c>
      <c r="D28" s="85">
        <v>42887</v>
      </c>
    </row>
    <row r="29" spans="2:4">
      <c r="B29" s="81" t="s">
        <v>1330</v>
      </c>
      <c r="C29" s="89">
        <v>181.05</v>
      </c>
      <c r="D29" s="85">
        <v>44470</v>
      </c>
    </row>
    <row r="30" spans="2:4">
      <c r="B30" s="81" t="s">
        <v>1331</v>
      </c>
      <c r="C30" s="89">
        <v>11862.513849999999</v>
      </c>
      <c r="D30" s="85">
        <v>44105</v>
      </c>
    </row>
    <row r="31" spans="2:4">
      <c r="B31" s="81" t="s">
        <v>1332</v>
      </c>
      <c r="C31" s="89">
        <v>18.059602999999999</v>
      </c>
      <c r="D31" s="85">
        <v>42644</v>
      </c>
    </row>
    <row r="32" spans="2:4">
      <c r="B32" s="81" t="s">
        <v>1333</v>
      </c>
      <c r="C32" s="89">
        <v>716.77451399999995</v>
      </c>
      <c r="D32" s="85">
        <v>44774</v>
      </c>
    </row>
    <row r="33" spans="2:4">
      <c r="B33" s="81" t="s">
        <v>1334</v>
      </c>
      <c r="C33" s="89">
        <v>0</v>
      </c>
      <c r="D33" s="85">
        <v>43252</v>
      </c>
    </row>
    <row r="34" spans="2:4">
      <c r="B34" s="81" t="s">
        <v>1335</v>
      </c>
      <c r="C34" s="89">
        <v>15.119586999999999</v>
      </c>
      <c r="D34" s="85">
        <v>43282</v>
      </c>
    </row>
    <row r="35" spans="2:4">
      <c r="B35" s="81" t="s">
        <v>1336</v>
      </c>
      <c r="C35" s="89">
        <v>2756.4209077731962</v>
      </c>
      <c r="D35" s="85">
        <v>44593</v>
      </c>
    </row>
    <row r="36" spans="2:4">
      <c r="B36" s="81" t="s">
        <v>1337</v>
      </c>
      <c r="C36" s="89">
        <v>19181.201000000001</v>
      </c>
      <c r="D36" s="85">
        <v>44713</v>
      </c>
    </row>
    <row r="37" spans="2:4">
      <c r="B37" s="81" t="s">
        <v>1338</v>
      </c>
      <c r="C37" s="89">
        <v>6496.2427120000002</v>
      </c>
      <c r="D37" s="85">
        <v>44440</v>
      </c>
    </row>
    <row r="38" spans="2:4">
      <c r="B38" s="81" t="s">
        <v>1339</v>
      </c>
      <c r="C38" s="89">
        <v>1351.519808</v>
      </c>
      <c r="D38" s="85">
        <v>44409</v>
      </c>
    </row>
    <row r="39" spans="2:4">
      <c r="B39" s="81" t="s">
        <v>1340</v>
      </c>
      <c r="C39" s="89">
        <v>19143.609088000001</v>
      </c>
      <c r="D39" s="85">
        <v>45627</v>
      </c>
    </row>
    <row r="40" spans="2:4">
      <c r="B40" s="81" t="s">
        <v>1341</v>
      </c>
      <c r="C40" s="89">
        <v>5611.5089374999998</v>
      </c>
      <c r="D40" s="85">
        <v>43221</v>
      </c>
    </row>
    <row r="41" spans="2:4">
      <c r="B41" s="81" t="s">
        <v>1342</v>
      </c>
      <c r="C41" s="89">
        <v>29146.008702671297</v>
      </c>
      <c r="D41" s="85">
        <v>45748</v>
      </c>
    </row>
    <row r="42" spans="2:4">
      <c r="B42" s="81" t="s">
        <v>1343</v>
      </c>
      <c r="C42" s="89">
        <v>2184.6260400000001</v>
      </c>
      <c r="D42" s="85">
        <v>43344</v>
      </c>
    </row>
    <row r="43" spans="2:4">
      <c r="B43" s="81" t="s">
        <v>1344</v>
      </c>
      <c r="C43" s="89">
        <v>31131.151000000002</v>
      </c>
      <c r="D43" s="85">
        <v>43891</v>
      </c>
    </row>
    <row r="44" spans="2:4">
      <c r="B44" s="81" t="s">
        <v>1345</v>
      </c>
      <c r="C44" s="89">
        <v>130059.01910447518</v>
      </c>
      <c r="D44" s="85">
        <v>46143</v>
      </c>
    </row>
    <row r="45" spans="2:4">
      <c r="B45" s="81" t="s">
        <v>1346</v>
      </c>
      <c r="C45" s="89" t="s">
        <v>1385</v>
      </c>
      <c r="D45" s="86" t="s">
        <v>1383</v>
      </c>
    </row>
    <row r="46" spans="2:4">
      <c r="B46" s="81" t="s">
        <v>1347</v>
      </c>
      <c r="C46" s="89">
        <v>1544.138333333331</v>
      </c>
      <c r="D46" s="85">
        <v>42795</v>
      </c>
    </row>
    <row r="47" spans="2:4">
      <c r="B47" s="81" t="s">
        <v>1348</v>
      </c>
      <c r="C47" s="89">
        <v>15025.151</v>
      </c>
      <c r="D47" s="85" t="s">
        <v>1384</v>
      </c>
    </row>
    <row r="48" spans="2:4">
      <c r="B48" s="81" t="s">
        <v>1349</v>
      </c>
      <c r="C48" s="89">
        <v>27355.598000000002</v>
      </c>
      <c r="D48" s="85">
        <v>44256</v>
      </c>
    </row>
    <row r="49" spans="2:4">
      <c r="B49" s="81" t="s">
        <v>1350</v>
      </c>
      <c r="C49" s="89">
        <v>26189.430377680001</v>
      </c>
      <c r="D49" s="85">
        <v>46174</v>
      </c>
    </row>
    <row r="50" spans="2:4">
      <c r="B50" s="81" t="s">
        <v>1351</v>
      </c>
      <c r="C50" s="89">
        <v>28187.526999999998</v>
      </c>
      <c r="D50" s="85">
        <v>44166</v>
      </c>
    </row>
    <row r="51" spans="2:4">
      <c r="B51" s="81" t="s">
        <v>1352</v>
      </c>
      <c r="C51" s="89">
        <v>17263.375586999999</v>
      </c>
      <c r="D51" s="85">
        <v>46631</v>
      </c>
    </row>
    <row r="52" spans="2:4">
      <c r="B52" s="81" t="s">
        <v>1353</v>
      </c>
      <c r="C52" s="89">
        <v>25218.445923503892</v>
      </c>
      <c r="D52" s="85">
        <v>47119</v>
      </c>
    </row>
    <row r="53" spans="2:4">
      <c r="B53" s="81" t="s">
        <v>1354</v>
      </c>
      <c r="C53" s="89">
        <v>28346.829000000002</v>
      </c>
      <c r="D53" s="85" t="s">
        <v>1384</v>
      </c>
    </row>
    <row r="54" spans="2:4">
      <c r="B54" s="81" t="s">
        <v>1355</v>
      </c>
      <c r="C54" s="89">
        <v>901.54686571428556</v>
      </c>
      <c r="D54" s="85">
        <v>44409</v>
      </c>
    </row>
    <row r="55" spans="2:4">
      <c r="B55" s="81" t="s">
        <v>1356</v>
      </c>
      <c r="C55" s="89">
        <v>5063.8087428571425</v>
      </c>
      <c r="D55" s="87" t="s">
        <v>1382</v>
      </c>
    </row>
    <row r="56" spans="2:4">
      <c r="B56" s="82" t="s">
        <v>225</v>
      </c>
      <c r="C56" s="90">
        <f>SUM(C57:C82)</f>
        <v>295370.17876665975</v>
      </c>
      <c r="D56" s="85"/>
    </row>
    <row r="57" spans="2:4">
      <c r="B57" s="81" t="s">
        <v>1357</v>
      </c>
      <c r="C57" s="89">
        <v>13666.120175705651</v>
      </c>
      <c r="D57" s="85">
        <v>45776</v>
      </c>
    </row>
    <row r="58" spans="2:4">
      <c r="B58" s="81" t="s">
        <v>1358</v>
      </c>
      <c r="C58" s="89">
        <v>1144.1204010000001</v>
      </c>
      <c r="D58" s="85">
        <v>44795</v>
      </c>
    </row>
    <row r="59" spans="2:4">
      <c r="B59" s="81" t="s">
        <v>1359</v>
      </c>
      <c r="C59" s="89">
        <v>0</v>
      </c>
      <c r="D59" s="85">
        <v>42979</v>
      </c>
    </row>
    <row r="60" spans="2:4">
      <c r="B60" s="81" t="s">
        <v>1360</v>
      </c>
      <c r="C60" s="89">
        <v>7860.6558648</v>
      </c>
      <c r="D60" s="85">
        <v>44348</v>
      </c>
    </row>
    <row r="61" spans="2:4">
      <c r="B61" s="81" t="s">
        <v>1361</v>
      </c>
      <c r="C61" s="89">
        <v>778.91008799999997</v>
      </c>
      <c r="D61" s="85">
        <v>44317</v>
      </c>
    </row>
    <row r="62" spans="2:4">
      <c r="B62" s="81" t="s">
        <v>1362</v>
      </c>
      <c r="C62" s="89">
        <v>1037.97723</v>
      </c>
      <c r="D62" s="85">
        <v>43544</v>
      </c>
    </row>
    <row r="63" spans="2:4">
      <c r="B63" s="81" t="s">
        <v>1363</v>
      </c>
      <c r="C63" s="89">
        <v>758.18376473333296</v>
      </c>
      <c r="D63" s="85" t="s">
        <v>1382</v>
      </c>
    </row>
    <row r="64" spans="2:4">
      <c r="B64" s="81" t="s">
        <v>1364</v>
      </c>
      <c r="C64" s="89">
        <v>172.78039501333291</v>
      </c>
      <c r="D64" s="85" t="s">
        <v>1382</v>
      </c>
    </row>
    <row r="65" spans="2:4">
      <c r="B65" s="81" t="s">
        <v>1365</v>
      </c>
      <c r="C65" s="89">
        <v>13478.487431001451</v>
      </c>
      <c r="D65" s="85" t="s">
        <v>1382</v>
      </c>
    </row>
    <row r="66" spans="2:4">
      <c r="B66" s="81" t="s">
        <v>1366</v>
      </c>
      <c r="C66" s="89">
        <v>10415.949704000001</v>
      </c>
      <c r="D66" s="85">
        <v>43435</v>
      </c>
    </row>
    <row r="67" spans="2:4">
      <c r="B67" s="81" t="s">
        <v>1367</v>
      </c>
      <c r="C67" s="89">
        <v>4812.0421360390501</v>
      </c>
      <c r="D67" s="85">
        <v>45444</v>
      </c>
    </row>
    <row r="68" spans="2:4">
      <c r="B68" s="81" t="s">
        <v>1368</v>
      </c>
      <c r="C68" s="89">
        <v>4110.6795029999994</v>
      </c>
      <c r="D68" s="85">
        <v>45413</v>
      </c>
    </row>
    <row r="69" spans="2:4">
      <c r="B69" s="81" t="s">
        <v>1369</v>
      </c>
      <c r="C69" s="89">
        <v>1678.7942069999999</v>
      </c>
      <c r="D69" s="85">
        <v>45931</v>
      </c>
    </row>
    <row r="70" spans="2:4">
      <c r="B70" s="81" t="s">
        <v>1370</v>
      </c>
      <c r="C70" s="89">
        <v>658.40063499999997</v>
      </c>
      <c r="D70" s="85">
        <v>43709</v>
      </c>
    </row>
    <row r="71" spans="2:4">
      <c r="B71" s="81" t="s">
        <v>1371</v>
      </c>
      <c r="C71" s="89">
        <v>6790.8787730000004</v>
      </c>
      <c r="D71" s="85">
        <v>44562</v>
      </c>
    </row>
    <row r="72" spans="2:4">
      <c r="B72" s="81" t="s">
        <v>1372</v>
      </c>
      <c r="C72" s="89">
        <v>21724.415267327997</v>
      </c>
      <c r="D72" s="85">
        <v>44562</v>
      </c>
    </row>
    <row r="73" spans="2:4">
      <c r="B73" s="81" t="s">
        <v>1373</v>
      </c>
      <c r="C73" s="89">
        <v>18505.049343805513</v>
      </c>
      <c r="D73" s="85">
        <v>45047</v>
      </c>
    </row>
    <row r="74" spans="2:4">
      <c r="B74" s="81" t="s">
        <v>1374</v>
      </c>
      <c r="C74" s="89">
        <v>37653.689186756797</v>
      </c>
      <c r="D74" s="85">
        <v>43800</v>
      </c>
    </row>
    <row r="75" spans="2:4">
      <c r="B75" s="81" t="s">
        <v>1375</v>
      </c>
      <c r="C75" s="89">
        <v>24852.554740630654</v>
      </c>
      <c r="D75" s="85">
        <v>43554</v>
      </c>
    </row>
    <row r="76" spans="2:4">
      <c r="B76" s="81" t="s">
        <v>1376</v>
      </c>
      <c r="C76" s="89">
        <v>4732.6332384699999</v>
      </c>
      <c r="D76" s="85">
        <v>44012</v>
      </c>
    </row>
    <row r="77" spans="2:4">
      <c r="B77" s="81" t="s">
        <v>1377</v>
      </c>
      <c r="C77" s="89">
        <v>41752.104917399993</v>
      </c>
      <c r="D77" s="85">
        <v>46417</v>
      </c>
    </row>
    <row r="78" spans="2:4">
      <c r="B78" s="81" t="s">
        <v>1378</v>
      </c>
      <c r="C78" s="89">
        <v>15295.051870000001</v>
      </c>
      <c r="D78" s="85">
        <v>46357</v>
      </c>
    </row>
    <row r="79" spans="2:4">
      <c r="B79" s="81" t="s">
        <v>1379</v>
      </c>
      <c r="C79" s="89">
        <v>22232.414860000001</v>
      </c>
      <c r="D79" s="85">
        <v>44531</v>
      </c>
    </row>
    <row r="80" spans="2:4">
      <c r="B80" s="81" t="s">
        <v>1380</v>
      </c>
      <c r="C80" s="89">
        <v>25677.729833975998</v>
      </c>
      <c r="D80" s="85">
        <v>45807</v>
      </c>
    </row>
    <row r="81" spans="2:4">
      <c r="B81" s="81" t="s">
        <v>1381</v>
      </c>
      <c r="C81" s="89">
        <v>15580.555199999999</v>
      </c>
      <c r="D81" s="85">
        <v>45901</v>
      </c>
    </row>
    <row r="82" spans="2:4">
      <c r="B82" s="83"/>
      <c r="C82" s="88"/>
      <c r="D82" s="88"/>
    </row>
    <row r="83" spans="2:4">
      <c r="B83" s="84"/>
      <c r="C83" s="84"/>
      <c r="D83" s="84"/>
    </row>
    <row r="84" spans="2:4">
      <c r="B84" s="84"/>
      <c r="C84" s="84"/>
      <c r="D84" s="84"/>
    </row>
    <row r="85" spans="2:4">
      <c r="B85" s="84"/>
      <c r="C85" s="84"/>
      <c r="D85" s="84"/>
    </row>
    <row r="86" spans="2:4">
      <c r="B86" s="84"/>
      <c r="C86" s="84"/>
      <c r="D86" s="84"/>
    </row>
    <row r="87" spans="2:4">
      <c r="B87" s="84"/>
      <c r="C87" s="84"/>
      <c r="D87" s="84"/>
    </row>
    <row r="88" spans="2:4">
      <c r="B88" s="84"/>
      <c r="C88" s="84"/>
      <c r="D88" s="84"/>
    </row>
    <row r="89" spans="2:4">
      <c r="B89" s="84"/>
      <c r="C89" s="84"/>
      <c r="D89" s="84"/>
    </row>
    <row r="90" spans="2:4">
      <c r="B90" s="84"/>
      <c r="C90" s="84"/>
      <c r="D90" s="84"/>
    </row>
    <row r="91" spans="2:4">
      <c r="B91" s="84"/>
      <c r="C91" s="84"/>
      <c r="D91" s="84"/>
    </row>
  </sheetData>
  <mergeCells count="1">
    <mergeCell ref="B7:D7"/>
  </mergeCells>
  <conditionalFormatting sqref="B52">
    <cfRule type="cellIs" dxfId="1" priority="2" operator="lessThan">
      <formula>0</formula>
    </cfRule>
  </conditionalFormatting>
  <conditionalFormatting sqref="D55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1386</v>
      </c>
    </row>
    <row r="3" spans="2:18">
      <c r="B3" s="2" t="s">
        <v>2</v>
      </c>
      <c r="C3" t="s">
        <v>1387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1386</v>
      </c>
    </row>
    <row r="3" spans="2:18">
      <c r="B3" s="2" t="s">
        <v>2</v>
      </c>
      <c r="C3" t="s">
        <v>1387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5" sqref="A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8" t="s">
        <v>1388</v>
      </c>
    </row>
    <row r="2" spans="2:53">
      <c r="B2" s="2" t="s">
        <v>1</v>
      </c>
      <c r="C2" s="15" t="s">
        <v>1386</v>
      </c>
      <c r="S2" s="108"/>
    </row>
    <row r="3" spans="2:53">
      <c r="B3" s="2" t="s">
        <v>2</v>
      </c>
      <c r="C3" t="s">
        <v>1387</v>
      </c>
      <c r="S3" s="108"/>
    </row>
    <row r="4" spans="2:53">
      <c r="B4" s="2" t="s">
        <v>3</v>
      </c>
      <c r="C4" t="s">
        <v>198</v>
      </c>
      <c r="S4" s="108"/>
    </row>
    <row r="5" spans="2:53">
      <c r="B5" s="75" t="s">
        <v>199</v>
      </c>
      <c r="C5" t="s">
        <v>200</v>
      </c>
      <c r="S5" s="108"/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108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7.43</v>
      </c>
      <c r="I11" s="7"/>
      <c r="J11" s="7"/>
      <c r="K11" s="76">
        <v>0.71</v>
      </c>
      <c r="L11" s="76">
        <v>8260500632</v>
      </c>
      <c r="M11" s="7"/>
      <c r="N11" s="76">
        <v>0</v>
      </c>
      <c r="O11" s="76">
        <v>9233491.9427400995</v>
      </c>
      <c r="P11" s="7"/>
      <c r="Q11" s="76">
        <v>100</v>
      </c>
      <c r="R11" s="76">
        <v>47.74</v>
      </c>
      <c r="S11" s="10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7.43</v>
      </c>
      <c r="K12" s="79">
        <v>0.71</v>
      </c>
      <c r="L12" s="79">
        <v>8260500632</v>
      </c>
      <c r="N12" s="79">
        <v>0</v>
      </c>
      <c r="O12" s="79">
        <v>9233491.9427400995</v>
      </c>
      <c r="Q12" s="79">
        <v>100</v>
      </c>
      <c r="R12" s="79">
        <v>47.74</v>
      </c>
      <c r="S12" s="108"/>
    </row>
    <row r="13" spans="2:53">
      <c r="B13" s="78" t="s">
        <v>228</v>
      </c>
      <c r="C13" s="16"/>
      <c r="D13" s="16"/>
      <c r="H13" s="79">
        <v>7.06</v>
      </c>
      <c r="K13" s="79">
        <v>-0.05</v>
      </c>
      <c r="L13" s="79">
        <v>4124285555</v>
      </c>
      <c r="N13" s="79">
        <v>0</v>
      </c>
      <c r="O13" s="79">
        <v>4387738.6774626002</v>
      </c>
      <c r="Q13" s="79">
        <v>47.52</v>
      </c>
      <c r="R13" s="79">
        <v>22.69</v>
      </c>
      <c r="S13" s="108"/>
    </row>
    <row r="14" spans="2:53">
      <c r="B14" s="78" t="s">
        <v>229</v>
      </c>
      <c r="C14" s="16"/>
      <c r="D14" s="16"/>
      <c r="H14" s="79">
        <v>7.06</v>
      </c>
      <c r="K14" s="79">
        <v>-0.05</v>
      </c>
      <c r="L14" s="79">
        <v>4124285555</v>
      </c>
      <c r="N14" s="79">
        <v>0</v>
      </c>
      <c r="O14" s="79">
        <v>4387738.6774626002</v>
      </c>
      <c r="Q14" s="79">
        <v>47.52</v>
      </c>
      <c r="R14" s="79">
        <v>22.69</v>
      </c>
      <c r="S14" s="108"/>
    </row>
    <row r="15" spans="2:53">
      <c r="B15" t="s">
        <v>230</v>
      </c>
      <c r="C15" t="s">
        <v>231</v>
      </c>
      <c r="D15" t="s">
        <v>103</v>
      </c>
      <c r="E15" t="s">
        <v>232</v>
      </c>
      <c r="F15"/>
      <c r="G15" t="s">
        <v>233</v>
      </c>
      <c r="H15" s="77">
        <v>5.93</v>
      </c>
      <c r="I15" t="s">
        <v>105</v>
      </c>
      <c r="J15" s="77">
        <v>4</v>
      </c>
      <c r="K15" s="77">
        <v>-0.14000000000000001</v>
      </c>
      <c r="L15" s="77">
        <v>11021370</v>
      </c>
      <c r="M15" s="77">
        <v>158.13999999999999</v>
      </c>
      <c r="N15" s="77">
        <v>0</v>
      </c>
      <c r="O15" s="77">
        <v>17429.194518</v>
      </c>
      <c r="P15" s="77">
        <v>0.1</v>
      </c>
      <c r="Q15" s="77">
        <v>0.19</v>
      </c>
      <c r="R15" s="77">
        <v>0.09</v>
      </c>
      <c r="S15" s="108"/>
    </row>
    <row r="16" spans="2:53">
      <c r="B16" t="s">
        <v>234</v>
      </c>
      <c r="C16" t="s">
        <v>235</v>
      </c>
      <c r="D16" t="s">
        <v>103</v>
      </c>
      <c r="E16" t="s">
        <v>232</v>
      </c>
      <c r="F16"/>
      <c r="G16" t="s">
        <v>236</v>
      </c>
      <c r="H16" s="77">
        <v>9.1</v>
      </c>
      <c r="I16" t="s">
        <v>105</v>
      </c>
      <c r="J16" s="77">
        <v>0.75</v>
      </c>
      <c r="K16" s="77">
        <v>0.2</v>
      </c>
      <c r="L16" s="77">
        <v>828217483</v>
      </c>
      <c r="M16" s="77">
        <v>105.74</v>
      </c>
      <c r="N16" s="77">
        <v>0</v>
      </c>
      <c r="O16" s="77">
        <v>875757.1665242</v>
      </c>
      <c r="P16" s="77">
        <v>22.81</v>
      </c>
      <c r="Q16" s="77">
        <v>9.48</v>
      </c>
      <c r="R16" s="77">
        <v>4.53</v>
      </c>
      <c r="S16" s="108"/>
    </row>
    <row r="17" spans="2:19">
      <c r="B17" t="s">
        <v>237</v>
      </c>
      <c r="C17" t="s">
        <v>238</v>
      </c>
      <c r="D17" t="s">
        <v>103</v>
      </c>
      <c r="E17" t="s">
        <v>232</v>
      </c>
      <c r="F17"/>
      <c r="G17" t="s">
        <v>239</v>
      </c>
      <c r="H17" s="77">
        <v>5.51</v>
      </c>
      <c r="I17" t="s">
        <v>105</v>
      </c>
      <c r="J17" s="77">
        <v>1.75</v>
      </c>
      <c r="K17" s="77">
        <v>-0.26</v>
      </c>
      <c r="L17" s="77">
        <v>617891184</v>
      </c>
      <c r="M17" s="77">
        <v>113.12</v>
      </c>
      <c r="N17" s="77">
        <v>0</v>
      </c>
      <c r="O17" s="77">
        <v>698958.50734080002</v>
      </c>
      <c r="P17" s="77">
        <v>4.46</v>
      </c>
      <c r="Q17" s="77">
        <v>7.57</v>
      </c>
      <c r="R17" s="77">
        <v>3.61</v>
      </c>
      <c r="S17" s="108"/>
    </row>
    <row r="18" spans="2:19">
      <c r="B18" t="s">
        <v>240</v>
      </c>
      <c r="C18" t="s">
        <v>241</v>
      </c>
      <c r="D18" t="s">
        <v>103</v>
      </c>
      <c r="E18" t="s">
        <v>232</v>
      </c>
      <c r="F18"/>
      <c r="G18" t="s">
        <v>242</v>
      </c>
      <c r="H18" s="77">
        <v>7.63</v>
      </c>
      <c r="I18" t="s">
        <v>105</v>
      </c>
      <c r="J18" s="77">
        <v>0.75</v>
      </c>
      <c r="K18" s="77">
        <v>0.01</v>
      </c>
      <c r="L18" s="77">
        <v>2200441193</v>
      </c>
      <c r="M18" s="77">
        <v>105.47</v>
      </c>
      <c r="N18" s="77">
        <v>0</v>
      </c>
      <c r="O18" s="77">
        <v>2320805.3262570999</v>
      </c>
      <c r="P18" s="77">
        <v>16.579999999999998</v>
      </c>
      <c r="Q18" s="77">
        <v>25.13</v>
      </c>
      <c r="R18" s="77">
        <v>12</v>
      </c>
      <c r="S18" s="108"/>
    </row>
    <row r="19" spans="2:19">
      <c r="B19" t="s">
        <v>243</v>
      </c>
      <c r="C19" t="s">
        <v>244</v>
      </c>
      <c r="D19" t="s">
        <v>103</v>
      </c>
      <c r="E19" t="s">
        <v>232</v>
      </c>
      <c r="F19"/>
      <c r="G19" t="s">
        <v>245</v>
      </c>
      <c r="H19" s="77">
        <v>2.82</v>
      </c>
      <c r="I19" t="s">
        <v>105</v>
      </c>
      <c r="J19" s="77">
        <v>0.1</v>
      </c>
      <c r="K19" s="77">
        <v>-0.5</v>
      </c>
      <c r="L19" s="77">
        <v>466714325</v>
      </c>
      <c r="M19" s="77">
        <v>101.73</v>
      </c>
      <c r="N19" s="77">
        <v>0</v>
      </c>
      <c r="O19" s="77">
        <v>474788.48282249999</v>
      </c>
      <c r="P19" s="77">
        <v>3.65</v>
      </c>
      <c r="Q19" s="77">
        <v>5.14</v>
      </c>
      <c r="R19" s="77">
        <v>2.4500000000000002</v>
      </c>
      <c r="S19" s="108"/>
    </row>
    <row r="20" spans="2:19">
      <c r="B20" s="78" t="s">
        <v>246</v>
      </c>
      <c r="C20" s="16"/>
      <c r="D20" s="16"/>
      <c r="H20" s="79">
        <v>7.76</v>
      </c>
      <c r="K20" s="79">
        <v>1.39</v>
      </c>
      <c r="L20" s="79">
        <v>4136215077</v>
      </c>
      <c r="N20" s="79">
        <v>0</v>
      </c>
      <c r="O20" s="79">
        <v>4845753.2652775003</v>
      </c>
      <c r="Q20" s="79">
        <v>52.48</v>
      </c>
      <c r="R20" s="79">
        <v>25.05</v>
      </c>
      <c r="S20" s="108"/>
    </row>
    <row r="21" spans="2:19">
      <c r="B21" s="78" t="s">
        <v>247</v>
      </c>
      <c r="C21" s="16"/>
      <c r="D21" s="16"/>
      <c r="H21" s="79">
        <v>0.3</v>
      </c>
      <c r="K21" s="79">
        <v>0.11</v>
      </c>
      <c r="L21" s="79">
        <v>368700000</v>
      </c>
      <c r="N21" s="79">
        <v>0</v>
      </c>
      <c r="O21" s="79">
        <v>368572.23300000001</v>
      </c>
      <c r="Q21" s="79">
        <v>3.99</v>
      </c>
      <c r="R21" s="79">
        <v>1.91</v>
      </c>
      <c r="S21" s="108"/>
    </row>
    <row r="22" spans="2:19">
      <c r="B22" t="s">
        <v>248</v>
      </c>
      <c r="C22" t="s">
        <v>249</v>
      </c>
      <c r="D22" t="s">
        <v>103</v>
      </c>
      <c r="E22" t="s">
        <v>232</v>
      </c>
      <c r="F22"/>
      <c r="G22" t="s">
        <v>250</v>
      </c>
      <c r="H22" s="77">
        <v>0.33</v>
      </c>
      <c r="I22" t="s">
        <v>105</v>
      </c>
      <c r="J22" s="77">
        <v>0</v>
      </c>
      <c r="K22" s="77">
        <v>0.12</v>
      </c>
      <c r="L22" s="77">
        <v>171570000</v>
      </c>
      <c r="M22" s="77">
        <v>99.96</v>
      </c>
      <c r="N22" s="77">
        <v>0</v>
      </c>
      <c r="O22" s="77">
        <v>171501.372</v>
      </c>
      <c r="P22" s="77">
        <v>2.4500000000000002</v>
      </c>
      <c r="Q22" s="77">
        <v>1.86</v>
      </c>
      <c r="R22" s="77">
        <v>0.89</v>
      </c>
      <c r="S22" s="108"/>
    </row>
    <row r="23" spans="2:19">
      <c r="B23" t="s">
        <v>251</v>
      </c>
      <c r="C23" t="s">
        <v>252</v>
      </c>
      <c r="D23" t="s">
        <v>103</v>
      </c>
      <c r="E23" t="s">
        <v>232</v>
      </c>
      <c r="F23"/>
      <c r="G23" t="s">
        <v>253</v>
      </c>
      <c r="H23" s="77">
        <v>0.27</v>
      </c>
      <c r="I23" t="s">
        <v>105</v>
      </c>
      <c r="J23" s="77">
        <v>0</v>
      </c>
      <c r="K23" s="77">
        <v>0.11</v>
      </c>
      <c r="L23" s="77">
        <v>197130000</v>
      </c>
      <c r="M23" s="77">
        <v>99.97</v>
      </c>
      <c r="N23" s="77">
        <v>0</v>
      </c>
      <c r="O23" s="77">
        <v>197070.861</v>
      </c>
      <c r="P23" s="77">
        <v>2.82</v>
      </c>
      <c r="Q23" s="77">
        <v>2.13</v>
      </c>
      <c r="R23" s="77">
        <v>1.02</v>
      </c>
      <c r="S23" s="108"/>
    </row>
    <row r="24" spans="2:19">
      <c r="B24" s="78" t="s">
        <v>254</v>
      </c>
      <c r="C24" s="16"/>
      <c r="D24" s="16"/>
      <c r="H24" s="79">
        <v>8.3800000000000008</v>
      </c>
      <c r="K24" s="79">
        <v>1.5</v>
      </c>
      <c r="L24" s="79">
        <v>3767515077</v>
      </c>
      <c r="N24" s="79">
        <v>0</v>
      </c>
      <c r="O24" s="79">
        <v>4477181.0322775003</v>
      </c>
      <c r="Q24" s="79">
        <v>48.49</v>
      </c>
      <c r="R24" s="79">
        <v>23.15</v>
      </c>
      <c r="S24" s="108"/>
    </row>
    <row r="25" spans="2:19">
      <c r="B25" t="s">
        <v>255</v>
      </c>
      <c r="C25" t="s">
        <v>256</v>
      </c>
      <c r="D25" t="s">
        <v>103</v>
      </c>
      <c r="E25" t="s">
        <v>232</v>
      </c>
      <c r="F25"/>
      <c r="G25" t="s">
        <v>257</v>
      </c>
      <c r="H25" s="77">
        <v>18.579999999999998</v>
      </c>
      <c r="I25" t="s">
        <v>105</v>
      </c>
      <c r="J25" s="77">
        <v>3.75</v>
      </c>
      <c r="K25" s="77">
        <v>2.98</v>
      </c>
      <c r="L25" s="77">
        <v>162465902</v>
      </c>
      <c r="M25" s="77">
        <v>117.83</v>
      </c>
      <c r="N25" s="77">
        <v>0</v>
      </c>
      <c r="O25" s="77">
        <v>191433.5723266</v>
      </c>
      <c r="P25" s="77">
        <v>6.83</v>
      </c>
      <c r="Q25" s="77">
        <v>2.0699999999999998</v>
      </c>
      <c r="R25" s="77">
        <v>0.99</v>
      </c>
      <c r="S25" s="108"/>
    </row>
    <row r="26" spans="2:19">
      <c r="B26" t="s">
        <v>258</v>
      </c>
      <c r="C26" t="s">
        <v>259</v>
      </c>
      <c r="D26" t="s">
        <v>103</v>
      </c>
      <c r="E26" t="s">
        <v>232</v>
      </c>
      <c r="F26"/>
      <c r="G26" t="s">
        <v>260</v>
      </c>
      <c r="H26" s="77">
        <v>7.21</v>
      </c>
      <c r="I26" t="s">
        <v>105</v>
      </c>
      <c r="J26" s="77">
        <v>1.75</v>
      </c>
      <c r="K26" s="77">
        <v>1.35</v>
      </c>
      <c r="L26" s="77">
        <v>1338468030</v>
      </c>
      <c r="M26" s="77">
        <v>103.49</v>
      </c>
      <c r="N26" s="77">
        <v>0</v>
      </c>
      <c r="O26" s="77">
        <v>1385180.564247</v>
      </c>
      <c r="P26" s="77">
        <v>8.41</v>
      </c>
      <c r="Q26" s="77">
        <v>15</v>
      </c>
      <c r="R26" s="77">
        <v>7.16</v>
      </c>
      <c r="S26" s="108"/>
    </row>
    <row r="27" spans="2:19">
      <c r="B27" t="s">
        <v>261</v>
      </c>
      <c r="C27" t="s">
        <v>262</v>
      </c>
      <c r="D27" t="s">
        <v>103</v>
      </c>
      <c r="E27" t="s">
        <v>232</v>
      </c>
      <c r="F27"/>
      <c r="G27" t="s">
        <v>263</v>
      </c>
      <c r="H27" s="77">
        <v>0.83</v>
      </c>
      <c r="I27" t="s">
        <v>105</v>
      </c>
      <c r="J27" s="77">
        <v>0.5</v>
      </c>
      <c r="K27" s="77">
        <v>0.12</v>
      </c>
      <c r="L27" s="77">
        <v>462544135</v>
      </c>
      <c r="M27" s="77">
        <v>100.4</v>
      </c>
      <c r="N27" s="77">
        <v>0</v>
      </c>
      <c r="O27" s="77">
        <v>464394.31154000002</v>
      </c>
      <c r="P27" s="77">
        <v>3.03</v>
      </c>
      <c r="Q27" s="77">
        <v>5.03</v>
      </c>
      <c r="R27" s="77">
        <v>2.4</v>
      </c>
      <c r="S27" s="108"/>
    </row>
    <row r="28" spans="2:19">
      <c r="B28" t="s">
        <v>264</v>
      </c>
      <c r="C28" t="s">
        <v>265</v>
      </c>
      <c r="D28" t="s">
        <v>103</v>
      </c>
      <c r="E28" t="s">
        <v>232</v>
      </c>
      <c r="F28"/>
      <c r="G28" t="s">
        <v>236</v>
      </c>
      <c r="H28" s="77">
        <v>1.39</v>
      </c>
      <c r="I28" t="s">
        <v>105</v>
      </c>
      <c r="J28" s="77">
        <v>2.25</v>
      </c>
      <c r="K28" s="77">
        <v>0.11</v>
      </c>
      <c r="L28" s="77">
        <v>552718604</v>
      </c>
      <c r="M28" s="77">
        <v>104.34</v>
      </c>
      <c r="N28" s="77">
        <v>0</v>
      </c>
      <c r="O28" s="77">
        <v>576706.59141360002</v>
      </c>
      <c r="P28" s="77">
        <v>2.99</v>
      </c>
      <c r="Q28" s="77">
        <v>6.25</v>
      </c>
      <c r="R28" s="77">
        <v>2.98</v>
      </c>
      <c r="S28" s="108"/>
    </row>
    <row r="29" spans="2:19">
      <c r="B29" t="s">
        <v>266</v>
      </c>
      <c r="C29" t="s">
        <v>267</v>
      </c>
      <c r="D29" t="s">
        <v>103</v>
      </c>
      <c r="E29" t="s">
        <v>232</v>
      </c>
      <c r="F29"/>
      <c r="G29" t="s">
        <v>268</v>
      </c>
      <c r="H29" s="77">
        <v>7.3</v>
      </c>
      <c r="I29" t="s">
        <v>105</v>
      </c>
      <c r="J29" s="77">
        <v>6.25</v>
      </c>
      <c r="K29" s="77">
        <v>1.45</v>
      </c>
      <c r="L29" s="77">
        <v>501036219</v>
      </c>
      <c r="M29" s="77">
        <v>140.56</v>
      </c>
      <c r="N29" s="77">
        <v>0</v>
      </c>
      <c r="O29" s="77">
        <v>704256.50942639995</v>
      </c>
      <c r="P29" s="77">
        <v>2.92</v>
      </c>
      <c r="Q29" s="77">
        <v>7.63</v>
      </c>
      <c r="R29" s="77">
        <v>3.64</v>
      </c>
      <c r="S29" s="108"/>
    </row>
    <row r="30" spans="2:19">
      <c r="B30" t="s">
        <v>269</v>
      </c>
      <c r="C30" t="s">
        <v>270</v>
      </c>
      <c r="D30" t="s">
        <v>103</v>
      </c>
      <c r="E30" t="s">
        <v>232</v>
      </c>
      <c r="F30"/>
      <c r="G30" t="s">
        <v>271</v>
      </c>
      <c r="H30" s="77">
        <v>15.27</v>
      </c>
      <c r="I30" t="s">
        <v>105</v>
      </c>
      <c r="J30" s="77">
        <v>5.5</v>
      </c>
      <c r="K30" s="77">
        <v>2.71</v>
      </c>
      <c r="L30" s="77">
        <v>750282187</v>
      </c>
      <c r="M30" s="77">
        <v>153.97</v>
      </c>
      <c r="N30" s="77">
        <v>0</v>
      </c>
      <c r="O30" s="77">
        <v>1155209.4833239</v>
      </c>
      <c r="P30" s="77">
        <v>4.2300000000000004</v>
      </c>
      <c r="Q30" s="77">
        <v>12.51</v>
      </c>
      <c r="R30" s="77">
        <v>5.97</v>
      </c>
      <c r="S30" s="108"/>
    </row>
    <row r="31" spans="2:19">
      <c r="B31" s="78" t="s">
        <v>272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8"/>
    </row>
    <row r="32" spans="2:19">
      <c r="B32" t="s">
        <v>220</v>
      </c>
      <c r="C32" t="s">
        <v>220</v>
      </c>
      <c r="D32" s="16"/>
      <c r="E32" t="s">
        <v>220</v>
      </c>
      <c r="H32" s="77">
        <v>0</v>
      </c>
      <c r="I32" t="s">
        <v>220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8"/>
    </row>
    <row r="33" spans="1:19">
      <c r="B33" s="78" t="s">
        <v>273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8"/>
    </row>
    <row r="34" spans="1:19">
      <c r="B34" t="s">
        <v>220</v>
      </c>
      <c r="C34" t="s">
        <v>220</v>
      </c>
      <c r="D34" s="16"/>
      <c r="E34" t="s">
        <v>220</v>
      </c>
      <c r="H34" s="77">
        <v>0</v>
      </c>
      <c r="I34" t="s">
        <v>220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8"/>
    </row>
    <row r="35" spans="1:19">
      <c r="B35" s="78" t="s">
        <v>225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8"/>
    </row>
    <row r="36" spans="1:19">
      <c r="B36" s="78" t="s">
        <v>274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8"/>
    </row>
    <row r="37" spans="1:19">
      <c r="B37" t="s">
        <v>220</v>
      </c>
      <c r="C37" t="s">
        <v>220</v>
      </c>
      <c r="D37" s="16"/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8"/>
    </row>
    <row r="38" spans="1:19">
      <c r="B38" s="78" t="s">
        <v>275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8"/>
    </row>
    <row r="39" spans="1:19">
      <c r="B39" t="s">
        <v>220</v>
      </c>
      <c r="C39" t="s">
        <v>220</v>
      </c>
      <c r="D39" s="16"/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8"/>
    </row>
    <row r="40" spans="1:19">
      <c r="B40" t="s">
        <v>276</v>
      </c>
      <c r="C40" s="16"/>
      <c r="D40" s="16"/>
      <c r="S40" s="108"/>
    </row>
    <row r="41" spans="1:19">
      <c r="B41" t="s">
        <v>277</v>
      </c>
      <c r="C41" s="16"/>
      <c r="D41" s="16"/>
      <c r="S41" s="108"/>
    </row>
    <row r="42" spans="1:19">
      <c r="B42" t="s">
        <v>278</v>
      </c>
      <c r="C42" s="16"/>
      <c r="D42" s="16"/>
      <c r="S42" s="108"/>
    </row>
    <row r="43" spans="1:19">
      <c r="A43" s="108" t="s">
        <v>1389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9">
      <c r="A44" s="108" t="s">
        <v>1390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1386</v>
      </c>
    </row>
    <row r="3" spans="2:23">
      <c r="B3" s="2" t="s">
        <v>2</v>
      </c>
      <c r="C3" t="s">
        <v>1387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331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1386</v>
      </c>
    </row>
    <row r="3" spans="2:68">
      <c r="B3" s="2" t="s">
        <v>2</v>
      </c>
      <c r="C3" t="s">
        <v>1387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7">
        <v>0</v>
      </c>
      <c r="L14" t="s">
        <v>220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7">
        <v>0</v>
      </c>
      <c r="L16" t="s">
        <v>220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7">
        <v>0</v>
      </c>
      <c r="L18" t="s">
        <v>220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7">
        <v>0</v>
      </c>
      <c r="L21" t="s">
        <v>220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7">
        <v>0</v>
      </c>
      <c r="L23" t="s">
        <v>220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1386</v>
      </c>
    </row>
    <row r="3" spans="2:66">
      <c r="B3" s="2" t="s">
        <v>2</v>
      </c>
      <c r="C3" t="s">
        <v>1387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7.81</v>
      </c>
      <c r="L11" s="7"/>
      <c r="M11" s="7"/>
      <c r="N11" s="76">
        <v>4.01</v>
      </c>
      <c r="O11" s="76">
        <v>495466762.42000002</v>
      </c>
      <c r="P11" s="33"/>
      <c r="Q11" s="76">
        <v>0</v>
      </c>
      <c r="R11" s="76">
        <v>1089210.9175791759</v>
      </c>
      <c r="S11" s="7"/>
      <c r="T11" s="76">
        <v>100</v>
      </c>
      <c r="U11" s="76">
        <v>5.63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2.4300000000000002</v>
      </c>
      <c r="N12" s="79">
        <v>0.62</v>
      </c>
      <c r="O12" s="79">
        <v>263858416.41999999</v>
      </c>
      <c r="Q12" s="79">
        <v>0</v>
      </c>
      <c r="R12" s="79">
        <v>267865.22221741499</v>
      </c>
      <c r="T12" s="79">
        <v>24.59</v>
      </c>
      <c r="U12" s="79">
        <v>1.38</v>
      </c>
    </row>
    <row r="13" spans="2:66">
      <c r="B13" s="78" t="s">
        <v>279</v>
      </c>
      <c r="C13" s="16"/>
      <c r="D13" s="16"/>
      <c r="E13" s="16"/>
      <c r="F13" s="16"/>
      <c r="K13" s="79">
        <v>2.0099999999999998</v>
      </c>
      <c r="N13" s="79">
        <v>0.11</v>
      </c>
      <c r="O13" s="79">
        <v>235017768.74000001</v>
      </c>
      <c r="Q13" s="79">
        <v>0</v>
      </c>
      <c r="R13" s="79">
        <v>238912.11337253501</v>
      </c>
      <c r="T13" s="79">
        <v>21.93</v>
      </c>
      <c r="U13" s="79">
        <v>1.24</v>
      </c>
    </row>
    <row r="14" spans="2:66">
      <c r="B14" t="s">
        <v>283</v>
      </c>
      <c r="C14" t="s">
        <v>284</v>
      </c>
      <c r="D14" t="s">
        <v>103</v>
      </c>
      <c r="E14" t="s">
        <v>126</v>
      </c>
      <c r="F14" t="s">
        <v>285</v>
      </c>
      <c r="G14" t="s">
        <v>286</v>
      </c>
      <c r="H14" t="s">
        <v>212</v>
      </c>
      <c r="I14" t="s">
        <v>213</v>
      </c>
      <c r="J14" t="s">
        <v>287</v>
      </c>
      <c r="K14" s="77">
        <v>2.19</v>
      </c>
      <c r="L14" t="s">
        <v>105</v>
      </c>
      <c r="M14" s="77">
        <v>0.41</v>
      </c>
      <c r="N14" s="77">
        <v>0.06</v>
      </c>
      <c r="O14" s="77">
        <v>54396002.310000002</v>
      </c>
      <c r="P14" s="77">
        <v>99.69</v>
      </c>
      <c r="Q14" s="77">
        <v>0</v>
      </c>
      <c r="R14" s="77">
        <v>54227.374702838999</v>
      </c>
      <c r="S14" s="77">
        <v>3.31</v>
      </c>
      <c r="T14" s="77">
        <v>4.9800000000000004</v>
      </c>
      <c r="U14" s="77">
        <v>0.28000000000000003</v>
      </c>
    </row>
    <row r="15" spans="2:66">
      <c r="B15" t="s">
        <v>288</v>
      </c>
      <c r="C15" t="s">
        <v>289</v>
      </c>
      <c r="D15" t="s">
        <v>103</v>
      </c>
      <c r="E15" t="s">
        <v>126</v>
      </c>
      <c r="F15" t="s">
        <v>285</v>
      </c>
      <c r="G15" t="s">
        <v>286</v>
      </c>
      <c r="H15" t="s">
        <v>212</v>
      </c>
      <c r="I15" t="s">
        <v>213</v>
      </c>
      <c r="J15" t="s">
        <v>290</v>
      </c>
      <c r="K15" s="77">
        <v>2.0699999999999998</v>
      </c>
      <c r="L15" t="s">
        <v>105</v>
      </c>
      <c r="M15" s="77">
        <v>0.64</v>
      </c>
      <c r="N15" s="77">
        <v>0.13</v>
      </c>
      <c r="O15" s="77">
        <v>1275000</v>
      </c>
      <c r="P15" s="77">
        <v>100.74</v>
      </c>
      <c r="Q15" s="77">
        <v>0</v>
      </c>
      <c r="R15" s="77">
        <v>1284.4349999999999</v>
      </c>
      <c r="S15" s="77">
        <v>0.04</v>
      </c>
      <c r="T15" s="77">
        <v>0.12</v>
      </c>
      <c r="U15" s="77">
        <v>0.01</v>
      </c>
    </row>
    <row r="16" spans="2:66">
      <c r="B16" t="s">
        <v>291</v>
      </c>
      <c r="C16" t="s">
        <v>292</v>
      </c>
      <c r="D16" t="s">
        <v>103</v>
      </c>
      <c r="E16" t="s">
        <v>126</v>
      </c>
      <c r="F16" t="s">
        <v>293</v>
      </c>
      <c r="G16" t="s">
        <v>286</v>
      </c>
      <c r="H16" t="s">
        <v>212</v>
      </c>
      <c r="I16" t="s">
        <v>213</v>
      </c>
      <c r="J16" t="s">
        <v>294</v>
      </c>
      <c r="K16" s="77">
        <v>1.69</v>
      </c>
      <c r="L16" t="s">
        <v>105</v>
      </c>
      <c r="M16" s="77">
        <v>1.6</v>
      </c>
      <c r="N16" s="77">
        <v>0.05</v>
      </c>
      <c r="O16" s="77">
        <v>129835867</v>
      </c>
      <c r="P16" s="77">
        <v>101.89</v>
      </c>
      <c r="Q16" s="77">
        <v>0</v>
      </c>
      <c r="R16" s="77">
        <v>132289.76488629999</v>
      </c>
      <c r="S16" s="77">
        <v>4.12</v>
      </c>
      <c r="T16" s="77">
        <v>12.15</v>
      </c>
      <c r="U16" s="77">
        <v>0.68</v>
      </c>
    </row>
    <row r="17" spans="2:21">
      <c r="B17" t="s">
        <v>295</v>
      </c>
      <c r="C17" t="s">
        <v>296</v>
      </c>
      <c r="D17" t="s">
        <v>103</v>
      </c>
      <c r="E17" t="s">
        <v>126</v>
      </c>
      <c r="F17" t="s">
        <v>293</v>
      </c>
      <c r="G17" t="s">
        <v>286</v>
      </c>
      <c r="H17" t="s">
        <v>212</v>
      </c>
      <c r="I17" t="s">
        <v>213</v>
      </c>
      <c r="J17" t="s">
        <v>297</v>
      </c>
      <c r="K17" s="77">
        <v>2.71</v>
      </c>
      <c r="L17" t="s">
        <v>105</v>
      </c>
      <c r="M17" s="77">
        <v>0.7</v>
      </c>
      <c r="N17" s="77">
        <v>0.11</v>
      </c>
      <c r="O17" s="77">
        <v>47889220.560000002</v>
      </c>
      <c r="P17" s="77">
        <v>102.87</v>
      </c>
      <c r="Q17" s="77">
        <v>0</v>
      </c>
      <c r="R17" s="77">
        <v>49263.641190071998</v>
      </c>
      <c r="S17" s="77">
        <v>1.1200000000000001</v>
      </c>
      <c r="T17" s="77">
        <v>4.5199999999999996</v>
      </c>
      <c r="U17" s="77">
        <v>0.25</v>
      </c>
    </row>
    <row r="18" spans="2:21">
      <c r="B18" t="s">
        <v>298</v>
      </c>
      <c r="C18" t="s">
        <v>299</v>
      </c>
      <c r="D18" t="s">
        <v>103</v>
      </c>
      <c r="E18" t="s">
        <v>126</v>
      </c>
      <c r="F18" t="s">
        <v>300</v>
      </c>
      <c r="G18" t="s">
        <v>286</v>
      </c>
      <c r="H18" t="s">
        <v>301</v>
      </c>
      <c r="I18" t="s">
        <v>213</v>
      </c>
      <c r="J18" t="s">
        <v>302</v>
      </c>
      <c r="K18" s="77">
        <v>2.2200000000000002</v>
      </c>
      <c r="L18" t="s">
        <v>105</v>
      </c>
      <c r="M18" s="77">
        <v>0.8</v>
      </c>
      <c r="N18" s="77">
        <v>0.01</v>
      </c>
      <c r="O18" s="77">
        <v>100899</v>
      </c>
      <c r="P18" s="77">
        <v>103.11</v>
      </c>
      <c r="Q18" s="77">
        <v>0</v>
      </c>
      <c r="R18" s="77">
        <v>104.0369589</v>
      </c>
      <c r="S18" s="77">
        <v>0.02</v>
      </c>
      <c r="T18" s="77">
        <v>0.01</v>
      </c>
      <c r="U18" s="77">
        <v>0</v>
      </c>
    </row>
    <row r="19" spans="2:21">
      <c r="B19" t="s">
        <v>303</v>
      </c>
      <c r="C19" t="s">
        <v>304</v>
      </c>
      <c r="D19" t="s">
        <v>103</v>
      </c>
      <c r="E19" t="s">
        <v>126</v>
      </c>
      <c r="F19" t="s">
        <v>305</v>
      </c>
      <c r="G19" t="s">
        <v>306</v>
      </c>
      <c r="H19" t="s">
        <v>307</v>
      </c>
      <c r="I19" t="s">
        <v>213</v>
      </c>
      <c r="J19" t="s">
        <v>308</v>
      </c>
      <c r="K19" s="77">
        <v>0.16</v>
      </c>
      <c r="L19" t="s">
        <v>105</v>
      </c>
      <c r="M19" s="77">
        <v>3.2</v>
      </c>
      <c r="N19" s="77">
        <v>4.17</v>
      </c>
      <c r="O19" s="77">
        <v>61450.43</v>
      </c>
      <c r="P19" s="77">
        <v>105.35</v>
      </c>
      <c r="Q19" s="77">
        <v>0</v>
      </c>
      <c r="R19" s="77">
        <v>64.738028005000004</v>
      </c>
      <c r="S19" s="77">
        <v>0.02</v>
      </c>
      <c r="T19" s="77">
        <v>0.01</v>
      </c>
      <c r="U19" s="77">
        <v>0</v>
      </c>
    </row>
    <row r="20" spans="2:21">
      <c r="B20" t="s">
        <v>309</v>
      </c>
      <c r="C20" t="s">
        <v>310</v>
      </c>
      <c r="D20" t="s">
        <v>103</v>
      </c>
      <c r="E20" t="s">
        <v>126</v>
      </c>
      <c r="F20" t="s">
        <v>311</v>
      </c>
      <c r="G20" t="s">
        <v>306</v>
      </c>
      <c r="H20" t="s">
        <v>312</v>
      </c>
      <c r="I20" t="s">
        <v>213</v>
      </c>
      <c r="J20" t="s">
        <v>313</v>
      </c>
      <c r="K20" s="77">
        <v>0.66</v>
      </c>
      <c r="L20" t="s">
        <v>105</v>
      </c>
      <c r="M20" s="77">
        <v>4.25</v>
      </c>
      <c r="N20" s="77">
        <v>1.24</v>
      </c>
      <c r="O20" s="77">
        <v>754404.71</v>
      </c>
      <c r="P20" s="77">
        <v>126.61</v>
      </c>
      <c r="Q20" s="77">
        <v>0</v>
      </c>
      <c r="R20" s="77">
        <v>955.151803331</v>
      </c>
      <c r="S20" s="77">
        <v>0.18</v>
      </c>
      <c r="T20" s="77">
        <v>0.09</v>
      </c>
      <c r="U20" s="77">
        <v>0</v>
      </c>
    </row>
    <row r="21" spans="2:21">
      <c r="B21" t="s">
        <v>314</v>
      </c>
      <c r="C21" t="s">
        <v>315</v>
      </c>
      <c r="D21" t="s">
        <v>103</v>
      </c>
      <c r="E21" t="s">
        <v>126</v>
      </c>
      <c r="F21" t="s">
        <v>316</v>
      </c>
      <c r="G21" t="s">
        <v>306</v>
      </c>
      <c r="H21" t="s">
        <v>317</v>
      </c>
      <c r="I21" t="s">
        <v>213</v>
      </c>
      <c r="J21" t="s">
        <v>318</v>
      </c>
      <c r="K21" s="77">
        <v>0.46</v>
      </c>
      <c r="L21" t="s">
        <v>105</v>
      </c>
      <c r="M21" s="77">
        <v>8</v>
      </c>
      <c r="N21" s="77">
        <v>12.49</v>
      </c>
      <c r="O21" s="77">
        <v>704924.73</v>
      </c>
      <c r="P21" s="77">
        <v>102.56</v>
      </c>
      <c r="Q21" s="77">
        <v>0</v>
      </c>
      <c r="R21" s="77">
        <v>722.97080308800003</v>
      </c>
      <c r="S21" s="77">
        <v>0.73</v>
      </c>
      <c r="T21" s="77">
        <v>7.0000000000000007E-2</v>
      </c>
      <c r="U21" s="77">
        <v>0</v>
      </c>
    </row>
    <row r="22" spans="2:21">
      <c r="B22" s="78" t="s">
        <v>246</v>
      </c>
      <c r="C22" s="16"/>
      <c r="D22" s="16"/>
      <c r="E22" s="16"/>
      <c r="F22" s="16"/>
      <c r="K22" s="79">
        <v>0.02</v>
      </c>
      <c r="N22" s="79">
        <v>2.31</v>
      </c>
      <c r="O22" s="79">
        <v>92307.68</v>
      </c>
      <c r="Q22" s="79">
        <v>0</v>
      </c>
      <c r="R22" s="79">
        <v>98.39998688</v>
      </c>
      <c r="T22" s="79">
        <v>0.01</v>
      </c>
      <c r="U22" s="79">
        <v>0</v>
      </c>
    </row>
    <row r="23" spans="2:21">
      <c r="B23" t="s">
        <v>319</v>
      </c>
      <c r="C23" t="s">
        <v>320</v>
      </c>
      <c r="D23" t="s">
        <v>103</v>
      </c>
      <c r="E23" t="s">
        <v>126</v>
      </c>
      <c r="F23" t="s">
        <v>321</v>
      </c>
      <c r="G23" t="s">
        <v>322</v>
      </c>
      <c r="H23" t="s">
        <v>323</v>
      </c>
      <c r="I23" t="s">
        <v>213</v>
      </c>
      <c r="J23" t="s">
        <v>324</v>
      </c>
      <c r="K23" s="77">
        <v>0.02</v>
      </c>
      <c r="L23" t="s">
        <v>105</v>
      </c>
      <c r="M23" s="77">
        <v>6.7</v>
      </c>
      <c r="N23" s="77">
        <v>2.31</v>
      </c>
      <c r="O23" s="77">
        <v>92307.68</v>
      </c>
      <c r="P23" s="77">
        <v>106.6</v>
      </c>
      <c r="Q23" s="77">
        <v>0</v>
      </c>
      <c r="R23" s="77">
        <v>98.39998688</v>
      </c>
      <c r="S23" s="77">
        <v>0.04</v>
      </c>
      <c r="T23" s="77">
        <v>0.01</v>
      </c>
      <c r="U23" s="77">
        <v>0</v>
      </c>
    </row>
    <row r="24" spans="2:21">
      <c r="B24" s="78" t="s">
        <v>280</v>
      </c>
      <c r="C24" s="16"/>
      <c r="D24" s="16"/>
      <c r="E24" s="16"/>
      <c r="F24" s="16"/>
      <c r="K24" s="79">
        <v>5.96</v>
      </c>
      <c r="N24" s="79">
        <v>4.82</v>
      </c>
      <c r="O24" s="79">
        <v>28748340</v>
      </c>
      <c r="Q24" s="79">
        <v>0</v>
      </c>
      <c r="R24" s="79">
        <v>28854.708858000002</v>
      </c>
      <c r="T24" s="79">
        <v>2.65</v>
      </c>
      <c r="U24" s="79">
        <v>0.15</v>
      </c>
    </row>
    <row r="25" spans="2:21">
      <c r="B25" t="s">
        <v>325</v>
      </c>
      <c r="C25" t="s">
        <v>326</v>
      </c>
      <c r="D25" t="s">
        <v>103</v>
      </c>
      <c r="E25" t="s">
        <v>126</v>
      </c>
      <c r="F25" t="s">
        <v>327</v>
      </c>
      <c r="G25" t="s">
        <v>328</v>
      </c>
      <c r="H25" t="s">
        <v>329</v>
      </c>
      <c r="I25" t="s">
        <v>153</v>
      </c>
      <c r="J25" t="s">
        <v>330</v>
      </c>
      <c r="K25" s="77">
        <v>5.96</v>
      </c>
      <c r="L25" t="s">
        <v>105</v>
      </c>
      <c r="M25" s="77">
        <v>4.6900000000000004</v>
      </c>
      <c r="N25" s="77">
        <v>4.82</v>
      </c>
      <c r="O25" s="77">
        <v>28748340</v>
      </c>
      <c r="P25" s="77">
        <v>100.37</v>
      </c>
      <c r="Q25" s="77">
        <v>0</v>
      </c>
      <c r="R25" s="77">
        <v>28854.708858000002</v>
      </c>
      <c r="S25" s="77">
        <v>1.26</v>
      </c>
      <c r="T25" s="77">
        <v>2.65</v>
      </c>
      <c r="U25" s="77">
        <v>0.15</v>
      </c>
    </row>
    <row r="26" spans="2:21">
      <c r="B26" s="78" t="s">
        <v>331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220</v>
      </c>
      <c r="C27" t="s">
        <v>220</v>
      </c>
      <c r="D27" s="16"/>
      <c r="E27" s="16"/>
      <c r="F27" s="16"/>
      <c r="G27" t="s">
        <v>220</v>
      </c>
      <c r="H27" t="s">
        <v>220</v>
      </c>
      <c r="K27" s="77">
        <v>0</v>
      </c>
      <c r="L27" t="s">
        <v>220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225</v>
      </c>
      <c r="C28" s="16"/>
      <c r="D28" s="16"/>
      <c r="E28" s="16"/>
      <c r="F28" s="16"/>
      <c r="K28" s="79">
        <v>9.56</v>
      </c>
      <c r="N28" s="79">
        <v>5.1100000000000003</v>
      </c>
      <c r="O28" s="79">
        <v>231608346</v>
      </c>
      <c r="Q28" s="79">
        <v>0</v>
      </c>
      <c r="R28" s="79">
        <v>821345.69536176091</v>
      </c>
      <c r="T28" s="79">
        <v>75.41</v>
      </c>
      <c r="U28" s="79">
        <v>4.25</v>
      </c>
    </row>
    <row r="29" spans="2:21">
      <c r="B29" s="78" t="s">
        <v>281</v>
      </c>
      <c r="C29" s="16"/>
      <c r="D29" s="16"/>
      <c r="E29" s="16"/>
      <c r="F29" s="16"/>
      <c r="K29" s="79">
        <v>15.26</v>
      </c>
      <c r="N29" s="79">
        <v>5.81</v>
      </c>
      <c r="O29" s="79">
        <v>30353000</v>
      </c>
      <c r="Q29" s="79">
        <v>0</v>
      </c>
      <c r="R29" s="79">
        <v>82197.751773500204</v>
      </c>
      <c r="T29" s="79">
        <v>7.55</v>
      </c>
      <c r="U29" s="79">
        <v>0.42</v>
      </c>
    </row>
    <row r="30" spans="2:21">
      <c r="B30" t="s">
        <v>332</v>
      </c>
      <c r="C30" t="s">
        <v>333</v>
      </c>
      <c r="D30" t="s">
        <v>126</v>
      </c>
      <c r="E30" t="s">
        <v>334</v>
      </c>
      <c r="F30" t="s">
        <v>335</v>
      </c>
      <c r="G30" t="s">
        <v>336</v>
      </c>
      <c r="H30" t="s">
        <v>337</v>
      </c>
      <c r="I30" t="s">
        <v>338</v>
      </c>
      <c r="J30" t="s">
        <v>339</v>
      </c>
      <c r="K30" s="77">
        <v>15.26</v>
      </c>
      <c r="L30" t="s">
        <v>109</v>
      </c>
      <c r="M30" s="77">
        <v>4.0999999999999996</v>
      </c>
      <c r="N30" s="77">
        <v>5.81</v>
      </c>
      <c r="O30" s="77">
        <v>30353000</v>
      </c>
      <c r="P30" s="77">
        <v>78.109611111257536</v>
      </c>
      <c r="Q30" s="77">
        <v>0</v>
      </c>
      <c r="R30" s="77">
        <v>82197.751773500204</v>
      </c>
      <c r="S30" s="77">
        <v>1.52</v>
      </c>
      <c r="T30" s="77">
        <v>7.55</v>
      </c>
      <c r="U30" s="77">
        <v>0.42</v>
      </c>
    </row>
    <row r="31" spans="2:21">
      <c r="B31" s="78" t="s">
        <v>282</v>
      </c>
      <c r="C31" s="16"/>
      <c r="D31" s="16"/>
      <c r="E31" s="16"/>
      <c r="F31" s="16"/>
      <c r="K31" s="79">
        <v>8.92</v>
      </c>
      <c r="N31" s="79">
        <v>5.03</v>
      </c>
      <c r="O31" s="79">
        <v>201255346</v>
      </c>
      <c r="Q31" s="79">
        <v>0</v>
      </c>
      <c r="R31" s="79">
        <v>739147.94358826079</v>
      </c>
      <c r="T31" s="79">
        <v>67.86</v>
      </c>
      <c r="U31" s="79">
        <v>3.82</v>
      </c>
    </row>
    <row r="32" spans="2:21">
      <c r="B32" t="s">
        <v>340</v>
      </c>
      <c r="C32" t="s">
        <v>341</v>
      </c>
      <c r="D32" t="s">
        <v>126</v>
      </c>
      <c r="E32" t="s">
        <v>334</v>
      </c>
      <c r="F32" t="s">
        <v>342</v>
      </c>
      <c r="G32" t="s">
        <v>343</v>
      </c>
      <c r="H32" t="s">
        <v>344</v>
      </c>
      <c r="I32" t="s">
        <v>345</v>
      </c>
      <c r="J32" t="s">
        <v>346</v>
      </c>
      <c r="K32" s="77">
        <v>6.41</v>
      </c>
      <c r="L32" t="s">
        <v>109</v>
      </c>
      <c r="M32" s="77">
        <v>3</v>
      </c>
      <c r="N32" s="77">
        <v>3.11</v>
      </c>
      <c r="O32" s="77">
        <v>6110000</v>
      </c>
      <c r="P32" s="77">
        <v>100.52066666612112</v>
      </c>
      <c r="Q32" s="77">
        <v>0</v>
      </c>
      <c r="R32" s="77">
        <v>21293.6647463511</v>
      </c>
      <c r="S32" s="77">
        <v>0.24</v>
      </c>
      <c r="T32" s="77">
        <v>1.95</v>
      </c>
      <c r="U32" s="77">
        <v>0.11</v>
      </c>
    </row>
    <row r="33" spans="2:21">
      <c r="B33" t="s">
        <v>347</v>
      </c>
      <c r="C33" t="s">
        <v>348</v>
      </c>
      <c r="D33" t="s">
        <v>126</v>
      </c>
      <c r="E33" t="s">
        <v>334</v>
      </c>
      <c r="F33" t="s">
        <v>342</v>
      </c>
      <c r="G33" t="s">
        <v>343</v>
      </c>
      <c r="H33" t="s">
        <v>349</v>
      </c>
      <c r="I33" t="s">
        <v>338</v>
      </c>
      <c r="J33" t="s">
        <v>350</v>
      </c>
      <c r="K33" s="77">
        <v>6.8</v>
      </c>
      <c r="L33" t="s">
        <v>109</v>
      </c>
      <c r="M33" s="77">
        <v>3.55</v>
      </c>
      <c r="N33" s="77">
        <v>3.16</v>
      </c>
      <c r="O33" s="77">
        <v>18079000</v>
      </c>
      <c r="P33" s="77">
        <v>103.66377777753195</v>
      </c>
      <c r="Q33" s="77">
        <v>0</v>
      </c>
      <c r="R33" s="77">
        <v>64976.344990714802</v>
      </c>
      <c r="S33" s="77">
        <v>0.72</v>
      </c>
      <c r="T33" s="77">
        <v>5.97</v>
      </c>
      <c r="U33" s="77">
        <v>0.34</v>
      </c>
    </row>
    <row r="34" spans="2:21">
      <c r="B34" t="s">
        <v>351</v>
      </c>
      <c r="C34" t="s">
        <v>352</v>
      </c>
      <c r="D34" t="s">
        <v>126</v>
      </c>
      <c r="E34" t="s">
        <v>334</v>
      </c>
      <c r="F34" t="s">
        <v>353</v>
      </c>
      <c r="G34" t="s">
        <v>343</v>
      </c>
      <c r="H34" t="s">
        <v>354</v>
      </c>
      <c r="I34" t="s">
        <v>338</v>
      </c>
      <c r="J34" t="s">
        <v>355</v>
      </c>
      <c r="K34" s="77">
        <v>9.24</v>
      </c>
      <c r="L34" t="s">
        <v>109</v>
      </c>
      <c r="M34" s="77">
        <v>3.42</v>
      </c>
      <c r="N34" s="77">
        <v>3.42</v>
      </c>
      <c r="O34" s="77">
        <v>16087000</v>
      </c>
      <c r="P34" s="77">
        <v>100.29697222229129</v>
      </c>
      <c r="Q34" s="77">
        <v>0</v>
      </c>
      <c r="R34" s="77">
        <v>55939.2611854938</v>
      </c>
      <c r="S34" s="77">
        <v>0.27</v>
      </c>
      <c r="T34" s="77">
        <v>5.14</v>
      </c>
      <c r="U34" s="77">
        <v>0.28999999999999998</v>
      </c>
    </row>
    <row r="35" spans="2:21">
      <c r="B35" t="s">
        <v>356</v>
      </c>
      <c r="C35" t="s">
        <v>357</v>
      </c>
      <c r="D35" t="s">
        <v>126</v>
      </c>
      <c r="E35" t="s">
        <v>334</v>
      </c>
      <c r="F35" t="s">
        <v>353</v>
      </c>
      <c r="G35" t="s">
        <v>343</v>
      </c>
      <c r="H35" t="s">
        <v>354</v>
      </c>
      <c r="I35" t="s">
        <v>338</v>
      </c>
      <c r="J35" t="s">
        <v>358</v>
      </c>
      <c r="K35" s="77">
        <v>5.57</v>
      </c>
      <c r="L35" t="s">
        <v>109</v>
      </c>
      <c r="M35" s="77">
        <v>4</v>
      </c>
      <c r="N35" s="77">
        <v>2.99</v>
      </c>
      <c r="O35" s="77">
        <v>4990000</v>
      </c>
      <c r="P35" s="77">
        <v>106.80288888977955</v>
      </c>
      <c r="Q35" s="77">
        <v>0</v>
      </c>
      <c r="R35" s="77">
        <v>18477.2522274652</v>
      </c>
      <c r="S35" s="77">
        <v>0.18</v>
      </c>
      <c r="T35" s="77">
        <v>1.7</v>
      </c>
      <c r="U35" s="77">
        <v>0.1</v>
      </c>
    </row>
    <row r="36" spans="2:21">
      <c r="B36" t="s">
        <v>359</v>
      </c>
      <c r="C36" t="s">
        <v>360</v>
      </c>
      <c r="D36" t="s">
        <v>126</v>
      </c>
      <c r="E36" t="s">
        <v>334</v>
      </c>
      <c r="F36" t="s">
        <v>353</v>
      </c>
      <c r="G36" t="s">
        <v>343</v>
      </c>
      <c r="H36" t="s">
        <v>361</v>
      </c>
      <c r="I36" t="s">
        <v>345</v>
      </c>
      <c r="J36" t="s">
        <v>362</v>
      </c>
      <c r="K36" s="77">
        <v>5.36</v>
      </c>
      <c r="L36" t="s">
        <v>109</v>
      </c>
      <c r="M36" s="77">
        <v>4.13</v>
      </c>
      <c r="N36" s="77">
        <v>2.96</v>
      </c>
      <c r="O36" s="77">
        <v>3098000</v>
      </c>
      <c r="P36" s="77">
        <v>108.3205</v>
      </c>
      <c r="Q36" s="77">
        <v>0</v>
      </c>
      <c r="R36" s="77">
        <v>11634.45143503</v>
      </c>
      <c r="S36" s="77">
        <v>0.12</v>
      </c>
      <c r="T36" s="77">
        <v>1.07</v>
      </c>
      <c r="U36" s="77">
        <v>0.06</v>
      </c>
    </row>
    <row r="37" spans="2:21">
      <c r="B37" t="s">
        <v>363</v>
      </c>
      <c r="C37" t="s">
        <v>364</v>
      </c>
      <c r="D37" t="s">
        <v>126</v>
      </c>
      <c r="E37" t="s">
        <v>334</v>
      </c>
      <c r="F37" t="s">
        <v>365</v>
      </c>
      <c r="G37" t="s">
        <v>343</v>
      </c>
      <c r="H37" t="s">
        <v>361</v>
      </c>
      <c r="I37" t="s">
        <v>345</v>
      </c>
      <c r="J37" t="s">
        <v>366</v>
      </c>
      <c r="K37" s="77">
        <v>6.53</v>
      </c>
      <c r="L37" t="s">
        <v>109</v>
      </c>
      <c r="M37" s="77">
        <v>3.9</v>
      </c>
      <c r="N37" s="77">
        <v>3.19</v>
      </c>
      <c r="O37" s="77">
        <v>22390000</v>
      </c>
      <c r="P37" s="77">
        <v>106.66364383564091</v>
      </c>
      <c r="Q37" s="77">
        <v>0</v>
      </c>
      <c r="R37" s="77">
        <v>82798.858826591604</v>
      </c>
      <c r="S37" s="77">
        <v>0.9</v>
      </c>
      <c r="T37" s="77">
        <v>7.6</v>
      </c>
      <c r="U37" s="77">
        <v>0.43</v>
      </c>
    </row>
    <row r="38" spans="2:21">
      <c r="B38" t="s">
        <v>367</v>
      </c>
      <c r="C38" t="s">
        <v>368</v>
      </c>
      <c r="D38" t="s">
        <v>126</v>
      </c>
      <c r="E38" t="s">
        <v>334</v>
      </c>
      <c r="F38" t="s">
        <v>365</v>
      </c>
      <c r="G38" t="s">
        <v>369</v>
      </c>
      <c r="H38" t="s">
        <v>354</v>
      </c>
      <c r="I38" t="s">
        <v>338</v>
      </c>
      <c r="J38" t="s">
        <v>370</v>
      </c>
      <c r="K38" s="77">
        <v>3.71</v>
      </c>
      <c r="L38" t="s">
        <v>109</v>
      </c>
      <c r="M38" s="77">
        <v>4.5</v>
      </c>
      <c r="N38" s="77">
        <v>2.69</v>
      </c>
      <c r="O38" s="77">
        <v>966000</v>
      </c>
      <c r="P38" s="77">
        <v>108.956</v>
      </c>
      <c r="Q38" s="77">
        <v>0</v>
      </c>
      <c r="R38" s="77">
        <v>3649.06936632</v>
      </c>
      <c r="S38" s="77">
        <v>0.03</v>
      </c>
      <c r="T38" s="77">
        <v>0.34</v>
      </c>
      <c r="U38" s="77">
        <v>0.02</v>
      </c>
    </row>
    <row r="39" spans="2:21">
      <c r="B39" t="s">
        <v>371</v>
      </c>
      <c r="C39" t="s">
        <v>372</v>
      </c>
      <c r="D39" t="s">
        <v>126</v>
      </c>
      <c r="E39" t="s">
        <v>334</v>
      </c>
      <c r="F39" t="s">
        <v>373</v>
      </c>
      <c r="G39" t="s">
        <v>343</v>
      </c>
      <c r="H39" t="s">
        <v>374</v>
      </c>
      <c r="I39" t="s">
        <v>345</v>
      </c>
      <c r="J39" t="s">
        <v>375</v>
      </c>
      <c r="K39" s="77">
        <v>6.93</v>
      </c>
      <c r="L39" t="s">
        <v>109</v>
      </c>
      <c r="M39" s="77">
        <v>3.7</v>
      </c>
      <c r="N39" s="77">
        <v>3.3</v>
      </c>
      <c r="O39" s="77">
        <v>22902000</v>
      </c>
      <c r="P39" s="77">
        <v>104.70566666666667</v>
      </c>
      <c r="Q39" s="77">
        <v>0</v>
      </c>
      <c r="R39" s="77">
        <v>83137.591401259997</v>
      </c>
      <c r="S39" s="77">
        <v>1.1499999999999999</v>
      </c>
      <c r="T39" s="77">
        <v>7.63</v>
      </c>
      <c r="U39" s="77">
        <v>0.43</v>
      </c>
    </row>
    <row r="40" spans="2:21">
      <c r="B40" t="s">
        <v>376</v>
      </c>
      <c r="C40" t="s">
        <v>377</v>
      </c>
      <c r="D40" t="s">
        <v>126</v>
      </c>
      <c r="E40" t="s">
        <v>334</v>
      </c>
      <c r="F40" t="s">
        <v>373</v>
      </c>
      <c r="G40" t="s">
        <v>369</v>
      </c>
      <c r="H40" t="s">
        <v>374</v>
      </c>
      <c r="I40" t="s">
        <v>345</v>
      </c>
      <c r="J40" t="s">
        <v>378</v>
      </c>
      <c r="K40" s="77">
        <v>3.68</v>
      </c>
      <c r="L40" t="s">
        <v>109</v>
      </c>
      <c r="M40" s="77">
        <v>4.5</v>
      </c>
      <c r="N40" s="77">
        <v>2.8</v>
      </c>
      <c r="O40" s="77">
        <v>951000</v>
      </c>
      <c r="P40" s="77">
        <v>108.59699999999999</v>
      </c>
      <c r="Q40" s="77">
        <v>0</v>
      </c>
      <c r="R40" s="77">
        <v>3580.5701484900001</v>
      </c>
      <c r="S40" s="77">
        <v>0</v>
      </c>
      <c r="T40" s="77">
        <v>0.33</v>
      </c>
      <c r="U40" s="77">
        <v>0.02</v>
      </c>
    </row>
    <row r="41" spans="2:21">
      <c r="B41" t="s">
        <v>379</v>
      </c>
      <c r="C41" t="s">
        <v>380</v>
      </c>
      <c r="D41" t="s">
        <v>126</v>
      </c>
      <c r="E41" t="s">
        <v>334</v>
      </c>
      <c r="F41" t="s">
        <v>381</v>
      </c>
      <c r="G41" t="s">
        <v>382</v>
      </c>
      <c r="H41" t="s">
        <v>383</v>
      </c>
      <c r="I41" t="s">
        <v>338</v>
      </c>
      <c r="J41" t="s">
        <v>384</v>
      </c>
      <c r="K41" s="77">
        <v>4.63</v>
      </c>
      <c r="L41" t="s">
        <v>109</v>
      </c>
      <c r="M41" s="77">
        <v>3.5</v>
      </c>
      <c r="N41" s="77">
        <v>3.97</v>
      </c>
      <c r="O41" s="77">
        <v>6980000</v>
      </c>
      <c r="P41" s="77">
        <v>99.465333333810889</v>
      </c>
      <c r="Q41" s="77">
        <v>0</v>
      </c>
      <c r="R41" s="77">
        <v>24070.2724846489</v>
      </c>
      <c r="S41" s="77">
        <v>0.33</v>
      </c>
      <c r="T41" s="77">
        <v>2.21</v>
      </c>
      <c r="U41" s="77">
        <v>0.12</v>
      </c>
    </row>
    <row r="42" spans="2:21">
      <c r="B42" t="s">
        <v>385</v>
      </c>
      <c r="C42" t="s">
        <v>386</v>
      </c>
      <c r="D42" t="s">
        <v>126</v>
      </c>
      <c r="E42" t="s">
        <v>334</v>
      </c>
      <c r="F42" t="s">
        <v>387</v>
      </c>
      <c r="G42" t="s">
        <v>388</v>
      </c>
      <c r="H42" t="s">
        <v>383</v>
      </c>
      <c r="I42" t="s">
        <v>338</v>
      </c>
      <c r="J42" t="s">
        <v>389</v>
      </c>
      <c r="K42" s="77">
        <v>7.71</v>
      </c>
      <c r="L42" t="s">
        <v>109</v>
      </c>
      <c r="M42" s="77">
        <v>4.13</v>
      </c>
      <c r="N42" s="77">
        <v>3.56</v>
      </c>
      <c r="O42" s="77">
        <v>14146000</v>
      </c>
      <c r="P42" s="77">
        <v>105.81973972571751</v>
      </c>
      <c r="Q42" s="77">
        <v>0</v>
      </c>
      <c r="R42" s="77">
        <v>51898.425743007203</v>
      </c>
      <c r="S42" s="77">
        <v>0.44</v>
      </c>
      <c r="T42" s="77">
        <v>4.76</v>
      </c>
      <c r="U42" s="77">
        <v>0.27</v>
      </c>
    </row>
    <row r="43" spans="2:21">
      <c r="B43" t="s">
        <v>390</v>
      </c>
      <c r="C43" t="s">
        <v>391</v>
      </c>
      <c r="D43" t="s">
        <v>126</v>
      </c>
      <c r="E43" t="s">
        <v>334</v>
      </c>
      <c r="F43" t="s">
        <v>392</v>
      </c>
      <c r="G43" t="s">
        <v>336</v>
      </c>
      <c r="H43" t="s">
        <v>393</v>
      </c>
      <c r="I43" t="s">
        <v>338</v>
      </c>
      <c r="J43" t="s">
        <v>394</v>
      </c>
      <c r="K43" s="77">
        <v>25.1</v>
      </c>
      <c r="L43" t="s">
        <v>113</v>
      </c>
      <c r="M43" s="77">
        <v>3.75</v>
      </c>
      <c r="N43" s="77">
        <v>3.36</v>
      </c>
      <c r="O43" s="77">
        <v>11540000</v>
      </c>
      <c r="P43" s="77">
        <v>111.60558904072795</v>
      </c>
      <c r="Q43" s="77">
        <v>0</v>
      </c>
      <c r="R43" s="77">
        <v>53482.518788430803</v>
      </c>
      <c r="S43" s="77">
        <v>0.77</v>
      </c>
      <c r="T43" s="77">
        <v>4.91</v>
      </c>
      <c r="U43" s="77">
        <v>0.28000000000000003</v>
      </c>
    </row>
    <row r="44" spans="2:21">
      <c r="B44" t="s">
        <v>395</v>
      </c>
      <c r="C44" t="s">
        <v>396</v>
      </c>
      <c r="D44" t="s">
        <v>126</v>
      </c>
      <c r="E44" t="s">
        <v>334</v>
      </c>
      <c r="F44" t="s">
        <v>397</v>
      </c>
      <c r="G44" t="s">
        <v>398</v>
      </c>
      <c r="H44" t="s">
        <v>399</v>
      </c>
      <c r="I44" t="s">
        <v>345</v>
      </c>
      <c r="J44" t="s">
        <v>400</v>
      </c>
      <c r="K44" s="77">
        <v>15.79</v>
      </c>
      <c r="L44" t="s">
        <v>109</v>
      </c>
      <c r="M44" s="77">
        <v>5.75</v>
      </c>
      <c r="N44" s="77">
        <v>5.63</v>
      </c>
      <c r="O44" s="77">
        <v>4468000</v>
      </c>
      <c r="P44" s="77">
        <v>103.21058333258729</v>
      </c>
      <c r="Q44" s="77">
        <v>0</v>
      </c>
      <c r="R44" s="77">
        <v>15987.8932090611</v>
      </c>
      <c r="S44" s="77">
        <v>1.1200000000000001</v>
      </c>
      <c r="T44" s="77">
        <v>1.47</v>
      </c>
      <c r="U44" s="77">
        <v>0.08</v>
      </c>
    </row>
    <row r="45" spans="2:21">
      <c r="B45" t="s">
        <v>401</v>
      </c>
      <c r="C45" t="s">
        <v>402</v>
      </c>
      <c r="D45" t="s">
        <v>126</v>
      </c>
      <c r="E45" t="s">
        <v>334</v>
      </c>
      <c r="F45" t="s">
        <v>403</v>
      </c>
      <c r="G45" t="s">
        <v>404</v>
      </c>
      <c r="H45" t="s">
        <v>393</v>
      </c>
      <c r="I45" t="s">
        <v>338</v>
      </c>
      <c r="J45" t="s">
        <v>405</v>
      </c>
      <c r="K45" s="77">
        <v>5.95</v>
      </c>
      <c r="L45" t="s">
        <v>109</v>
      </c>
      <c r="M45" s="77">
        <v>3.75</v>
      </c>
      <c r="N45" s="77">
        <v>3.37</v>
      </c>
      <c r="O45" s="77">
        <v>2235000</v>
      </c>
      <c r="P45" s="77">
        <v>103.47608333333334</v>
      </c>
      <c r="Q45" s="77">
        <v>0</v>
      </c>
      <c r="R45" s="77">
        <v>8018.0978334874999</v>
      </c>
      <c r="S45" s="77">
        <v>0.3</v>
      </c>
      <c r="T45" s="77">
        <v>0.74</v>
      </c>
      <c r="U45" s="77">
        <v>0.04</v>
      </c>
    </row>
    <row r="46" spans="2:21">
      <c r="B46" t="s">
        <v>406</v>
      </c>
      <c r="C46" t="s">
        <v>407</v>
      </c>
      <c r="D46" t="s">
        <v>126</v>
      </c>
      <c r="E46" t="s">
        <v>334</v>
      </c>
      <c r="F46" t="s">
        <v>408</v>
      </c>
      <c r="G46" t="s">
        <v>409</v>
      </c>
      <c r="H46" t="s">
        <v>337</v>
      </c>
      <c r="I46" t="s">
        <v>338</v>
      </c>
      <c r="J46" t="s">
        <v>410</v>
      </c>
      <c r="K46" s="77">
        <v>5.57</v>
      </c>
      <c r="L46" t="s">
        <v>109</v>
      </c>
      <c r="M46" s="77">
        <v>4.75</v>
      </c>
      <c r="N46" s="77">
        <v>4.49</v>
      </c>
      <c r="O46" s="77">
        <v>14364000</v>
      </c>
      <c r="P46" s="77">
        <v>102.17738888888888</v>
      </c>
      <c r="Q46" s="77">
        <v>0</v>
      </c>
      <c r="R46" s="77">
        <v>50884.327405379998</v>
      </c>
      <c r="S46" s="77">
        <v>1.92</v>
      </c>
      <c r="T46" s="77">
        <v>4.67</v>
      </c>
      <c r="U46" s="77">
        <v>0.26</v>
      </c>
    </row>
    <row r="47" spans="2:21">
      <c r="B47" t="s">
        <v>411</v>
      </c>
      <c r="C47" t="s">
        <v>412</v>
      </c>
      <c r="D47" t="s">
        <v>126</v>
      </c>
      <c r="E47" t="s">
        <v>334</v>
      </c>
      <c r="F47" t="s">
        <v>381</v>
      </c>
      <c r="G47" t="s">
        <v>343</v>
      </c>
      <c r="H47" t="s">
        <v>413</v>
      </c>
      <c r="I47" t="s">
        <v>345</v>
      </c>
      <c r="J47" t="s">
        <v>414</v>
      </c>
      <c r="K47" s="77">
        <v>6.72</v>
      </c>
      <c r="L47" t="s">
        <v>109</v>
      </c>
      <c r="M47" s="77">
        <v>4.5</v>
      </c>
      <c r="N47" s="77">
        <v>4.54</v>
      </c>
      <c r="O47" s="77">
        <v>13054000</v>
      </c>
      <c r="P47" s="77">
        <v>101.989</v>
      </c>
      <c r="Q47" s="77">
        <v>0</v>
      </c>
      <c r="R47" s="77">
        <v>46158.403956020004</v>
      </c>
      <c r="S47" s="77">
        <v>0.88</v>
      </c>
      <c r="T47" s="77">
        <v>4.24</v>
      </c>
      <c r="U47" s="77">
        <v>0.24</v>
      </c>
    </row>
    <row r="48" spans="2:21">
      <c r="B48" t="s">
        <v>415</v>
      </c>
      <c r="C48" t="s">
        <v>416</v>
      </c>
      <c r="D48" t="s">
        <v>126</v>
      </c>
      <c r="E48" t="s">
        <v>334</v>
      </c>
      <c r="F48" t="s">
        <v>417</v>
      </c>
      <c r="G48" t="s">
        <v>369</v>
      </c>
      <c r="H48" t="s">
        <v>337</v>
      </c>
      <c r="I48" t="s">
        <v>338</v>
      </c>
      <c r="J48" t="s">
        <v>418</v>
      </c>
      <c r="K48" s="77">
        <v>18.87</v>
      </c>
      <c r="L48" t="s">
        <v>113</v>
      </c>
      <c r="M48" s="77">
        <v>3.75</v>
      </c>
      <c r="N48" s="77">
        <v>3.37</v>
      </c>
      <c r="O48" s="77">
        <v>7895000</v>
      </c>
      <c r="P48" s="77">
        <v>110.192260273591</v>
      </c>
      <c r="Q48" s="77">
        <v>0</v>
      </c>
      <c r="R48" s="77">
        <v>36126.286801956398</v>
      </c>
      <c r="S48" s="77">
        <v>0.63</v>
      </c>
      <c r="T48" s="77">
        <v>3.32</v>
      </c>
      <c r="U48" s="77">
        <v>0.19</v>
      </c>
    </row>
    <row r="49" spans="2:21">
      <c r="B49" t="s">
        <v>419</v>
      </c>
      <c r="C49" t="s">
        <v>420</v>
      </c>
      <c r="D49" t="s">
        <v>126</v>
      </c>
      <c r="E49" t="s">
        <v>334</v>
      </c>
      <c r="F49" t="s">
        <v>421</v>
      </c>
      <c r="G49" t="s">
        <v>369</v>
      </c>
      <c r="H49" t="s">
        <v>422</v>
      </c>
      <c r="I49" t="s">
        <v>345</v>
      </c>
      <c r="J49" t="s">
        <v>423</v>
      </c>
      <c r="K49" s="77">
        <v>4.4800000000000004</v>
      </c>
      <c r="L49" t="s">
        <v>109</v>
      </c>
      <c r="M49" s="77">
        <v>3.75</v>
      </c>
      <c r="N49" s="77">
        <v>4.1900000000000004</v>
      </c>
      <c r="O49" s="77">
        <v>14945000</v>
      </c>
      <c r="P49" s="77">
        <v>98.703083333556378</v>
      </c>
      <c r="Q49" s="77">
        <v>0</v>
      </c>
      <c r="R49" s="77">
        <v>51142.326513161403</v>
      </c>
      <c r="S49" s="77">
        <v>1.71</v>
      </c>
      <c r="T49" s="77">
        <v>4.7</v>
      </c>
      <c r="U49" s="77">
        <v>0.26</v>
      </c>
    </row>
    <row r="50" spans="2:21">
      <c r="B50" t="s">
        <v>424</v>
      </c>
      <c r="C50" t="s">
        <v>425</v>
      </c>
      <c r="D50" t="s">
        <v>126</v>
      </c>
      <c r="E50" t="s">
        <v>334</v>
      </c>
      <c r="F50" t="s">
        <v>426</v>
      </c>
      <c r="G50" t="s">
        <v>382</v>
      </c>
      <c r="H50" t="s">
        <v>427</v>
      </c>
      <c r="I50" t="s">
        <v>338</v>
      </c>
      <c r="J50" t="s">
        <v>428</v>
      </c>
      <c r="K50" s="77">
        <v>1.41</v>
      </c>
      <c r="L50" t="s">
        <v>109</v>
      </c>
      <c r="M50" s="77">
        <v>4.88</v>
      </c>
      <c r="N50" s="77">
        <v>3.86</v>
      </c>
      <c r="O50" s="77">
        <v>2857000</v>
      </c>
      <c r="P50" s="77">
        <v>103.58941666783339</v>
      </c>
      <c r="Q50" s="77">
        <v>0</v>
      </c>
      <c r="R50" s="77">
        <v>10260.758581771401</v>
      </c>
      <c r="S50" s="77">
        <v>0.81</v>
      </c>
      <c r="T50" s="77">
        <v>0.94</v>
      </c>
      <c r="U50" s="77">
        <v>0.05</v>
      </c>
    </row>
    <row r="51" spans="2:21">
      <c r="B51" t="s">
        <v>429</v>
      </c>
      <c r="C51" t="s">
        <v>430</v>
      </c>
      <c r="D51" t="s">
        <v>126</v>
      </c>
      <c r="E51" t="s">
        <v>334</v>
      </c>
      <c r="F51" t="s">
        <v>431</v>
      </c>
      <c r="G51" t="s">
        <v>388</v>
      </c>
      <c r="H51" t="s">
        <v>427</v>
      </c>
      <c r="I51" t="s">
        <v>338</v>
      </c>
      <c r="J51" t="s">
        <v>432</v>
      </c>
      <c r="K51" s="77">
        <v>14.27</v>
      </c>
      <c r="L51" t="s">
        <v>113</v>
      </c>
      <c r="M51" s="77">
        <v>6.5</v>
      </c>
      <c r="N51" s="77">
        <v>6.17</v>
      </c>
      <c r="O51" s="77">
        <v>8103000</v>
      </c>
      <c r="P51" s="77">
        <v>106.27705479452055</v>
      </c>
      <c r="Q51" s="77">
        <v>0</v>
      </c>
      <c r="R51" s="77">
        <v>35760.653699850001</v>
      </c>
      <c r="S51" s="77">
        <v>0.72</v>
      </c>
      <c r="T51" s="77">
        <v>3.28</v>
      </c>
      <c r="U51" s="77">
        <v>0.18</v>
      </c>
    </row>
    <row r="52" spans="2:21">
      <c r="B52" t="s">
        <v>433</v>
      </c>
      <c r="C52" t="s">
        <v>434</v>
      </c>
      <c r="D52" t="s">
        <v>126</v>
      </c>
      <c r="E52" t="s">
        <v>334</v>
      </c>
      <c r="F52" t="s">
        <v>435</v>
      </c>
      <c r="G52" t="s">
        <v>382</v>
      </c>
      <c r="H52" t="s">
        <v>220</v>
      </c>
      <c r="I52" t="s">
        <v>436</v>
      </c>
      <c r="J52" t="s">
        <v>437</v>
      </c>
      <c r="K52" s="77">
        <v>0.96</v>
      </c>
      <c r="L52" t="s">
        <v>109</v>
      </c>
      <c r="M52" s="77">
        <v>7.5</v>
      </c>
      <c r="N52" s="77">
        <v>101.03</v>
      </c>
      <c r="O52" s="77">
        <v>5095346</v>
      </c>
      <c r="P52" s="77">
        <v>55.876585194607003</v>
      </c>
      <c r="Q52" s="77">
        <v>0</v>
      </c>
      <c r="R52" s="77">
        <v>9870.91424376955</v>
      </c>
      <c r="S52" s="77">
        <v>0.7</v>
      </c>
      <c r="T52" s="77">
        <v>0.91</v>
      </c>
      <c r="U52" s="77">
        <v>0.05</v>
      </c>
    </row>
    <row r="53" spans="2:21">
      <c r="B53" t="s">
        <v>227</v>
      </c>
      <c r="C53" s="16"/>
      <c r="D53" s="16"/>
      <c r="E53" s="16"/>
      <c r="F53" s="16"/>
    </row>
    <row r="54" spans="2:21">
      <c r="B54" t="s">
        <v>276</v>
      </c>
      <c r="C54" s="16"/>
      <c r="D54" s="16"/>
      <c r="E54" s="16"/>
      <c r="F54" s="16"/>
    </row>
    <row r="55" spans="2:21">
      <c r="B55" t="s">
        <v>277</v>
      </c>
      <c r="C55" s="16"/>
      <c r="D55" s="16"/>
      <c r="E55" s="16"/>
      <c r="F55" s="16"/>
    </row>
    <row r="56" spans="2:21">
      <c r="B56" t="s">
        <v>278</v>
      </c>
      <c r="C56" s="16"/>
      <c r="D56" s="16"/>
      <c r="E56" s="16"/>
      <c r="F56" s="16"/>
    </row>
    <row r="57" spans="2:21">
      <c r="B57" t="s">
        <v>438</v>
      </c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1386</v>
      </c>
    </row>
    <row r="3" spans="2:62">
      <c r="B3" s="2" t="s">
        <v>2</v>
      </c>
      <c r="C3" t="s">
        <v>1387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125034202.34</v>
      </c>
      <c r="J11" s="7"/>
      <c r="K11" s="76">
        <v>806.98202000000003</v>
      </c>
      <c r="L11" s="76">
        <v>3516345.5049523003</v>
      </c>
      <c r="M11" s="7"/>
      <c r="N11" s="76">
        <v>100</v>
      </c>
      <c r="O11" s="76">
        <v>18.18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112057751.34</v>
      </c>
      <c r="K12" s="79">
        <v>806.98202000000003</v>
      </c>
      <c r="L12" s="79">
        <v>2588540.0075911102</v>
      </c>
      <c r="N12" s="79">
        <v>73.61</v>
      </c>
      <c r="O12" s="79">
        <v>13.38</v>
      </c>
    </row>
    <row r="13" spans="2:62">
      <c r="B13" s="78" t="s">
        <v>439</v>
      </c>
      <c r="E13" s="16"/>
      <c r="F13" s="16"/>
      <c r="G13" s="16"/>
      <c r="I13" s="79">
        <v>79655752.340000004</v>
      </c>
      <c r="K13" s="79">
        <v>746.80830000000003</v>
      </c>
      <c r="L13" s="79">
        <v>2087387.6663375001</v>
      </c>
      <c r="N13" s="79">
        <v>59.36</v>
      </c>
      <c r="O13" s="79">
        <v>10.79</v>
      </c>
    </row>
    <row r="14" spans="2:62">
      <c r="B14" t="s">
        <v>440</v>
      </c>
      <c r="C14" t="s">
        <v>441</v>
      </c>
      <c r="D14" t="s">
        <v>103</v>
      </c>
      <c r="E14" t="s">
        <v>126</v>
      </c>
      <c r="F14" t="s">
        <v>335</v>
      </c>
      <c r="G14" t="s">
        <v>442</v>
      </c>
      <c r="H14" t="s">
        <v>105</v>
      </c>
      <c r="I14" s="77">
        <v>-573456</v>
      </c>
      <c r="J14" s="77">
        <v>6507</v>
      </c>
      <c r="K14" s="77">
        <v>0</v>
      </c>
      <c r="L14" s="77">
        <v>-37314.781920000001</v>
      </c>
      <c r="M14" s="77">
        <v>-0.05</v>
      </c>
      <c r="N14" s="77">
        <v>-1.06</v>
      </c>
      <c r="O14" s="77">
        <v>-0.19</v>
      </c>
    </row>
    <row r="15" spans="2:62">
      <c r="B15" t="s">
        <v>443</v>
      </c>
      <c r="C15" t="s">
        <v>444</v>
      </c>
      <c r="D15" t="s">
        <v>103</v>
      </c>
      <c r="E15" t="s">
        <v>126</v>
      </c>
      <c r="F15" t="s">
        <v>445</v>
      </c>
      <c r="G15" t="s">
        <v>446</v>
      </c>
      <c r="H15" t="s">
        <v>105</v>
      </c>
      <c r="I15" s="77">
        <v>445757</v>
      </c>
      <c r="J15" s="77">
        <v>2569</v>
      </c>
      <c r="K15" s="77">
        <v>0</v>
      </c>
      <c r="L15" s="77">
        <v>11451.49733</v>
      </c>
      <c r="M15" s="77">
        <v>0.2</v>
      </c>
      <c r="N15" s="77">
        <v>0.33</v>
      </c>
      <c r="O15" s="77">
        <v>0.06</v>
      </c>
    </row>
    <row r="16" spans="2:62">
      <c r="B16" t="s">
        <v>447</v>
      </c>
      <c r="C16" t="s">
        <v>448</v>
      </c>
      <c r="D16" t="s">
        <v>103</v>
      </c>
      <c r="E16" t="s">
        <v>126</v>
      </c>
      <c r="F16" t="s">
        <v>449</v>
      </c>
      <c r="G16" t="s">
        <v>286</v>
      </c>
      <c r="H16" t="s">
        <v>105</v>
      </c>
      <c r="I16" s="77">
        <v>18184978</v>
      </c>
      <c r="J16" s="77">
        <v>1010</v>
      </c>
      <c r="K16" s="77">
        <v>0</v>
      </c>
      <c r="L16" s="77">
        <v>183668.27780000001</v>
      </c>
      <c r="M16" s="77">
        <v>1.56</v>
      </c>
      <c r="N16" s="77">
        <v>5.22</v>
      </c>
      <c r="O16" s="77">
        <v>0.95</v>
      </c>
    </row>
    <row r="17" spans="2:15">
      <c r="B17" t="s">
        <v>450</v>
      </c>
      <c r="C17" t="s">
        <v>451</v>
      </c>
      <c r="D17" t="s">
        <v>103</v>
      </c>
      <c r="E17" t="s">
        <v>126</v>
      </c>
      <c r="F17" t="s">
        <v>452</v>
      </c>
      <c r="G17" t="s">
        <v>286</v>
      </c>
      <c r="H17" t="s">
        <v>105</v>
      </c>
      <c r="I17" s="77">
        <v>15709285</v>
      </c>
      <c r="J17" s="77">
        <v>2560</v>
      </c>
      <c r="K17" s="77">
        <v>0</v>
      </c>
      <c r="L17" s="77">
        <v>402157.696</v>
      </c>
      <c r="M17" s="77">
        <v>1.17</v>
      </c>
      <c r="N17" s="77">
        <v>11.44</v>
      </c>
      <c r="O17" s="77">
        <v>2.08</v>
      </c>
    </row>
    <row r="18" spans="2:15">
      <c r="B18" t="s">
        <v>453</v>
      </c>
      <c r="C18" t="s">
        <v>454</v>
      </c>
      <c r="D18" t="s">
        <v>103</v>
      </c>
      <c r="E18" t="s">
        <v>126</v>
      </c>
      <c r="F18" t="s">
        <v>455</v>
      </c>
      <c r="G18" t="s">
        <v>286</v>
      </c>
      <c r="H18" t="s">
        <v>105</v>
      </c>
      <c r="I18" s="77">
        <v>23214642</v>
      </c>
      <c r="J18" s="77">
        <v>2100</v>
      </c>
      <c r="K18" s="77">
        <v>0</v>
      </c>
      <c r="L18" s="77">
        <v>487507.48200000002</v>
      </c>
      <c r="M18" s="77">
        <v>1.52</v>
      </c>
      <c r="N18" s="77">
        <v>13.86</v>
      </c>
      <c r="O18" s="77">
        <v>2.52</v>
      </c>
    </row>
    <row r="19" spans="2:15">
      <c r="B19" t="s">
        <v>456</v>
      </c>
      <c r="C19" t="s">
        <v>457</v>
      </c>
      <c r="D19" t="s">
        <v>103</v>
      </c>
      <c r="E19" t="s">
        <v>126</v>
      </c>
      <c r="F19" t="s">
        <v>458</v>
      </c>
      <c r="G19" t="s">
        <v>286</v>
      </c>
      <c r="H19" t="s">
        <v>105</v>
      </c>
      <c r="I19" s="77">
        <v>450191</v>
      </c>
      <c r="J19" s="77">
        <v>6419</v>
      </c>
      <c r="K19" s="77">
        <v>0</v>
      </c>
      <c r="L19" s="77">
        <v>28897.760289999998</v>
      </c>
      <c r="M19" s="77">
        <v>0.19</v>
      </c>
      <c r="N19" s="77">
        <v>0.82</v>
      </c>
      <c r="O19" s="77">
        <v>0.15</v>
      </c>
    </row>
    <row r="20" spans="2:15">
      <c r="B20" t="s">
        <v>459</v>
      </c>
      <c r="C20" t="s">
        <v>460</v>
      </c>
      <c r="D20" t="s">
        <v>103</v>
      </c>
      <c r="E20" t="s">
        <v>126</v>
      </c>
      <c r="F20" t="s">
        <v>461</v>
      </c>
      <c r="G20" t="s">
        <v>286</v>
      </c>
      <c r="H20" t="s">
        <v>105</v>
      </c>
      <c r="I20" s="77">
        <v>1594674</v>
      </c>
      <c r="J20" s="77">
        <v>7202</v>
      </c>
      <c r="K20" s="77">
        <v>0</v>
      </c>
      <c r="L20" s="77">
        <v>114848.42148</v>
      </c>
      <c r="M20" s="77">
        <v>1.59</v>
      </c>
      <c r="N20" s="77">
        <v>3.27</v>
      </c>
      <c r="O20" s="77">
        <v>0.59</v>
      </c>
    </row>
    <row r="21" spans="2:15">
      <c r="B21" t="s">
        <v>462</v>
      </c>
      <c r="C21" t="s">
        <v>463</v>
      </c>
      <c r="D21" t="s">
        <v>103</v>
      </c>
      <c r="E21" t="s">
        <v>126</v>
      </c>
      <c r="F21" t="s">
        <v>464</v>
      </c>
      <c r="G21" t="s">
        <v>465</v>
      </c>
      <c r="H21" t="s">
        <v>105</v>
      </c>
      <c r="I21" s="77">
        <v>4469240</v>
      </c>
      <c r="J21" s="77">
        <v>2301</v>
      </c>
      <c r="K21" s="77">
        <v>0</v>
      </c>
      <c r="L21" s="77">
        <v>102837.2124</v>
      </c>
      <c r="M21" s="77">
        <v>1.82</v>
      </c>
      <c r="N21" s="77">
        <v>2.92</v>
      </c>
      <c r="O21" s="77">
        <v>0.53</v>
      </c>
    </row>
    <row r="22" spans="2:15">
      <c r="B22" t="s">
        <v>466</v>
      </c>
      <c r="C22" t="s">
        <v>467</v>
      </c>
      <c r="D22" t="s">
        <v>103</v>
      </c>
      <c r="E22" t="s">
        <v>126</v>
      </c>
      <c r="F22" t="s">
        <v>311</v>
      </c>
      <c r="G22" t="s">
        <v>306</v>
      </c>
      <c r="H22" t="s">
        <v>105</v>
      </c>
      <c r="I22" s="77">
        <v>5682985</v>
      </c>
      <c r="J22" s="77">
        <v>3755</v>
      </c>
      <c r="K22" s="77">
        <v>0</v>
      </c>
      <c r="L22" s="77">
        <v>213396.08674999999</v>
      </c>
      <c r="M22" s="77">
        <v>3.33</v>
      </c>
      <c r="N22" s="77">
        <v>6.07</v>
      </c>
      <c r="O22" s="77">
        <v>1.1000000000000001</v>
      </c>
    </row>
    <row r="23" spans="2:15">
      <c r="B23" t="s">
        <v>468</v>
      </c>
      <c r="C23" t="s">
        <v>469</v>
      </c>
      <c r="D23" t="s">
        <v>103</v>
      </c>
      <c r="E23" t="s">
        <v>126</v>
      </c>
      <c r="F23" t="s">
        <v>470</v>
      </c>
      <c r="G23" t="s">
        <v>306</v>
      </c>
      <c r="H23" t="s">
        <v>105</v>
      </c>
      <c r="I23" s="77">
        <v>6336473.25</v>
      </c>
      <c r="J23" s="77">
        <v>2089</v>
      </c>
      <c r="K23" s="77">
        <v>0</v>
      </c>
      <c r="L23" s="77">
        <v>132368.92619249999</v>
      </c>
      <c r="M23" s="77">
        <v>1.95</v>
      </c>
      <c r="N23" s="77">
        <v>3.76</v>
      </c>
      <c r="O23" s="77">
        <v>0.68</v>
      </c>
    </row>
    <row r="24" spans="2:15">
      <c r="B24" t="s">
        <v>471</v>
      </c>
      <c r="C24" t="s">
        <v>472</v>
      </c>
      <c r="D24" t="s">
        <v>103</v>
      </c>
      <c r="E24" t="s">
        <v>126</v>
      </c>
      <c r="F24" t="s">
        <v>473</v>
      </c>
      <c r="G24" t="s">
        <v>306</v>
      </c>
      <c r="H24" t="s">
        <v>105</v>
      </c>
      <c r="I24" s="77">
        <v>2133738</v>
      </c>
      <c r="J24" s="77">
        <v>3705</v>
      </c>
      <c r="K24" s="77">
        <v>746.80830000000003</v>
      </c>
      <c r="L24" s="77">
        <v>79801.801200000002</v>
      </c>
      <c r="M24" s="77">
        <v>1.1000000000000001</v>
      </c>
      <c r="N24" s="77">
        <v>2.27</v>
      </c>
      <c r="O24" s="77">
        <v>0.41</v>
      </c>
    </row>
    <row r="25" spans="2:15">
      <c r="B25" t="s">
        <v>474</v>
      </c>
      <c r="C25" t="s">
        <v>475</v>
      </c>
      <c r="D25" t="s">
        <v>103</v>
      </c>
      <c r="E25" t="s">
        <v>126</v>
      </c>
      <c r="F25" t="s">
        <v>476</v>
      </c>
      <c r="G25" t="s">
        <v>306</v>
      </c>
      <c r="H25" t="s">
        <v>105</v>
      </c>
      <c r="I25" s="77">
        <v>726251.09</v>
      </c>
      <c r="J25" s="77">
        <v>16350</v>
      </c>
      <c r="K25" s="77">
        <v>0</v>
      </c>
      <c r="L25" s="77">
        <v>118742.05321500001</v>
      </c>
      <c r="M25" s="77">
        <v>1.63</v>
      </c>
      <c r="N25" s="77">
        <v>3.38</v>
      </c>
      <c r="O25" s="77">
        <v>0.61</v>
      </c>
    </row>
    <row r="26" spans="2:15">
      <c r="B26" t="s">
        <v>477</v>
      </c>
      <c r="C26" t="s">
        <v>478</v>
      </c>
      <c r="D26" t="s">
        <v>103</v>
      </c>
      <c r="E26" t="s">
        <v>126</v>
      </c>
      <c r="F26" t="s">
        <v>479</v>
      </c>
      <c r="G26" t="s">
        <v>306</v>
      </c>
      <c r="H26" t="s">
        <v>105</v>
      </c>
      <c r="I26" s="77">
        <v>1280994</v>
      </c>
      <c r="J26" s="77">
        <v>19440</v>
      </c>
      <c r="K26" s="77">
        <v>0</v>
      </c>
      <c r="L26" s="77">
        <v>249025.23360000001</v>
      </c>
      <c r="M26" s="77">
        <v>1.06</v>
      </c>
      <c r="N26" s="77">
        <v>7.08</v>
      </c>
      <c r="O26" s="77">
        <v>1.29</v>
      </c>
    </row>
    <row r="27" spans="2:15">
      <c r="B27" s="78" t="s">
        <v>480</v>
      </c>
      <c r="E27" s="16"/>
      <c r="F27" s="16"/>
      <c r="G27" s="16"/>
      <c r="I27" s="79">
        <v>20614579</v>
      </c>
      <c r="K27" s="79">
        <v>60.173720000000003</v>
      </c>
      <c r="L27" s="79">
        <v>457705.34655361</v>
      </c>
      <c r="N27" s="79">
        <v>13.02</v>
      </c>
      <c r="O27" s="79">
        <v>2.37</v>
      </c>
    </row>
    <row r="28" spans="2:15">
      <c r="B28" t="s">
        <v>481</v>
      </c>
      <c r="C28" t="s">
        <v>482</v>
      </c>
      <c r="D28" t="s">
        <v>103</v>
      </c>
      <c r="E28" t="s">
        <v>126</v>
      </c>
      <c r="F28" t="s">
        <v>483</v>
      </c>
      <c r="G28" t="s">
        <v>484</v>
      </c>
      <c r="H28" t="s">
        <v>105</v>
      </c>
      <c r="I28" s="77">
        <v>4675228</v>
      </c>
      <c r="J28" s="77">
        <v>1666</v>
      </c>
      <c r="K28" s="77">
        <v>0</v>
      </c>
      <c r="L28" s="77">
        <v>77889.298479999998</v>
      </c>
      <c r="M28" s="77">
        <v>4.3</v>
      </c>
      <c r="N28" s="77">
        <v>2.2200000000000002</v>
      </c>
      <c r="O28" s="77">
        <v>0.4</v>
      </c>
    </row>
    <row r="29" spans="2:15">
      <c r="B29" t="s">
        <v>485</v>
      </c>
      <c r="C29" t="s">
        <v>486</v>
      </c>
      <c r="D29" t="s">
        <v>103</v>
      </c>
      <c r="E29" t="s">
        <v>126</v>
      </c>
      <c r="F29" t="s">
        <v>487</v>
      </c>
      <c r="G29" t="s">
        <v>484</v>
      </c>
      <c r="H29" t="s">
        <v>105</v>
      </c>
      <c r="I29" s="77">
        <v>8511396</v>
      </c>
      <c r="J29" s="77">
        <v>1415</v>
      </c>
      <c r="K29" s="77">
        <v>0</v>
      </c>
      <c r="L29" s="77">
        <v>120436.2534</v>
      </c>
      <c r="M29" s="77">
        <v>2.4300000000000002</v>
      </c>
      <c r="N29" s="77">
        <v>3.43</v>
      </c>
      <c r="O29" s="77">
        <v>0.62</v>
      </c>
    </row>
    <row r="30" spans="2:15">
      <c r="B30" t="s">
        <v>488</v>
      </c>
      <c r="C30" t="s">
        <v>489</v>
      </c>
      <c r="D30" t="s">
        <v>103</v>
      </c>
      <c r="E30" t="s">
        <v>126</v>
      </c>
      <c r="F30" t="s">
        <v>490</v>
      </c>
      <c r="G30" t="s">
        <v>306</v>
      </c>
      <c r="H30" t="s">
        <v>105</v>
      </c>
      <c r="I30" s="77">
        <v>1050000</v>
      </c>
      <c r="J30" s="77">
        <v>1796</v>
      </c>
      <c r="K30" s="77">
        <v>0</v>
      </c>
      <c r="L30" s="77">
        <v>18858</v>
      </c>
      <c r="M30" s="77">
        <v>1.21</v>
      </c>
      <c r="N30" s="77">
        <v>0.54</v>
      </c>
      <c r="O30" s="77">
        <v>0.1</v>
      </c>
    </row>
    <row r="31" spans="2:15">
      <c r="B31" t="s">
        <v>491</v>
      </c>
      <c r="C31" t="s">
        <v>492</v>
      </c>
      <c r="D31" t="s">
        <v>103</v>
      </c>
      <c r="E31" t="s">
        <v>126</v>
      </c>
      <c r="F31" t="s">
        <v>493</v>
      </c>
      <c r="G31" t="s">
        <v>306</v>
      </c>
      <c r="H31" t="s">
        <v>105</v>
      </c>
      <c r="I31" s="77">
        <v>36106</v>
      </c>
      <c r="J31" s="77">
        <v>40320</v>
      </c>
      <c r="K31" s="77">
        <v>0</v>
      </c>
      <c r="L31" s="77">
        <v>14557.939200000001</v>
      </c>
      <c r="M31" s="77">
        <v>0.47</v>
      </c>
      <c r="N31" s="77">
        <v>0.41</v>
      </c>
      <c r="O31" s="77">
        <v>0.08</v>
      </c>
    </row>
    <row r="32" spans="2:15">
      <c r="B32" t="s">
        <v>494</v>
      </c>
      <c r="C32" t="s">
        <v>495</v>
      </c>
      <c r="D32" t="s">
        <v>103</v>
      </c>
      <c r="E32" t="s">
        <v>126</v>
      </c>
      <c r="F32" t="s">
        <v>496</v>
      </c>
      <c r="G32" t="s">
        <v>306</v>
      </c>
      <c r="H32" t="s">
        <v>105</v>
      </c>
      <c r="I32" s="77">
        <v>463449</v>
      </c>
      <c r="J32" s="77">
        <v>9907</v>
      </c>
      <c r="K32" s="77">
        <v>0</v>
      </c>
      <c r="L32" s="77">
        <v>45913.89243</v>
      </c>
      <c r="M32" s="77">
        <v>2.08</v>
      </c>
      <c r="N32" s="77">
        <v>1.31</v>
      </c>
      <c r="O32" s="77">
        <v>0.24</v>
      </c>
    </row>
    <row r="33" spans="2:15">
      <c r="B33" t="s">
        <v>497</v>
      </c>
      <c r="C33" t="s">
        <v>498</v>
      </c>
      <c r="D33" t="s">
        <v>103</v>
      </c>
      <c r="E33" t="s">
        <v>126</v>
      </c>
      <c r="F33" t="s">
        <v>499</v>
      </c>
      <c r="G33" t="s">
        <v>306</v>
      </c>
      <c r="H33" t="s">
        <v>105</v>
      </c>
      <c r="I33" s="77">
        <v>38780</v>
      </c>
      <c r="J33" s="77">
        <v>175800</v>
      </c>
      <c r="K33" s="77">
        <v>0</v>
      </c>
      <c r="L33" s="77">
        <v>68175.240000000005</v>
      </c>
      <c r="M33" s="77">
        <v>1.81</v>
      </c>
      <c r="N33" s="77">
        <v>1.94</v>
      </c>
      <c r="O33" s="77">
        <v>0.35</v>
      </c>
    </row>
    <row r="34" spans="2:15">
      <c r="B34" t="s">
        <v>500</v>
      </c>
      <c r="C34" t="s">
        <v>501</v>
      </c>
      <c r="D34" t="s">
        <v>103</v>
      </c>
      <c r="E34" t="s">
        <v>126</v>
      </c>
      <c r="F34" t="s">
        <v>502</v>
      </c>
      <c r="G34" t="s">
        <v>306</v>
      </c>
      <c r="H34" t="s">
        <v>105</v>
      </c>
      <c r="I34" s="77">
        <v>146600</v>
      </c>
      <c r="J34" s="77">
        <v>6569.4815850000005</v>
      </c>
      <c r="K34" s="77">
        <v>0</v>
      </c>
      <c r="L34" s="77">
        <v>9630.8600036099997</v>
      </c>
      <c r="M34" s="77">
        <v>1.02</v>
      </c>
      <c r="N34" s="77">
        <v>0.27</v>
      </c>
      <c r="O34" s="77">
        <v>0.05</v>
      </c>
    </row>
    <row r="35" spans="2:15">
      <c r="B35" t="s">
        <v>503</v>
      </c>
      <c r="C35" t="s">
        <v>504</v>
      </c>
      <c r="D35" t="s">
        <v>103</v>
      </c>
      <c r="E35" t="s">
        <v>126</v>
      </c>
      <c r="F35" t="s">
        <v>502</v>
      </c>
      <c r="G35" t="s">
        <v>306</v>
      </c>
      <c r="H35" t="s">
        <v>105</v>
      </c>
      <c r="I35" s="77">
        <v>264330</v>
      </c>
      <c r="J35" s="77">
        <v>6929</v>
      </c>
      <c r="K35" s="77">
        <v>0</v>
      </c>
      <c r="L35" s="77">
        <v>18315.4257</v>
      </c>
      <c r="M35" s="77">
        <v>1.84</v>
      </c>
      <c r="N35" s="77">
        <v>0.52</v>
      </c>
      <c r="O35" s="77">
        <v>0.09</v>
      </c>
    </row>
    <row r="36" spans="2:15">
      <c r="B36" t="s">
        <v>505</v>
      </c>
      <c r="C36" t="s">
        <v>506</v>
      </c>
      <c r="D36" t="s">
        <v>103</v>
      </c>
      <c r="E36" t="s">
        <v>126</v>
      </c>
      <c r="F36" t="s">
        <v>507</v>
      </c>
      <c r="G36" t="s">
        <v>306</v>
      </c>
      <c r="H36" t="s">
        <v>105</v>
      </c>
      <c r="I36" s="77">
        <v>2219080</v>
      </c>
      <c r="J36" s="77">
        <v>723.5</v>
      </c>
      <c r="K36" s="77">
        <v>0</v>
      </c>
      <c r="L36" s="77">
        <v>16055.043799999999</v>
      </c>
      <c r="M36" s="77">
        <v>1.55</v>
      </c>
      <c r="N36" s="77">
        <v>0.46</v>
      </c>
      <c r="O36" s="77">
        <v>0.08</v>
      </c>
    </row>
    <row r="37" spans="2:15">
      <c r="B37" t="s">
        <v>508</v>
      </c>
      <c r="C37" t="s">
        <v>509</v>
      </c>
      <c r="D37" t="s">
        <v>103</v>
      </c>
      <c r="E37" t="s">
        <v>126</v>
      </c>
      <c r="F37" t="s">
        <v>510</v>
      </c>
      <c r="G37" t="s">
        <v>306</v>
      </c>
      <c r="H37" t="s">
        <v>105</v>
      </c>
      <c r="I37" s="77">
        <v>2419908</v>
      </c>
      <c r="J37" s="77">
        <v>1510</v>
      </c>
      <c r="K37" s="77">
        <v>0</v>
      </c>
      <c r="L37" s="77">
        <v>36540.610800000002</v>
      </c>
      <c r="M37" s="77">
        <v>1.41</v>
      </c>
      <c r="N37" s="77">
        <v>1.04</v>
      </c>
      <c r="O37" s="77">
        <v>0.19</v>
      </c>
    </row>
    <row r="38" spans="2:15">
      <c r="B38" t="s">
        <v>511</v>
      </c>
      <c r="C38" t="s">
        <v>512</v>
      </c>
      <c r="D38" t="s">
        <v>103</v>
      </c>
      <c r="E38" t="s">
        <v>126</v>
      </c>
      <c r="F38" t="s">
        <v>513</v>
      </c>
      <c r="G38" t="s">
        <v>130</v>
      </c>
      <c r="H38" t="s">
        <v>105</v>
      </c>
      <c r="I38" s="77">
        <v>88500</v>
      </c>
      <c r="J38" s="77">
        <v>19590</v>
      </c>
      <c r="K38" s="77">
        <v>0</v>
      </c>
      <c r="L38" s="77">
        <v>17337.150000000001</v>
      </c>
      <c r="M38" s="77">
        <v>1.71</v>
      </c>
      <c r="N38" s="77">
        <v>0.49</v>
      </c>
      <c r="O38" s="77">
        <v>0.09</v>
      </c>
    </row>
    <row r="39" spans="2:15">
      <c r="B39" t="s">
        <v>514</v>
      </c>
      <c r="C39" t="s">
        <v>515</v>
      </c>
      <c r="D39" t="s">
        <v>103</v>
      </c>
      <c r="E39" t="s">
        <v>126</v>
      </c>
      <c r="F39" t="s">
        <v>516</v>
      </c>
      <c r="G39" t="s">
        <v>131</v>
      </c>
      <c r="H39" t="s">
        <v>105</v>
      </c>
      <c r="I39" s="77">
        <v>98441</v>
      </c>
      <c r="J39" s="77">
        <v>4954</v>
      </c>
      <c r="K39" s="77">
        <v>60.173720000000003</v>
      </c>
      <c r="L39" s="77">
        <v>4936.9408599999997</v>
      </c>
      <c r="M39" s="77">
        <v>0.66</v>
      </c>
      <c r="N39" s="77">
        <v>0.14000000000000001</v>
      </c>
      <c r="O39" s="77">
        <v>0.03</v>
      </c>
    </row>
    <row r="40" spans="2:15">
      <c r="B40" t="s">
        <v>517</v>
      </c>
      <c r="C40" t="s">
        <v>518</v>
      </c>
      <c r="D40" t="s">
        <v>103</v>
      </c>
      <c r="E40" t="s">
        <v>126</v>
      </c>
      <c r="F40" t="s">
        <v>519</v>
      </c>
      <c r="G40" t="s">
        <v>131</v>
      </c>
      <c r="H40" t="s">
        <v>105</v>
      </c>
      <c r="I40" s="77">
        <v>360038</v>
      </c>
      <c r="J40" s="77">
        <v>1223</v>
      </c>
      <c r="K40" s="77">
        <v>0</v>
      </c>
      <c r="L40" s="77">
        <v>4403.2647399999996</v>
      </c>
      <c r="M40" s="77">
        <v>0.53</v>
      </c>
      <c r="N40" s="77">
        <v>0.13</v>
      </c>
      <c r="O40" s="77">
        <v>0.02</v>
      </c>
    </row>
    <row r="41" spans="2:15">
      <c r="B41" t="s">
        <v>520</v>
      </c>
      <c r="C41" t="s">
        <v>521</v>
      </c>
      <c r="D41" t="s">
        <v>103</v>
      </c>
      <c r="E41" t="s">
        <v>126</v>
      </c>
      <c r="F41" t="s">
        <v>522</v>
      </c>
      <c r="G41" t="s">
        <v>131</v>
      </c>
      <c r="H41" t="s">
        <v>105</v>
      </c>
      <c r="I41" s="77">
        <v>242723</v>
      </c>
      <c r="J41" s="77">
        <v>1918</v>
      </c>
      <c r="K41" s="77">
        <v>0</v>
      </c>
      <c r="L41" s="77">
        <v>4655.4271399999998</v>
      </c>
      <c r="M41" s="77">
        <v>0.74</v>
      </c>
      <c r="N41" s="77">
        <v>0.13</v>
      </c>
      <c r="O41" s="77">
        <v>0.02</v>
      </c>
    </row>
    <row r="42" spans="2:15">
      <c r="B42" s="78" t="s">
        <v>523</v>
      </c>
      <c r="E42" s="16"/>
      <c r="F42" s="16"/>
      <c r="G42" s="16"/>
      <c r="I42" s="79">
        <v>11787420</v>
      </c>
      <c r="K42" s="79">
        <v>0</v>
      </c>
      <c r="L42" s="79">
        <v>43446.994700000003</v>
      </c>
      <c r="N42" s="79">
        <v>1.24</v>
      </c>
      <c r="O42" s="79">
        <v>0.22</v>
      </c>
    </row>
    <row r="43" spans="2:15">
      <c r="B43" t="s">
        <v>524</v>
      </c>
      <c r="C43" t="s">
        <v>525</v>
      </c>
      <c r="D43" t="s">
        <v>103</v>
      </c>
      <c r="E43" t="s">
        <v>126</v>
      </c>
      <c r="F43" t="s">
        <v>526</v>
      </c>
      <c r="G43" t="s">
        <v>442</v>
      </c>
      <c r="H43" t="s">
        <v>105</v>
      </c>
      <c r="I43" s="77">
        <v>1149400</v>
      </c>
      <c r="J43" s="77">
        <v>47.1</v>
      </c>
      <c r="K43" s="77">
        <v>0</v>
      </c>
      <c r="L43" s="77">
        <v>541.36739999999998</v>
      </c>
      <c r="M43" s="77">
        <v>2.02</v>
      </c>
      <c r="N43" s="77">
        <v>0.02</v>
      </c>
      <c r="O43" s="77">
        <v>0</v>
      </c>
    </row>
    <row r="44" spans="2:15">
      <c r="B44" t="s">
        <v>527</v>
      </c>
      <c r="C44" t="s">
        <v>528</v>
      </c>
      <c r="D44" t="s">
        <v>103</v>
      </c>
      <c r="E44" t="s">
        <v>126</v>
      </c>
      <c r="F44" t="s">
        <v>529</v>
      </c>
      <c r="G44" t="s">
        <v>465</v>
      </c>
      <c r="H44" t="s">
        <v>105</v>
      </c>
      <c r="I44" s="77">
        <v>211300</v>
      </c>
      <c r="J44" s="77">
        <v>1834</v>
      </c>
      <c r="K44" s="77">
        <v>0</v>
      </c>
      <c r="L44" s="77">
        <v>3875.2420000000002</v>
      </c>
      <c r="M44" s="77">
        <v>1.59</v>
      </c>
      <c r="N44" s="77">
        <v>0.11</v>
      </c>
      <c r="O44" s="77">
        <v>0.02</v>
      </c>
    </row>
    <row r="45" spans="2:15">
      <c r="B45" t="s">
        <v>530</v>
      </c>
      <c r="C45" t="s">
        <v>531</v>
      </c>
      <c r="D45" t="s">
        <v>103</v>
      </c>
      <c r="E45" t="s">
        <v>126</v>
      </c>
      <c r="F45" t="s">
        <v>532</v>
      </c>
      <c r="G45" t="s">
        <v>306</v>
      </c>
      <c r="H45" t="s">
        <v>105</v>
      </c>
      <c r="I45" s="77">
        <v>3547300</v>
      </c>
      <c r="J45" s="77">
        <v>255.6</v>
      </c>
      <c r="K45" s="77">
        <v>0</v>
      </c>
      <c r="L45" s="77">
        <v>9066.8988000000008</v>
      </c>
      <c r="M45" s="77">
        <v>2.66</v>
      </c>
      <c r="N45" s="77">
        <v>0.26</v>
      </c>
      <c r="O45" s="77">
        <v>0.05</v>
      </c>
    </row>
    <row r="46" spans="2:15">
      <c r="B46" t="s">
        <v>533</v>
      </c>
      <c r="C46" t="s">
        <v>534</v>
      </c>
      <c r="D46" t="s">
        <v>103</v>
      </c>
      <c r="E46" t="s">
        <v>126</v>
      </c>
      <c r="F46" t="s">
        <v>535</v>
      </c>
      <c r="G46" t="s">
        <v>130</v>
      </c>
      <c r="H46" t="s">
        <v>105</v>
      </c>
      <c r="I46" s="77">
        <v>3568100</v>
      </c>
      <c r="J46" s="77">
        <v>268.5</v>
      </c>
      <c r="K46" s="77">
        <v>0</v>
      </c>
      <c r="L46" s="77">
        <v>9580.3485000000001</v>
      </c>
      <c r="M46" s="77">
        <v>2.95</v>
      </c>
      <c r="N46" s="77">
        <v>0.27</v>
      </c>
      <c r="O46" s="77">
        <v>0.05</v>
      </c>
    </row>
    <row r="47" spans="2:15">
      <c r="B47" t="s">
        <v>536</v>
      </c>
      <c r="C47" t="s">
        <v>537</v>
      </c>
      <c r="D47" t="s">
        <v>103</v>
      </c>
      <c r="E47" t="s">
        <v>126</v>
      </c>
      <c r="F47" t="s">
        <v>538</v>
      </c>
      <c r="G47" t="s">
        <v>130</v>
      </c>
      <c r="H47" t="s">
        <v>105</v>
      </c>
      <c r="I47" s="77">
        <v>3180000</v>
      </c>
      <c r="J47" s="77">
        <v>450.4</v>
      </c>
      <c r="K47" s="77">
        <v>0</v>
      </c>
      <c r="L47" s="77">
        <v>14322.72</v>
      </c>
      <c r="M47" s="77">
        <v>4.25</v>
      </c>
      <c r="N47" s="77">
        <v>0.41</v>
      </c>
      <c r="O47" s="77">
        <v>7.0000000000000007E-2</v>
      </c>
    </row>
    <row r="48" spans="2:15">
      <c r="B48" t="s">
        <v>539</v>
      </c>
      <c r="C48" t="s">
        <v>540</v>
      </c>
      <c r="D48" t="s">
        <v>103</v>
      </c>
      <c r="E48" t="s">
        <v>126</v>
      </c>
      <c r="F48" t="s">
        <v>541</v>
      </c>
      <c r="G48" t="s">
        <v>131</v>
      </c>
      <c r="H48" t="s">
        <v>105</v>
      </c>
      <c r="I48" s="77">
        <v>131320</v>
      </c>
      <c r="J48" s="77">
        <v>4615</v>
      </c>
      <c r="K48" s="77">
        <v>0</v>
      </c>
      <c r="L48" s="77">
        <v>6060.4179999999997</v>
      </c>
      <c r="M48" s="77">
        <v>0.85</v>
      </c>
      <c r="N48" s="77">
        <v>0.17</v>
      </c>
      <c r="O48" s="77">
        <v>0.03</v>
      </c>
    </row>
    <row r="49" spans="2:15">
      <c r="B49" s="78" t="s">
        <v>542</v>
      </c>
      <c r="E49" s="16"/>
      <c r="F49" s="16"/>
      <c r="G49" s="16"/>
      <c r="I49" s="79">
        <v>0</v>
      </c>
      <c r="K49" s="79">
        <v>0</v>
      </c>
      <c r="L49" s="79">
        <v>0</v>
      </c>
      <c r="N49" s="79">
        <v>0</v>
      </c>
      <c r="O49" s="79">
        <v>0</v>
      </c>
    </row>
    <row r="50" spans="2:15">
      <c r="B50" t="s">
        <v>220</v>
      </c>
      <c r="C50" t="s">
        <v>220</v>
      </c>
      <c r="E50" s="16"/>
      <c r="F50" s="16"/>
      <c r="G50" t="s">
        <v>220</v>
      </c>
      <c r="H50" t="s">
        <v>220</v>
      </c>
      <c r="I50" s="77">
        <v>0</v>
      </c>
      <c r="J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>
      <c r="B51" s="78" t="s">
        <v>225</v>
      </c>
      <c r="E51" s="16"/>
      <c r="F51" s="16"/>
      <c r="G51" s="16"/>
      <c r="I51" s="79">
        <v>12976451</v>
      </c>
      <c r="K51" s="79">
        <v>0</v>
      </c>
      <c r="L51" s="79">
        <v>927805.49736119015</v>
      </c>
      <c r="N51" s="79">
        <v>26.39</v>
      </c>
      <c r="O51" s="79">
        <v>4.8</v>
      </c>
    </row>
    <row r="52" spans="2:15">
      <c r="B52" s="78" t="s">
        <v>281</v>
      </c>
      <c r="E52" s="16"/>
      <c r="F52" s="16"/>
      <c r="G52" s="16"/>
      <c r="I52" s="79">
        <v>678398</v>
      </c>
      <c r="K52" s="79">
        <v>0</v>
      </c>
      <c r="L52" s="79">
        <v>8.7024217042000007</v>
      </c>
      <c r="N52" s="79">
        <v>0</v>
      </c>
      <c r="O52" s="79">
        <v>0</v>
      </c>
    </row>
    <row r="53" spans="2:15">
      <c r="B53" t="s">
        <v>543</v>
      </c>
      <c r="C53" t="s">
        <v>544</v>
      </c>
      <c r="D53" t="s">
        <v>126</v>
      </c>
      <c r="E53" t="s">
        <v>334</v>
      </c>
      <c r="F53" t="s">
        <v>545</v>
      </c>
      <c r="G53" t="s">
        <v>546</v>
      </c>
      <c r="H53" t="s">
        <v>109</v>
      </c>
      <c r="I53" s="77">
        <v>678398</v>
      </c>
      <c r="J53" s="77">
        <v>0.37</v>
      </c>
      <c r="K53" s="77">
        <v>0</v>
      </c>
      <c r="L53" s="77">
        <v>8.7024217042000007</v>
      </c>
      <c r="M53" s="77">
        <v>0.11</v>
      </c>
      <c r="N53" s="77">
        <v>0</v>
      </c>
      <c r="O53" s="77">
        <v>0</v>
      </c>
    </row>
    <row r="54" spans="2:15">
      <c r="B54" s="78" t="s">
        <v>282</v>
      </c>
      <c r="E54" s="16"/>
      <c r="F54" s="16"/>
      <c r="G54" s="16"/>
      <c r="I54" s="79">
        <v>12298053</v>
      </c>
      <c r="K54" s="79">
        <v>0</v>
      </c>
      <c r="L54" s="79">
        <v>927796.79493948596</v>
      </c>
      <c r="N54" s="79">
        <v>26.39</v>
      </c>
      <c r="O54" s="79">
        <v>4.8</v>
      </c>
    </row>
    <row r="55" spans="2:15">
      <c r="B55" t="s">
        <v>547</v>
      </c>
      <c r="C55" t="s">
        <v>548</v>
      </c>
      <c r="D55" t="s">
        <v>549</v>
      </c>
      <c r="E55" t="s">
        <v>334</v>
      </c>
      <c r="F55" t="s">
        <v>550</v>
      </c>
      <c r="G55" t="s">
        <v>398</v>
      </c>
      <c r="H55" t="s">
        <v>109</v>
      </c>
      <c r="I55" s="77">
        <v>97936</v>
      </c>
      <c r="J55" s="77">
        <v>29491</v>
      </c>
      <c r="K55" s="77">
        <v>0</v>
      </c>
      <c r="L55" s="77">
        <v>100134.95406992</v>
      </c>
      <c r="M55" s="77">
        <v>0.01</v>
      </c>
      <c r="N55" s="77">
        <v>2.85</v>
      </c>
      <c r="O55" s="77">
        <v>0.52</v>
      </c>
    </row>
    <row r="56" spans="2:15">
      <c r="B56" t="s">
        <v>551</v>
      </c>
      <c r="C56" t="s">
        <v>552</v>
      </c>
      <c r="D56" t="s">
        <v>549</v>
      </c>
      <c r="E56" t="s">
        <v>334</v>
      </c>
      <c r="F56" s="16"/>
      <c r="G56" t="s">
        <v>553</v>
      </c>
      <c r="H56" t="s">
        <v>109</v>
      </c>
      <c r="I56" s="77">
        <v>167497</v>
      </c>
      <c r="J56" s="77">
        <v>10088</v>
      </c>
      <c r="K56" s="77">
        <v>0</v>
      </c>
      <c r="L56" s="77">
        <v>58582.236547120003</v>
      </c>
      <c r="M56" s="77">
        <v>0.1</v>
      </c>
      <c r="N56" s="77">
        <v>1.67</v>
      </c>
      <c r="O56" s="77">
        <v>0.3</v>
      </c>
    </row>
    <row r="57" spans="2:15">
      <c r="B57" t="s">
        <v>554</v>
      </c>
      <c r="C57" t="s">
        <v>555</v>
      </c>
      <c r="D57" t="s">
        <v>556</v>
      </c>
      <c r="E57" t="s">
        <v>334</v>
      </c>
      <c r="F57" t="s">
        <v>557</v>
      </c>
      <c r="G57" t="s">
        <v>558</v>
      </c>
      <c r="H57" t="s">
        <v>109</v>
      </c>
      <c r="I57" s="77">
        <v>2017735</v>
      </c>
      <c r="J57" s="77">
        <v>26</v>
      </c>
      <c r="K57" s="77">
        <v>0</v>
      </c>
      <c r="L57" s="77">
        <v>1818.8266837000001</v>
      </c>
      <c r="M57" s="77">
        <v>0.39</v>
      </c>
      <c r="N57" s="77">
        <v>0.05</v>
      </c>
      <c r="O57" s="77">
        <v>0.01</v>
      </c>
    </row>
    <row r="58" spans="2:15">
      <c r="B58" t="s">
        <v>559</v>
      </c>
      <c r="C58" t="s">
        <v>560</v>
      </c>
      <c r="D58" t="s">
        <v>549</v>
      </c>
      <c r="E58" t="s">
        <v>334</v>
      </c>
      <c r="F58" t="s">
        <v>561</v>
      </c>
      <c r="G58" t="s">
        <v>558</v>
      </c>
      <c r="H58" t="s">
        <v>113</v>
      </c>
      <c r="I58" s="77">
        <v>2159205</v>
      </c>
      <c r="J58" s="77">
        <v>641.6</v>
      </c>
      <c r="K58" s="77">
        <v>0</v>
      </c>
      <c r="L58" s="77">
        <v>57527.875006128001</v>
      </c>
      <c r="M58" s="77">
        <v>0</v>
      </c>
      <c r="N58" s="77">
        <v>1.64</v>
      </c>
      <c r="O58" s="77">
        <v>0.3</v>
      </c>
    </row>
    <row r="59" spans="2:15">
      <c r="B59" t="s">
        <v>562</v>
      </c>
      <c r="C59" t="s">
        <v>563</v>
      </c>
      <c r="D59" t="s">
        <v>126</v>
      </c>
      <c r="E59" t="s">
        <v>334</v>
      </c>
      <c r="F59" t="s">
        <v>564</v>
      </c>
      <c r="G59" t="s">
        <v>558</v>
      </c>
      <c r="H59" t="s">
        <v>113</v>
      </c>
      <c r="I59" s="77">
        <v>2041650</v>
      </c>
      <c r="J59" s="77">
        <v>415</v>
      </c>
      <c r="K59" s="77">
        <v>0</v>
      </c>
      <c r="L59" s="77">
        <v>35184.346528499998</v>
      </c>
      <c r="M59" s="77">
        <v>0.54</v>
      </c>
      <c r="N59" s="77">
        <v>1</v>
      </c>
      <c r="O59" s="77">
        <v>0.18</v>
      </c>
    </row>
    <row r="60" spans="2:15">
      <c r="B60" t="s">
        <v>565</v>
      </c>
      <c r="C60" t="s">
        <v>566</v>
      </c>
      <c r="D60" t="s">
        <v>556</v>
      </c>
      <c r="E60" t="s">
        <v>334</v>
      </c>
      <c r="F60" t="s">
        <v>567</v>
      </c>
      <c r="G60" t="s">
        <v>558</v>
      </c>
      <c r="H60" t="s">
        <v>113</v>
      </c>
      <c r="I60" s="77">
        <v>1987655</v>
      </c>
      <c r="J60" s="77">
        <v>897.5</v>
      </c>
      <c r="K60" s="77">
        <v>0</v>
      </c>
      <c r="L60" s="77">
        <v>74079.076973175004</v>
      </c>
      <c r="M60" s="77">
        <v>18.579999999999998</v>
      </c>
      <c r="N60" s="77">
        <v>2.11</v>
      </c>
      <c r="O60" s="77">
        <v>0.38</v>
      </c>
    </row>
    <row r="61" spans="2:15">
      <c r="B61" t="s">
        <v>568</v>
      </c>
      <c r="C61" t="s">
        <v>569</v>
      </c>
      <c r="D61" t="s">
        <v>549</v>
      </c>
      <c r="E61" t="s">
        <v>334</v>
      </c>
      <c r="F61" s="16"/>
      <c r="G61" t="s">
        <v>570</v>
      </c>
      <c r="H61" t="s">
        <v>109</v>
      </c>
      <c r="I61" s="77">
        <v>402631</v>
      </c>
      <c r="J61" s="77">
        <v>17174</v>
      </c>
      <c r="K61" s="77">
        <v>0</v>
      </c>
      <c r="L61" s="77">
        <v>239735.58880798001</v>
      </c>
      <c r="M61" s="77">
        <v>0</v>
      </c>
      <c r="N61" s="77">
        <v>6.82</v>
      </c>
      <c r="O61" s="77">
        <v>1.24</v>
      </c>
    </row>
    <row r="62" spans="2:15">
      <c r="B62" t="s">
        <v>571</v>
      </c>
      <c r="C62" t="s">
        <v>572</v>
      </c>
      <c r="D62" t="s">
        <v>549</v>
      </c>
      <c r="E62" t="s">
        <v>334</v>
      </c>
      <c r="F62" t="s">
        <v>573</v>
      </c>
      <c r="G62" t="s">
        <v>574</v>
      </c>
      <c r="H62" t="s">
        <v>109</v>
      </c>
      <c r="I62" s="77">
        <v>25396</v>
      </c>
      <c r="J62" s="77">
        <v>119800</v>
      </c>
      <c r="K62" s="77">
        <v>0</v>
      </c>
      <c r="L62" s="77">
        <v>105481.422536</v>
      </c>
      <c r="M62" s="77">
        <v>0.01</v>
      </c>
      <c r="N62" s="77">
        <v>3</v>
      </c>
      <c r="O62" s="77">
        <v>0.55000000000000004</v>
      </c>
    </row>
    <row r="63" spans="2:15">
      <c r="B63" t="s">
        <v>575</v>
      </c>
      <c r="C63" t="s">
        <v>576</v>
      </c>
      <c r="D63" t="s">
        <v>549</v>
      </c>
      <c r="E63" t="s">
        <v>334</v>
      </c>
      <c r="F63" t="s">
        <v>577</v>
      </c>
      <c r="G63" t="s">
        <v>546</v>
      </c>
      <c r="H63" t="s">
        <v>109</v>
      </c>
      <c r="I63" s="77">
        <v>56932</v>
      </c>
      <c r="J63" s="77">
        <v>23421</v>
      </c>
      <c r="K63" s="77">
        <v>0</v>
      </c>
      <c r="L63" s="77">
        <v>46229.129577239997</v>
      </c>
      <c r="M63" s="77">
        <v>0.22</v>
      </c>
      <c r="N63" s="77">
        <v>1.31</v>
      </c>
      <c r="O63" s="77">
        <v>0.24</v>
      </c>
    </row>
    <row r="64" spans="2:15">
      <c r="B64" t="s">
        <v>578</v>
      </c>
      <c r="C64" t="s">
        <v>579</v>
      </c>
      <c r="D64" t="s">
        <v>580</v>
      </c>
      <c r="E64" t="s">
        <v>334</v>
      </c>
      <c r="F64" t="s">
        <v>581</v>
      </c>
      <c r="G64" t="s">
        <v>546</v>
      </c>
      <c r="H64" t="s">
        <v>205</v>
      </c>
      <c r="I64" s="77">
        <v>263130</v>
      </c>
      <c r="J64" s="77">
        <v>40600</v>
      </c>
      <c r="K64" s="77">
        <v>0</v>
      </c>
      <c r="L64" s="77">
        <v>47368.767851999997</v>
      </c>
      <c r="M64" s="77">
        <v>0.09</v>
      </c>
      <c r="N64" s="77">
        <v>1.35</v>
      </c>
      <c r="O64" s="77">
        <v>0.24</v>
      </c>
    </row>
    <row r="65" spans="2:15">
      <c r="B65" t="s">
        <v>582</v>
      </c>
      <c r="C65" t="s">
        <v>583</v>
      </c>
      <c r="D65" t="s">
        <v>549</v>
      </c>
      <c r="E65" t="s">
        <v>334</v>
      </c>
      <c r="F65" t="s">
        <v>584</v>
      </c>
      <c r="G65" t="s">
        <v>585</v>
      </c>
      <c r="H65" t="s">
        <v>109</v>
      </c>
      <c r="I65" s="77">
        <v>185506</v>
      </c>
      <c r="J65" s="77">
        <v>6545</v>
      </c>
      <c r="K65" s="77">
        <v>0</v>
      </c>
      <c r="L65" s="77">
        <v>42094.121815899998</v>
      </c>
      <c r="M65" s="77">
        <v>0.03</v>
      </c>
      <c r="N65" s="77">
        <v>1.2</v>
      </c>
      <c r="O65" s="77">
        <v>0.22</v>
      </c>
    </row>
    <row r="66" spans="2:15">
      <c r="B66" t="s">
        <v>586</v>
      </c>
      <c r="C66" t="s">
        <v>587</v>
      </c>
      <c r="D66" t="s">
        <v>549</v>
      </c>
      <c r="E66" t="s">
        <v>334</v>
      </c>
      <c r="F66" t="s">
        <v>588</v>
      </c>
      <c r="G66" t="s">
        <v>126</v>
      </c>
      <c r="H66" t="s">
        <v>116</v>
      </c>
      <c r="I66" s="77">
        <v>2614910</v>
      </c>
      <c r="J66" s="77">
        <v>281.7</v>
      </c>
      <c r="K66" s="77">
        <v>0</v>
      </c>
      <c r="L66" s="77">
        <v>34487.818662393001</v>
      </c>
      <c r="M66" s="77">
        <v>1.48</v>
      </c>
      <c r="N66" s="77">
        <v>0.98</v>
      </c>
      <c r="O66" s="77">
        <v>0.18</v>
      </c>
    </row>
    <row r="67" spans="2:15">
      <c r="B67" t="s">
        <v>589</v>
      </c>
      <c r="C67" t="s">
        <v>590</v>
      </c>
      <c r="D67" t="s">
        <v>549</v>
      </c>
      <c r="E67" t="s">
        <v>334</v>
      </c>
      <c r="F67" t="s">
        <v>591</v>
      </c>
      <c r="G67" t="s">
        <v>322</v>
      </c>
      <c r="H67" t="s">
        <v>109</v>
      </c>
      <c r="I67" s="77">
        <v>77103</v>
      </c>
      <c r="J67" s="77">
        <v>17243</v>
      </c>
      <c r="K67" s="77">
        <v>0</v>
      </c>
      <c r="L67" s="77">
        <v>46093.315295430002</v>
      </c>
      <c r="M67" s="77">
        <v>0.02</v>
      </c>
      <c r="N67" s="77">
        <v>1.31</v>
      </c>
      <c r="O67" s="77">
        <v>0.24</v>
      </c>
    </row>
    <row r="68" spans="2:15">
      <c r="B68" t="s">
        <v>592</v>
      </c>
      <c r="C68" t="s">
        <v>593</v>
      </c>
      <c r="D68" t="s">
        <v>549</v>
      </c>
      <c r="E68" t="s">
        <v>334</v>
      </c>
      <c r="F68" t="s">
        <v>594</v>
      </c>
      <c r="G68" t="s">
        <v>130</v>
      </c>
      <c r="H68" t="s">
        <v>109</v>
      </c>
      <c r="I68" s="77">
        <v>200767</v>
      </c>
      <c r="J68" s="77">
        <v>5600</v>
      </c>
      <c r="K68" s="77">
        <v>0</v>
      </c>
      <c r="L68" s="77">
        <v>38979.314584</v>
      </c>
      <c r="M68" s="77">
        <v>0</v>
      </c>
      <c r="N68" s="77">
        <v>1.1100000000000001</v>
      </c>
      <c r="O68" s="77">
        <v>0.2</v>
      </c>
    </row>
    <row r="69" spans="2:15">
      <c r="B69" t="s">
        <v>227</v>
      </c>
      <c r="E69" s="16"/>
      <c r="F69" s="16"/>
      <c r="G69" s="16"/>
    </row>
    <row r="70" spans="2:15">
      <c r="B70" t="s">
        <v>276</v>
      </c>
      <c r="E70" s="16"/>
      <c r="F70" s="16"/>
      <c r="G70" s="16"/>
    </row>
    <row r="71" spans="2:15">
      <c r="B71" t="s">
        <v>277</v>
      </c>
      <c r="E71" s="16"/>
      <c r="F71" s="16"/>
      <c r="G71" s="16"/>
    </row>
    <row r="72" spans="2:15">
      <c r="B72" t="s">
        <v>278</v>
      </c>
      <c r="E72" s="16"/>
      <c r="F72" s="16"/>
      <c r="G72" s="16"/>
    </row>
    <row r="73" spans="2:15"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1386</v>
      </c>
    </row>
    <row r="3" spans="2:63">
      <c r="B3" s="2" t="s">
        <v>2</v>
      </c>
      <c r="C3" t="s">
        <v>1387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385351</v>
      </c>
      <c r="I11" s="7"/>
      <c r="J11" s="76">
        <v>0</v>
      </c>
      <c r="K11" s="76">
        <v>96540.22112242</v>
      </c>
      <c r="L11" s="7"/>
      <c r="M11" s="76">
        <v>100</v>
      </c>
      <c r="N11" s="76">
        <v>0.5</v>
      </c>
      <c r="O11" s="35"/>
      <c r="BH11" s="16"/>
      <c r="BI11" s="19"/>
      <c r="BK11" s="16"/>
    </row>
    <row r="12" spans="2:63">
      <c r="B12" s="78" t="s">
        <v>207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595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596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597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598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331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599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225</v>
      </c>
      <c r="D25" s="16"/>
      <c r="E25" s="16"/>
      <c r="F25" s="16"/>
      <c r="G25" s="16"/>
      <c r="H25" s="79">
        <v>385351</v>
      </c>
      <c r="J25" s="79">
        <v>0</v>
      </c>
      <c r="K25" s="79">
        <v>96540.22112242</v>
      </c>
      <c r="M25" s="79">
        <v>100</v>
      </c>
      <c r="N25" s="79">
        <v>0.5</v>
      </c>
    </row>
    <row r="26" spans="2:14">
      <c r="B26" s="78" t="s">
        <v>600</v>
      </c>
      <c r="D26" s="16"/>
      <c r="E26" s="16"/>
      <c r="F26" s="16"/>
      <c r="G26" s="16"/>
      <c r="H26" s="79">
        <v>385351</v>
      </c>
      <c r="J26" s="79">
        <v>0</v>
      </c>
      <c r="K26" s="79">
        <v>96540.22112242</v>
      </c>
      <c r="M26" s="79">
        <v>100</v>
      </c>
      <c r="N26" s="79">
        <v>0.5</v>
      </c>
    </row>
    <row r="27" spans="2:14">
      <c r="B27" t="s">
        <v>601</v>
      </c>
      <c r="C27" t="s">
        <v>602</v>
      </c>
      <c r="D27" t="s">
        <v>603</v>
      </c>
      <c r="E27" t="s">
        <v>604</v>
      </c>
      <c r="F27" t="s">
        <v>382</v>
      </c>
      <c r="G27" t="s">
        <v>109</v>
      </c>
      <c r="H27" s="77">
        <v>385351</v>
      </c>
      <c r="I27" s="77">
        <v>7226</v>
      </c>
      <c r="J27" s="77">
        <v>0</v>
      </c>
      <c r="K27" s="77">
        <v>96540.22112242</v>
      </c>
      <c r="L27" s="77">
        <v>0.16</v>
      </c>
      <c r="M27" s="77">
        <v>100</v>
      </c>
      <c r="N27" s="77">
        <v>0.5</v>
      </c>
    </row>
    <row r="28" spans="2:14">
      <c r="B28" s="78" t="s">
        <v>605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331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599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220</v>
      </c>
      <c r="C33" t="s">
        <v>220</v>
      </c>
      <c r="D33" s="16"/>
      <c r="E33" s="16"/>
      <c r="F33" t="s">
        <v>220</v>
      </c>
      <c r="G33" t="s">
        <v>220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227</v>
      </c>
      <c r="D34" s="16"/>
      <c r="E34" s="16"/>
      <c r="F34" s="16"/>
      <c r="G34" s="16"/>
    </row>
    <row r="35" spans="2:14">
      <c r="B35" t="s">
        <v>276</v>
      </c>
      <c r="D35" s="16"/>
      <c r="E35" s="16"/>
      <c r="F35" s="16"/>
      <c r="G35" s="16"/>
    </row>
    <row r="36" spans="2:14">
      <c r="B36" t="s">
        <v>277</v>
      </c>
      <c r="D36" s="16"/>
      <c r="E36" s="16"/>
      <c r="F36" s="16"/>
      <c r="G36" s="16"/>
    </row>
    <row r="37" spans="2:14">
      <c r="B37" t="s">
        <v>278</v>
      </c>
      <c r="D37" s="16"/>
      <c r="E37" s="16"/>
      <c r="F37" s="16"/>
      <c r="G37" s="16"/>
    </row>
    <row r="38" spans="2:14">
      <c r="B38" t="s">
        <v>438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1386</v>
      </c>
    </row>
    <row r="3" spans="2:65">
      <c r="B3" s="2" t="s">
        <v>2</v>
      </c>
      <c r="C3" t="s">
        <v>1387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16896654.350000001</v>
      </c>
      <c r="K11" s="7"/>
      <c r="L11" s="76">
        <v>395239.97847589513</v>
      </c>
      <c r="M11" s="7"/>
      <c r="N11" s="76">
        <v>100</v>
      </c>
      <c r="O11" s="76">
        <v>2.04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10243603</v>
      </c>
      <c r="L12" s="79">
        <v>29781.456882300001</v>
      </c>
      <c r="N12" s="79">
        <v>7.54</v>
      </c>
      <c r="O12" s="79">
        <v>0.15</v>
      </c>
    </row>
    <row r="13" spans="2:65">
      <c r="B13" s="78" t="s">
        <v>606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607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10243603</v>
      </c>
      <c r="L17" s="79">
        <v>29781.456882300001</v>
      </c>
      <c r="N17" s="79">
        <v>7.54</v>
      </c>
      <c r="O17" s="79">
        <v>0.15</v>
      </c>
    </row>
    <row r="18" spans="2:15">
      <c r="B18" t="s">
        <v>608</v>
      </c>
      <c r="C18" t="s">
        <v>609</v>
      </c>
      <c r="D18" t="s">
        <v>103</v>
      </c>
      <c r="E18" t="s">
        <v>610</v>
      </c>
      <c r="F18" t="s">
        <v>126</v>
      </c>
      <c r="G18" t="s">
        <v>220</v>
      </c>
      <c r="H18" t="s">
        <v>436</v>
      </c>
      <c r="I18" t="s">
        <v>105</v>
      </c>
      <c r="J18" s="77">
        <v>3631590</v>
      </c>
      <c r="K18" s="77">
        <v>141.84</v>
      </c>
      <c r="L18" s="77">
        <v>5151.0472559999998</v>
      </c>
      <c r="M18" s="77">
        <v>4.53</v>
      </c>
      <c r="N18" s="77">
        <v>1.3</v>
      </c>
      <c r="O18" s="77">
        <v>0.03</v>
      </c>
    </row>
    <row r="19" spans="2:15">
      <c r="B19" t="s">
        <v>611</v>
      </c>
      <c r="C19" t="s">
        <v>612</v>
      </c>
      <c r="D19" t="s">
        <v>103</v>
      </c>
      <c r="E19" t="s">
        <v>610</v>
      </c>
      <c r="F19" t="s">
        <v>126</v>
      </c>
      <c r="G19" t="s">
        <v>220</v>
      </c>
      <c r="H19" t="s">
        <v>436</v>
      </c>
      <c r="I19" t="s">
        <v>105</v>
      </c>
      <c r="J19" s="77">
        <v>6612013</v>
      </c>
      <c r="K19" s="77">
        <v>372.51</v>
      </c>
      <c r="L19" s="77">
        <v>24630.409626299999</v>
      </c>
      <c r="M19" s="77">
        <v>4.91</v>
      </c>
      <c r="N19" s="77">
        <v>6.23</v>
      </c>
      <c r="O19" s="77">
        <v>0.13</v>
      </c>
    </row>
    <row r="20" spans="2:15">
      <c r="B20" s="78" t="s">
        <v>331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220</v>
      </c>
      <c r="C21" t="s">
        <v>220</v>
      </c>
      <c r="D21" s="16"/>
      <c r="E21" s="16"/>
      <c r="F21" t="s">
        <v>220</v>
      </c>
      <c r="G21" t="s">
        <v>220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225</v>
      </c>
      <c r="C22" s="16"/>
      <c r="D22" s="16"/>
      <c r="E22" s="16"/>
      <c r="J22" s="79">
        <v>6653051.3499999996</v>
      </c>
      <c r="L22" s="79">
        <v>365458.5215935951</v>
      </c>
      <c r="N22" s="79">
        <v>92.46</v>
      </c>
      <c r="O22" s="79">
        <v>1.89</v>
      </c>
    </row>
    <row r="23" spans="2:15">
      <c r="B23" s="78" t="s">
        <v>606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I24" t="s">
        <v>220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607</v>
      </c>
      <c r="C25" s="16"/>
      <c r="D25" s="16"/>
      <c r="E25" s="16"/>
      <c r="J25" s="79">
        <v>126078.11</v>
      </c>
      <c r="L25" s="79">
        <v>57175.173897215602</v>
      </c>
      <c r="N25" s="79">
        <v>14.47</v>
      </c>
      <c r="O25" s="79">
        <v>0.3</v>
      </c>
    </row>
    <row r="26" spans="2:15">
      <c r="B26" t="s">
        <v>613</v>
      </c>
      <c r="C26" t="s">
        <v>614</v>
      </c>
      <c r="D26" t="s">
        <v>126</v>
      </c>
      <c r="E26" t="s">
        <v>615</v>
      </c>
      <c r="F26" t="s">
        <v>126</v>
      </c>
      <c r="G26" t="s">
        <v>220</v>
      </c>
      <c r="H26" t="s">
        <v>436</v>
      </c>
      <c r="I26" t="s">
        <v>109</v>
      </c>
      <c r="J26" s="77">
        <v>50938.91</v>
      </c>
      <c r="K26" s="77">
        <v>14588</v>
      </c>
      <c r="L26" s="77">
        <v>25763.166717503598</v>
      </c>
      <c r="M26" s="77">
        <v>5.62</v>
      </c>
      <c r="N26" s="77">
        <v>6.52</v>
      </c>
      <c r="O26" s="77">
        <v>0.13</v>
      </c>
    </row>
    <row r="27" spans="2:15">
      <c r="B27" t="s">
        <v>616</v>
      </c>
      <c r="C27" t="s">
        <v>617</v>
      </c>
      <c r="D27" t="s">
        <v>126</v>
      </c>
      <c r="E27" t="s">
        <v>618</v>
      </c>
      <c r="F27" t="s">
        <v>126</v>
      </c>
      <c r="G27" t="s">
        <v>220</v>
      </c>
      <c r="H27" t="s">
        <v>436</v>
      </c>
      <c r="I27" t="s">
        <v>109</v>
      </c>
      <c r="J27" s="77">
        <v>75139.199999999997</v>
      </c>
      <c r="K27" s="77">
        <v>12058</v>
      </c>
      <c r="L27" s="77">
        <v>31412.007179712</v>
      </c>
      <c r="M27" s="77">
        <v>3.63</v>
      </c>
      <c r="N27" s="77">
        <v>7.95</v>
      </c>
      <c r="O27" s="77">
        <v>0.16</v>
      </c>
    </row>
    <row r="28" spans="2:15">
      <c r="B28" s="78" t="s">
        <v>93</v>
      </c>
      <c r="C28" s="16"/>
      <c r="D28" s="16"/>
      <c r="E28" s="16"/>
      <c r="J28" s="79">
        <v>6526973.2400000002</v>
      </c>
      <c r="L28" s="79">
        <v>308283.34769637953</v>
      </c>
      <c r="N28" s="79">
        <v>78</v>
      </c>
      <c r="O28" s="79">
        <v>1.59</v>
      </c>
    </row>
    <row r="29" spans="2:15">
      <c r="B29" t="s">
        <v>619</v>
      </c>
      <c r="C29" t="s">
        <v>620</v>
      </c>
      <c r="D29" t="s">
        <v>126</v>
      </c>
      <c r="E29" t="s">
        <v>621</v>
      </c>
      <c r="F29" t="s">
        <v>369</v>
      </c>
      <c r="G29" t="s">
        <v>220</v>
      </c>
      <c r="H29" t="s">
        <v>436</v>
      </c>
      <c r="I29" t="s">
        <v>109</v>
      </c>
      <c r="J29" s="77">
        <v>12184</v>
      </c>
      <c r="K29" s="77">
        <v>133950</v>
      </c>
      <c r="L29" s="77">
        <v>56583.062555999997</v>
      </c>
      <c r="M29" s="77">
        <v>3.68</v>
      </c>
      <c r="N29" s="77">
        <v>14.32</v>
      </c>
      <c r="O29" s="77">
        <v>0.28999999999999998</v>
      </c>
    </row>
    <row r="30" spans="2:15">
      <c r="B30" t="s">
        <v>622</v>
      </c>
      <c r="C30" t="s">
        <v>623</v>
      </c>
      <c r="D30" t="s">
        <v>126</v>
      </c>
      <c r="E30" t="s">
        <v>624</v>
      </c>
      <c r="F30" t="s">
        <v>369</v>
      </c>
      <c r="G30" t="s">
        <v>220</v>
      </c>
      <c r="H30" t="s">
        <v>436</v>
      </c>
      <c r="I30" t="s">
        <v>113</v>
      </c>
      <c r="J30" s="77">
        <v>256030</v>
      </c>
      <c r="K30" s="77">
        <v>3356</v>
      </c>
      <c r="L30" s="77">
        <v>35680.662373680003</v>
      </c>
      <c r="M30" s="77">
        <v>2.71</v>
      </c>
      <c r="N30" s="77">
        <v>9.0299999999999994</v>
      </c>
      <c r="O30" s="77">
        <v>0.18</v>
      </c>
    </row>
    <row r="31" spans="2:15">
      <c r="B31" t="s">
        <v>625</v>
      </c>
      <c r="C31" t="s">
        <v>626</v>
      </c>
      <c r="D31" t="s">
        <v>126</v>
      </c>
      <c r="E31" t="s">
        <v>627</v>
      </c>
      <c r="F31" t="s">
        <v>126</v>
      </c>
      <c r="G31" t="s">
        <v>220</v>
      </c>
      <c r="H31" t="s">
        <v>436</v>
      </c>
      <c r="I31" t="s">
        <v>109</v>
      </c>
      <c r="J31" s="77">
        <v>114920</v>
      </c>
      <c r="K31" s="77">
        <v>20243</v>
      </c>
      <c r="L31" s="77">
        <v>80653.707165200001</v>
      </c>
      <c r="M31" s="77">
        <v>0.7</v>
      </c>
      <c r="N31" s="77">
        <v>20.41</v>
      </c>
      <c r="O31" s="77">
        <v>0.42</v>
      </c>
    </row>
    <row r="32" spans="2:15">
      <c r="B32" t="s">
        <v>628</v>
      </c>
      <c r="C32" t="s">
        <v>629</v>
      </c>
      <c r="D32" t="s">
        <v>126</v>
      </c>
      <c r="E32" t="s">
        <v>630</v>
      </c>
      <c r="F32" t="s">
        <v>369</v>
      </c>
      <c r="G32" t="s">
        <v>220</v>
      </c>
      <c r="H32" t="s">
        <v>436</v>
      </c>
      <c r="I32" t="s">
        <v>202</v>
      </c>
      <c r="J32" s="77">
        <v>39014</v>
      </c>
      <c r="K32" s="77">
        <v>13330</v>
      </c>
      <c r="L32" s="77">
        <v>18485.932614519999</v>
      </c>
      <c r="M32" s="77">
        <v>0.55000000000000004</v>
      </c>
      <c r="N32" s="77">
        <v>4.68</v>
      </c>
      <c r="O32" s="77">
        <v>0.1</v>
      </c>
    </row>
    <row r="33" spans="2:15">
      <c r="B33" t="s">
        <v>631</v>
      </c>
      <c r="C33" t="s">
        <v>632</v>
      </c>
      <c r="D33" t="s">
        <v>126</v>
      </c>
      <c r="E33" t="s">
        <v>633</v>
      </c>
      <c r="F33" t="s">
        <v>369</v>
      </c>
      <c r="G33" t="s">
        <v>220</v>
      </c>
      <c r="H33" t="s">
        <v>436</v>
      </c>
      <c r="I33" t="s">
        <v>109</v>
      </c>
      <c r="J33" s="77">
        <v>1430003.91</v>
      </c>
      <c r="K33" s="77">
        <v>1905.6399999999999</v>
      </c>
      <c r="L33" s="77">
        <v>94478.268811986694</v>
      </c>
      <c r="M33" s="77">
        <v>4.18</v>
      </c>
      <c r="N33" s="77">
        <v>23.9</v>
      </c>
      <c r="O33" s="77">
        <v>0.49</v>
      </c>
    </row>
    <row r="34" spans="2:15">
      <c r="B34" t="s">
        <v>634</v>
      </c>
      <c r="C34" t="s">
        <v>635</v>
      </c>
      <c r="D34" t="s">
        <v>636</v>
      </c>
      <c r="E34" t="s">
        <v>637</v>
      </c>
      <c r="F34" t="s">
        <v>126</v>
      </c>
      <c r="G34" t="s">
        <v>220</v>
      </c>
      <c r="H34" t="s">
        <v>436</v>
      </c>
      <c r="I34" t="s">
        <v>123</v>
      </c>
      <c r="J34" s="77">
        <v>4674821.33</v>
      </c>
      <c r="K34" s="77">
        <v>176.97000000000025</v>
      </c>
      <c r="L34" s="77">
        <v>22401.714174992801</v>
      </c>
      <c r="M34" s="77">
        <v>0</v>
      </c>
      <c r="N34" s="77">
        <v>5.67</v>
      </c>
      <c r="O34" s="77">
        <v>0.12</v>
      </c>
    </row>
    <row r="35" spans="2:15">
      <c r="B35" s="78" t="s">
        <v>331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220</v>
      </c>
      <c r="C36" t="s">
        <v>220</v>
      </c>
      <c r="D36" s="16"/>
      <c r="E36" s="16"/>
      <c r="F36" t="s">
        <v>220</v>
      </c>
      <c r="G36" t="s">
        <v>220</v>
      </c>
      <c r="I36" t="s">
        <v>220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227</v>
      </c>
      <c r="C37" s="16"/>
      <c r="D37" s="16"/>
      <c r="E37" s="16"/>
    </row>
    <row r="38" spans="2:15">
      <c r="B38" t="s">
        <v>276</v>
      </c>
      <c r="C38" s="16"/>
      <c r="D38" s="16"/>
      <c r="E38" s="16"/>
    </row>
    <row r="39" spans="2:15">
      <c r="B39" t="s">
        <v>277</v>
      </c>
      <c r="C39" s="16"/>
      <c r="D39" s="16"/>
      <c r="E39" s="16"/>
    </row>
    <row r="40" spans="2:15">
      <c r="B40" t="s">
        <v>278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1386</v>
      </c>
    </row>
    <row r="3" spans="2:60">
      <c r="B3" s="2" t="s">
        <v>2</v>
      </c>
      <c r="C3" t="s">
        <v>1387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205250</v>
      </c>
      <c r="H11" s="7"/>
      <c r="I11" s="76">
        <v>51.107250000000001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205250</v>
      </c>
      <c r="I12" s="79">
        <v>51.107250000000001</v>
      </c>
      <c r="K12" s="79">
        <v>100</v>
      </c>
      <c r="L12" s="79">
        <v>0</v>
      </c>
    </row>
    <row r="13" spans="2:60">
      <c r="B13" s="78" t="s">
        <v>638</v>
      </c>
      <c r="D13" s="16"/>
      <c r="E13" s="16"/>
      <c r="G13" s="79">
        <v>205250</v>
      </c>
      <c r="I13" s="79">
        <v>51.107250000000001</v>
      </c>
      <c r="K13" s="79">
        <v>100</v>
      </c>
      <c r="L13" s="79">
        <v>0</v>
      </c>
    </row>
    <row r="14" spans="2:60">
      <c r="B14" t="s">
        <v>639</v>
      </c>
      <c r="C14" t="s">
        <v>640</v>
      </c>
      <c r="D14" t="s">
        <v>103</v>
      </c>
      <c r="E14" t="s">
        <v>442</v>
      </c>
      <c r="F14" t="s">
        <v>105</v>
      </c>
      <c r="G14" s="77">
        <v>205250</v>
      </c>
      <c r="H14" s="77">
        <v>24.9</v>
      </c>
      <c r="I14" s="77">
        <v>51.107250000000001</v>
      </c>
      <c r="J14" s="77">
        <v>10.35</v>
      </c>
      <c r="K14" s="77">
        <v>100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641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2018-04-08T11:04:01Z</dcterms:modified>
</cp:coreProperties>
</file>