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2" i="5"/>
  <c r="C32" i="5"/>
  <c r="E39" i="5"/>
  <c r="C6" i="5"/>
  <c r="C39" i="5"/>
  <c r="G4" i="5" l="1"/>
  <c r="G39" i="5"/>
  <c r="G32" i="5"/>
  <c r="C71" i="5"/>
  <c r="E6" i="5"/>
  <c r="I4" i="5" l="1"/>
  <c r="C78" i="5"/>
  <c r="I6" i="5"/>
  <c r="G6" i="5"/>
  <c r="I39" i="5"/>
  <c r="I32" i="5"/>
  <c r="C46" i="5"/>
  <c r="K4" i="5" l="1"/>
  <c r="K39" i="5"/>
  <c r="K6" i="5"/>
  <c r="M4" i="5" l="1"/>
  <c r="K32" i="5"/>
  <c r="M32" i="5"/>
  <c r="E78" i="5"/>
  <c r="O4" i="5" l="1"/>
  <c r="E71" i="5"/>
  <c r="E46" i="5"/>
  <c r="M6" i="5"/>
  <c r="M39" i="5"/>
  <c r="O6" i="5"/>
  <c r="O32" i="5"/>
  <c r="Q4" i="5" l="1"/>
  <c r="S4" i="5" s="1"/>
  <c r="G71" i="5"/>
  <c r="Q32" i="5"/>
  <c r="S32" i="5"/>
  <c r="Q6" i="5"/>
  <c r="O39" i="5"/>
  <c r="U4" i="5" l="1"/>
  <c r="G46" i="5"/>
  <c r="S39" i="5"/>
  <c r="G78" i="5"/>
  <c r="Q39" i="5"/>
  <c r="U32" i="5"/>
  <c r="S6" i="5"/>
  <c r="W4" i="5" l="1"/>
  <c r="U39" i="5"/>
  <c r="W39" i="5"/>
  <c r="U6" i="5"/>
  <c r="Y4" i="5" l="1"/>
  <c r="Y6" i="5"/>
  <c r="I46" i="5"/>
  <c r="W32" i="5"/>
  <c r="I71" i="5"/>
  <c r="W6" i="5"/>
  <c r="I78" i="5"/>
  <c r="Y32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<sst xmlns="http://schemas.openxmlformats.org/spreadsheetml/2006/main" count="182" uniqueCount="50">
  <si>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</si>
  <si>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</si>
  <si>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</si>
  <si>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</si>
  <si>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</si>
  <si>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</si>
  <si>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</si>
  <si>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</si>
  <si>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</si>
  <si>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</si>
  <si>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</si>
  <si>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</si>
  <si>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</si>
  <si>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</si>
  <si>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</si>
  <si>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</si>
  <si>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</si>
  <si>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</si>
  <si>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</si>
  <si>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</si>
  <si>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</si>
  <si>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</si>
  <si>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</si>
  <si>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</si>
  <si>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</si>
  <si>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</si>
  <si>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</si>
  <si>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</si>
  <si>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</si>
  <si>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</si>
  <si>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</si>
  <si>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</si>
  <si>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</si>
  <si>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</si>
  <si>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</si>
  <si>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</si>
  <si>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</si>
  <si>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</si>
  <si>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</si>
  <si>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</si>
  <si>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</si>
  <si>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</si>
  <si>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</si>
  <si>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</si>
  <si>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</si>
  <si>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</si>
  <si>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739אלטשולר פיצויים אגח עד 15% במניות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</si>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</sst>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1.4E-3</v>
      </c>
      <c r="D9" s="11">
        <v>0.611119827525204</v>
      </c>
      <c r="E9" s="29">
        <v>-5.0000000000000001E-3</v>
      </c>
      <c r="F9" s="30">
        <v>0.60735643240193005</v>
      </c>
      <c r="G9" s="10">
        <v>3.8E-3</v>
      </c>
      <c r="H9" s="11">
        <v>0.62695025404217797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-1.2999999999999999E-3</v>
      </c>
      <c r="D12" s="11">
        <v>7.4001377945913396E-2</v>
      </c>
      <c r="E12" s="29">
        <v>2.0000000000000001E-4</v>
      </c>
      <c r="F12" s="30">
        <v>7.5838237765604805E-2</v>
      </c>
      <c r="G12" s="10">
        <v>2.0000000000000001E-4</v>
      </c>
      <c r="H12" s="11">
        <v>7.8026224147512896E-2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8.0000000000000004E-4</v>
      </c>
      <c r="D13" s="11">
        <v>8.3823069187056204E-2</v>
      </c>
      <c r="E13" s="29">
        <v>-1.4E-3</v>
      </c>
      <c r="F13" s="30">
        <v>7.9021329604333099E-2</v>
      </c>
      <c r="G13" s="10">
        <v>5.0000000000000001E-4</v>
      </c>
      <c r="H13" s="11">
        <v>8.00393793169933E-2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5.0000000000000001E-4</v>
      </c>
      <c r="D14" s="11">
        <v>6.4787749586594098E-2</v>
      </c>
      <c r="E14" s="29">
        <v>-1.5E-3</v>
      </c>
      <c r="F14" s="30">
        <v>6.5207147254594797E-2</v>
      </c>
      <c r="G14" s="10">
        <v>-1.1000000000000001E-3</v>
      </c>
      <c r="H14" s="11">
        <v>6.5904704928700694E-2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5.7680143555319001E-3</v>
      </c>
      <c r="E15" s="29">
        <v>-2.0000000000000001E-4</v>
      </c>
      <c r="F15" s="30">
        <v>1.19577292340601E-2</v>
      </c>
      <c r="G15" s="10">
        <v>0</v>
      </c>
      <c r="H15" s="11">
        <v>9.8206006984719197E-3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2.9999999999999997E-4</v>
      </c>
      <c r="D16" s="11">
        <v>1.23901858327792E-2</v>
      </c>
      <c r="E16" s="29">
        <v>0</v>
      </c>
      <c r="F16" s="30">
        <v>1.2646532024356699E-2</v>
      </c>
      <c r="G16" s="10">
        <v>0</v>
      </c>
      <c r="H16" s="11">
        <v>1.2972770149512499E-2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-5.9999999999999995E-4</v>
      </c>
      <c r="D17" s="11">
        <v>3.0961355906934301E-2</v>
      </c>
      <c r="E17" s="29">
        <v>5.0000000000000001E-4</v>
      </c>
      <c r="F17" s="30">
        <v>3.1685602658704203E-2</v>
      </c>
      <c r="G17" s="10">
        <v>8.9999999999999998E-4</v>
      </c>
      <c r="H17" s="11">
        <v>3.3533841449082002E-2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4.1266549065598101E-4</v>
      </c>
      <c r="E18" s="29">
        <v>0</v>
      </c>
      <c r="F18" s="30">
        <v>3.6373212262500398E-4</v>
      </c>
      <c r="G18" s="10">
        <v>0</v>
      </c>
      <c r="H18" s="11">
        <v>3.4857451004829899E-4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4.8999999999999998E-3</v>
      </c>
      <c r="D19" s="11">
        <v>2.9710747730086502E-4</v>
      </c>
      <c r="E19" s="29">
        <v>8.0000000000000004E-4</v>
      </c>
      <c r="F19" s="30">
        <v>-3.3397325820195499E-3</v>
      </c>
      <c r="G19" s="10">
        <v>-5.1999999999999998E-3</v>
      </c>
      <c r="H19" s="11">
        <v>-1.0194388824231E-2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1.1999999999999999E-3</v>
      </c>
      <c r="D20" s="11">
        <v>1.27688680586568E-3</v>
      </c>
      <c r="E20" s="29">
        <v>-1E-4</v>
      </c>
      <c r="F20" s="30">
        <v>5.8039040906808503E-4</v>
      </c>
      <c r="G20" s="10">
        <v>-1E-4</v>
      </c>
      <c r="H20" s="11">
        <v>3.0922174880492002E-4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-1E-4</v>
      </c>
      <c r="D21" s="11">
        <v>5.1256172902582496E-3</v>
      </c>
      <c r="E21" s="29">
        <v>1E-4</v>
      </c>
      <c r="F21" s="30">
        <v>5.2343728986612697E-3</v>
      </c>
      <c r="G21" s="10">
        <v>1E-4</v>
      </c>
      <c r="H21" s="11">
        <v>5.4014021644887998E-3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-1E-4</v>
      </c>
      <c r="D22" s="11">
        <v>4.1548846948127202E-2</v>
      </c>
      <c r="E22" s="29">
        <v>1E-4</v>
      </c>
      <c r="F22" s="30">
        <v>4.1656925124541402E-2</v>
      </c>
      <c r="G22" s="10">
        <v>2.0000000000000001E-4</v>
      </c>
      <c r="H22" s="11">
        <v>3.96765080158408E-2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-1E-4</v>
      </c>
      <c r="D23" s="11">
        <v>3.2336810433817799E-3</v>
      </c>
      <c r="E23" s="29">
        <v>1E-4</v>
      </c>
      <c r="F23" s="30">
        <v>7.0813733586349197E-3</v>
      </c>
      <c r="G23" s="10">
        <v>2.0000000000000001E-4</v>
      </c>
      <c r="H23" s="11">
        <v>1.2867682861795999E-2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9.9999999999999707E-5</v>
      </c>
      <c r="D25" s="11">
        <v>6.7214896544782202E-2</v>
      </c>
      <c r="E25" s="29">
        <v>2.0000000000000001E-4</v>
      </c>
      <c r="F25" s="30">
        <v>6.6857776371601604E-2</v>
      </c>
      <c r="G25" s="10">
        <v>9.9999999999999707E-5</v>
      </c>
      <c r="H25" s="11">
        <v>4.3895616392644402E-2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-1.9612819403851301E-3</v>
      </c>
      <c r="E26" s="29">
        <v>0</v>
      </c>
      <c r="F26" s="30">
        <v>-2.1478486466959099E-3</v>
      </c>
      <c r="G26" s="10">
        <v>0</v>
      </c>
      <c r="H26" s="11">
        <v>4.4760839815715498E-4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7.3000000000000001E-3</v>
      </c>
      <c r="D27" s="15">
        <v>1</v>
      </c>
      <c r="E27" s="31">
        <v>-6.1999999999999998E-3</v>
      </c>
      <c r="F27" s="32">
        <v>1</v>
      </c>
      <c r="G27" s="14">
        <v>-4.0000000000000002E-4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1701.8261700000101</v>
      </c>
      <c r="D28" s="47"/>
      <c r="E28" s="44">
        <v>-1467.67875000002</v>
      </c>
      <c r="F28" s="45"/>
      <c r="G28" s="46">
        <v>-88.482799999983797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2.5999999999999999E-3</v>
      </c>
      <c r="D34" s="19">
        <v>0.86108731786878101</v>
      </c>
      <c r="E34" s="33">
        <v>-8.9999999999999993E-3</v>
      </c>
      <c r="F34" s="34">
        <v>0.85603080474391202</v>
      </c>
      <c r="G34" s="18">
        <v>0</v>
      </c>
      <c r="H34" s="19">
        <v>0.86036974818346601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4.7000000000000002E-3</v>
      </c>
      <c r="D35" s="11">
        <v>0.13891268213121899</v>
      </c>
      <c r="E35" s="29">
        <v>2.8E-3</v>
      </c>
      <c r="F35" s="30">
        <v>0.14396919525608801</v>
      </c>
      <c r="G35" s="10">
        <v>-4.0000000000000002E-4</v>
      </c>
      <c r="H35" s="11">
        <v>0.13963025181653299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7.3000000000000001E-3</v>
      </c>
      <c r="D36" s="15">
        <v>1</v>
      </c>
      <c r="E36" s="31">
        <v>-6.1999999999999998E-3</v>
      </c>
      <c r="F36" s="32">
        <v>1</v>
      </c>
      <c r="G36" s="14">
        <v>-4.0000000000000002E-4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5.7000000000000002E-3</v>
      </c>
      <c r="D41" s="19">
        <v>0.82635149372838301</v>
      </c>
      <c r="E41" s="33">
        <v>-4.7000000000000002E-3</v>
      </c>
      <c r="F41" s="34">
        <v>0.82638197587989104</v>
      </c>
      <c r="G41" s="18">
        <v>-2.0999999999999999E-3</v>
      </c>
      <c r="H41" s="19">
        <v>0.82203468141182201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1.6000000000000001E-3</v>
      </c>
      <c r="D42" s="11">
        <v>0.17364850627161699</v>
      </c>
      <c r="E42" s="29">
        <v>-1.5E-3</v>
      </c>
      <c r="F42" s="30">
        <v>0.17361802412010899</v>
      </c>
      <c r="G42" s="10">
        <v>1.6999999999999999E-3</v>
      </c>
      <c r="H42" s="11">
        <v>0.17796531858817799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7.3000000000000001E-3</v>
      </c>
      <c r="D43" s="15">
        <v>1</v>
      </c>
      <c r="E43" s="31">
        <v>-6.1999999999999998E-3</v>
      </c>
      <c r="F43" s="32">
        <v>1</v>
      </c>
      <c r="G43" s="14">
        <v>-4.0000000000000002E-4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2.0000000000000001E-4</v>
      </c>
      <c r="D49" s="11">
        <v>0.62695025404217797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-8.9999999999999998E-4</v>
      </c>
      <c r="D52" s="11">
        <v>7.8026224147512896E-2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-1E-4</v>
      </c>
      <c r="D53" s="11">
        <v>8.00393793169933E-2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-2.0999999999999999E-3</v>
      </c>
      <c r="D54" s="11">
        <v>6.5904704928700694E-2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9.8206006984719197E-3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2.9999999999999997E-4</v>
      </c>
      <c r="D56" s="11">
        <v>1.2972770149512499E-2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8.9999999999999998E-4</v>
      </c>
      <c r="D57" s="11">
        <v>3.3533841449082002E-2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1E-4</v>
      </c>
      <c r="D58" s="11">
        <v>3.4857451004829899E-4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5.0000000000000001E-4</v>
      </c>
      <c r="D59" s="11">
        <v>-1.0194388824231E-2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1E-3</v>
      </c>
      <c r="D60" s="11">
        <v>3.0922174880492002E-4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1E-4</v>
      </c>
      <c r="D61" s="11">
        <v>5.4014021644887998E-3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2.9999999999999997E-4</v>
      </c>
      <c r="D62" s="11">
        <v>3.96765080158408E-2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1.2867682861795999E-2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2.0000000000000001E-4</v>
      </c>
      <c r="D65" s="11">
        <v>4.3895616392644402E-2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4.4760839815715498E-4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6.9999999999999999E-4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46">
        <v>145.66462000001201</v>
      </c>
      <c r="D68" s="47"/>
      <c r="E68" s="44"/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-6.3E-3</v>
      </c>
      <c r="D73" s="19">
        <v>0.86036974818346601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7.0000000000000001E-3</v>
      </c>
      <c r="D74" s="11">
        <v>0.13963025181653299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6.9999999999999999E-4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-1.1000000000000001E-3</v>
      </c>
      <c r="D80" s="19">
        <v>0.82203468141182201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1.8E-3</v>
      </c>
      <c r="D81" s="11">
        <v>0.17796531858817799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6.9999999999999999E-4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