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39" i="5"/>
  <c r="E32" i="5"/>
  <c r="C39" i="5"/>
  <c r="C6" i="5"/>
  <c r="C32" i="5"/>
  <c r="G4" i="5" l="1"/>
  <c r="C46" i="5"/>
  <c r="G32" i="5"/>
  <c r="C71" i="5"/>
  <c r="E6" i="5"/>
  <c r="G39" i="5"/>
  <c r="G6" i="5"/>
  <c r="I4" i="5" l="1"/>
  <c r="I6" i="5"/>
  <c r="I32" i="5"/>
  <c r="C78" i="5"/>
  <c r="I39" i="5"/>
  <c r="K4" i="5" l="1"/>
  <c r="K32" i="5"/>
  <c r="K6" i="5"/>
  <c r="K39" i="5"/>
  <c r="M4" i="5" l="1"/>
  <c r="M6" i="5"/>
  <c r="E78" i="5"/>
  <c r="M32" i="5"/>
  <c r="E71" i="5"/>
  <c r="E46" i="5"/>
  <c r="O4" i="5" l="1"/>
  <c r="O6" i="5"/>
  <c r="O32" i="5"/>
  <c r="M39" i="5"/>
  <c r="Q4" i="5" l="1"/>
  <c r="S4" i="5" s="1"/>
  <c r="G71" i="5"/>
  <c r="S39" i="5"/>
  <c r="O39" i="5"/>
  <c r="Q6" i="5"/>
  <c r="G46" i="5"/>
  <c r="Q32" i="5"/>
  <c r="S32" i="5"/>
  <c r="U4" i="5" l="1"/>
  <c r="U39" i="5"/>
  <c r="Q39" i="5"/>
  <c r="S6" i="5"/>
  <c r="U32" i="5"/>
  <c r="G78" i="5"/>
  <c r="W4" i="5" l="1"/>
  <c r="W39" i="5"/>
  <c r="W32" i="5"/>
  <c r="U6" i="5"/>
  <c r="Y4" i="5" l="1"/>
  <c r="I78" i="5"/>
  <c r="I71" i="5"/>
  <c r="Y6" i="5"/>
  <c r="Y32" i="5"/>
  <c r="W6" i="5"/>
  <c r="Y39" i="5"/>
  <c r="I46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<sst xmlns="http://schemas.openxmlformats.org/spreadsheetml/2006/main" count="182" uniqueCount="50">
  <si>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</si>
  <si>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</si>
  <si>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</si>
  <si>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</si>
  <si>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</si>
  <si>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</si>
  <si>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</si>
  <si>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</si>
  <si>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</si>
  <si>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</si>
  <si>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</si>
  <si>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</si>
  <si>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</si>
  <si>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</si>
  <si>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</si>
  <si>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</si>
  <si>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</si>
  <si>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</si>
  <si>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</si>
  <si>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</si>
  <si>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</si>
  <si>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</si>
  <si>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</si>
  <si>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</si>
  <si>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</si>
  <si>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</si>
  <si>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</si>
  <si>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</si>
  <si>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</si>
  <si>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</si>
  <si>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</si>
  <si>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</si>
  <si>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</si>
  <si>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</si>
  <si>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</si>
  <si>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</si>
  <si>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</si>
  <si>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</si>
  <si>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</si>
  <si>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</si>
  <si>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</si>
  <si>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</si>
  <si>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</si>
  <si>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</si>
  <si>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</si>
  <si>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</si>
  <si>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738אלטשולר גמל בני 60 ומעלה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</si>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</sst>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85" sqref="A85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1.1999999999999999E-3</v>
      </c>
      <c r="D9" s="11">
        <v>0.47398242876859797</v>
      </c>
      <c r="E9" s="29">
        <v>-4.1999999999999997E-3</v>
      </c>
      <c r="F9" s="30">
        <v>0.48642918279226099</v>
      </c>
      <c r="G9" s="10">
        <v>3.3999999999999998E-3</v>
      </c>
      <c r="H9" s="11">
        <v>0.486785867508995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-1.2999999999999999E-3</v>
      </c>
      <c r="D12" s="11">
        <v>0.12957145245962101</v>
      </c>
      <c r="E12" s="29">
        <v>2.9999999999999997E-4</v>
      </c>
      <c r="F12" s="30">
        <v>0.12939027421586199</v>
      </c>
      <c r="G12" s="10">
        <v>2.9999999999999997E-4</v>
      </c>
      <c r="H12" s="11">
        <v>0.125903112629044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6.9999999999999999E-4</v>
      </c>
      <c r="D13" s="11">
        <v>6.5184649698486904E-2</v>
      </c>
      <c r="E13" s="29">
        <v>-1.1999999999999999E-3</v>
      </c>
      <c r="F13" s="30">
        <v>5.9479574501835497E-2</v>
      </c>
      <c r="G13" s="10">
        <v>4.0000000000000002E-4</v>
      </c>
      <c r="H13" s="11">
        <v>5.81029663294933E-2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6.9999999999999999E-4</v>
      </c>
      <c r="D14" s="11">
        <v>9.0134976724184995E-2</v>
      </c>
      <c r="E14" s="29">
        <v>-2E-3</v>
      </c>
      <c r="F14" s="30">
        <v>9.0934424408069106E-2</v>
      </c>
      <c r="G14" s="10">
        <v>-1.6000000000000001E-3</v>
      </c>
      <c r="H14" s="11">
        <v>9.2485634429342406E-2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2.45759610358577E-3</v>
      </c>
      <c r="E15" s="29">
        <v>-2.9999999999999997E-4</v>
      </c>
      <c r="F15" s="30">
        <v>2.95117452250372E-3</v>
      </c>
      <c r="G15" s="10">
        <v>1E-4</v>
      </c>
      <c r="H15" s="11">
        <v>4.7732916524794999E-3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2.9999999999999997E-4</v>
      </c>
      <c r="D16" s="11">
        <v>1.3195688110819699E-2</v>
      </c>
      <c r="E16" s="29">
        <v>0</v>
      </c>
      <c r="F16" s="30">
        <v>1.36861440823262E-2</v>
      </c>
      <c r="G16" s="10">
        <v>-1E-4</v>
      </c>
      <c r="H16" s="11">
        <v>2.0241091848345199E-2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-1E-3</v>
      </c>
      <c r="D17" s="11">
        <v>4.8445154380106201E-2</v>
      </c>
      <c r="E17" s="29">
        <v>8.9999999999999998E-4</v>
      </c>
      <c r="F17" s="30">
        <v>4.8960978384486403E-2</v>
      </c>
      <c r="G17" s="10">
        <v>8.0000000000000004E-4</v>
      </c>
      <c r="H17" s="11">
        <v>4.9480645794750401E-2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1E-4</v>
      </c>
      <c r="D18" s="11">
        <v>6.5155021026885298E-4</v>
      </c>
      <c r="E18" s="29">
        <v>-1E-4</v>
      </c>
      <c r="F18" s="30">
        <v>5.9807364441816203E-4</v>
      </c>
      <c r="G18" s="10">
        <v>0</v>
      </c>
      <c r="H18" s="11">
        <v>5.6417198162412501E-4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5.7000000000000002E-3</v>
      </c>
      <c r="D19" s="11">
        <v>1.16898031064046E-3</v>
      </c>
      <c r="E19" s="29">
        <v>6.9999999999999999E-4</v>
      </c>
      <c r="F19" s="30">
        <v>-2.43120666735663E-3</v>
      </c>
      <c r="G19" s="10">
        <v>-6.1999999999999998E-3</v>
      </c>
      <c r="H19" s="11">
        <v>-1.11460732470798E-2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1.5E-3</v>
      </c>
      <c r="D20" s="11">
        <v>1.6518129710727299E-3</v>
      </c>
      <c r="E20" s="29">
        <v>1E-4</v>
      </c>
      <c r="F20" s="30">
        <v>5.8846414029436404E-4</v>
      </c>
      <c r="G20" s="10">
        <v>-1E-4</v>
      </c>
      <c r="H20" s="11">
        <v>3.0000661246151901E-4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-1E-4</v>
      </c>
      <c r="D21" s="11">
        <v>6.0121725180334604E-3</v>
      </c>
      <c r="E21" s="29">
        <v>1E-4</v>
      </c>
      <c r="F21" s="30">
        <v>5.9732628447709E-3</v>
      </c>
      <c r="G21" s="10">
        <v>1E-4</v>
      </c>
      <c r="H21" s="11">
        <v>5.937444221312E-3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2.9999999999999997E-4</v>
      </c>
      <c r="D22" s="11">
        <v>6.6182518580058095E-2</v>
      </c>
      <c r="E22" s="29">
        <v>2.0000000000000001E-4</v>
      </c>
      <c r="F22" s="30">
        <v>6.8095062077347099E-2</v>
      </c>
      <c r="G22" s="10">
        <v>2.9999999999999997E-4</v>
      </c>
      <c r="H22" s="11">
        <v>6.7149393611647304E-2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-1E-4</v>
      </c>
      <c r="D23" s="11">
        <v>2.5323401660719601E-3</v>
      </c>
      <c r="E23" s="29">
        <v>1E-4</v>
      </c>
      <c r="F23" s="30">
        <v>7.1097350682404799E-3</v>
      </c>
      <c r="G23" s="10">
        <v>2.0000000000000001E-4</v>
      </c>
      <c r="H23" s="11">
        <v>1.78200385739988E-2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1.0000000000000099E-4</v>
      </c>
      <c r="D25" s="11">
        <v>9.8407271603171004E-2</v>
      </c>
      <c r="E25" s="29">
        <v>9.9999999999999707E-5</v>
      </c>
      <c r="F25" s="30">
        <v>8.7499991997621998E-2</v>
      </c>
      <c r="G25" s="10">
        <v>9.9999999999999802E-5</v>
      </c>
      <c r="H25" s="11">
        <v>8.1089945601346802E-2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4.21407395280637E-4</v>
      </c>
      <c r="E26" s="29">
        <v>0</v>
      </c>
      <c r="F26" s="30">
        <v>7.3486398732034504E-4</v>
      </c>
      <c r="G26" s="10">
        <v>0</v>
      </c>
      <c r="H26" s="11">
        <v>5.1246245223995999E-4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8.0999999999999996E-3</v>
      </c>
      <c r="D27" s="15">
        <v>1</v>
      </c>
      <c r="E27" s="31">
        <v>-5.3E-3</v>
      </c>
      <c r="F27" s="32">
        <v>1</v>
      </c>
      <c r="G27" s="14">
        <v>-2.3E-3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48336.261009999696</v>
      </c>
      <c r="D28" s="47"/>
      <c r="E28" s="44">
        <v>-32040.6563799998</v>
      </c>
      <c r="F28" s="45"/>
      <c r="G28" s="46">
        <v>-14277.969509999901</v>
      </c>
      <c r="H28" s="47"/>
      <c r="I28" s="44"/>
      <c r="J28" s="45"/>
      <c r="K28" s="46"/>
      <c r="L28" s="47"/>
      <c r="M28" s="44"/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-2.9999999999999997E-4</v>
      </c>
      <c r="D34" s="19">
        <v>0.83863619557463198</v>
      </c>
      <c r="E34" s="33">
        <v>-1.11E-2</v>
      </c>
      <c r="F34" s="34">
        <v>0.838367355707618</v>
      </c>
      <c r="G34" s="18">
        <v>-2.2000000000000001E-3</v>
      </c>
      <c r="H34" s="19">
        <v>0.841781597326692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8.3999999999999995E-3</v>
      </c>
      <c r="D35" s="11">
        <v>0.16136380442536799</v>
      </c>
      <c r="E35" s="29">
        <v>5.7999999999999996E-3</v>
      </c>
      <c r="F35" s="30">
        <v>0.161632644292382</v>
      </c>
      <c r="G35" s="10">
        <v>-9.9999999999999802E-5</v>
      </c>
      <c r="H35" s="11">
        <v>0.158218402673308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8.0999999999999996E-3</v>
      </c>
      <c r="D36" s="15">
        <v>1</v>
      </c>
      <c r="E36" s="31">
        <v>-5.3E-3</v>
      </c>
      <c r="F36" s="32">
        <v>1</v>
      </c>
      <c r="G36" s="14">
        <v>-2.3E-3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4.4000000000000003E-3</v>
      </c>
      <c r="D41" s="19">
        <v>0.79814239699206102</v>
      </c>
      <c r="E41" s="33">
        <v>-7.0000000000000001E-3</v>
      </c>
      <c r="F41" s="34">
        <v>0.79724293769985899</v>
      </c>
      <c r="G41" s="18">
        <v>-4.8999999999999998E-3</v>
      </c>
      <c r="H41" s="19">
        <v>0.79142309266661903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3.7000000000000002E-3</v>
      </c>
      <c r="D42" s="11">
        <v>0.20185760300793901</v>
      </c>
      <c r="E42" s="29">
        <v>1.6999999999999999E-3</v>
      </c>
      <c r="F42" s="30">
        <v>0.20275706230014101</v>
      </c>
      <c r="G42" s="10">
        <v>2.5999999999999999E-3</v>
      </c>
      <c r="H42" s="11">
        <v>0.208576907333381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8.0999999999999996E-3</v>
      </c>
      <c r="D43" s="15">
        <v>1</v>
      </c>
      <c r="E43" s="31">
        <v>-5.3E-3</v>
      </c>
      <c r="F43" s="32">
        <v>1</v>
      </c>
      <c r="G43" s="14">
        <v>-2.3E-3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48"/>
    </row>
    <row r="49" spans="2:32">
      <c r="B49" s="12" t="s">
        <v>7</v>
      </c>
      <c r="C49" s="10">
        <v>4.0000000000000002E-4</v>
      </c>
      <c r="D49" s="11">
        <v>0.486785867508995</v>
      </c>
      <c r="E49" s="29"/>
      <c r="F49" s="30"/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48"/>
    </row>
    <row r="52" spans="2:32">
      <c r="B52" s="12" t="s">
        <v>13</v>
      </c>
      <c r="C52" s="10">
        <v>-6.9999999999999999E-4</v>
      </c>
      <c r="D52" s="11">
        <v>0.125903112629044</v>
      </c>
      <c r="E52" s="29"/>
      <c r="F52" s="30"/>
      <c r="G52" s="10"/>
      <c r="H52" s="11"/>
      <c r="I52" s="29"/>
      <c r="J52" s="30"/>
      <c r="AF52" s="48"/>
    </row>
    <row r="53" spans="2:32">
      <c r="B53" s="12" t="s">
        <v>15</v>
      </c>
      <c r="C53" s="10">
        <v>-1E-4</v>
      </c>
      <c r="D53" s="11">
        <v>5.81029663294933E-2</v>
      </c>
      <c r="E53" s="29"/>
      <c r="F53" s="30"/>
      <c r="G53" s="10"/>
      <c r="H53" s="11"/>
      <c r="I53" s="29"/>
      <c r="J53" s="30"/>
      <c r="AF53" s="48"/>
    </row>
    <row r="54" spans="2:32">
      <c r="B54" s="12" t="s">
        <v>17</v>
      </c>
      <c r="C54" s="10">
        <v>-3.0000000000000001E-3</v>
      </c>
      <c r="D54" s="11">
        <v>9.2485634429342406E-2</v>
      </c>
      <c r="E54" s="29"/>
      <c r="F54" s="30"/>
      <c r="G54" s="10"/>
      <c r="H54" s="11"/>
      <c r="I54" s="29"/>
      <c r="J54" s="30"/>
      <c r="AF54" s="48"/>
    </row>
    <row r="55" spans="2:32">
      <c r="B55" s="12" t="s">
        <v>19</v>
      </c>
      <c r="C55" s="10">
        <v>-1E-4</v>
      </c>
      <c r="D55" s="11">
        <v>4.7732916524794999E-3</v>
      </c>
      <c r="E55" s="29"/>
      <c r="F55" s="30"/>
      <c r="G55" s="10"/>
      <c r="H55" s="11"/>
      <c r="I55" s="29"/>
      <c r="J55" s="30"/>
      <c r="AF55" s="48"/>
    </row>
    <row r="56" spans="2:32">
      <c r="B56" s="12" t="s">
        <v>21</v>
      </c>
      <c r="C56" s="10">
        <v>1E-4</v>
      </c>
      <c r="D56" s="11">
        <v>2.0241091848345199E-2</v>
      </c>
      <c r="E56" s="29"/>
      <c r="F56" s="30"/>
      <c r="G56" s="10"/>
      <c r="H56" s="11"/>
      <c r="I56" s="29"/>
      <c r="J56" s="30"/>
      <c r="AF56" s="48"/>
    </row>
    <row r="57" spans="2:32">
      <c r="B57" s="12" t="s">
        <v>23</v>
      </c>
      <c r="C57" s="10">
        <v>6.9999999999999999E-4</v>
      </c>
      <c r="D57" s="11">
        <v>4.9480645794750401E-2</v>
      </c>
      <c r="E57" s="29"/>
      <c r="F57" s="30"/>
      <c r="G57" s="10"/>
      <c r="H57" s="11"/>
      <c r="I57" s="29"/>
      <c r="J57" s="30"/>
      <c r="AF57" s="48"/>
    </row>
    <row r="58" spans="2:32">
      <c r="B58" s="12" t="s">
        <v>25</v>
      </c>
      <c r="C58" s="10">
        <v>0</v>
      </c>
      <c r="D58" s="11">
        <v>5.6417198162412501E-4</v>
      </c>
      <c r="E58" s="29"/>
      <c r="F58" s="30"/>
      <c r="G58" s="10"/>
      <c r="H58" s="11"/>
      <c r="I58" s="29"/>
      <c r="J58" s="30"/>
      <c r="AF58" s="48"/>
    </row>
    <row r="59" spans="2:32">
      <c r="B59" s="12" t="s">
        <v>26</v>
      </c>
      <c r="C59" s="10">
        <v>1E-4</v>
      </c>
      <c r="D59" s="11">
        <v>-1.11460732470798E-2</v>
      </c>
      <c r="E59" s="29"/>
      <c r="F59" s="30"/>
      <c r="G59" s="10"/>
      <c r="H59" s="11"/>
      <c r="I59" s="29"/>
      <c r="J59" s="30"/>
      <c r="AF59" s="48"/>
    </row>
    <row r="60" spans="2:32">
      <c r="B60" s="12" t="s">
        <v>27</v>
      </c>
      <c r="C60" s="10">
        <v>1.5E-3</v>
      </c>
      <c r="D60" s="11">
        <v>3.0000661246151901E-4</v>
      </c>
      <c r="E60" s="29"/>
      <c r="F60" s="30"/>
      <c r="G60" s="10"/>
      <c r="H60" s="11"/>
      <c r="I60" s="29"/>
      <c r="J60" s="30"/>
      <c r="AF60" s="48"/>
    </row>
    <row r="61" spans="2:32">
      <c r="B61" s="12" t="s">
        <v>28</v>
      </c>
      <c r="C61" s="10">
        <v>1E-4</v>
      </c>
      <c r="D61" s="11">
        <v>5.937444221312E-3</v>
      </c>
      <c r="E61" s="29"/>
      <c r="F61" s="30"/>
      <c r="G61" s="10"/>
      <c r="H61" s="11"/>
      <c r="I61" s="29"/>
      <c r="J61" s="30"/>
      <c r="AF61" s="48"/>
    </row>
    <row r="62" spans="2:32">
      <c r="B62" s="12" t="s">
        <v>29</v>
      </c>
      <c r="C62" s="10">
        <v>8.0000000000000004E-4</v>
      </c>
      <c r="D62" s="11">
        <v>6.7149393611647304E-2</v>
      </c>
      <c r="E62" s="29"/>
      <c r="F62" s="30"/>
      <c r="G62" s="10"/>
      <c r="H62" s="11"/>
      <c r="I62" s="29"/>
      <c r="J62" s="30"/>
      <c r="AF62" s="48"/>
    </row>
    <row r="63" spans="2:32">
      <c r="B63" s="12" t="s">
        <v>30</v>
      </c>
      <c r="C63" s="10">
        <v>2.0000000000000001E-4</v>
      </c>
      <c r="D63" s="11">
        <v>1.78200385739988E-2</v>
      </c>
      <c r="E63" s="29"/>
      <c r="F63" s="30"/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48"/>
    </row>
    <row r="65" spans="2:32">
      <c r="B65" s="12" t="s">
        <v>32</v>
      </c>
      <c r="C65" s="10">
        <v>4.0000000000000002E-4</v>
      </c>
      <c r="D65" s="11">
        <v>8.1089945601346802E-2</v>
      </c>
      <c r="E65" s="29"/>
      <c r="F65" s="30"/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5.1246245223995999E-4</v>
      </c>
      <c r="E66" s="29"/>
      <c r="F66" s="30"/>
      <c r="G66" s="10"/>
      <c r="H66" s="11"/>
      <c r="I66" s="29"/>
      <c r="J66" s="30"/>
      <c r="AF66" s="48"/>
    </row>
    <row r="67" spans="2:32">
      <c r="B67" s="13" t="s">
        <v>44</v>
      </c>
      <c r="C67" s="14">
        <v>4.0000000000000002E-4</v>
      </c>
      <c r="D67" s="15">
        <v>1</v>
      </c>
      <c r="E67" s="31"/>
      <c r="F67" s="32"/>
      <c r="G67" s="14"/>
      <c r="H67" s="15"/>
      <c r="I67" s="31"/>
      <c r="J67" s="32"/>
      <c r="AF67" s="48"/>
    </row>
    <row r="68" spans="2:32">
      <c r="B68" s="35" t="s">
        <v>40</v>
      </c>
      <c r="C68" s="46">
        <v>2017.6351199999499</v>
      </c>
      <c r="D68" s="47"/>
      <c r="E68" s="44"/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-1.3599999999999999E-2</v>
      </c>
      <c r="D73" s="19">
        <v>0.841781597326692</v>
      </c>
      <c r="E73" s="33"/>
      <c r="F73" s="34"/>
      <c r="G73" s="18"/>
      <c r="H73" s="19"/>
      <c r="I73" s="33"/>
      <c r="J73" s="34"/>
      <c r="AF73" s="48"/>
    </row>
    <row r="74" spans="2:32">
      <c r="B74" s="12" t="s">
        <v>36</v>
      </c>
      <c r="C74" s="10">
        <v>1.4E-2</v>
      </c>
      <c r="D74" s="11">
        <v>0.158218402673308</v>
      </c>
      <c r="E74" s="29"/>
      <c r="F74" s="30"/>
      <c r="G74" s="10"/>
      <c r="H74" s="11"/>
      <c r="I74" s="29"/>
      <c r="J74" s="30"/>
      <c r="AF74" s="48"/>
    </row>
    <row r="75" spans="2:32">
      <c r="B75" s="13" t="s">
        <v>44</v>
      </c>
      <c r="C75" s="14">
        <v>4.0000000000000002E-4</v>
      </c>
      <c r="D75" s="15">
        <v>1</v>
      </c>
      <c r="E75" s="31"/>
      <c r="F75" s="32"/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-7.6E-3</v>
      </c>
      <c r="D80" s="19">
        <v>0.79142309266661903</v>
      </c>
      <c r="E80" s="33"/>
      <c r="F80" s="34"/>
      <c r="G80" s="18"/>
      <c r="H80" s="19"/>
      <c r="I80" s="33"/>
      <c r="J80" s="34"/>
      <c r="AF80" s="48"/>
    </row>
    <row r="81" spans="1:32">
      <c r="B81" s="12" t="s">
        <v>38</v>
      </c>
      <c r="C81" s="10">
        <v>8.0000000000000002E-3</v>
      </c>
      <c r="D81" s="11">
        <v>0.208576907333381</v>
      </c>
      <c r="E81" s="29"/>
      <c r="F81" s="30"/>
      <c r="G81" s="10"/>
      <c r="H81" s="11"/>
      <c r="I81" s="29"/>
      <c r="J81" s="30"/>
      <c r="AF81" s="48"/>
    </row>
    <row r="82" spans="1:32">
      <c r="B82" s="13" t="s">
        <v>44</v>
      </c>
      <c r="C82" s="14">
        <v>4.0000000000000002E-4</v>
      </c>
      <c r="D82" s="15">
        <v>1</v>
      </c>
      <c r="E82" s="31"/>
      <c r="F82" s="32"/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2018-05-03T10:35:51Z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