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פנסיה - רבעון 2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E4" i="5" l="1"/>
  <c r="C32" i="5"/>
  <c r="E32" i="5"/>
  <c r="E78" i="5"/>
  <c r="C6" i="5"/>
  <c r="C39" i="5"/>
  <c r="E39" i="5"/>
  <c r="G4" i="5" l="1"/>
  <c r="G6" i="5"/>
  <c r="G32" i="5"/>
  <c r="G39" i="5"/>
  <c r="C71" i="5"/>
  <c r="C46" i="5"/>
  <c r="E6" i="5"/>
  <c r="I4" i="5" l="1"/>
  <c r="I32" i="5"/>
  <c r="I39" i="5"/>
  <c r="C78" i="5"/>
  <c r="I6" i="5"/>
  <c r="K4" i="5" l="1"/>
  <c r="K39" i="5"/>
  <c r="K32" i="5"/>
  <c r="K6" i="5"/>
  <c r="M4" i="5" l="1"/>
  <c r="E46" i="5"/>
  <c r="M6" i="5"/>
  <c r="M32" i="5"/>
  <c r="E71" i="5"/>
  <c r="O4" i="5" l="1"/>
  <c r="O6" i="5"/>
  <c r="M39" i="5"/>
  <c r="O32" i="5"/>
  <c r="Q4" i="5" l="1"/>
  <c r="S4" i="5" s="1"/>
  <c r="Q32" i="5"/>
  <c r="S39" i="5"/>
  <c r="S32" i="5"/>
  <c r="Q6" i="5"/>
  <c r="G71" i="5"/>
  <c r="O39" i="5"/>
  <c r="G46" i="5"/>
  <c r="U4" i="5" l="1"/>
  <c r="U39" i="5"/>
  <c r="S6" i="5"/>
  <c r="G78" i="5"/>
  <c r="Q39" i="5"/>
  <c r="U32" i="5"/>
  <c r="W4" i="5" l="1"/>
  <c r="W39" i="5"/>
  <c r="W32" i="5"/>
  <c r="U6" i="5"/>
  <c r="Y4" i="5" l="1"/>
  <c r="W6" i="5"/>
  <c r="I46" i="5"/>
  <c r="I71" i="5"/>
  <c r="Y32" i="5"/>
  <c r="I78" i="5"/>
  <c r="Y6" i="5"/>
  <c r="Y39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<sst xmlns="http://schemas.openxmlformats.org/spreadsheetml/2006/main" count="182" uniqueCount="50">
  <si>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</si>
  <si>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</si>
  <si>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</si>
  <si>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</si>
  <si>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</si>
  <si>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</si>
  <si>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</si>
  <si>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</si>
  <si>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</si>
  <si>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</si>
  <si>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</si>
  <si>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</si>
  <si>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</si>
  <si>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</si>
  <si>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</si>
  <si>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</si>
  <si>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</si>
  <si>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</si>
  <si>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</si>
  <si>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</si>
  <si>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</si>
  <si>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</si>
  <si>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</si>
  <si>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</si>
  <si>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</si>
  <si>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</si>
  <si>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</si>
  <si>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</si>
  <si>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</si>
  <si>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</si>
  <si>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</si>
  <si>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</si>
  <si>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</si>
  <si>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</si>
  <si>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</si>
  <si>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</si>
  <si>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</si>
  <si>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</si>
  <si>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</si>
  <si>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</si>
  <si>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</si>
  <si>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</si>
  <si>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</si>
  <si>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</si>
  <si>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</si>
  <si>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</si>
  <si>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1324אלטשולר שחם חסכון פלוס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</si>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</sst>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-4.0000000000000002E-4</v>
      </c>
      <c r="D8" s="11">
        <v>0.14640900406627</v>
      </c>
      <c r="E8" s="29">
        <v>4.0000000000000002E-4</v>
      </c>
      <c r="F8" s="30">
        <v>0.14265053616130799</v>
      </c>
      <c r="G8" s="10">
        <v>6.9999999999999999E-4</v>
      </c>
      <c r="H8" s="11">
        <v>9.37414190713797E-2</v>
      </c>
      <c r="I8" s="29">
        <v>8.0000000000000004E-4</v>
      </c>
      <c r="J8" s="30">
        <v>6.9433512954282198E-2</v>
      </c>
      <c r="K8" s="10">
        <v>1E-4</v>
      </c>
      <c r="L8" s="11">
        <v>4.53007170360884E-2</v>
      </c>
      <c r="M8" s="29">
        <v>2.0000000000000001E-4</v>
      </c>
      <c r="N8" s="30">
        <v>5.8070810487779803E-2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8.9999999999999998E-4</v>
      </c>
      <c r="D9" s="11">
        <v>0.337193933815152</v>
      </c>
      <c r="E9" s="29">
        <v>-1.4E-3</v>
      </c>
      <c r="F9" s="30">
        <v>0.33880678516965601</v>
      </c>
      <c r="G9" s="10">
        <v>6.9999999999999999E-4</v>
      </c>
      <c r="H9" s="11">
        <v>0.38444752464834703</v>
      </c>
      <c r="I9" s="29">
        <v>-1.6000000000000001E-3</v>
      </c>
      <c r="J9" s="30">
        <v>0.37085238142756299</v>
      </c>
      <c r="K9" s="10">
        <v>5.0000000000000001E-4</v>
      </c>
      <c r="L9" s="11">
        <v>0.37321040380210102</v>
      </c>
      <c r="M9" s="29">
        <v>-2.0999999999999999E-3</v>
      </c>
      <c r="N9" s="30">
        <v>0.356337397032428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2E-3</v>
      </c>
      <c r="D14" s="11">
        <v>0.39363918221212602</v>
      </c>
      <c r="E14" s="29">
        <v>-1.06E-2</v>
      </c>
      <c r="F14" s="30">
        <v>0.394793850281701</v>
      </c>
      <c r="G14" s="10">
        <v>-8.8999999999999999E-3</v>
      </c>
      <c r="H14" s="11">
        <v>0.38395416900004498</v>
      </c>
      <c r="I14" s="29">
        <v>5.5999999999999999E-3</v>
      </c>
      <c r="J14" s="30">
        <v>0.43111794569860401</v>
      </c>
      <c r="K14" s="10">
        <v>1.2800000000000001E-2</v>
      </c>
      <c r="L14" s="11">
        <v>0.46111974340052497</v>
      </c>
      <c r="M14" s="29">
        <v>-3.0999999999999999E-3</v>
      </c>
      <c r="N14" s="30">
        <v>0.48798949763257599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2.9999999999999997E-4</v>
      </c>
      <c r="D15" s="11">
        <v>3.1353499172734299E-2</v>
      </c>
      <c r="E15" s="29">
        <v>-1.4E-3</v>
      </c>
      <c r="F15" s="30">
        <v>3.1461772277181402E-2</v>
      </c>
      <c r="G15" s="10">
        <v>2.9999999999999997E-4</v>
      </c>
      <c r="H15" s="11">
        <v>3.8778208198529701E-2</v>
      </c>
      <c r="I15" s="29">
        <v>1.8E-3</v>
      </c>
      <c r="J15" s="30">
        <v>3.8726615359579497E-2</v>
      </c>
      <c r="K15" s="10">
        <v>8.9999999999999998E-4</v>
      </c>
      <c r="L15" s="11">
        <v>3.5337050896229398E-2</v>
      </c>
      <c r="M15" s="29">
        <v>0</v>
      </c>
      <c r="N15" s="30">
        <v>1.36138969006666E-3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8.0000000000000004E-4</v>
      </c>
      <c r="D16" s="11">
        <v>6.9537953370540195E-2</v>
      </c>
      <c r="E16" s="29">
        <v>-8.0000000000000004E-4</v>
      </c>
      <c r="F16" s="30">
        <v>6.66006627118476E-2</v>
      </c>
      <c r="G16" s="10">
        <v>-1.5E-3</v>
      </c>
      <c r="H16" s="11">
        <v>6.8697635628394399E-2</v>
      </c>
      <c r="I16" s="29">
        <v>2.0999999999999999E-3</v>
      </c>
      <c r="J16" s="30">
        <v>6.7021314907738799E-2</v>
      </c>
      <c r="K16" s="10">
        <v>-2.9999999999999997E-4</v>
      </c>
      <c r="L16" s="11">
        <v>6.2267577809497203E-2</v>
      </c>
      <c r="M16" s="29">
        <v>-5.9999999999999995E-4</v>
      </c>
      <c r="N16" s="30">
        <v>7.2138901011603002E-2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-1E-4</v>
      </c>
      <c r="N18" s="30">
        <v>2.4272902226841499E-4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1.32E-2</v>
      </c>
      <c r="D19" s="11">
        <v>6.4713262514287497E-3</v>
      </c>
      <c r="E19" s="29">
        <v>-3.8999999999999998E-3</v>
      </c>
      <c r="F19" s="30">
        <v>1.9369205890258201E-4</v>
      </c>
      <c r="G19" s="10">
        <v>-1.3899999999999999E-2</v>
      </c>
      <c r="H19" s="11">
        <v>-1.9646130445255001E-2</v>
      </c>
      <c r="I19" s="29">
        <v>7.4000000000000003E-3</v>
      </c>
      <c r="J19" s="30">
        <v>-1.01768413739811E-2</v>
      </c>
      <c r="K19" s="10">
        <v>7.4000000000000003E-3</v>
      </c>
      <c r="L19" s="11">
        <v>-2.4750117366063701E-3</v>
      </c>
      <c r="M19" s="29">
        <v>-2.2000000000000001E-3</v>
      </c>
      <c r="N19" s="30">
        <v>-4.8266453359769399E-3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7.4999999999999997E-3</v>
      </c>
      <c r="D20" s="11">
        <v>6.4381595376456499E-3</v>
      </c>
      <c r="E20" s="29">
        <v>2.7000000000000001E-3</v>
      </c>
      <c r="F20" s="30">
        <v>5.7646539771440705E-4</v>
      </c>
      <c r="G20" s="10">
        <v>-1E-4</v>
      </c>
      <c r="H20" s="11">
        <v>2.3691166237828999E-4</v>
      </c>
      <c r="I20" s="29">
        <v>-4.0000000000000002E-4</v>
      </c>
      <c r="J20" s="30">
        <v>-4.89500877393218E-4</v>
      </c>
      <c r="K20" s="10">
        <v>-5.0000000000000001E-4</v>
      </c>
      <c r="L20" s="11">
        <v>-1.6163543625508E-4</v>
      </c>
      <c r="M20" s="29">
        <v>-1.8E-3</v>
      </c>
      <c r="N20" s="30">
        <v>-3.1172371340485601E-3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9.0205620750793991E-19</v>
      </c>
      <c r="D23" s="11">
        <v>8.66934554793624E-3</v>
      </c>
      <c r="E23" s="29">
        <v>4.0000000000000002E-4</v>
      </c>
      <c r="F23" s="30">
        <v>2.45574135483499E-2</v>
      </c>
      <c r="G23" s="10">
        <v>3.9999999999999899E-4</v>
      </c>
      <c r="H23" s="11">
        <v>4.9285388665920998E-2</v>
      </c>
      <c r="I23" s="29">
        <v>5.99999999999998E-4</v>
      </c>
      <c r="J23" s="30">
        <v>3.3130153272826299E-2</v>
      </c>
      <c r="K23" s="10">
        <v>-2.0000000000000299E-4</v>
      </c>
      <c r="L23" s="11">
        <v>2.4994729585874901E-2</v>
      </c>
      <c r="M23" s="29">
        <v>4.0000000000000002E-4</v>
      </c>
      <c r="N23" s="30">
        <v>3.1955455347231702E-2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2.87596026166124E-4</v>
      </c>
      <c r="E26" s="29">
        <v>0</v>
      </c>
      <c r="F26" s="30">
        <v>3.5882239333923999E-4</v>
      </c>
      <c r="G26" s="10">
        <v>0</v>
      </c>
      <c r="H26" s="11">
        <v>5.0487357026009899E-4</v>
      </c>
      <c r="I26" s="29">
        <v>0</v>
      </c>
      <c r="J26" s="30">
        <v>3.8441863078030199E-4</v>
      </c>
      <c r="K26" s="10">
        <v>0</v>
      </c>
      <c r="L26" s="11">
        <v>4.0642464254626599E-4</v>
      </c>
      <c r="M26" s="29">
        <v>0</v>
      </c>
      <c r="N26" s="30">
        <v>-1.52297753927493E-4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2.4299999999999999E-2</v>
      </c>
      <c r="D27" s="15">
        <v>1</v>
      </c>
      <c r="E27" s="31">
        <v>-1.46E-2</v>
      </c>
      <c r="F27" s="32">
        <v>1</v>
      </c>
      <c r="G27" s="14">
        <v>-2.23E-2</v>
      </c>
      <c r="H27" s="15">
        <v>1</v>
      </c>
      <c r="I27" s="31">
        <v>1.6299999999999999E-2</v>
      </c>
      <c r="J27" s="32">
        <v>1</v>
      </c>
      <c r="K27" s="14">
        <v>2.07E-2</v>
      </c>
      <c r="L27" s="15">
        <v>1</v>
      </c>
      <c r="M27" s="31">
        <v>-9.2999999999999992E-3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37">
        <v>9643.3968799999693</v>
      </c>
      <c r="D28" s="38"/>
      <c r="E28" s="39">
        <v>-6862.9962999999898</v>
      </c>
      <c r="F28" s="40"/>
      <c r="G28" s="37">
        <v>-13567.702359999999</v>
      </c>
      <c r="H28" s="38"/>
      <c r="I28" s="39">
        <v>10326.964599999899</v>
      </c>
      <c r="J28" s="40"/>
      <c r="K28" s="37">
        <v>13482.244770000099</v>
      </c>
      <c r="L28" s="38"/>
      <c r="M28" s="39">
        <v>-7529.4354300000196</v>
      </c>
      <c r="N28" s="40"/>
      <c r="O28" s="37"/>
      <c r="P28" s="38"/>
      <c r="Q28" s="39"/>
      <c r="R28" s="40"/>
      <c r="S28" s="37"/>
      <c r="T28" s="38"/>
      <c r="U28" s="39"/>
      <c r="V28" s="40"/>
      <c r="W28" s="37"/>
      <c r="X28" s="38"/>
      <c r="Y28" s="39"/>
      <c r="Z28" s="40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1E-4</v>
      </c>
      <c r="D34" s="19">
        <v>0.83241604675452696</v>
      </c>
      <c r="E34" s="33">
        <v>-9.5999999999999992E-3</v>
      </c>
      <c r="F34" s="34">
        <v>0.84185621262954902</v>
      </c>
      <c r="G34" s="18">
        <v>-8.2000000000000007E-3</v>
      </c>
      <c r="H34" s="19">
        <v>0.85699053394800295</v>
      </c>
      <c r="I34" s="33">
        <v>1.4E-3</v>
      </c>
      <c r="J34" s="34">
        <v>0.79474016516372203</v>
      </c>
      <c r="K34" s="18">
        <v>1.2200000000000001E-2</v>
      </c>
      <c r="L34" s="19">
        <v>0.76702713282680302</v>
      </c>
      <c r="M34" s="33">
        <v>-3.0000000000000001E-3</v>
      </c>
      <c r="N34" s="34">
        <v>0.77872840224389395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2.4199999999999999E-2</v>
      </c>
      <c r="D35" s="11">
        <v>0.16758395324547301</v>
      </c>
      <c r="E35" s="29">
        <v>-5.0000000000000001E-3</v>
      </c>
      <c r="F35" s="30">
        <v>0.15814378737045101</v>
      </c>
      <c r="G35" s="10">
        <v>-1.41E-2</v>
      </c>
      <c r="H35" s="11">
        <v>0.14300946605199699</v>
      </c>
      <c r="I35" s="29">
        <v>1.49E-2</v>
      </c>
      <c r="J35" s="30">
        <v>0.20525983483627799</v>
      </c>
      <c r="K35" s="10">
        <v>8.5000000000000006E-3</v>
      </c>
      <c r="L35" s="11">
        <v>0.23297286717319701</v>
      </c>
      <c r="M35" s="29">
        <v>-6.3E-3</v>
      </c>
      <c r="N35" s="30">
        <v>0.221271597756106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2.4299999999999999E-2</v>
      </c>
      <c r="D36" s="15">
        <v>1</v>
      </c>
      <c r="E36" s="31">
        <v>-1.46E-2</v>
      </c>
      <c r="F36" s="32">
        <v>1</v>
      </c>
      <c r="G36" s="14">
        <v>-2.23E-2</v>
      </c>
      <c r="H36" s="15">
        <v>1</v>
      </c>
      <c r="I36" s="31">
        <v>1.6299999999999999E-2</v>
      </c>
      <c r="J36" s="32">
        <v>1</v>
      </c>
      <c r="K36" s="14">
        <v>2.07E-2</v>
      </c>
      <c r="L36" s="15">
        <v>1</v>
      </c>
      <c r="M36" s="31">
        <v>-9.2999999999999992E-3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2.41E-2</v>
      </c>
      <c r="D41" s="19">
        <v>0.99144438448882999</v>
      </c>
      <c r="E41" s="33">
        <v>-1.4800000000000001E-2</v>
      </c>
      <c r="F41" s="34">
        <v>0.97486558399735701</v>
      </c>
      <c r="G41" s="18">
        <v>-2.2499999999999999E-2</v>
      </c>
      <c r="H41" s="19">
        <v>0.95071151876925397</v>
      </c>
      <c r="I41" s="33">
        <v>1.6199999999999999E-2</v>
      </c>
      <c r="J41" s="34">
        <v>0.96681890664880499</v>
      </c>
      <c r="K41" s="18">
        <v>1.9800000000000002E-2</v>
      </c>
      <c r="L41" s="19">
        <v>0.97371902594135196</v>
      </c>
      <c r="M41" s="33">
        <v>-9.5999999999999992E-3</v>
      </c>
      <c r="N41" s="34">
        <v>0.96745414189565304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2.0000000000000199E-4</v>
      </c>
      <c r="D42" s="11">
        <v>8.5556155111694999E-3</v>
      </c>
      <c r="E42" s="29">
        <v>2.0000000000000001E-4</v>
      </c>
      <c r="F42" s="30">
        <v>2.5134416002642899E-2</v>
      </c>
      <c r="G42" s="10">
        <v>2.0000000000000001E-4</v>
      </c>
      <c r="H42" s="11">
        <v>4.9288481230745897E-2</v>
      </c>
      <c r="I42" s="29">
        <v>9.9999999999997904E-5</v>
      </c>
      <c r="J42" s="30">
        <v>3.3181093351194797E-2</v>
      </c>
      <c r="K42" s="10">
        <v>8.99999999999999E-4</v>
      </c>
      <c r="L42" s="11">
        <v>2.6280974058648199E-2</v>
      </c>
      <c r="M42" s="29">
        <v>2.99999999999999E-4</v>
      </c>
      <c r="N42" s="30">
        <v>3.2545858104346903E-2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2.4299999999999999E-2</v>
      </c>
      <c r="D43" s="15">
        <v>1</v>
      </c>
      <c r="E43" s="31">
        <v>-1.46E-2</v>
      </c>
      <c r="F43" s="32">
        <v>1</v>
      </c>
      <c r="G43" s="14">
        <v>-2.23E-2</v>
      </c>
      <c r="H43" s="15">
        <v>1</v>
      </c>
      <c r="I43" s="31">
        <v>1.6299999999999999E-2</v>
      </c>
      <c r="J43" s="32">
        <v>1</v>
      </c>
      <c r="K43" s="14">
        <v>2.07E-2</v>
      </c>
      <c r="L43" s="15">
        <v>1</v>
      </c>
      <c r="M43" s="31">
        <v>-9.2999999999999992E-3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45" t="s">
        <v>0</v>
      </c>
      <c r="D45" s="46"/>
      <c r="E45" s="46"/>
      <c r="F45" s="46"/>
      <c r="G45" s="46"/>
      <c r="H45" s="46"/>
      <c r="I45" s="46"/>
      <c r="J45" s="47"/>
      <c r="AF45" s="48"/>
    </row>
    <row r="46" spans="2:32" ht="15.7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5.9999999999999995E-4</v>
      </c>
      <c r="D48" s="11">
        <v>9.37414190713797E-2</v>
      </c>
      <c r="E48" s="29">
        <v>1.6999999999999999E-3</v>
      </c>
      <c r="F48" s="30">
        <v>5.8070810487779803E-2</v>
      </c>
      <c r="G48" s="10"/>
      <c r="H48" s="11"/>
      <c r="I48" s="29"/>
      <c r="J48" s="30"/>
      <c r="AF48" s="48"/>
    </row>
    <row r="49" spans="2:32">
      <c r="B49" s="12" t="s">
        <v>7</v>
      </c>
      <c r="C49" s="10">
        <v>1E-4</v>
      </c>
      <c r="D49" s="11">
        <v>0.38444752464834703</v>
      </c>
      <c r="E49" s="29">
        <v>-3.0999999999999999E-3</v>
      </c>
      <c r="F49" s="30">
        <v>0.356337397032428</v>
      </c>
      <c r="G49" s="10"/>
      <c r="H49" s="11"/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/>
      <c r="H50" s="11"/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/>
      <c r="H51" s="11"/>
      <c r="I51" s="29"/>
      <c r="J51" s="30"/>
      <c r="AF51" s="48"/>
    </row>
    <row r="52" spans="2:32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/>
      <c r="H52" s="11"/>
      <c r="I52" s="29"/>
      <c r="J52" s="30"/>
      <c r="AF52" s="48"/>
    </row>
    <row r="53" spans="2:32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/>
      <c r="H53" s="11"/>
      <c r="I53" s="29"/>
      <c r="J53" s="30"/>
      <c r="AF53" s="48"/>
    </row>
    <row r="54" spans="2:32">
      <c r="B54" s="12" t="s">
        <v>17</v>
      </c>
      <c r="C54" s="10">
        <v>-1.7399999999999999E-2</v>
      </c>
      <c r="D54" s="11">
        <v>0.38395416900004498</v>
      </c>
      <c r="E54" s="29">
        <v>-2.3999999999999998E-3</v>
      </c>
      <c r="F54" s="30">
        <v>0.48798949763257599</v>
      </c>
      <c r="G54" s="10"/>
      <c r="H54" s="11"/>
      <c r="I54" s="29"/>
      <c r="J54" s="30"/>
      <c r="AF54" s="48"/>
    </row>
    <row r="55" spans="2:32">
      <c r="B55" s="12" t="s">
        <v>19</v>
      </c>
      <c r="C55" s="10">
        <v>-8.0000000000000004E-4</v>
      </c>
      <c r="D55" s="11">
        <v>3.8778208198529701E-2</v>
      </c>
      <c r="E55" s="29">
        <v>1.9E-3</v>
      </c>
      <c r="F55" s="30">
        <v>1.36138969006666E-3</v>
      </c>
      <c r="G55" s="10"/>
      <c r="H55" s="11"/>
      <c r="I55" s="29"/>
      <c r="J55" s="30"/>
      <c r="AF55" s="48"/>
    </row>
    <row r="56" spans="2:32">
      <c r="B56" s="12" t="s">
        <v>21</v>
      </c>
      <c r="C56" s="10">
        <v>-1.5E-3</v>
      </c>
      <c r="D56" s="11">
        <v>6.8697635628394399E-2</v>
      </c>
      <c r="E56" s="29">
        <v>-4.0000000000000002E-4</v>
      </c>
      <c r="F56" s="30">
        <v>7.2138901011603002E-2</v>
      </c>
      <c r="G56" s="10"/>
      <c r="H56" s="11"/>
      <c r="I56" s="29"/>
      <c r="J56" s="30"/>
      <c r="AF56" s="48"/>
    </row>
    <row r="57" spans="2:32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/>
      <c r="H57" s="11"/>
      <c r="I57" s="29"/>
      <c r="J57" s="30"/>
      <c r="AF57" s="48"/>
    </row>
    <row r="58" spans="2:32">
      <c r="B58" s="12" t="s">
        <v>25</v>
      </c>
      <c r="C58" s="10">
        <v>0</v>
      </c>
      <c r="D58" s="11">
        <v>0</v>
      </c>
      <c r="E58" s="29">
        <v>-2.9999999999999997E-4</v>
      </c>
      <c r="F58" s="30">
        <v>2.4272902226841499E-4</v>
      </c>
      <c r="G58" s="10"/>
      <c r="H58" s="11"/>
      <c r="I58" s="29"/>
      <c r="J58" s="30"/>
      <c r="AF58" s="48"/>
    </row>
    <row r="59" spans="2:32">
      <c r="B59" s="12" t="s">
        <v>26</v>
      </c>
      <c r="C59" s="10">
        <v>-4.7999999999999996E-3</v>
      </c>
      <c r="D59" s="11">
        <v>-1.9646130445255001E-2</v>
      </c>
      <c r="E59" s="29">
        <v>7.7000000000000002E-3</v>
      </c>
      <c r="F59" s="30">
        <v>-4.8266453359769399E-3</v>
      </c>
      <c r="G59" s="10"/>
      <c r="H59" s="11"/>
      <c r="I59" s="29"/>
      <c r="J59" s="30"/>
      <c r="AF59" s="48"/>
    </row>
    <row r="60" spans="2:32">
      <c r="B60" s="12" t="s">
        <v>27</v>
      </c>
      <c r="C60" s="10">
        <v>1.01E-2</v>
      </c>
      <c r="D60" s="11">
        <v>2.3691166237828999E-4</v>
      </c>
      <c r="E60" s="29">
        <v>7.3000000000000001E-3</v>
      </c>
      <c r="F60" s="30">
        <v>-3.1172371340485601E-3</v>
      </c>
      <c r="G60" s="10"/>
      <c r="H60" s="11"/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/>
      <c r="H61" s="11"/>
      <c r="I61" s="29"/>
      <c r="J61" s="30"/>
      <c r="AF61" s="48"/>
    </row>
    <row r="62" spans="2:32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/>
      <c r="H62" s="11"/>
      <c r="I62" s="29"/>
      <c r="J62" s="30"/>
      <c r="AF62" s="48"/>
    </row>
    <row r="63" spans="2:32">
      <c r="B63" s="12" t="s">
        <v>30</v>
      </c>
      <c r="C63" s="10">
        <v>5.9999999999999897E-4</v>
      </c>
      <c r="D63" s="11">
        <v>4.9285388665920998E-2</v>
      </c>
      <c r="E63" s="29">
        <v>1.6999999999999999E-3</v>
      </c>
      <c r="F63" s="30">
        <v>3.1955455347231702E-2</v>
      </c>
      <c r="G63" s="10"/>
      <c r="H63" s="11"/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/>
      <c r="H64" s="11"/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/>
      <c r="H65" s="11"/>
      <c r="I65" s="29"/>
      <c r="J65" s="30"/>
      <c r="AF65" s="48"/>
    </row>
    <row r="66" spans="2:32">
      <c r="B66" s="12" t="s">
        <v>33</v>
      </c>
      <c r="C66" s="10">
        <v>0</v>
      </c>
      <c r="D66" s="11">
        <v>5.0487357026009899E-4</v>
      </c>
      <c r="E66" s="29">
        <v>0</v>
      </c>
      <c r="F66" s="30">
        <v>-1.52297753927493E-4</v>
      </c>
      <c r="G66" s="10"/>
      <c r="H66" s="11"/>
      <c r="I66" s="29"/>
      <c r="J66" s="30"/>
      <c r="AF66" s="48"/>
    </row>
    <row r="67" spans="2:32">
      <c r="B67" s="13" t="s">
        <v>44</v>
      </c>
      <c r="C67" s="14">
        <v>-1.3100000000000001E-2</v>
      </c>
      <c r="D67" s="15">
        <v>1</v>
      </c>
      <c r="E67" s="31">
        <v>1.41E-2</v>
      </c>
      <c r="F67" s="32">
        <v>1</v>
      </c>
      <c r="G67" s="14"/>
      <c r="H67" s="15"/>
      <c r="I67" s="31"/>
      <c r="J67" s="32"/>
      <c r="AF67" s="48"/>
    </row>
    <row r="68" spans="2:32">
      <c r="B68" s="35" t="s">
        <v>40</v>
      </c>
      <c r="C68" s="37">
        <v>-10787.30178</v>
      </c>
      <c r="D68" s="38"/>
      <c r="E68" s="39">
        <v>5492.4721599999502</v>
      </c>
      <c r="F68" s="40"/>
      <c r="G68" s="37"/>
      <c r="H68" s="38"/>
      <c r="I68" s="39"/>
      <c r="J68" s="40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45" t="s">
        <v>0</v>
      </c>
      <c r="D70" s="46"/>
      <c r="E70" s="46"/>
      <c r="F70" s="46"/>
      <c r="G70" s="46"/>
      <c r="H70" s="46"/>
      <c r="I70" s="46"/>
      <c r="J70" s="47"/>
      <c r="AF70" s="48"/>
    </row>
    <row r="71" spans="2:32" ht="15.7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-1.7600000000000001E-2</v>
      </c>
      <c r="D73" s="19">
        <v>0.85699053394800295</v>
      </c>
      <c r="E73" s="33">
        <v>-7.4000000000000003E-3</v>
      </c>
      <c r="F73" s="34">
        <v>0.77872840224389395</v>
      </c>
      <c r="G73" s="18"/>
      <c r="H73" s="19"/>
      <c r="I73" s="33"/>
      <c r="J73" s="34"/>
      <c r="AF73" s="48"/>
    </row>
    <row r="74" spans="2:32">
      <c r="B74" s="12" t="s">
        <v>36</v>
      </c>
      <c r="C74" s="10">
        <v>4.4999999999999997E-3</v>
      </c>
      <c r="D74" s="11">
        <v>0.14300946605199699</v>
      </c>
      <c r="E74" s="29">
        <v>2.1499999999999998E-2</v>
      </c>
      <c r="F74" s="30">
        <v>0.221271597756106</v>
      </c>
      <c r="G74" s="10"/>
      <c r="H74" s="11"/>
      <c r="I74" s="29"/>
      <c r="J74" s="30"/>
      <c r="AF74" s="48"/>
    </row>
    <row r="75" spans="2:32">
      <c r="B75" s="13" t="s">
        <v>44</v>
      </c>
      <c r="C75" s="14">
        <v>-1.3100000000000001E-2</v>
      </c>
      <c r="D75" s="15">
        <v>1</v>
      </c>
      <c r="E75" s="31">
        <v>1.41E-2</v>
      </c>
      <c r="F75" s="32">
        <v>1</v>
      </c>
      <c r="G75" s="14"/>
      <c r="H75" s="15"/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45" t="s">
        <v>0</v>
      </c>
      <c r="D77" s="46"/>
      <c r="E77" s="46"/>
      <c r="F77" s="46"/>
      <c r="G77" s="46"/>
      <c r="H77" s="46"/>
      <c r="I77" s="46"/>
      <c r="J77" s="47"/>
      <c r="AF77" s="48"/>
    </row>
    <row r="78" spans="2:32" ht="15.7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-1.37E-2</v>
      </c>
      <c r="D80" s="19">
        <v>0.95071151876925397</v>
      </c>
      <c r="E80" s="33">
        <v>1.23E-2</v>
      </c>
      <c r="F80" s="34">
        <v>0.96745414189565304</v>
      </c>
      <c r="G80" s="18"/>
      <c r="H80" s="19"/>
      <c r="I80" s="33"/>
      <c r="J80" s="34"/>
      <c r="AF80" s="48"/>
    </row>
    <row r="81" spans="1:32">
      <c r="B81" s="12" t="s">
        <v>38</v>
      </c>
      <c r="C81" s="10">
        <v>5.9999999999999995E-4</v>
      </c>
      <c r="D81" s="11">
        <v>4.9288481230745897E-2</v>
      </c>
      <c r="E81" s="29">
        <v>1.8E-3</v>
      </c>
      <c r="F81" s="30">
        <v>3.2545858104346903E-2</v>
      </c>
      <c r="G81" s="10"/>
      <c r="H81" s="11"/>
      <c r="I81" s="29"/>
      <c r="J81" s="30"/>
      <c r="AF81" s="48"/>
    </row>
    <row r="82" spans="1:32">
      <c r="B82" s="13" t="s">
        <v>44</v>
      </c>
      <c r="C82" s="14">
        <v>-1.3100000000000001E-2</v>
      </c>
      <c r="D82" s="15">
        <v>1</v>
      </c>
      <c r="E82" s="31">
        <v>1.41E-2</v>
      </c>
      <c r="F82" s="32">
        <v>1</v>
      </c>
      <c r="G82" s="14"/>
      <c r="H82" s="15"/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14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</row>
    <row r="10010" spans="3:14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</row>
    <row r="10049" spans="3:6">
      <c r="C10049">
        <v>0</v>
      </c>
      <c r="D10049">
        <v>0</v>
      </c>
      <c r="E10049">
        <v>0</v>
      </c>
      <c r="F10049">
        <v>0</v>
      </c>
    </row>
    <row r="10050" spans="3:6">
      <c r="C10050">
        <v>0</v>
      </c>
      <c r="D10050">
        <v>0</v>
      </c>
      <c r="E10050">
        <v>0</v>
      </c>
      <c r="F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2018-07-31T08:40:42Z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