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always" codeName="חוברת_עבודה_זו"/>
  <mc:AlternateContent xmlns:mc="http://schemas.openxmlformats.org/markup-compatibility/2006">
    <mc:Choice Requires="x15">
      <x15ac:absPath xmlns:x15ac="http://schemas.microsoft.com/office/spreadsheetml/2010/11/ac" url="C:\Users\omriv\Desktop\"/>
    </mc:Choice>
  </mc:AlternateContent>
  <xr:revisionPtr revIDLastSave="0" documentId="13_ncr:1_{EF675951-9F8E-4E16-9A1F-7AD1D48B4E85}" xr6:coauthVersionLast="47" xr6:coauthVersionMax="47" xr10:uidLastSave="{00000000-0000-0000-0000-000000000000}"/>
  <bookViews>
    <workbookView xWindow="-120" yWindow="-120" windowWidth="29040" windowHeight="17520" tabRatio="952" xr2:uid="{00000000-000D-0000-FFFF-FFFF00000000}"/>
  </bookViews>
  <sheets>
    <sheet name="עמוד פתיחה" sheetId="30" r:id="rId1"/>
    <sheet name="סכום נכסים" sheetId="31" r:id="rId2"/>
    <sheet name="מזומנים ושווי מזומנים" sheetId="32" r:id="rId3"/>
    <sheet name="איגרות חוב ממשלתיות" sheetId="33" r:id="rId4"/>
    <sheet name="ניירות ערך מסחריים" sheetId="34" r:id="rId5"/>
    <sheet name="איגרות חוב" sheetId="35" r:id="rId6"/>
    <sheet name="מניות מבכ ויהש" sheetId="36" r:id="rId7"/>
    <sheet name="קרנות סל" sheetId="37" r:id="rId8"/>
    <sheet name="קרנות נאמנות" sheetId="38" r:id="rId9"/>
    <sheet name="כתבי אופציה" sheetId="39" r:id="rId10"/>
    <sheet name="אופציות" sheetId="40" r:id="rId11"/>
    <sheet name="חוזים עתידיים" sheetId="41" r:id="rId12"/>
    <sheet name="מוצרים מובנים" sheetId="42" r:id="rId13"/>
    <sheet name="לא סחיר איגרות חוב ממשלתיות" sheetId="43" r:id="rId14"/>
    <sheet name="לא סחיר איגרות חוב מיועדות" sheetId="44" r:id="rId15"/>
    <sheet name="אפיק השקעה מובטח תשואה" sheetId="45" r:id="rId16"/>
    <sheet name="לא סחיר ניירות ערך מסחריים" sheetId="46" r:id="rId17"/>
    <sheet name="לא סחיר איגרות חוב" sheetId="47" r:id="rId18"/>
    <sheet name="לא סחיר מניות מבכ ויהש" sheetId="48" r:id="rId19"/>
    <sheet name="קרנות השקעה" sheetId="49" r:id="rId20"/>
    <sheet name="לא סחיר כתבי אופציה" sheetId="50" r:id="rId21"/>
    <sheet name="לא סחיר אופציות" sheetId="51" r:id="rId22"/>
    <sheet name="לא סחיר נגזרים אחרים" sheetId="52" r:id="rId23"/>
    <sheet name="הלוואות" sheetId="53" r:id="rId24"/>
    <sheet name="לא סחיר מוצרים מובנים" sheetId="54" r:id="rId25"/>
    <sheet name="פיקדונות מעל 3 חודשים" sheetId="55" r:id="rId26"/>
    <sheet name="זכויות מקרקעין" sheetId="56" r:id="rId27"/>
    <sheet name="השקעה בחברות מוחזקות" sheetId="57" r:id="rId28"/>
    <sheet name="נכסים אחרים" sheetId="58" r:id="rId29"/>
    <sheet name="מסגרות אשראי" sheetId="59" r:id="rId30"/>
    <sheet name="יתרות התחייבות להשקעה" sheetId="60" r:id="rId31"/>
  </sheets>
  <externalReferences>
    <externalReference r:id="rId32"/>
  </externalReferences>
  <definedNames>
    <definedName name="_xlnm._FilterDatabase" localSheetId="5" hidden="1">'איגרות חוב'!$A$1:$AJ$37</definedName>
    <definedName name="_xlnm._FilterDatabase" localSheetId="9" hidden="1">'כתבי אופציה'!$A$1:$Y$22</definedName>
    <definedName name="_xlnm._FilterDatabase" localSheetId="21" hidden="1">'לא סחיר אופציות'!$A$1:$AB$26</definedName>
    <definedName name="_xlnm._FilterDatabase" localSheetId="17" hidden="1">'לא סחיר איגרות חוב'!$A$1:$AL$3</definedName>
    <definedName name="_xlnm._FilterDatabase" localSheetId="22" hidden="1">'לא סחיר נגזרים אחרים'!$A$1:$AO$164</definedName>
    <definedName name="_xlnm._FilterDatabase" localSheetId="2" hidden="1">'מזומנים ושווי מזומנים'!$A$1:$Q$39</definedName>
    <definedName name="Company_Name">#REF!</definedName>
    <definedName name="File_Name">'עמוד פתיחה'!$D$15</definedName>
    <definedName name="File_Type">#REF!</definedName>
    <definedName name="Full_File_Type">'[1]File Name Info'!$A$11:$B$13</definedName>
    <definedName name="Full_Type">'[1]File Name Info'!$A$2:$B$8</definedName>
    <definedName name="Full_Type_Nostro">'[1]File Name Info'!$A$3:$B$6</definedName>
    <definedName name="Full_Year">'[1]File Name Info'!$A$22:$B$31</definedName>
    <definedName name="Path1">#REF!</definedName>
    <definedName name="Path2">#REF!</definedName>
    <definedName name="QTR">#REF!</definedName>
    <definedName name="Sug_Keren">'עמוד פתיחה'!$D$3</definedName>
    <definedName name="Sug_Kovetz">'עמוד פתיחה'!$D$5</definedName>
    <definedName name="TodayF">#REF!</definedName>
    <definedName name="Type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31" l="1"/>
  <c r="B30" i="31" l="1"/>
  <c r="D30" i="31"/>
  <c r="E30" i="31" l="1"/>
</calcChain>
</file>

<file path=xl/sharedStrings.xml><?xml version="1.0" encoding="utf-8"?>
<sst xmlns="http://schemas.openxmlformats.org/spreadsheetml/2006/main" count="7862" uniqueCount="1159">
  <si>
    <t>שיעור מסך נכסי ההשקעה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</si>
  <si>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</si>
  <si>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</si>
  <si>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</si>
  <si>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</si>
  <si>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</si>
  <si>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</si>
  <si>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</si>
  <si>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</si>
  <si>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</si>
  <si>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</si>
  <si>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</si>
  <si>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</si>
  <si>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</si>
  <si>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</si>
  <si>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</si>
  <si>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</si>
  <si>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</si>
  <si>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</si>
  <si>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לממונה</t>
  </si>
  <si>
    <t>אלטשולר שחם גמל ופנסיה בע"מ</t>
  </si>
  <si>
    <t>סך הכל נכסים</t>
  </si>
  <si>
    <t>נכסי אפיק השקעה מובטח תשואה</t>
  </si>
  <si>
    <t>513173393_ca_0425.xls</t>
  </si>
  <si>
    <t>ליטל דהן</t>
  </si>
  <si>
    <t>073-2331500</t>
  </si>
  <si>
    <t>Litalda@altshul.co.il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</si>
  <si>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</si>
  <si>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</si>
  <si>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</si>
  <si>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</si>
  <si>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</si>
  <si>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</si>
  <si>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</si>
  <si>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</si>
  <si>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</si>
  <si>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</si>
  <si>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</si>
  <si>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</si>
  <si>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</si>
  <si>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</si>
  <si>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</si>
  <si>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</si>
  <si>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</si>
  <si>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</si>
  <si>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</si>
  <si>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</si>
  <si>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</si>
  <si>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</si>
  <si>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</si>
  <si>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</si>
  <si>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</si>
  <si>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</si>
  <si>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</si>
  <si>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</si>
  <si>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</si>
  <si>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</si>
  <si>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</si>
  <si>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</si>
  <si>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</si>
  <si>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</si>
  <si>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</si>
  <si>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</si>
  <si>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</si>
  <si>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</si>
  <si>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</si>
  <si>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</si>
  <si>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</si>
  <si>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</si>
  <si>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</si>
  <si>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</si>
  <si>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</si>
  <si>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פועלים</t>
  </si>
  <si>
    <t>12-800</t>
  </si>
  <si>
    <t>סימול בנק</t>
  </si>
  <si>
    <t>בטחונות שוטפים</t>
  </si>
  <si>
    <t>ישראל</t>
  </si>
  <si>
    <t>לא</t>
  </si>
  <si>
    <t>Aa2</t>
  </si>
  <si>
    <t>מידרוג Moodys</t>
  </si>
  <si>
    <t>USD</t>
  </si>
  <si>
    <t>לאומי</t>
  </si>
  <si>
    <t>10-800</t>
  </si>
  <si>
    <t>פק"מ לתקופה של עד שלושה חודשים</t>
  </si>
  <si>
    <t>AAA</t>
  </si>
  <si>
    <t>S&amp;P מעלות</t>
  </si>
  <si>
    <t>ILS</t>
  </si>
  <si>
    <t>מזומן ועו"ש בש"ח</t>
  </si>
  <si>
    <t>דיסקונט</t>
  </si>
  <si>
    <t>11-800</t>
  </si>
  <si>
    <t>מזומן ועו"ש נקוב במט"ח</t>
  </si>
  <si>
    <t>CHF</t>
  </si>
  <si>
    <t>EUR</t>
  </si>
  <si>
    <t>JPY</t>
  </si>
  <si>
    <t>Citibank, NA</t>
  </si>
  <si>
    <t>CITIUS33XXX</t>
  </si>
  <si>
    <t>SWIFT</t>
  </si>
  <si>
    <t>חו"ל</t>
  </si>
  <si>
    <t>A+</t>
  </si>
  <si>
    <t>S&amp;P</t>
  </si>
  <si>
    <t>Goldman Sachs Group Inc</t>
  </si>
  <si>
    <t>GSCMUS33XXX</t>
  </si>
  <si>
    <t>BBB+</t>
  </si>
  <si>
    <t>JP Morgan</t>
  </si>
  <si>
    <t>CHASUS33XXX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</si>
  <si>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</si>
  <si>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</si>
  <si>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</si>
  <si>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</si>
  <si>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</si>
  <si>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</si>
  <si>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</si>
  <si>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</si>
  <si>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</si>
  <si>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</si>
  <si>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</si>
  <si>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</si>
  <si>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</si>
  <si>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</si>
  <si>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האוצר - ממשלתית שקלית</t>
  </si>
  <si>
    <t>ממשל שקלית 0335</t>
  </si>
  <si>
    <t>IL0012023326</t>
  </si>
  <si>
    <t>לא צמוד למדד המחירים לצרכן ריבית קבועה</t>
  </si>
  <si>
    <t>TASE</t>
  </si>
  <si>
    <t>RF</t>
  </si>
  <si>
    <t>NR</t>
  </si>
  <si>
    <t>ממשל שקלית 0537</t>
  </si>
  <si>
    <t>IL0011661803</t>
  </si>
  <si>
    <t>ממשל שקלית 0142</t>
  </si>
  <si>
    <t>IL0011254005</t>
  </si>
  <si>
    <t>האוצר - ממשלתית צמודה</t>
  </si>
  <si>
    <t>ממשל צמודה 0527</t>
  </si>
  <si>
    <t>IL0011408478</t>
  </si>
  <si>
    <t>צמוד למדד המחירים לצרכן בריבית קבועה</t>
  </si>
  <si>
    <t>ממשל צמודה 0726</t>
  </si>
  <si>
    <t>IL0011695645</t>
  </si>
  <si>
    <t>ממשל שקלית 1152</t>
  </si>
  <si>
    <t>IL0011840761</t>
  </si>
  <si>
    <t>ממשל שקלית 0330</t>
  </si>
  <si>
    <t>IL0011609851</t>
  </si>
  <si>
    <t>ממשל צמודה 1028</t>
  </si>
  <si>
    <t>IL0011973265</t>
  </si>
  <si>
    <t>ממשל צמודה 1033</t>
  </si>
  <si>
    <t>IL0012043795</t>
  </si>
  <si>
    <t>ממשל שקלית 0928</t>
  </si>
  <si>
    <t>IL0011508798</t>
  </si>
  <si>
    <t>ממשל צמודה 1131</t>
  </si>
  <si>
    <t>IL0011722209</t>
  </si>
  <si>
    <t>בנק ישראל- מק"מ</t>
  </si>
  <si>
    <t>מ.ק.מ. 116</t>
  </si>
  <si>
    <t>IL0082601191</t>
  </si>
  <si>
    <t>מק"מ קצר משנים עשר חודשים</t>
  </si>
  <si>
    <t>מ.ק.מ. 726</t>
  </si>
  <si>
    <t>IL0082607214</t>
  </si>
  <si>
    <t>מ.ק.מ. 1216</t>
  </si>
  <si>
    <t>IL0082612164</t>
  </si>
  <si>
    <t>מ.ק.מ 1016</t>
  </si>
  <si>
    <t>IL0082610184</t>
  </si>
  <si>
    <t>מ.ק.מ 916</t>
  </si>
  <si>
    <t>IL0082609111</t>
  </si>
  <si>
    <t>מ.ק.מ. 516</t>
  </si>
  <si>
    <t>IL0082605150</t>
  </si>
  <si>
    <t>מ.ק.מ. 316</t>
  </si>
  <si>
    <t>IL0082603171</t>
  </si>
  <si>
    <t>מ.ק.מ. 616</t>
  </si>
  <si>
    <t>IL0082606141</t>
  </si>
  <si>
    <t>מ.ק.מ. 1116</t>
  </si>
  <si>
    <t>IL0082611174</t>
  </si>
  <si>
    <t>מ.ק.מ. 416</t>
  </si>
  <si>
    <t>IL0082604161</t>
  </si>
  <si>
    <t>מ.ק.מ. 816</t>
  </si>
  <si>
    <t>IL0082608121</t>
  </si>
  <si>
    <t>מ.ק.מ. 216</t>
  </si>
  <si>
    <t>IL0082602181</t>
  </si>
  <si>
    <t>ISRAEL 5 10/30/26</t>
  </si>
  <si>
    <t>XS2711443932</t>
  </si>
  <si>
    <t>נקוב במט"ח</t>
  </si>
  <si>
    <t>LSE</t>
  </si>
  <si>
    <t>Baa1</t>
  </si>
  <si>
    <t>Moodys</t>
  </si>
  <si>
    <t>ISRAEL 1 1/2 01/18/27</t>
  </si>
  <si>
    <t>XS1551294256</t>
  </si>
  <si>
    <t>TREASURY BILL</t>
  </si>
  <si>
    <t>B 04/23/2026</t>
  </si>
  <si>
    <t>US912797SM07</t>
  </si>
  <si>
    <t>ארה"ב</t>
  </si>
  <si>
    <t>FOREIGN_GOV_SEC</t>
  </si>
  <si>
    <t>Aaa</t>
  </si>
  <si>
    <t>B 02/24/2026</t>
  </si>
  <si>
    <t>US912797SS76</t>
  </si>
  <si>
    <t>B 05/21/2026</t>
  </si>
  <si>
    <t>US912797SV06</t>
  </si>
  <si>
    <t>B 03/24/2026</t>
  </si>
  <si>
    <t>US912797TA59</t>
  </si>
  <si>
    <t>B 01/15/2026</t>
  </si>
  <si>
    <t>US912797RJ86</t>
  </si>
  <si>
    <t>B 02/12/2026</t>
  </si>
  <si>
    <t>US912797RT68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</si>
  <si>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</si>
  <si>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</si>
  <si>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</si>
  <si>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</si>
  <si>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</si>
  <si>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</si>
  <si>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</si>
  <si>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</si>
  <si>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</si>
  <si>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</si>
  <si>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תמר פטרוליום בע"מ</t>
  </si>
  <si>
    <t>ח.פ.</t>
  </si>
  <si>
    <t>תמר פטרו אגח ב</t>
  </si>
  <si>
    <t>IL0011435935</t>
  </si>
  <si>
    <t>ISIN</t>
  </si>
  <si>
    <t>צמוד למט"ח</t>
  </si>
  <si>
    <t>סחיר</t>
  </si>
  <si>
    <t>חיפושי נפט וגז</t>
  </si>
  <si>
    <t>A1</t>
  </si>
  <si>
    <t>נייר ערך</t>
  </si>
  <si>
    <t>החוב נחות</t>
  </si>
  <si>
    <t>דה זראסאי גרופ לטד</t>
  </si>
  <si>
    <t>דה זראסאי אגח ה'</t>
  </si>
  <si>
    <t>IL0011695561</t>
  </si>
  <si>
    <t>לא צמוד למדד המחירים לצרכן</t>
  </si>
  <si>
    <t>נדל"ן מניב בחו"ל</t>
  </si>
  <si>
    <t>החוב לא נחות</t>
  </si>
  <si>
    <t>כן</t>
  </si>
  <si>
    <t>ירושלים מימון והנפקות (2005) בע"מ</t>
  </si>
  <si>
    <t>ירושלים הנפקות אגח טו</t>
  </si>
  <si>
    <t>IL0011617698</t>
  </si>
  <si>
    <t>צמוד למדד המחירים לצרכן</t>
  </si>
  <si>
    <t>בנקים</t>
  </si>
  <si>
    <t>AA-</t>
  </si>
  <si>
    <t>בנק הפועלים בע"מ</t>
  </si>
  <si>
    <t>פועלים אגח 202</t>
  </si>
  <si>
    <t>IL0011998502</t>
  </si>
  <si>
    <t>תמר פטרו אגח א</t>
  </si>
  <si>
    <t>IL0011413320</t>
  </si>
  <si>
    <t>שמוס אינטרנשיונל לימיטד</t>
  </si>
  <si>
    <t>שמוס אגח א</t>
  </si>
  <si>
    <t>IL0011559510</t>
  </si>
  <si>
    <t>בריטניה</t>
  </si>
  <si>
    <t>Aa3</t>
  </si>
  <si>
    <t>פועלים אגח 2-רמ</t>
  </si>
  <si>
    <t>IL0012275454</t>
  </si>
  <si>
    <t>TASE-UP</t>
  </si>
  <si>
    <t>מזרחי טפחות חברה להנפקות בע"מ</t>
  </si>
  <si>
    <t>מז טפ הנ אגח 68</t>
  </si>
  <si>
    <t>IL0012021429</t>
  </si>
  <si>
    <t>מזרחי הנפקות 49</t>
  </si>
  <si>
    <t>IL0023102820</t>
  </si>
  <si>
    <t>בנק לאומי לישראל בע"מ</t>
  </si>
  <si>
    <t>לאומי אגח 185</t>
  </si>
  <si>
    <t>IL0012018219</t>
  </si>
  <si>
    <t>פועלים אגח 201</t>
  </si>
  <si>
    <t>IL0011913451</t>
  </si>
  <si>
    <t>מז טפ הנ אגח 70</t>
  </si>
  <si>
    <t>IL0012138835</t>
  </si>
  <si>
    <t>מזרחי טפ הנפ אגח61</t>
  </si>
  <si>
    <t>IL0023104644</t>
  </si>
  <si>
    <t>לאומי אגח 186</t>
  </si>
  <si>
    <t>IL0012018391</t>
  </si>
  <si>
    <t>הבינלאומי הראשון הנפקות בע"מ</t>
  </si>
  <si>
    <t>בינל הנפק אגח יג</t>
  </si>
  <si>
    <t>IL0012284696</t>
  </si>
  <si>
    <t>דיסקונט מנפיקים בע"מ</t>
  </si>
  <si>
    <t>דיסק מנ אגח טז</t>
  </si>
  <si>
    <t>IL0012031576</t>
  </si>
  <si>
    <t>פועלים אגח 204</t>
  </si>
  <si>
    <t>IL0012274531</t>
  </si>
  <si>
    <t>מזרחי הנפקות 46</t>
  </si>
  <si>
    <t>IL0023102259</t>
  </si>
  <si>
    <t>חברת החשמל לישראל בע"מ</t>
  </si>
  <si>
    <t>חשמל   אגח 29</t>
  </si>
  <si>
    <t>IL0060002362</t>
  </si>
  <si>
    <t>אנרגיה</t>
  </si>
  <si>
    <t>לאומי אגח 179</t>
  </si>
  <si>
    <t>IL0060403727</t>
  </si>
  <si>
    <t>צור שמיר אחזקות בע"מ</t>
  </si>
  <si>
    <t>צור אגח י</t>
  </si>
  <si>
    <t>IL0073001716</t>
  </si>
  <si>
    <t>השקעה ואחזקות</t>
  </si>
  <si>
    <t>BLUE OWL CREDIT INCOME</t>
  </si>
  <si>
    <t>5493003I42XBWPE05N35</t>
  </si>
  <si>
    <t>LEI</t>
  </si>
  <si>
    <t>OCINCC 7.95 06/13/28</t>
  </si>
  <si>
    <t>US69120VBB62</t>
  </si>
  <si>
    <t>אחר</t>
  </si>
  <si>
    <t>Financial Services</t>
  </si>
  <si>
    <t>Baa3</t>
  </si>
  <si>
    <t>SABRA HEALTH CARE LP</t>
  </si>
  <si>
    <t>549300OVKLRFSIQG0H81</t>
  </si>
  <si>
    <t>SBRA 3.9 10/15/29</t>
  </si>
  <si>
    <t>US78572XAG60</t>
  </si>
  <si>
    <t>Health Care Equipment &amp; Supplies</t>
  </si>
  <si>
    <t>PETROLEOS MEXICANOS</t>
  </si>
  <si>
    <t>549300CAZKPF4HKMPX17</t>
  </si>
  <si>
    <t>PEMEX 4 3/4 02/26/29</t>
  </si>
  <si>
    <t>XS1824424706</t>
  </si>
  <si>
    <t>מקסיקו</t>
  </si>
  <si>
    <t>Energy Equipment &amp; Services</t>
  </si>
  <si>
    <t>B1</t>
  </si>
  <si>
    <t>EMPRESA ELECTRICA COCHRA</t>
  </si>
  <si>
    <t>5493000S11JF8TJHYT07</t>
  </si>
  <si>
    <t>AES 5 1/2 05/14/27</t>
  </si>
  <si>
    <t>USP3713CAB48</t>
  </si>
  <si>
    <t>צילה</t>
  </si>
  <si>
    <t>Electric Utilities</t>
  </si>
  <si>
    <t>Ba1</t>
  </si>
  <si>
    <t>STANLEY BLACK &amp; DECKER I</t>
  </si>
  <si>
    <t>549300DJ09SMTO561131</t>
  </si>
  <si>
    <t>SWK 6.707 03/15/60</t>
  </si>
  <si>
    <t>US854502AM31</t>
  </si>
  <si>
    <t>Machinery</t>
  </si>
  <si>
    <t>APOLLO DEBT SOLUTIONS BD</t>
  </si>
  <si>
    <t>549300UMUGX092P8DW87</t>
  </si>
  <si>
    <t>APODS 6.7 07/29/31</t>
  </si>
  <si>
    <t>US03770DAD57</t>
  </si>
  <si>
    <t>BBB-</t>
  </si>
  <si>
    <t>GRAND CITY PROPERTIES SA</t>
  </si>
  <si>
    <t>5299002QLUYKK2WBMB18</t>
  </si>
  <si>
    <t>GYCGR 1 1/2 PERP</t>
  </si>
  <si>
    <t>XS2271225281</t>
  </si>
  <si>
    <t>גרמניה</t>
  </si>
  <si>
    <t>Real Estate Management &amp; Development</t>
  </si>
  <si>
    <t>BB+</t>
  </si>
  <si>
    <t>CITIGROUP INC</t>
  </si>
  <si>
    <t>6SHGI4ZSSLCXXQSBB395</t>
  </si>
  <si>
    <t>C Float 08/25/36</t>
  </si>
  <si>
    <t>US172967DS78</t>
  </si>
  <si>
    <t>Banks</t>
  </si>
  <si>
    <t>Baa2</t>
  </si>
  <si>
    <t>GOLDMAN SACHS BDC INC</t>
  </si>
  <si>
    <t>784F5XWPLTWKTBV3E584</t>
  </si>
  <si>
    <t>GSBD 5.65 09/09/30</t>
  </si>
  <si>
    <t>US38147UAF49</t>
  </si>
  <si>
    <t>BLACKSTONE SECURED LEND</t>
  </si>
  <si>
    <t>549300KM7KWQHVBNH962</t>
  </si>
  <si>
    <t>BXSL 3 5/8 01/15/26</t>
  </si>
  <si>
    <t>US09261LAC28</t>
  </si>
  <si>
    <t>FS KKR CAPITAL CORP</t>
  </si>
  <si>
    <t>549300TYRSI1T21B1360</t>
  </si>
  <si>
    <t>FSK 6 ⅛ 01/15/31</t>
  </si>
  <si>
    <t>US302635AQ03</t>
  </si>
  <si>
    <t>Pershing Square Holdings Ltd/F</t>
  </si>
  <si>
    <t>G67KJ524WPCAX4V2X190</t>
  </si>
  <si>
    <t>PSHNA 5 1/2 10/28/32</t>
  </si>
  <si>
    <t>XS3219235424</t>
  </si>
  <si>
    <t>Capital Markets</t>
  </si>
  <si>
    <t>A-</t>
  </si>
  <si>
    <t>BLUE OWL CAPITAL CORP</t>
  </si>
  <si>
    <t>2549000BD79OOCPF2L94</t>
  </si>
  <si>
    <t>OBDC 4 1/4 01/15/26</t>
  </si>
  <si>
    <t>US69121KAD63</t>
  </si>
  <si>
    <t>PEMEX 6.84 01/23/30</t>
  </si>
  <si>
    <t>US71654QDC33</t>
  </si>
  <si>
    <t>Oil, Gas &amp; Consumable Fuels</t>
  </si>
  <si>
    <t>PEMEX 5.95 01/28/31</t>
  </si>
  <si>
    <t>US71654QDE98</t>
  </si>
  <si>
    <t>טופ גאם תעשיות בע"מ</t>
  </si>
  <si>
    <t>טופ גאם</t>
  </si>
  <si>
    <t>IL0011791428</t>
  </si>
  <si>
    <t>מניות</t>
  </si>
  <si>
    <t>פודטק</t>
  </si>
  <si>
    <t>פוקס-ויזל בע"מ</t>
  </si>
  <si>
    <t>פוקס</t>
  </si>
  <si>
    <t>IL0010870223</t>
  </si>
  <si>
    <t>רשתות שיווק</t>
  </si>
  <si>
    <t>גולן תעשיות מתחדשות בע"מ</t>
  </si>
  <si>
    <t>גולן תעשיות</t>
  </si>
  <si>
    <t>IL0010919335</t>
  </si>
  <si>
    <t>כימיה, גומי ופלסטיק</t>
  </si>
  <si>
    <t>ריט 1 בע"מ</t>
  </si>
  <si>
    <t>ריט 1</t>
  </si>
  <si>
    <t>IL0010989205</t>
  </si>
  <si>
    <t>נדל"ן מניב בישראל</t>
  </si>
  <si>
    <t>פז קמעונאות ואנרגיה בע"מ</t>
  </si>
  <si>
    <t>פז אנרגיה</t>
  </si>
  <si>
    <t>IL0011000077</t>
  </si>
  <si>
    <t>אלביט מערכות בע"מ- דואלית</t>
  </si>
  <si>
    <t>אלביט מערכות</t>
  </si>
  <si>
    <t>IL0010811243</t>
  </si>
  <si>
    <t>ביטחוניות</t>
  </si>
  <si>
    <t>אנרג'יקס-אנרגיות מתחדשות בע"מ</t>
  </si>
  <si>
    <t>אנרג'יקס</t>
  </si>
  <si>
    <t>IL0011233553</t>
  </si>
  <si>
    <t>אנרגיה מתחדשת</t>
  </si>
  <si>
    <t>נאוויטס פטרוליום, שותפות מוגבלת</t>
  </si>
  <si>
    <t>נאוויטס פטר יהש</t>
  </si>
  <si>
    <t>IL0011419699</t>
  </si>
  <si>
    <t>כרמל קורפ בע"מ</t>
  </si>
  <si>
    <t>כרמל קורפ</t>
  </si>
  <si>
    <t>IL0011476855</t>
  </si>
  <si>
    <t>מזון</t>
  </si>
  <si>
    <t>אי.בי.אי. בית השקעות בע"מ</t>
  </si>
  <si>
    <t>איביאי בית השק</t>
  </si>
  <si>
    <t>IL0001750186</t>
  </si>
  <si>
    <t>שירותים פיננסיים</t>
  </si>
  <si>
    <t>הולמס פלייס אינטרנשיונל בע"מ</t>
  </si>
  <si>
    <t>הולמס פלייס</t>
  </si>
  <si>
    <t>IL0011425878</t>
  </si>
  <si>
    <t>שירותים</t>
  </si>
  <si>
    <t>יעקב פיננסים והשקעות בע"מ</t>
  </si>
  <si>
    <t>יעקב פיננסים</t>
  </si>
  <si>
    <t>IL0011850570</t>
  </si>
  <si>
    <t>אשראי חוץ בנקאי</t>
  </si>
  <si>
    <t>קיסטון אינפרא בע"מ</t>
  </si>
  <si>
    <t>קיסטון אינפרא</t>
  </si>
  <si>
    <t>IL0011759342</t>
  </si>
  <si>
    <t>עמל הולדינגס א.ד בע"מ</t>
  </si>
  <si>
    <t>עמל הולדינגס</t>
  </si>
  <si>
    <t>IL0012320086</t>
  </si>
  <si>
    <t>איי.סי.אל גרופ בע"מ- דואלית</t>
  </si>
  <si>
    <t>איי.סי.אל</t>
  </si>
  <si>
    <t>IL0002810146</t>
  </si>
  <si>
    <t>בזק החברה הישראלית לתקשורת בע"מ</t>
  </si>
  <si>
    <t>בזק</t>
  </si>
  <si>
    <t>IL0002300114</t>
  </si>
  <si>
    <t>תקשורת ומדיה</t>
  </si>
  <si>
    <t>אטראו שוקי הון בע"מ</t>
  </si>
  <si>
    <t>אטראו שוקי הון</t>
  </si>
  <si>
    <t>IL0010961063</t>
  </si>
  <si>
    <t>אימאג'סט אינטרנשיונל(אי.אס.איי)בע"מ</t>
  </si>
  <si>
    <t>אימאג'סט</t>
  </si>
  <si>
    <t>IL0011838138</t>
  </si>
  <si>
    <t>טלסיס בע"מ</t>
  </si>
  <si>
    <t>טלסיס</t>
  </si>
  <si>
    <t>IL0003540197</t>
  </si>
  <si>
    <t>אלקטרוניקה ואופטיקה</t>
  </si>
  <si>
    <t>אלוני-חץ נכסים והשקעות בע"מ</t>
  </si>
  <si>
    <t>אלוני חץ</t>
  </si>
  <si>
    <t>IL0003900136</t>
  </si>
  <si>
    <t>וילאר אינטרנשיונל בע"מ</t>
  </si>
  <si>
    <t>וילאר</t>
  </si>
  <si>
    <t>IL0004160169</t>
  </si>
  <si>
    <t>מטריקס אי.טי בע"מ</t>
  </si>
  <si>
    <t>מטריקס</t>
  </si>
  <si>
    <t>IL0004450156</t>
  </si>
  <si>
    <t>שירותי מידע</t>
  </si>
  <si>
    <t>IL0006046119</t>
  </si>
  <si>
    <t>פלרם (1990) תעשיות בע"מ</t>
  </si>
  <si>
    <t>פלרם</t>
  </si>
  <si>
    <t>IL0006440130</t>
  </si>
  <si>
    <t>IL0006625771</t>
  </si>
  <si>
    <t>Oddity Tech Ltd</t>
  </si>
  <si>
    <t>254900QH12XZS53G0V57</t>
  </si>
  <si>
    <t>IL0011974909</t>
  </si>
  <si>
    <t>NASDAQ</t>
  </si>
  <si>
    <t>Personal Care Products</t>
  </si>
  <si>
    <t>Check Point Software Technolog</t>
  </si>
  <si>
    <t>2549003ZVBH73EPNS513</t>
  </si>
  <si>
    <t>IL0010824113</t>
  </si>
  <si>
    <t>Electronic Equipment, Instruments &amp; Components</t>
  </si>
  <si>
    <t>טבע תעשיות פרמצבטיות בע"מ</t>
  </si>
  <si>
    <t>טבע</t>
  </si>
  <si>
    <t>IL0006290147</t>
  </si>
  <si>
    <t>פארמה</t>
  </si>
  <si>
    <t>לפידות קפיטל</t>
  </si>
  <si>
    <t>IL0006420173</t>
  </si>
  <si>
    <t>בנק דיסקונט לישראל בע"מ</t>
  </si>
  <si>
    <t>דיסקונט א</t>
  </si>
  <si>
    <t>IL0006912120</t>
  </si>
  <si>
    <t>אנלייט אנרגיה מתחדשת בע"מ</t>
  </si>
  <si>
    <t>אנלייט אנרגיה</t>
  </si>
  <si>
    <t>IL0007200111</t>
  </si>
  <si>
    <t>חסום</t>
  </si>
  <si>
    <t>Etoro Group Ltd</t>
  </si>
  <si>
    <t>213800XPRPJK2X5QRG86</t>
  </si>
  <si>
    <t>VGG320891077</t>
  </si>
  <si>
    <t>Interactive Media &amp; Services</t>
  </si>
  <si>
    <t>משולם לוינשטין הנדסה וקבלנות בע"מ</t>
  </si>
  <si>
    <t>לוינשטין הנדסה</t>
  </si>
  <si>
    <t>IL0005730143</t>
  </si>
  <si>
    <t>בנייה</t>
  </si>
  <si>
    <t>החברה לישראל בע"מ</t>
  </si>
  <si>
    <t>חברה לישראל</t>
  </si>
  <si>
    <t>IL0005760173</t>
  </si>
  <si>
    <t>דלק מערכות רכב בע"מ</t>
  </si>
  <si>
    <t>דלק רכב</t>
  </si>
  <si>
    <t>IL0008290103</t>
  </si>
  <si>
    <t>מסחר</t>
  </si>
  <si>
    <t>שופרסל בע"מ</t>
  </si>
  <si>
    <t>שופרסל</t>
  </si>
  <si>
    <t>IL0007770378</t>
  </si>
  <si>
    <t>סנו-מפעלי ברונוס בע"מ</t>
  </si>
  <si>
    <t>סנו</t>
  </si>
  <si>
    <t>IL0008130143</t>
  </si>
  <si>
    <t>BNP Paribas SA</t>
  </si>
  <si>
    <t>R0MUWSFPU8MPRO8K5P83</t>
  </si>
  <si>
    <t>FR0000131104</t>
  </si>
  <si>
    <t>צרפת</t>
  </si>
  <si>
    <t>EURONEXT</t>
  </si>
  <si>
    <t>TSMC</t>
  </si>
  <si>
    <t>549300KB6NK5SBD14S87</t>
  </si>
  <si>
    <t>Taiwan Semiconductor Manufactu</t>
  </si>
  <si>
    <t>US8740391003</t>
  </si>
  <si>
    <t>טייוואן</t>
  </si>
  <si>
    <t>NYSE</t>
  </si>
  <si>
    <t>Semiconductors &amp; Semiconductor Equipment</t>
  </si>
  <si>
    <t>London Stock Exchange Group PL</t>
  </si>
  <si>
    <t>213800QAUUUP6I445N30</t>
  </si>
  <si>
    <t>GB00B0SWJX34</t>
  </si>
  <si>
    <t>GBP</t>
  </si>
  <si>
    <t>Trimble Inc</t>
  </si>
  <si>
    <t>549300E2MI7NSZFQWS19</t>
  </si>
  <si>
    <t>US8962391004</t>
  </si>
  <si>
    <t>Zoom Communications Inc</t>
  </si>
  <si>
    <t>549300T9GCHU0ODOM055</t>
  </si>
  <si>
    <t>US98980L1017</t>
  </si>
  <si>
    <t>Software</t>
  </si>
  <si>
    <t>Datadog Inc</t>
  </si>
  <si>
    <t>549300F6JNO0KRPO1K63</t>
  </si>
  <si>
    <t>US23804L1035</t>
  </si>
  <si>
    <t>Broadcom Inc</t>
  </si>
  <si>
    <t>549300WV6GIDOZJTV909</t>
  </si>
  <si>
    <t>US11135F1012</t>
  </si>
  <si>
    <t>Uber Technologies Inc</t>
  </si>
  <si>
    <t>549300B2FTG34FILDR98</t>
  </si>
  <si>
    <t>US90353T1007</t>
  </si>
  <si>
    <t>Wireless Telecommunication Services</t>
  </si>
  <si>
    <t>Shell PLC</t>
  </si>
  <si>
    <t>21380068P1DRHMJ8KU70</t>
  </si>
  <si>
    <t>US7802593050</t>
  </si>
  <si>
    <t>Honeywell International Inc</t>
  </si>
  <si>
    <t>ISRPG12PN4EIEOEMW547</t>
  </si>
  <si>
    <t>US4385161066</t>
  </si>
  <si>
    <t>MICROSOFT CORP</t>
  </si>
  <si>
    <t>INR2EJN1ERAN0W5ZP974</t>
  </si>
  <si>
    <t>Microsoft Corp</t>
  </si>
  <si>
    <t>US5949181045</t>
  </si>
  <si>
    <t>Allianz SE</t>
  </si>
  <si>
    <t>529900K9B0N5BT694847</t>
  </si>
  <si>
    <t>DE0008404005</t>
  </si>
  <si>
    <t>FWB</t>
  </si>
  <si>
    <t>Insurance</t>
  </si>
  <si>
    <t>Mowi ASA</t>
  </si>
  <si>
    <t>549300W1OGQF5LZIH349</t>
  </si>
  <si>
    <t>NO0003054108</t>
  </si>
  <si>
    <t>נורבגיה</t>
  </si>
  <si>
    <t>Food Products</t>
  </si>
  <si>
    <t>NOK</t>
  </si>
  <si>
    <t>NEC Corp</t>
  </si>
  <si>
    <t>5493000QYMPFRTEY4K28</t>
  </si>
  <si>
    <t>JP3733000008</t>
  </si>
  <si>
    <t>יפן</t>
  </si>
  <si>
    <t>TSE</t>
  </si>
  <si>
    <t>IT Services</t>
  </si>
  <si>
    <t>Tradeweb Markets Inc</t>
  </si>
  <si>
    <t>5493000G5QHJUY9ZWQ91</t>
  </si>
  <si>
    <t>US8926721064</t>
  </si>
  <si>
    <t>Sixth Street Specialty Lending</t>
  </si>
  <si>
    <t>549300TX61566GJWCN05</t>
  </si>
  <si>
    <t>US83012A1097</t>
  </si>
  <si>
    <t>Netflix Inc</t>
  </si>
  <si>
    <t>549300Y7VHGU0I7CE873</t>
  </si>
  <si>
    <t>US64110L1061</t>
  </si>
  <si>
    <t>CRH PLC</t>
  </si>
  <si>
    <t>549300MIDJNNTH068E74</t>
  </si>
  <si>
    <t>IE0001827041</t>
  </si>
  <si>
    <t>Construction Materials</t>
  </si>
  <si>
    <t>Cisco Systems Inc</t>
  </si>
  <si>
    <t>549300LKFJ962MZ46593</t>
  </si>
  <si>
    <t>US17275R1023</t>
  </si>
  <si>
    <t>Upstream Bio Inc</t>
  </si>
  <si>
    <t>פנימי</t>
  </si>
  <si>
    <t>US91678A1079</t>
  </si>
  <si>
    <t>Biotechnology</t>
  </si>
  <si>
    <t>Freeport-McMoRan Inc</t>
  </si>
  <si>
    <t>549300IRDTHJQ1PVET45</t>
  </si>
  <si>
    <t>US35671D8570</t>
  </si>
  <si>
    <t>Metals &amp; Mining</t>
  </si>
  <si>
    <t>Alibaba Group Holding Ltd</t>
  </si>
  <si>
    <t>5493001NTNQJDH60PM02</t>
  </si>
  <si>
    <t>US01609W1027</t>
  </si>
  <si>
    <t>סין</t>
  </si>
  <si>
    <t>Intercontinental Exchange Inc</t>
  </si>
  <si>
    <t>5493000F4ZO33MV32P92</t>
  </si>
  <si>
    <t>US45866F1049</t>
  </si>
  <si>
    <t>NextEra Energy Inc</t>
  </si>
  <si>
    <t>254900RHL9MEUS5NKX63</t>
  </si>
  <si>
    <t>US65339F1012</t>
  </si>
  <si>
    <t>Blackstone Secured Lending Fun</t>
  </si>
  <si>
    <t>US09261X1028</t>
  </si>
  <si>
    <t>Ares Capital Corp</t>
  </si>
  <si>
    <t>WEQ82666OJYSI5GUAB47</t>
  </si>
  <si>
    <t>US04010L1035</t>
  </si>
  <si>
    <t>Universal Music Group NV</t>
  </si>
  <si>
    <t>724500GJBUL3D9TW9Y18</t>
  </si>
  <si>
    <t>NL0015000IY2</t>
  </si>
  <si>
    <t>הולנד</t>
  </si>
  <si>
    <t>Entertainment</t>
  </si>
  <si>
    <t>Komatsu Ltd</t>
  </si>
  <si>
    <t>5493004LQ0B4T7QPQV17</t>
  </si>
  <si>
    <t>JP3304200003</t>
  </si>
  <si>
    <t>Apple Inc</t>
  </si>
  <si>
    <t>HWUPKR0MPOU8FGXBT394</t>
  </si>
  <si>
    <t>US0378331005</t>
  </si>
  <si>
    <t>IHI Corp</t>
  </si>
  <si>
    <t>549300ETQIESIUQ2OE26</t>
  </si>
  <si>
    <t>JP3134800006</t>
  </si>
  <si>
    <t>Aerospace &amp; Defense</t>
  </si>
  <si>
    <t>eBay Inc</t>
  </si>
  <si>
    <t>OML71K8X303XQONU6T67</t>
  </si>
  <si>
    <t>US2786421030</t>
  </si>
  <si>
    <t>Coterra Energy Inc</t>
  </si>
  <si>
    <t>FCNMH6O7VWU7LHXMK351</t>
  </si>
  <si>
    <t>US1270971039</t>
  </si>
  <si>
    <t>ADIDAS AG</t>
  </si>
  <si>
    <t>549300JSX0Z4CW0V5023</t>
  </si>
  <si>
    <t>adidas AG</t>
  </si>
  <si>
    <t>DE000A1EWWW0</t>
  </si>
  <si>
    <t>Textiles, Apparel &amp; Luxury Goods</t>
  </si>
  <si>
    <t>Lyft Inc</t>
  </si>
  <si>
    <t>549300H7I5VN334XVZ52</t>
  </si>
  <si>
    <t>US55087P1049</t>
  </si>
  <si>
    <t>MercadoLibre Inc</t>
  </si>
  <si>
    <t>549300DKPDN9M5S8GB14</t>
  </si>
  <si>
    <t>US58733R1023</t>
  </si>
  <si>
    <t>ברזיל</t>
  </si>
  <si>
    <t>Mobilicom Ltd/Australia</t>
  </si>
  <si>
    <t>529900YJD10VZ19HZ299</t>
  </si>
  <si>
    <t>AU000000MOB7</t>
  </si>
  <si>
    <t>אוסטרליה</t>
  </si>
  <si>
    <t>ASX</t>
  </si>
  <si>
    <t>AUD</t>
  </si>
  <si>
    <t>Analog Devices Inc</t>
  </si>
  <si>
    <t>GYVOE5EZ4GDAVTU4CQ61</t>
  </si>
  <si>
    <t>US0326541051</t>
  </si>
  <si>
    <t>Entegris Inc</t>
  </si>
  <si>
    <t>IYX6OWO7BT5DKO3BYG52</t>
  </si>
  <si>
    <t>US29362U1043</t>
  </si>
  <si>
    <t>PennantPark Floating Rate Capi</t>
  </si>
  <si>
    <t>529900BH3IP6381K4L72</t>
  </si>
  <si>
    <t>US70806A1060</t>
  </si>
  <si>
    <t>Alphabet Inc</t>
  </si>
  <si>
    <t>5493006MHB84DD0ZWV18</t>
  </si>
  <si>
    <t>US02079K3059</t>
  </si>
  <si>
    <t>Morgan Stanley Direct Lending</t>
  </si>
  <si>
    <t>549300QEX22T2J8IB029</t>
  </si>
  <si>
    <t>US61774A1034</t>
  </si>
  <si>
    <t>Shopify Inc</t>
  </si>
  <si>
    <t>549300HGQ43STJLLP808</t>
  </si>
  <si>
    <t>CA82509L1076</t>
  </si>
  <si>
    <t>קנדה</t>
  </si>
  <si>
    <t>Oracle Corp</t>
  </si>
  <si>
    <t>1Z4GXXU7ZHVWFCD8TV52</t>
  </si>
  <si>
    <t>US68389X1054</t>
  </si>
  <si>
    <t>LGI Homes Inc</t>
  </si>
  <si>
    <t>549300W02B4WNV8CV109</t>
  </si>
  <si>
    <t>US50187T1060</t>
  </si>
  <si>
    <t>Construction &amp; Engineering</t>
  </si>
  <si>
    <t>Nutrien Ltd</t>
  </si>
  <si>
    <t>5493002QQ7GD21OWF963</t>
  </si>
  <si>
    <t>CA67077M1086</t>
  </si>
  <si>
    <t>Chemicals</t>
  </si>
  <si>
    <t>LVMH MOET HENNESSY LOUIS VUITT</t>
  </si>
  <si>
    <t>IOG4E947OATN0KJYSD45</t>
  </si>
  <si>
    <t>LVMH Moet Hennessy Louis Vuitt</t>
  </si>
  <si>
    <t>FR0000121014</t>
  </si>
  <si>
    <t>Robinhood Markets Inc</t>
  </si>
  <si>
    <t>213800FS5AO3YWIE6F63</t>
  </si>
  <si>
    <t>US7707001027</t>
  </si>
  <si>
    <t>QUALCOMM Inc</t>
  </si>
  <si>
    <t>H1J8DDZKZP6H7RWC0H53</t>
  </si>
  <si>
    <t>US7475251036</t>
  </si>
  <si>
    <t>Amazon.com Inc</t>
  </si>
  <si>
    <t>ZXTILKJKG63JELOEG630</t>
  </si>
  <si>
    <t>US0231351067</t>
  </si>
  <si>
    <t>Expand Energy Corp</t>
  </si>
  <si>
    <t>X2MT1W32SPAZ9WSKLE78</t>
  </si>
  <si>
    <t>US1651677353</t>
  </si>
  <si>
    <t>CREDIT AGRICOLE SA</t>
  </si>
  <si>
    <t>969500TJ5KRTCJQWXH05</t>
  </si>
  <si>
    <t>Credit Agricole SA</t>
  </si>
  <si>
    <t>FR0000045072</t>
  </si>
  <si>
    <t>ARM Holdings PLC</t>
  </si>
  <si>
    <t>2138001E66EELTE7Y904</t>
  </si>
  <si>
    <t>US0420682058</t>
  </si>
  <si>
    <t>Duolingo Inc</t>
  </si>
  <si>
    <t>5493000LQ4QPCO21F641</t>
  </si>
  <si>
    <t>US26603R1068</t>
  </si>
  <si>
    <t>TotalEnergies SE</t>
  </si>
  <si>
    <t>529900S21EQ1BO4ESM68</t>
  </si>
  <si>
    <t>FR0000120271</t>
  </si>
  <si>
    <t>IBM</t>
  </si>
  <si>
    <t>VGRQXHF3J8VDLUA7XE92</t>
  </si>
  <si>
    <t>International Business Machine</t>
  </si>
  <si>
    <t>US4592001014</t>
  </si>
  <si>
    <t>Technology Hardware, Storage &amp; Peripherals</t>
  </si>
  <si>
    <t>Adobe Inc</t>
  </si>
  <si>
    <t>FU4LY2G4933NH2E1CP29</t>
  </si>
  <si>
    <t>US00724F1012</t>
  </si>
  <si>
    <t>Mitsui Fudosan Co Ltd</t>
  </si>
  <si>
    <t>353800ND4ZKNZDYKMF33</t>
  </si>
  <si>
    <t>JP3893200000</t>
  </si>
  <si>
    <t>סיווג הקרן</t>
  </si>
  <si>
    <t>State Street Energy Select Sec</t>
  </si>
  <si>
    <t>54930064FLK0RD4TRU75</t>
  </si>
  <si>
    <t>US81369Y5069</t>
  </si>
  <si>
    <t>עוקב אחר מדדי מניות בחו"ל</t>
  </si>
  <si>
    <t>Equity Funds</t>
  </si>
  <si>
    <t>VanEck Pharmaceutical ETF</t>
  </si>
  <si>
    <t>5493008SDOYUHMC8LF44</t>
  </si>
  <si>
    <t>US92189F6925</t>
  </si>
  <si>
    <t>Global X Copper Miners ETF</t>
  </si>
  <si>
    <t>549300L5RUQZ388WGS57</t>
  </si>
  <si>
    <t>US37954Y8306</t>
  </si>
  <si>
    <t>גלובלי</t>
  </si>
  <si>
    <t>State Street Health Care Selec</t>
  </si>
  <si>
    <t>549300EJNY3KKJHPOY44</t>
  </si>
  <si>
    <t>US81369Y2090</t>
  </si>
  <si>
    <t>VanEck BDC Income ETF</t>
  </si>
  <si>
    <t>5493000CQN0MMJGTGK14</t>
  </si>
  <si>
    <t>US92189F4110</t>
  </si>
  <si>
    <t>עוקב אחר מדדים אחרים בחו"ל</t>
  </si>
  <si>
    <t>Index Funds</t>
  </si>
  <si>
    <t>Amundi Core Stoxx Europe 600 U</t>
  </si>
  <si>
    <t>213800RFZBG42O5X1D89</t>
  </si>
  <si>
    <t>LU0908500753</t>
  </si>
  <si>
    <t>אירופה</t>
  </si>
  <si>
    <t xml:space="preserve">שם נייר ערך </t>
  </si>
  <si>
    <t>Artemis UK Select Fund</t>
  </si>
  <si>
    <t>QXLNS35572JXFT415E26</t>
  </si>
  <si>
    <t>GB00B2PLJG05</t>
  </si>
  <si>
    <t>TRIGON - New Europe Fund/Luxem</t>
  </si>
  <si>
    <t>529900TCN22XTOQUBM95</t>
  </si>
  <si>
    <t>LU1687402393</t>
  </si>
  <si>
    <t>Liontrust European Dynamic Fun</t>
  </si>
  <si>
    <t>549300PN0HPAEQKWRP25</t>
  </si>
  <si>
    <t>GB00BKPQVT86</t>
  </si>
  <si>
    <t>Nomura Funds Ireland - India E</t>
  </si>
  <si>
    <t>549300HXR7QJEDLJQG22</t>
  </si>
  <si>
    <t>IE00B3SHFF36</t>
  </si>
  <si>
    <t>הודו</t>
  </si>
  <si>
    <t>Goehring &amp; Rozencwajg Resource</t>
  </si>
  <si>
    <t>5299006H62FZBOKPW418</t>
  </si>
  <si>
    <t>IE000KQNS6Z3</t>
  </si>
  <si>
    <t>Ashoka WhiteOak ICAV - Ashoka</t>
  </si>
  <si>
    <t>213800M3HXZ3RG189568</t>
  </si>
  <si>
    <t>IE00BH3N4915</t>
  </si>
  <si>
    <t>Lazard Global Active Funds PLC</t>
  </si>
  <si>
    <t>549300SUR2UP5JCRR148</t>
  </si>
  <si>
    <t>IE000935MXF3</t>
  </si>
  <si>
    <t>Bradesco Global Funds - Brazil</t>
  </si>
  <si>
    <t>549300Y3UTFF23YFKX17</t>
  </si>
  <si>
    <t>LU0678340976</t>
  </si>
  <si>
    <t>אג"ח ממשלתי</t>
  </si>
  <si>
    <t>Bond/Fixed Income Funds</t>
  </si>
  <si>
    <t>Artemis Funds Lux - SmartGARP</t>
  </si>
  <si>
    <t>5493003UWC387B8GNF45</t>
  </si>
  <si>
    <t>LU1846577242</t>
  </si>
  <si>
    <t>Janus Henderson Horizon Fund -</t>
  </si>
  <si>
    <t>213800AV3O5CVAEQM982</t>
  </si>
  <si>
    <t>LU2900274973</t>
  </si>
  <si>
    <t>Arcus SICAV Fund Arcus Japan F</t>
  </si>
  <si>
    <t>5493006LRMEMRJ2WI665</t>
  </si>
  <si>
    <t>LU0243544235</t>
  </si>
  <si>
    <t>Polar Capital Funds PLC - Heal</t>
  </si>
  <si>
    <t>54930002QS35HXNHZ756</t>
  </si>
  <si>
    <t>IE00BKSBD728</t>
  </si>
  <si>
    <t>אירלנד</t>
  </si>
  <si>
    <t>HBM Healthcare Investments AG</t>
  </si>
  <si>
    <t>549300IFDFSDRT4D3076</t>
  </si>
  <si>
    <t>CH0012627250</t>
  </si>
  <si>
    <t>שוויץ</t>
  </si>
  <si>
    <t>SIX</t>
  </si>
  <si>
    <t>VisionFund - Japan Equity Valu</t>
  </si>
  <si>
    <t>549300MLFO9DA22U6X10</t>
  </si>
  <si>
    <t>LU2407273668</t>
  </si>
  <si>
    <t>נכס בסיס (כתב אופציה)</t>
  </si>
  <si>
    <t>תאריך פקיעה</t>
  </si>
  <si>
    <t>שער מימוש</t>
  </si>
  <si>
    <t>יחס המרה</t>
  </si>
  <si>
    <t>נאוויטס פט אפ 6</t>
  </si>
  <si>
    <t>IL0012288242</t>
  </si>
  <si>
    <t>קיסטון אינ אפ 2</t>
  </si>
  <si>
    <t>IL0012039918</t>
  </si>
  <si>
    <t>מפעלים פטרוכימיים בישראל בע"מ</t>
  </si>
  <si>
    <t>פטרוכימים אפ 1</t>
  </si>
  <si>
    <t>IL0011903056</t>
  </si>
  <si>
    <t>IL0007560159</t>
  </si>
  <si>
    <t>TABOOLA.COM LTD</t>
  </si>
  <si>
    <t>984500F5945AFAFFCB30</t>
  </si>
  <si>
    <t>Taboola.com Ltd</t>
  </si>
  <si>
    <t>IL0011754210</t>
  </si>
  <si>
    <t>IL0011754137</t>
  </si>
  <si>
    <t>Trading Companies &amp; Distributors</t>
  </si>
  <si>
    <t>CLASSOVER HOLDINGS INC-CL B</t>
  </si>
  <si>
    <t>Classover Holdings Inc</t>
  </si>
  <si>
    <t>US1827441106</t>
  </si>
  <si>
    <t>US1827441023</t>
  </si>
  <si>
    <t>INVESTCORP EUROPE ACQUISI-A</t>
  </si>
  <si>
    <t>Investcorp Europe Acquisition</t>
  </si>
  <si>
    <t>KYG4923T1132</t>
  </si>
  <si>
    <t>KYG4923T1058</t>
  </si>
  <si>
    <t>ATHENA TECHNOLOGY ACQUISIT-A</t>
  </si>
  <si>
    <t>5493008CK2CE7TGDP465</t>
  </si>
  <si>
    <t>Athena Technology Acquisition</t>
  </si>
  <si>
    <t>US04687C1137</t>
  </si>
  <si>
    <t>US04687C1053</t>
  </si>
  <si>
    <t>Terran Orbital Corp</t>
  </si>
  <si>
    <t>US88105P1113</t>
  </si>
  <si>
    <t>US88105P1030</t>
  </si>
  <si>
    <t>JAWS MUSTANG ACQUISITION C-A</t>
  </si>
  <si>
    <t>Jaws Mustang Acquisition Corp</t>
  </si>
  <si>
    <t>KYG507371246</t>
  </si>
  <si>
    <t>KYG507371089</t>
  </si>
  <si>
    <t>SEMANTIX INC-CL A</t>
  </si>
  <si>
    <t>Semantix Inc</t>
  </si>
  <si>
    <t>KYG6332A1141</t>
  </si>
  <si>
    <t>STIXF US Equity</t>
  </si>
  <si>
    <t>Veea Inc</t>
  </si>
  <si>
    <t>US6934891143</t>
  </si>
  <si>
    <t>US6934891226</t>
  </si>
  <si>
    <t>Diversified Telecommunication Services</t>
  </si>
  <si>
    <t>SATELLOGIC INC-A</t>
  </si>
  <si>
    <t>Satellogic Inc</t>
  </si>
  <si>
    <t>US80401C1181</t>
  </si>
  <si>
    <t>VGG7823S1011</t>
  </si>
  <si>
    <t>Ginkgo Bioworks Holdings Inc</t>
  </si>
  <si>
    <t>254900B6L3GN956CY454</t>
  </si>
  <si>
    <t>US37611X1182</t>
  </si>
  <si>
    <t>US37611X2099</t>
  </si>
  <si>
    <t>FALCON'S BEYOND GLOBAL INC-A</t>
  </si>
  <si>
    <t>Falcon's Beyond Global Inc</t>
  </si>
  <si>
    <t>US3061211120</t>
  </si>
  <si>
    <t>US3061211047</t>
  </si>
  <si>
    <t>ABPRO HOLDINGS INC</t>
  </si>
  <si>
    <t>Abpro Holdings Inc</t>
  </si>
  <si>
    <t>US0008471114</t>
  </si>
  <si>
    <t>CME</t>
  </si>
  <si>
    <t>US04845A1088</t>
  </si>
  <si>
    <t>SLAM CORP-A</t>
  </si>
  <si>
    <t>Slam Corp</t>
  </si>
  <si>
    <t>KYG8210L1216</t>
  </si>
  <si>
    <t>KYG8210L1059</t>
  </si>
  <si>
    <t>PAPAYA GROWTH OPPORTUNI-CL A</t>
  </si>
  <si>
    <t>549300U6L3FU6EKJUM40</t>
  </si>
  <si>
    <t>Papaya Growth Opportunity Corp</t>
  </si>
  <si>
    <t>US69882P1104</t>
  </si>
  <si>
    <t>US69882P1021</t>
  </si>
  <si>
    <t>AIRSHIP AI HOLDINGS INC</t>
  </si>
  <si>
    <t>Airship AI Holdings Inc</t>
  </si>
  <si>
    <t>US0089401162</t>
  </si>
  <si>
    <t>US0089401089</t>
  </si>
  <si>
    <t>ECARX HOLDINGS INC-CL A</t>
  </si>
  <si>
    <t>ECARX Holdings Inc</t>
  </si>
  <si>
    <t>KYG292011114</t>
  </si>
  <si>
    <t>KYG292011031</t>
  </si>
  <si>
    <t>Automobile Components</t>
  </si>
  <si>
    <t>NIOCORP DEVELOPMENTS LTD</t>
  </si>
  <si>
    <t>5299001QL26XJPOD3A17</t>
  </si>
  <si>
    <t>NioCorp Developments Ltd</t>
  </si>
  <si>
    <t>CA6544841530</t>
  </si>
  <si>
    <t>CA6544846091</t>
  </si>
  <si>
    <t>BRAND ENGAGEMENT NETWORK INC</t>
  </si>
  <si>
    <t>Brand Engagement Network Inc</t>
  </si>
  <si>
    <t>US1049321169</t>
  </si>
  <si>
    <t>US1049321086</t>
  </si>
  <si>
    <t>נכס בסיס</t>
  </si>
  <si>
    <t>הבורסה לניירות ערך בתל-אביב בע"מ</t>
  </si>
  <si>
    <t>C 3710 JAN</t>
  </si>
  <si>
    <t>IL0861294267</t>
  </si>
  <si>
    <t>מדד</t>
  </si>
  <si>
    <t>מניות לרבות מדדי מניות</t>
  </si>
  <si>
    <t>P 3710 JAN</t>
  </si>
  <si>
    <t>IL0861302342</t>
  </si>
  <si>
    <t>MSFT US 02/20/26 C550</t>
  </si>
  <si>
    <t>MSFT US 02/20/26 C550 EQUITY</t>
  </si>
  <si>
    <t>טיקר</t>
  </si>
  <si>
    <t>מניה</t>
  </si>
  <si>
    <t>LYFT US 03/20/26 P20</t>
  </si>
  <si>
    <t>LYFT US 03/20/26 P20 EQUITY</t>
  </si>
  <si>
    <t>ARM US 03/20/26 C130</t>
  </si>
  <si>
    <t>ARM US 03/20/26 C130 EQUITY</t>
  </si>
  <si>
    <t>AMZN US 02/20/26 C230</t>
  </si>
  <si>
    <t>AMZN US 02/20/26 C230 EQUITY</t>
  </si>
  <si>
    <t>CME Group Inc</t>
  </si>
  <si>
    <t>529900H4DWG3KWMB5I12</t>
  </si>
  <si>
    <t>3EF6C 7050</t>
  </si>
  <si>
    <t>3EF6C 7050 INDEX</t>
  </si>
  <si>
    <t>Other</t>
  </si>
  <si>
    <t>AMZN US 02/20/26 P210</t>
  </si>
  <si>
    <t>AMZN US 02/20/26 P210 EQUITY</t>
  </si>
  <si>
    <t>QNAF6C 25400</t>
  </si>
  <si>
    <t>QNAF6C 25400 INDEX</t>
  </si>
  <si>
    <t>LYFT US 03/20/26 C25</t>
  </si>
  <si>
    <t>LYFT US 03/20/26 C25 EQUITY</t>
  </si>
  <si>
    <t>NVIDIA CORP</t>
  </si>
  <si>
    <t>549300S4KLFTLO7GSQ80</t>
  </si>
  <si>
    <t>NVDA US 01/16/26 C195</t>
  </si>
  <si>
    <t>NVDA US 01/16/26 C195 EQUITY</t>
  </si>
  <si>
    <t>MSFT US 02/20/26 P465</t>
  </si>
  <si>
    <t>MSFT US 02/20/26 P465 EQUITY</t>
  </si>
  <si>
    <t>WNG6P 117.0 Comdty</t>
  </si>
  <si>
    <t>WNG6P 117.0 COMDTY</t>
  </si>
  <si>
    <t>ריבית ואג"ח</t>
  </si>
  <si>
    <t>MSFT US 02/20/26 C490</t>
  </si>
  <si>
    <t>MSFT US 02/20/26 C490 EQUITY</t>
  </si>
  <si>
    <t>3EF6C 7100</t>
  </si>
  <si>
    <t>3EF6C 7100 INDEX</t>
  </si>
  <si>
    <t>ARM US 03/20/26 P100</t>
  </si>
  <si>
    <t>ARM US 03/20/26 P100 EQUITY</t>
  </si>
  <si>
    <t>3EF6C 7150</t>
  </si>
  <si>
    <t>3EF6C 7150 INDEX</t>
  </si>
  <si>
    <t>LYFT US 03/20/26 C30</t>
  </si>
  <si>
    <t>LYFT US 03/20/26 C30 EQUITY</t>
  </si>
  <si>
    <t>NQH6C 26000</t>
  </si>
  <si>
    <t>NQH6C 26000 INDEX</t>
  </si>
  <si>
    <t>NQH6P 26000</t>
  </si>
  <si>
    <t>NQH6P 26000 INDEX</t>
  </si>
  <si>
    <t>NVDA US 01/16/26 C180</t>
  </si>
  <si>
    <t>NVDA US 01/16/26 C180 EQUITY</t>
  </si>
  <si>
    <t>CRH US 02/20/26 C130</t>
  </si>
  <si>
    <t>CRH US 02/20/26 C130 EQUITY</t>
  </si>
  <si>
    <t>CRH US 02/20/26 P115</t>
  </si>
  <si>
    <t>CRH US 02/20/26 P115 EQUITY</t>
  </si>
  <si>
    <t>ESH6P 5800</t>
  </si>
  <si>
    <t>ESH6P 5800 INDEX</t>
  </si>
  <si>
    <t>SCG6P 6500</t>
  </si>
  <si>
    <t>SCG6P 6500 INDEX</t>
  </si>
  <si>
    <t>3EF6C 7000</t>
  </si>
  <si>
    <t>3EF6C 7000 INDEX</t>
  </si>
  <si>
    <t>AMZN US 02/20/26 C250</t>
  </si>
  <si>
    <t>AMZN US 02/20/26 C250 EQUITY</t>
  </si>
  <si>
    <t>ENTG US 01/16/26 C100</t>
  </si>
  <si>
    <t>ENTG US 01/16/26 C100 EQUITY</t>
  </si>
  <si>
    <t>Industrial Conglomerates</t>
  </si>
  <si>
    <t>ENTG US 01/16/26 P80</t>
  </si>
  <si>
    <t>ENTG US 01/16/26 P80 EQUITY</t>
  </si>
  <si>
    <t>AVGO US 02/20/26 C370</t>
  </si>
  <si>
    <t>AVGO US 02/20/26 C370 EQUITY</t>
  </si>
  <si>
    <t>ESH6P 6400</t>
  </si>
  <si>
    <t>ESH6P 6400 INDEX</t>
  </si>
  <si>
    <t>QNAG6P 24500</t>
  </si>
  <si>
    <t>QNAG6P 24500 INDEX</t>
  </si>
  <si>
    <t>AVGO US 02/20/26 P350</t>
  </si>
  <si>
    <t>AVGO US 02/20/26 P350 EQUITY</t>
  </si>
  <si>
    <t>US 10yr Ultra Fut Mar26</t>
  </si>
  <si>
    <t>UXYH6  COMDTY</t>
  </si>
  <si>
    <t>US ULTRA BOND CBT Mar26</t>
  </si>
  <si>
    <t>WNH6 COMDTY</t>
  </si>
  <si>
    <t>NASDAQ 100 E-MINI Mar26</t>
  </si>
  <si>
    <t>NQH6 INDEX</t>
  </si>
  <si>
    <t>S&amp;P500 EMINI FUT Mar26</t>
  </si>
  <si>
    <t>ESH6 INDEX</t>
  </si>
  <si>
    <t>TOPIX INDX FUTR  Mar26</t>
  </si>
  <si>
    <t>TPH6 INDEX</t>
  </si>
  <si>
    <t>JPX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</si>
  <si>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</si>
  <si>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</si>
  <si>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</si>
  <si>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</si>
  <si>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</si>
  <si>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</si>
  <si>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 xml:space="preserve">נכס או התחייבות בגין השלמת המדינה לתשואת היעד 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</si>
  <si>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</si>
  <si>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</si>
  <si>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</si>
  <si>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</si>
  <si>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</si>
  <si>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ISRELE 4% 06/19/2028</t>
  </si>
  <si>
    <t>לא סחיר</t>
  </si>
  <si>
    <t>חשמל</t>
  </si>
  <si>
    <t>חברת ציטוט</t>
  </si>
  <si>
    <t>אי-תלות</t>
  </si>
  <si>
    <t>ISRELE 4.1% 01/14/2032</t>
  </si>
  <si>
    <t>וויו גרופ</t>
  </si>
  <si>
    <t>מניות לא סחירות</t>
  </si>
  <si>
    <t>השקעות בהיי-טק</t>
  </si>
  <si>
    <t>גורם תלוי/פנימי</t>
  </si>
  <si>
    <t>קיימת תלות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</si>
  <si>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</si>
  <si>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</si>
  <si>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</si>
  <si>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</si>
  <si>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</si>
  <si>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</si>
  <si>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</si>
  <si>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</si>
  <si>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</si>
  <si>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</si>
  <si>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</si>
  <si>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NDF III GP LLC</t>
  </si>
  <si>
    <t>Northwind Debt Fund 3</t>
  </si>
  <si>
    <t>קרן נדל"ן</t>
  </si>
  <si>
    <t>דיווח מנהל הקרן</t>
  </si>
  <si>
    <t>Pollen Street Capital</t>
  </si>
  <si>
    <t>PSC Credit IV</t>
  </si>
  <si>
    <t>קרן חוב</t>
  </si>
  <si>
    <t>פז אנרגיה - אופציה לא סחירה 31.01.2026</t>
  </si>
  <si>
    <t>שווי הוגן (בש"ח)</t>
  </si>
  <si>
    <t>אופציה לס דולר שקל LEUMI C3.60 07/01/26 BUY</t>
  </si>
  <si>
    <t>מט"ח</t>
  </si>
  <si>
    <t>אופציה לס דולר שקל POALIM P3.09 09/06/26 SELL</t>
  </si>
  <si>
    <t>אופציה לס דולר שקל DISCOUNT C3.6 24/03/26 BUY</t>
  </si>
  <si>
    <t>אופציה לס דולר שקל DISCOUNT P3.1 22/06/26 SELL</t>
  </si>
  <si>
    <t>אופציה לס אירו שקל LEUMI C3.87 25/02/26 SELL</t>
  </si>
  <si>
    <t>אופציה לס דולר שקל POALIM P3.25 26/03/26 SELL</t>
  </si>
  <si>
    <t>אופציה לס דולר שקל POALIM C3.4 09/06/26 BUY</t>
  </si>
  <si>
    <t>אופציה לס דולר שקל LEUMI C3.59 06/01/26 BUY</t>
  </si>
  <si>
    <t>אופציה לס דולר שקל DISCOUNT P3.21 12/03/26 SELL</t>
  </si>
  <si>
    <t>אופציה לס דולר שקל DISCOUNT P3.25 24/03/26 SELL</t>
  </si>
  <si>
    <t>אופציה לס דולר שקל DISCOUNT C3.35 22/06/26 BUY</t>
  </si>
  <si>
    <t>אופציה לס דולר שקל DISCOUNT C3.55 13/01/26 BUY</t>
  </si>
  <si>
    <t>אופציה לס דולר שקל DISCOUNT C3.575 12/03/26 BUY</t>
  </si>
  <si>
    <t>אופציה לס דולר שקל POALIM C3.59 26/03/26 BUY</t>
  </si>
  <si>
    <t>אופציה לס דולר שקל POALIM C3.35 12/05/26 BUY</t>
  </si>
  <si>
    <t>אופציה לס דולר שקל POALIM P3.07 12/05/26 SELL</t>
  </si>
  <si>
    <t>אופציה לס דולר שקל DISCOUNT C3.35 12/03/26 BUY</t>
  </si>
  <si>
    <t>אופציה לס דולר שקל DISCOUNT C3.21 12/03/26 SELL</t>
  </si>
  <si>
    <t>אופציה לס אירו שקל LEUMI P3.67 25/02/26 SELL</t>
  </si>
  <si>
    <t>אופציה לס דולר שקל CITI P3.22 06/03/26 SELL</t>
  </si>
  <si>
    <t>JPMORGAN CHASE &amp; CO</t>
  </si>
  <si>
    <t>8I5DZWZKVSZI1NUHU748</t>
  </si>
  <si>
    <t>אופציה לס דולר ין יפני JPM P154 29/01/26 SELL</t>
  </si>
  <si>
    <t>SWAPTION IRS GS 11.02.2026 - 3.63</t>
  </si>
  <si>
    <t>ריבית</t>
  </si>
  <si>
    <t>אופציה לס דולר שקל CITI C3.575 06/03/26 BUY</t>
  </si>
  <si>
    <t>אופציה לס דולר יין יפני CITI P152.5 17/02/26 SELL</t>
  </si>
  <si>
    <t>אופציה לס דולר ין יפני JPM P152.4 30/01/26 SELL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</si>
  <si>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</si>
  <si>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</si>
  <si>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</si>
  <si>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</si>
  <si>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</si>
  <si>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</si>
  <si>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</si>
  <si>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</si>
  <si>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</si>
  <si>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</si>
  <si>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</si>
  <si>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</si>
  <si>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</si>
  <si>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</si>
  <si>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</si>
  <si>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</si>
  <si>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</si>
  <si>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</si>
  <si>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</si>
  <si>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</si>
  <si>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</si>
  <si>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</si>
  <si>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</si>
  <si>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</si>
  <si>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</si>
  <si>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</si>
  <si>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</si>
  <si>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</si>
  <si>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</si>
  <si>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</si>
  <si>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מט"ח/₪</t>
  </si>
  <si>
    <t>USDILS</t>
  </si>
  <si>
    <t>ללא</t>
  </si>
  <si>
    <t>Delivery</t>
  </si>
  <si>
    <t>הצד הנגדי</t>
  </si>
  <si>
    <t>EURILS</t>
  </si>
  <si>
    <t>מט"ח/מט"ח</t>
  </si>
  <si>
    <t>USDJPY</t>
  </si>
  <si>
    <t>NOKILS</t>
  </si>
  <si>
    <t>Unfunded Interest Rate Swap</t>
  </si>
  <si>
    <t>EURUSD</t>
  </si>
  <si>
    <t>GBPILS</t>
  </si>
  <si>
    <t>No-delivery</t>
  </si>
  <si>
    <t>ריביות</t>
  </si>
  <si>
    <t>SHIRON INDEX</t>
  </si>
  <si>
    <t>שנתי</t>
  </si>
  <si>
    <t>SHIR</t>
  </si>
  <si>
    <t>יומי</t>
  </si>
  <si>
    <t>TSFR12M INDEX</t>
  </si>
  <si>
    <t>SOFR</t>
  </si>
  <si>
    <t>CAD</t>
  </si>
  <si>
    <t>USDCAD</t>
  </si>
  <si>
    <t>מדד המחירים לצרכן</t>
  </si>
  <si>
    <t>מדינה/איזור גאוגרפי</t>
  </si>
  <si>
    <t>מדדים</t>
  </si>
  <si>
    <t>ISCPIYYN INDEX</t>
  </si>
  <si>
    <t>Unfunded Total Return/Equity Swap</t>
  </si>
  <si>
    <t>מדדי מניות</t>
  </si>
  <si>
    <t>מדד ת"א 90</t>
  </si>
  <si>
    <t>2330 TT EQUITY</t>
  </si>
  <si>
    <t>רבעוני</t>
  </si>
  <si>
    <t>SX7GR INDEX</t>
  </si>
  <si>
    <t>GSALTEPW INDEX</t>
  </si>
  <si>
    <t>IXVTR INDEX</t>
  </si>
  <si>
    <t>CGASSASL INDEX</t>
  </si>
  <si>
    <t>JPALS001 INDEX</t>
  </si>
  <si>
    <t>CGASASSA INDEX</t>
  </si>
  <si>
    <t>GSALTBLD INDEX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</si>
  <si>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</si>
  <si>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</si>
  <si>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</si>
  <si>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</si>
  <si>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</si>
  <si>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</si>
  <si>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</si>
  <si>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</si>
  <si>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</si>
  <si>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</si>
  <si>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</si>
  <si>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</si>
  <si>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</si>
  <si>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</si>
  <si>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</si>
  <si>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</si>
  <si>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</si>
  <si>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</si>
  <si>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</si>
  <si>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</si>
  <si>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</si>
  <si>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</si>
  <si>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</si>
  <si>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תאגיד</t>
  </si>
  <si>
    <t>משתנה</t>
  </si>
  <si>
    <t>לא צמוד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</si>
  <si>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</si>
  <si>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</si>
  <si>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</si>
  <si>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</si>
  <si>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</si>
  <si>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</si>
  <si>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</si>
  <si>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</si>
  <si>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</si>
  <si>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</si>
  <si>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</si>
  <si>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</si>
  <si>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</si>
  <si>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</si>
  <si>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התחייבות ריפו Citi מ.ק.מ. 1116</t>
  </si>
  <si>
    <t>חייבים וזכאים</t>
  </si>
  <si>
    <t>התחייבות ריפו JP מ.ק.מ. 616 – 09.12.2025</t>
  </si>
  <si>
    <t>ריבית עוש לקבל</t>
  </si>
  <si>
    <t>SL Energy Power Plant מסגרת משתנה</t>
  </si>
  <si>
    <t xml:space="preserve">חייבים בגין תקבולים </t>
  </si>
  <si>
    <t>SL Energy Power Plant מסגרת קבועה</t>
  </si>
  <si>
    <t>התחייבות ריפו Citi מ.ק.מ. 1016</t>
  </si>
  <si>
    <t>התחייבות ריפו JP מ.ק.מ 416</t>
  </si>
  <si>
    <t>התחייבות ריפו JP מ.ק.מ. 616 – 23.12.2025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</si>
  <si>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</si>
  <si>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</si>
  <si>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</si>
  <si>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</si>
  <si>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קבועה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</si>
  <si>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</si>
  <si>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</si>
  <si>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</si>
  <si>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</si>
  <si>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</si>
  <si>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</si>
  <si>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</si>
  <si>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</si>
  <si>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קוגיטו קפיטל 3, שותפות מוגבלת</t>
  </si>
  <si>
    <t>Cogito 3</t>
  </si>
  <si>
    <t>קרדיטו קרן 2.0 לקבוצות רכישה, שותפות מוגבלת</t>
  </si>
  <si>
    <t>קרדיטו 2</t>
  </si>
  <si>
    <t>€STR</t>
  </si>
  <si>
    <t>Tona</t>
  </si>
  <si>
    <t>State Of Israel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</si>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</sst>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3" borderId="0" xfId="2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Font="1" applyBorder="1" applyAlignment="1">
      <alignment horizontal="right"/>
    </xf>
    <xf numFmtId="0" fontId="8" fillId="4" borderId="0" xfId="0" applyFont="1" applyFill="1"/>
    <xf numFmtId="0" fontId="0" fillId="0" borderId="0" xfId="0" applyFont="1"/>
    <xf numFmtId="0" fontId="0" fillId="0" borderId="0" xfId="0" applyProtection="1">
      <protection locked="0"/>
    </xf>
    <xf numFmtId="0" fontId="9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10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0" xfId="0" applyFont="1"/>
    <xf numFmtId="0" fontId="13" fillId="0" borderId="3" xfId="0" applyFont="1" applyBorder="1"/>
    <xf numFmtId="0" fontId="13" fillId="0" borderId="3" xfId="0" applyFont="1" applyFill="1" applyBorder="1"/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4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3" borderId="2" xfId="2" applyFont="1" applyFill="1" applyBorder="1" applyAlignment="1" applyProtection="1">
      <alignment horizontal="right" vertical="top" wrapText="1"/>
    </xf>
    <xf numFmtId="0" fontId="5" fillId="3" borderId="2" xfId="2" applyFont="1" applyFill="1" applyBorder="1" applyAlignment="1" applyProtection="1">
      <alignment horizontal="right" vertical="top" wrapText="1"/>
      <protection locked="0"/>
    </xf>
    <xf numFmtId="0" fontId="5" fillId="3" borderId="0" xfId="2" applyFont="1" applyFill="1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right" vertical="top"/>
      <protection locked="0"/>
    </xf>
    <xf numFmtId="0" fontId="5" fillId="3" borderId="2" xfId="2" applyFont="1" applyFill="1" applyBorder="1" applyAlignment="1" applyProtection="1">
      <alignment horizontal="left" vertical="top" wrapText="1"/>
      <protection locked="0"/>
    </xf>
    <xf numFmtId="0" fontId="5" fillId="3" borderId="2" xfId="2" applyFont="1" applyFill="1" applyBorder="1" applyAlignment="1" applyProtection="1">
      <alignment horizontal="left" vertical="top" wrapText="1"/>
    </xf>
    <xf numFmtId="14" fontId="0" fillId="0" borderId="0" xfId="0" applyNumberFormat="1" applyAlignment="1">
      <alignment horizontal="right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5" fillId="3" borderId="2" xfId="2" applyNumberFormat="1" applyFont="1" applyFill="1" applyBorder="1" applyAlignment="1" applyProtection="1">
      <alignment horizontal="right" vertical="top" wrapText="1"/>
      <protection locked="0"/>
    </xf>
    <xf numFmtId="164" fontId="13" fillId="0" borderId="3" xfId="1" applyFont="1" applyBorder="1" applyAlignment="1">
      <alignment horizontal="center" vertical="center" wrapText="1"/>
    </xf>
    <xf numFmtId="164" fontId="14" fillId="0" borderId="3" xfId="1" applyFont="1" applyBorder="1" applyAlignment="1">
      <alignment horizontal="center" vertical="center" wrapText="1"/>
    </xf>
    <xf numFmtId="165" fontId="13" fillId="0" borderId="3" xfId="3" applyNumberFormat="1" applyFont="1" applyBorder="1" applyAlignment="1">
      <alignment horizontal="center" vertical="center" wrapText="1"/>
    </xf>
    <xf numFmtId="165" fontId="14" fillId="0" borderId="3" xfId="3" applyNumberFormat="1" applyFont="1" applyBorder="1" applyAlignment="1">
      <alignment horizontal="center" vertical="center" wrapText="1"/>
    </xf>
    <xf numFmtId="0" fontId="15" fillId="0" borderId="0" xfId="0" applyFont="1"/>
    <xf numFmtId="0" fontId="12" fillId="2" borderId="3" xfId="4" applyFont="1" applyFill="1" applyBorder="1" applyAlignment="1">
      <alignment horizontal="right" vertical="center" wrapText="1"/>
    </xf>
    <xf numFmtId="0" fontId="16" fillId="0" borderId="0" xfId="0" applyFont="1"/>
    <xf numFmtId="10" fontId="16" fillId="0" borderId="0" xfId="0" applyNumberFormat="1" applyFont="1"/>
    <xf numFmtId="0" fontId="16" fillId="0" borderId="0" xfId="0" applyNumberFormat="1" applyFont="1"/>
    <xf numFmtId="0" fontId="0" fillId="0" borderId="0" xfId="0" applyNumberFormat="1"/>
    <xf numFmtId="0" fontId="17" fillId="5" borderId="6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14" fontId="16" fillId="0" borderId="0" xfId="0" applyNumberFormat="1" applyFont="1"/>
    <xf numFmtId="17" fontId="16" fillId="0" borderId="0" xfId="0" applyNumberFormat="1" applyFont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7">
    <cellStyle name="Comma" xfId="1" builtinId="3"/>
    <cellStyle name="Comma 2" xfId="5" xr:uid="{00000000-0005-0000-0000-000030000000}"/>
    <cellStyle name="Normal" xfId="0" builtinId="0"/>
    <cellStyle name="Normal 2" xfId="4" xr:uid="{00000000-0005-0000-0000-000031000000}"/>
    <cellStyle name="Normal 3" xfId="2" xr:uid="{4EAE0FE5-F93D-443F-94C4-13864A57F59D}"/>
    <cellStyle name="Percent" xfId="3" builtinId="5"/>
    <cellStyle name="Percent 2" xfId="6" xr:uid="{00000000-0005-0000-0000-000032000000}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005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irbi\snir-dyce\reports\&#1514;&#1508;&#1506;&#1493;&#1500;%20&#1492;&#1513;&#1511;&#1506;&#1493;&#1514;%20&#1490;&#1502;&#1500;\&#1512;&#1513;&#1497;&#1502;&#1514;%20&#1504;&#1499;&#1505;&#1497;&#1501;%20&#1512;&#1489;&#1506;&#1493;&#1504;&#1497;&#1514;\&#1508;&#1493;&#1512;&#1502;&#1496;%20&#1488;&#1493;&#1510;&#1512;%20+%20&#1505;&#1497;&#1502;&#1493;&#1503;%20&#1495;&#1493;&#1505;&#1512;&#1497;&#1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עמוד פתיחה"/>
      <sheetName val="סכום נכסים"/>
      <sheetName val="גיליון2"/>
      <sheetName val="שדות DB"/>
      <sheetName val="מזומנים ושווי מזומנים"/>
      <sheetName val="איגרות חוב ממשלתיות"/>
      <sheetName val="ניירות ערך מסחריים"/>
      <sheetName val="איגרות חוב"/>
      <sheetName val="מניות, מב&quot;כ ויה&quot;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, מב&quot;כ ויה&quot;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גיליון עבודה"/>
      <sheetName val="מיפוי סעיפים"/>
      <sheetName val="File Name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A2" t="str">
            <v>סוג קובץ</v>
          </cell>
        </row>
        <row r="3">
          <cell r="A3" t="str">
            <v>נכסי מבוטחים - חברת ביטוח</v>
          </cell>
          <cell r="B3" t="str">
            <v>in</v>
          </cell>
        </row>
        <row r="4">
          <cell r="A4" t="str">
            <v>נכסי עמיתים - קופות גמל</v>
          </cell>
          <cell r="B4" t="str">
            <v>gm</v>
          </cell>
        </row>
        <row r="5">
          <cell r="A5" t="str">
            <v>נכסי עמיתים - קרנות פנסיה</v>
          </cell>
          <cell r="B5" t="str">
            <v>pn</v>
          </cell>
        </row>
        <row r="6">
          <cell r="A6" t="str">
            <v>נכסי אפיק השקעה מובטח תשואה</v>
          </cell>
          <cell r="B6" t="str">
            <v>ca</v>
          </cell>
        </row>
        <row r="7">
          <cell r="A7" t="str">
            <v>נכסי נוסטרו - חברת ביטוח</v>
          </cell>
          <cell r="B7" t="str">
            <v>ni</v>
          </cell>
        </row>
        <row r="8">
          <cell r="A8" t="str">
            <v>נכסי נוסטרו - חברה מנהלת</v>
          </cell>
          <cell r="B8" t="str">
            <v>nf</v>
          </cell>
        </row>
        <row r="11">
          <cell r="A11" t="str">
            <v>לממונה</v>
          </cell>
        </row>
        <row r="12">
          <cell r="A12" t="str">
            <v>לציבור</v>
          </cell>
          <cell r="B12" t="str">
            <v>p</v>
          </cell>
        </row>
        <row r="22">
          <cell r="A22">
            <v>2022</v>
          </cell>
          <cell r="B22">
            <v>22</v>
          </cell>
        </row>
        <row r="23">
          <cell r="A23">
            <v>2023</v>
          </cell>
          <cell r="B23">
            <v>23</v>
          </cell>
        </row>
        <row r="24">
          <cell r="A24">
            <v>2024</v>
          </cell>
          <cell r="B24">
            <v>24</v>
          </cell>
        </row>
        <row r="25">
          <cell r="A25">
            <v>2025</v>
          </cell>
          <cell r="B25">
            <v>25</v>
          </cell>
        </row>
        <row r="26">
          <cell r="A26">
            <v>2026</v>
          </cell>
          <cell r="B26">
            <v>26</v>
          </cell>
        </row>
        <row r="27">
          <cell r="A27">
            <v>2027</v>
          </cell>
          <cell r="B27">
            <v>27</v>
          </cell>
        </row>
        <row r="28">
          <cell r="A28">
            <v>2028</v>
          </cell>
          <cell r="B28">
            <v>28</v>
          </cell>
        </row>
        <row r="29">
          <cell r="A29">
            <v>2029</v>
          </cell>
          <cell r="B29">
            <v>29</v>
          </cell>
        </row>
        <row r="30">
          <cell r="A30">
            <v>2030</v>
          </cell>
          <cell r="B30">
            <v>30</v>
          </cell>
        </row>
        <row r="31">
          <cell r="A31">
            <v>2031</v>
          </cell>
          <cell r="B31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70A7-550A-469E-8BA3-6590FE407374}">
  <sheetPr codeName="גיליון28"/>
  <dimension ref="A1:J30"/>
  <sheetViews>
    <sheetView showGridLines="0" rightToLeft="1" tabSelected="1" zoomScaleNormal="100" workbookViewId="0">
      <selection activeCell="G12" sqref="G12"/>
    </sheetView>
  </sheetViews>
  <sheetFormatPr defaultRowHeight="15" x14ac:dyDescent="0.25"/>
  <cols>
    <col min="1" max="1" width="29.42578125" bestFit="1" customWidth="1"/>
    <col min="2" max="2" width="9.85546875" bestFit="1" customWidth="1"/>
    <col min="3" max="3" width="4.5703125" customWidth="1"/>
    <col min="4" max="4" width="101.5703125" bestFit="1" customWidth="1"/>
    <col min="10" max="10" width="7.42578125" bestFit="1" customWidth="1"/>
    <col min="11" max="11" width="25.85546875" customWidth="1"/>
    <col min="12" max="12" width="21.42578125" customWidth="1"/>
  </cols>
  <sheetData>
    <row r="1" spans="1:10" ht="18" x14ac:dyDescent="0.25">
      <c r="A1" s="32" t="s">
        <v>1</v>
      </c>
      <c r="B1" s="33"/>
      <c r="C1" s="33"/>
      <c r="D1" s="33"/>
      <c r="J1" s="51" t="s">
        <v>1158</v>
      </c>
    </row>
    <row r="2" spans="1:10" x14ac:dyDescent="0.25">
      <c r="J2" s="51"/>
    </row>
    <row r="3" spans="1:10" x14ac:dyDescent="0.25">
      <c r="A3" t="s">
        <v>2</v>
      </c>
      <c r="D3" s="26" t="s">
        <v>22</v>
      </c>
      <c r="J3" s="51"/>
    </row>
    <row r="4" spans="1:10" x14ac:dyDescent="0.25">
      <c r="D4" s="12"/>
      <c r="J4" s="51"/>
    </row>
    <row r="5" spans="1:10" x14ac:dyDescent="0.25">
      <c r="A5" t="s">
        <v>3</v>
      </c>
      <c r="D5" s="26" t="s">
        <v>19</v>
      </c>
      <c r="J5" s="51"/>
    </row>
    <row r="6" spans="1:10" x14ac:dyDescent="0.25">
      <c r="D6" s="12"/>
      <c r="J6" s="51"/>
    </row>
    <row r="7" spans="1:10" x14ac:dyDescent="0.25">
      <c r="A7" t="s">
        <v>4</v>
      </c>
      <c r="D7" s="34">
        <v>4</v>
      </c>
      <c r="J7" s="51"/>
    </row>
    <row r="8" spans="1:10" x14ac:dyDescent="0.25">
      <c r="D8" s="27"/>
      <c r="E8" s="1"/>
      <c r="F8" s="1"/>
      <c r="G8" s="1"/>
      <c r="H8" s="1"/>
      <c r="J8" s="51"/>
    </row>
    <row r="9" spans="1:10" x14ac:dyDescent="0.25">
      <c r="A9" t="s">
        <v>5</v>
      </c>
      <c r="D9" s="29">
        <v>2025</v>
      </c>
      <c r="J9" s="51"/>
    </row>
    <row r="10" spans="1:10" x14ac:dyDescent="0.25">
      <c r="D10" s="12"/>
      <c r="J10" s="51"/>
    </row>
    <row r="11" spans="1:10" x14ac:dyDescent="0.25">
      <c r="A11" t="s">
        <v>6</v>
      </c>
      <c r="D11" s="26" t="s">
        <v>20</v>
      </c>
      <c r="J11" s="51"/>
    </row>
    <row r="12" spans="1:10" x14ac:dyDescent="0.25">
      <c r="D12" s="12"/>
      <c r="J12" s="51"/>
    </row>
    <row r="13" spans="1:10" x14ac:dyDescent="0.25">
      <c r="A13" t="s">
        <v>7</v>
      </c>
      <c r="D13" s="30">
        <v>513173393</v>
      </c>
      <c r="J13" s="51"/>
    </row>
    <row r="14" spans="1:10" x14ac:dyDescent="0.25">
      <c r="D14" s="12"/>
      <c r="J14" s="51"/>
    </row>
    <row r="15" spans="1:10" x14ac:dyDescent="0.25">
      <c r="A15" s="2" t="s">
        <v>8</v>
      </c>
      <c r="D15" s="25" t="s">
        <v>23</v>
      </c>
      <c r="J15" s="51"/>
    </row>
    <row r="16" spans="1:10" x14ac:dyDescent="0.25">
      <c r="A16" s="2"/>
      <c r="D16" s="27"/>
      <c r="E16" s="1"/>
      <c r="F16" s="1"/>
      <c r="G16" s="1"/>
      <c r="H16" s="1"/>
      <c r="J16" s="51"/>
    </row>
    <row r="17" spans="1:10" x14ac:dyDescent="0.25">
      <c r="A17" s="2" t="s">
        <v>9</v>
      </c>
      <c r="B17" s="3" t="s">
        <v>10</v>
      </c>
      <c r="C17" s="3"/>
      <c r="D17" s="26" t="s">
        <v>24</v>
      </c>
      <c r="J17" s="51"/>
    </row>
    <row r="18" spans="1:10" x14ac:dyDescent="0.25">
      <c r="A18" s="4"/>
      <c r="B18" s="5"/>
      <c r="C18" s="5"/>
      <c r="D18" s="28"/>
      <c r="E18" s="6"/>
      <c r="F18" s="6"/>
      <c r="G18" s="6"/>
      <c r="H18" s="6"/>
      <c r="J18" s="51"/>
    </row>
    <row r="19" spans="1:10" x14ac:dyDescent="0.25">
      <c r="A19" s="4"/>
      <c r="B19" s="3" t="s">
        <v>11</v>
      </c>
      <c r="C19" s="3"/>
      <c r="D19" s="26" t="s">
        <v>25</v>
      </c>
      <c r="J19" s="51"/>
    </row>
    <row r="20" spans="1:10" x14ac:dyDescent="0.25">
      <c r="A20" s="4"/>
      <c r="B20" s="5"/>
      <c r="C20" s="5"/>
      <c r="D20" s="28"/>
      <c r="E20" s="6"/>
      <c r="F20" s="6"/>
      <c r="G20" s="6"/>
      <c r="H20" s="6"/>
      <c r="J20" s="51"/>
    </row>
    <row r="21" spans="1:10" x14ac:dyDescent="0.25">
      <c r="A21" s="4"/>
      <c r="B21" s="3" t="s">
        <v>12</v>
      </c>
      <c r="C21" s="3"/>
      <c r="D21" s="26" t="s">
        <v>26</v>
      </c>
      <c r="J21" s="51"/>
    </row>
    <row r="22" spans="1:10" x14ac:dyDescent="0.25">
      <c r="A22" s="4"/>
      <c r="B22" s="7"/>
      <c r="C22" s="7"/>
      <c r="J22" s="51"/>
    </row>
    <row r="23" spans="1:10" x14ac:dyDescent="0.25">
      <c r="A23" s="2" t="s">
        <v>13</v>
      </c>
      <c r="D23" s="8" t="s">
        <v>14</v>
      </c>
      <c r="E23" s="8"/>
      <c r="F23" s="8"/>
      <c r="G23" s="8"/>
      <c r="H23" s="8"/>
      <c r="J23" s="51"/>
    </row>
    <row r="24" spans="1:10" x14ac:dyDescent="0.25">
      <c r="J24" s="51"/>
    </row>
    <row r="25" spans="1:10" x14ac:dyDescent="0.25">
      <c r="D25" s="9"/>
      <c r="J25" s="51"/>
    </row>
    <row r="26" spans="1:10" x14ac:dyDescent="0.25">
      <c r="D26" s="31"/>
      <c r="J26" s="51"/>
    </row>
    <row r="27" spans="1:10" x14ac:dyDescent="0.25">
      <c r="J27" s="51"/>
    </row>
    <row r="28" spans="1:10" x14ac:dyDescent="0.25">
      <c r="A28" s="10"/>
      <c r="D28" s="11"/>
      <c r="E28" s="12"/>
      <c r="F28" s="12"/>
      <c r="G28" s="12"/>
      <c r="H28" s="12"/>
      <c r="J28" s="51"/>
    </row>
    <row r="29" spans="1:10" x14ac:dyDescent="0.25">
      <c r="D29" s="13"/>
      <c r="E29" s="13"/>
      <c r="F29" s="13"/>
      <c r="G29" s="13"/>
      <c r="H29" s="13"/>
      <c r="J29" s="51"/>
    </row>
    <row r="30" spans="1:10" x14ac:dyDescent="0.25">
      <c r="A30" s="51" t="s">
        <v>1158</v>
      </c>
      <c r="B30" s="51"/>
      <c r="C30" s="51"/>
      <c r="D30" s="51"/>
      <c r="E30" s="51"/>
      <c r="F30" s="51"/>
      <c r="G30" s="51"/>
      <c r="H30" s="51"/>
      <c r="I30" s="51"/>
      <c r="J30" s="51"/>
    </row>
  </sheetData>
  <mergeCells count="2">
    <mergeCell ref="A30:I30"/>
    <mergeCell ref="J1:J30"/>
  </mergeCells>
  <conditionalFormatting sqref="D21">
    <cfRule type="containsText" dxfId="11" priority="10" operator="containsText" text="Please fill in data">
      <formula>NOT(ISERROR(SEARCH("Please fill in data",D21)))</formula>
    </cfRule>
  </conditionalFormatting>
  <conditionalFormatting sqref="D17">
    <cfRule type="containsText" dxfId="10" priority="12" operator="containsText" text="Please fill in data">
      <formula>NOT(ISERROR(SEARCH("Please fill in data",D17)))</formula>
    </cfRule>
  </conditionalFormatting>
  <conditionalFormatting sqref="D19">
    <cfRule type="containsText" dxfId="9" priority="11" operator="containsText" text="Please fill in data">
      <formula>NOT(ISERROR(SEARCH("Please fill in data",D19)))</formula>
    </cfRule>
  </conditionalFormatting>
  <conditionalFormatting sqref="D16">
    <cfRule type="containsText" dxfId="8" priority="9" operator="containsText" text="Please fill in data">
      <formula>NOT(ISERROR(SEARCH("Please fill in data",D16)))</formula>
    </cfRule>
  </conditionalFormatting>
  <conditionalFormatting sqref="D3">
    <cfRule type="containsText" dxfId="7" priority="8" operator="containsText" text="Please fill in data">
      <formula>NOT(ISERROR(SEARCH("Please fill in data",D3)))</formula>
    </cfRule>
  </conditionalFormatting>
  <conditionalFormatting sqref="D7">
    <cfRule type="containsText" dxfId="6" priority="5" operator="containsText" text="Please fill in data">
      <formula>NOT(ISERROR(SEARCH("Please fill in data",D7)))</formula>
    </cfRule>
  </conditionalFormatting>
  <conditionalFormatting sqref="D8">
    <cfRule type="containsText" dxfId="5" priority="7" operator="containsText" text="Please fill in data">
      <formula>NOT(ISERROR(SEARCH("Please fill in data",D8)))</formula>
    </cfRule>
  </conditionalFormatting>
  <conditionalFormatting sqref="D5">
    <cfRule type="containsText" dxfId="4" priority="6" operator="containsText" text="Please fill in data">
      <formula>NOT(ISERROR(SEARCH("Please fill in data",D5)))</formula>
    </cfRule>
  </conditionalFormatting>
  <conditionalFormatting sqref="D9">
    <cfRule type="containsText" dxfId="3" priority="4" operator="containsText" text="Please fill in data">
      <formula>NOT(ISERROR(SEARCH("Please fill in data",D9)))</formula>
    </cfRule>
  </conditionalFormatting>
  <conditionalFormatting sqref="D11">
    <cfRule type="containsText" dxfId="2" priority="3" operator="containsText" text="Please fill in data">
      <formula>NOT(ISERROR(SEARCH("Please fill in data",D11)))</formula>
    </cfRule>
  </conditionalFormatting>
  <conditionalFormatting sqref="D13">
    <cfRule type="containsText" dxfId="1" priority="2" operator="containsText" text="Please fill in data">
      <formula>NOT(ISERROR(SEARCH("Please fill in data",D13)))</formula>
    </cfRule>
  </conditionalFormatting>
  <conditionalFormatting sqref="D15">
    <cfRule type="containsText" dxfId="0" priority="1" operator="containsText" text="Please fill in data">
      <formula>NOT(ISERROR(SEARCH("Please fill in data",D15)))</formula>
    </cfRule>
  </conditionalFormatting>
  <dataValidations count="2">
    <dataValidation type="list" allowBlank="1" showInputMessage="1" showErrorMessage="1" sqref="D5" xr:uid="{A6AEEC2A-B005-4CF4-BB96-16F37F62006A}">
      <formula1>File_Type</formula1>
    </dataValidation>
    <dataValidation type="list" allowBlank="1" showInputMessage="1" showErrorMessage="1" sqref="D3" xr:uid="{958BB442-3B70-4A00-856F-8A596032F949}">
      <formula1>Type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E7ECB-5685-4615-85AB-8E606EBF4064}">
  <dimension ref="A1:AA23"/>
  <sheetViews>
    <sheetView rightToLeft="1" topLeftCell="I1" workbookViewId="0">
      <selection activeCell="V16" sqref="J14:V16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29.5703125" bestFit="1" customWidth="1"/>
    <col min="4" max="4" width="19.7109375" bestFit="1" customWidth="1"/>
    <col min="5" max="5" width="16.42578125" bestFit="1" customWidth="1"/>
    <col min="6" max="6" width="26.85546875" bestFit="1" customWidth="1"/>
    <col min="7" max="7" width="12" bestFit="1" customWidth="1"/>
    <col min="8" max="8" width="13.7109375" bestFit="1" customWidth="1"/>
    <col min="9" max="9" width="8.7109375" bestFit="1" customWidth="1"/>
    <col min="10" max="10" width="18.28515625" bestFit="1" customWidth="1"/>
    <col min="11" max="11" width="11.85546875" bestFit="1" customWidth="1"/>
    <col min="12" max="12" width="8.42578125" bestFit="1" customWidth="1"/>
    <col min="13" max="13" width="16.85546875" bestFit="1" customWidth="1"/>
    <col min="14" max="14" width="32.42578125" bestFit="1" customWidth="1"/>
    <col min="15" max="15" width="10.140625" bestFit="1" customWidth="1"/>
    <col min="16" max="16" width="13.42578125" bestFit="1" customWidth="1"/>
    <col min="17" max="17" width="9.85546875" bestFit="1" customWidth="1"/>
    <col min="18" max="18" width="8.5703125" bestFit="1" customWidth="1"/>
    <col min="19" max="19" width="7.7109375" bestFit="1" customWidth="1"/>
    <col min="20" max="20" width="13.140625" bestFit="1" customWidth="1"/>
    <col min="21" max="21" width="8.5703125" bestFit="1" customWidth="1"/>
    <col min="22" max="22" width="11" bestFit="1" customWidth="1"/>
    <col min="23" max="23" width="16.140625" bestFit="1" customWidth="1"/>
    <col min="24" max="24" width="20.140625" bestFit="1" customWidth="1"/>
    <col min="25" max="25" width="18.42578125" bestFit="1" customWidth="1"/>
  </cols>
  <sheetData>
    <row r="1" spans="1:27" ht="50.1" customHeight="1" x14ac:dyDescent="0.25">
      <c r="A1" s="45" t="s">
        <v>56</v>
      </c>
      <c r="B1" s="45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62</v>
      </c>
      <c r="J1" s="46" t="s">
        <v>108</v>
      </c>
      <c r="K1" s="46" t="s">
        <v>207</v>
      </c>
      <c r="L1" s="46" t="s">
        <v>109</v>
      </c>
      <c r="M1" s="46" t="s">
        <v>768</v>
      </c>
      <c r="N1" s="46" t="s">
        <v>201</v>
      </c>
      <c r="O1" s="46" t="s">
        <v>769</v>
      </c>
      <c r="P1" s="46" t="s">
        <v>63</v>
      </c>
      <c r="Q1" s="46" t="s">
        <v>66</v>
      </c>
      <c r="R1" s="46" t="s">
        <v>770</v>
      </c>
      <c r="S1" s="46" t="s">
        <v>771</v>
      </c>
      <c r="T1" s="46" t="s">
        <v>115</v>
      </c>
      <c r="U1" s="46" t="s">
        <v>68</v>
      </c>
      <c r="V1" s="46" t="s">
        <v>116</v>
      </c>
      <c r="W1" s="46" t="s">
        <v>70</v>
      </c>
      <c r="X1" s="46" t="s">
        <v>71</v>
      </c>
      <c r="Y1" s="46" t="s">
        <v>0</v>
      </c>
      <c r="AA1" s="51" t="s">
        <v>1158</v>
      </c>
    </row>
    <row r="2" spans="1:27" x14ac:dyDescent="0.25">
      <c r="A2" s="43">
        <v>9910</v>
      </c>
      <c r="B2" s="43">
        <v>9910</v>
      </c>
      <c r="C2" s="41" t="s">
        <v>386</v>
      </c>
      <c r="D2" s="41">
        <v>550263107</v>
      </c>
      <c r="E2" s="41" t="s">
        <v>209</v>
      </c>
      <c r="F2" s="41" t="s">
        <v>772</v>
      </c>
      <c r="G2" s="41" t="s">
        <v>773</v>
      </c>
      <c r="H2" s="41" t="s">
        <v>212</v>
      </c>
      <c r="I2" s="41" t="s">
        <v>76</v>
      </c>
      <c r="J2" s="41" t="s">
        <v>76</v>
      </c>
      <c r="K2" s="41" t="s">
        <v>214</v>
      </c>
      <c r="L2" s="41" t="s">
        <v>123</v>
      </c>
      <c r="M2" s="41" t="s">
        <v>388</v>
      </c>
      <c r="N2" s="41" t="s">
        <v>215</v>
      </c>
      <c r="O2" s="47">
        <v>46265</v>
      </c>
      <c r="P2" s="41" t="s">
        <v>77</v>
      </c>
      <c r="Q2" s="41" t="s">
        <v>86</v>
      </c>
      <c r="R2" s="41">
        <v>11641.04</v>
      </c>
      <c r="S2" s="41">
        <v>1</v>
      </c>
      <c r="T2" s="41">
        <v>2239.44</v>
      </c>
      <c r="U2" s="41">
        <v>1</v>
      </c>
      <c r="V2" s="41">
        <v>1780</v>
      </c>
      <c r="W2" s="41">
        <v>39.862000000000002</v>
      </c>
      <c r="X2" s="42">
        <v>0.14926800000000001</v>
      </c>
      <c r="Y2" s="42">
        <v>3.8999999999999999E-5</v>
      </c>
      <c r="AA2" s="51"/>
    </row>
    <row r="3" spans="1:27" x14ac:dyDescent="0.25">
      <c r="A3" s="43">
        <v>9910</v>
      </c>
      <c r="B3" s="43">
        <v>9910</v>
      </c>
      <c r="C3" s="41" t="s">
        <v>405</v>
      </c>
      <c r="D3" s="41">
        <v>515983476</v>
      </c>
      <c r="E3" s="41" t="s">
        <v>209</v>
      </c>
      <c r="F3" s="41" t="s">
        <v>774</v>
      </c>
      <c r="G3" s="41" t="s">
        <v>775</v>
      </c>
      <c r="H3" s="41" t="s">
        <v>212</v>
      </c>
      <c r="I3" s="41" t="s">
        <v>76</v>
      </c>
      <c r="J3" s="41" t="s">
        <v>76</v>
      </c>
      <c r="K3" s="41" t="s">
        <v>214</v>
      </c>
      <c r="L3" s="41" t="s">
        <v>123</v>
      </c>
      <c r="M3" s="41" t="s">
        <v>407</v>
      </c>
      <c r="N3" s="41" t="s">
        <v>280</v>
      </c>
      <c r="O3" s="47">
        <v>46064</v>
      </c>
      <c r="P3" s="41" t="s">
        <v>77</v>
      </c>
      <c r="Q3" s="41" t="s">
        <v>86</v>
      </c>
      <c r="R3" s="41">
        <v>5.9858000000000002</v>
      </c>
      <c r="S3" s="41">
        <v>1</v>
      </c>
      <c r="T3" s="41">
        <v>33516.76</v>
      </c>
      <c r="U3" s="41">
        <v>1</v>
      </c>
      <c r="V3" s="41">
        <v>495.9</v>
      </c>
      <c r="W3" s="41">
        <v>166.21</v>
      </c>
      <c r="X3" s="42">
        <v>0.62239299999999997</v>
      </c>
      <c r="Y3" s="42">
        <v>1.65E-4</v>
      </c>
      <c r="AA3" s="51"/>
    </row>
    <row r="4" spans="1:27" x14ac:dyDescent="0.25">
      <c r="A4" s="43">
        <v>9910</v>
      </c>
      <c r="B4" s="43">
        <v>9910</v>
      </c>
      <c r="C4" s="41" t="s">
        <v>776</v>
      </c>
      <c r="D4" s="41">
        <v>520029315</v>
      </c>
      <c r="E4" s="41" t="s">
        <v>209</v>
      </c>
      <c r="F4" s="41" t="s">
        <v>777</v>
      </c>
      <c r="G4" s="41" t="s">
        <v>778</v>
      </c>
      <c r="H4" s="41" t="s">
        <v>212</v>
      </c>
      <c r="I4" s="41" t="s">
        <v>76</v>
      </c>
      <c r="J4" s="41" t="s">
        <v>76</v>
      </c>
      <c r="K4" s="41" t="s">
        <v>214</v>
      </c>
      <c r="L4" s="41" t="s">
        <v>123</v>
      </c>
      <c r="M4" s="41" t="s">
        <v>779</v>
      </c>
      <c r="N4" s="41" t="s">
        <v>274</v>
      </c>
      <c r="O4" s="47">
        <v>46320</v>
      </c>
      <c r="P4" s="41" t="s">
        <v>77</v>
      </c>
      <c r="Q4" s="41" t="s">
        <v>86</v>
      </c>
      <c r="R4" s="41">
        <v>0.375</v>
      </c>
      <c r="S4" s="41">
        <v>1</v>
      </c>
      <c r="T4" s="41">
        <v>7401.45</v>
      </c>
      <c r="U4" s="41">
        <v>1</v>
      </c>
      <c r="V4" s="41">
        <v>143.19999999999999</v>
      </c>
      <c r="W4" s="41">
        <v>10.599</v>
      </c>
      <c r="X4" s="42">
        <v>3.9688000000000001E-2</v>
      </c>
      <c r="Y4" s="42">
        <v>1.0000000000000001E-5</v>
      </c>
      <c r="AA4" s="51"/>
    </row>
    <row r="5" spans="1:27" x14ac:dyDescent="0.25">
      <c r="A5" s="43">
        <v>9910</v>
      </c>
      <c r="B5" s="43">
        <v>9910</v>
      </c>
      <c r="C5" s="41" t="s">
        <v>780</v>
      </c>
      <c r="D5" s="41" t="s">
        <v>781</v>
      </c>
      <c r="E5" s="41" t="s">
        <v>283</v>
      </c>
      <c r="F5" s="41" t="s">
        <v>782</v>
      </c>
      <c r="G5" s="41" t="s">
        <v>783</v>
      </c>
      <c r="H5" s="41" t="s">
        <v>212</v>
      </c>
      <c r="I5" s="41" t="s">
        <v>76</v>
      </c>
      <c r="J5" s="41" t="s">
        <v>76</v>
      </c>
      <c r="K5" s="41" t="s">
        <v>214</v>
      </c>
      <c r="L5" s="41" t="s">
        <v>446</v>
      </c>
      <c r="M5" s="41" t="s">
        <v>784</v>
      </c>
      <c r="N5" s="41" t="s">
        <v>785</v>
      </c>
      <c r="O5" s="47">
        <v>46202</v>
      </c>
      <c r="P5" s="41" t="s">
        <v>77</v>
      </c>
      <c r="Q5" s="41" t="s">
        <v>80</v>
      </c>
      <c r="R5" s="41">
        <v>11.5</v>
      </c>
      <c r="S5" s="41">
        <v>1</v>
      </c>
      <c r="T5" s="41">
        <v>1784.8</v>
      </c>
      <c r="U5" s="41">
        <v>3.19</v>
      </c>
      <c r="V5" s="41">
        <v>4.75</v>
      </c>
      <c r="W5" s="41">
        <v>0.27</v>
      </c>
      <c r="X5" s="42">
        <v>1.0120000000000001E-3</v>
      </c>
      <c r="Y5" s="42">
        <v>0</v>
      </c>
      <c r="AA5" s="51"/>
    </row>
    <row r="6" spans="1:27" x14ac:dyDescent="0.25">
      <c r="A6" s="43">
        <v>9910</v>
      </c>
      <c r="B6" s="43">
        <v>9910</v>
      </c>
      <c r="C6" s="41" t="s">
        <v>786</v>
      </c>
      <c r="D6" s="41">
        <v>96899</v>
      </c>
      <c r="E6" s="41" t="s">
        <v>563</v>
      </c>
      <c r="F6" s="41" t="s">
        <v>787</v>
      </c>
      <c r="G6" s="41" t="s">
        <v>788</v>
      </c>
      <c r="H6" s="41" t="s">
        <v>212</v>
      </c>
      <c r="I6" s="41" t="s">
        <v>97</v>
      </c>
      <c r="J6" s="41" t="s">
        <v>185</v>
      </c>
      <c r="K6" s="41" t="s">
        <v>214</v>
      </c>
      <c r="L6" s="41" t="s">
        <v>446</v>
      </c>
      <c r="M6" s="41" t="s">
        <v>789</v>
      </c>
      <c r="N6" s="41" t="s">
        <v>468</v>
      </c>
      <c r="O6" s="47">
        <v>47580</v>
      </c>
      <c r="P6" s="41" t="s">
        <v>77</v>
      </c>
      <c r="Q6" s="41" t="s">
        <v>80</v>
      </c>
      <c r="R6" s="41">
        <v>11.5</v>
      </c>
      <c r="S6" s="41">
        <v>1</v>
      </c>
      <c r="T6" s="41">
        <v>4812.8100000000004</v>
      </c>
      <c r="U6" s="41">
        <v>3.19</v>
      </c>
      <c r="V6" s="41">
        <v>1.2</v>
      </c>
      <c r="W6" s="41">
        <v>0.184</v>
      </c>
      <c r="X6" s="42">
        <v>6.8900000000000005E-4</v>
      </c>
      <c r="Y6" s="42">
        <v>0</v>
      </c>
      <c r="AA6" s="51"/>
    </row>
    <row r="7" spans="1:27" x14ac:dyDescent="0.25">
      <c r="A7" s="43">
        <v>9910</v>
      </c>
      <c r="B7" s="43">
        <v>9910</v>
      </c>
      <c r="C7" s="41" t="s">
        <v>790</v>
      </c>
      <c r="D7" s="41">
        <v>14180</v>
      </c>
      <c r="E7" s="41" t="s">
        <v>563</v>
      </c>
      <c r="F7" s="41" t="s">
        <v>791</v>
      </c>
      <c r="G7" s="41" t="s">
        <v>792</v>
      </c>
      <c r="H7" s="41" t="s">
        <v>212</v>
      </c>
      <c r="I7" s="41" t="s">
        <v>97</v>
      </c>
      <c r="J7" s="41" t="s">
        <v>185</v>
      </c>
      <c r="K7" s="41" t="s">
        <v>214</v>
      </c>
      <c r="L7" s="41" t="s">
        <v>446</v>
      </c>
      <c r="M7" s="41" t="s">
        <v>793</v>
      </c>
      <c r="N7" s="41" t="s">
        <v>287</v>
      </c>
      <c r="O7" s="47">
        <v>47080</v>
      </c>
      <c r="P7" s="41" t="s">
        <v>77</v>
      </c>
      <c r="Q7" s="41" t="s">
        <v>80</v>
      </c>
      <c r="R7" s="41">
        <v>11.5</v>
      </c>
      <c r="S7" s="41">
        <v>1</v>
      </c>
      <c r="T7" s="41">
        <v>2828.14</v>
      </c>
      <c r="U7" s="41">
        <v>3.19</v>
      </c>
      <c r="V7" s="41">
        <v>0.01</v>
      </c>
      <c r="W7" s="41">
        <v>1E-3</v>
      </c>
      <c r="X7" s="42">
        <v>3.0000000000000001E-6</v>
      </c>
      <c r="Y7" s="42">
        <v>0</v>
      </c>
      <c r="AA7" s="51"/>
    </row>
    <row r="8" spans="1:27" x14ac:dyDescent="0.25">
      <c r="A8" s="43">
        <v>9910</v>
      </c>
      <c r="B8" s="43">
        <v>9910</v>
      </c>
      <c r="C8" s="41" t="s">
        <v>794</v>
      </c>
      <c r="D8" s="41" t="s">
        <v>795</v>
      </c>
      <c r="E8" s="41" t="s">
        <v>283</v>
      </c>
      <c r="F8" s="41" t="s">
        <v>796</v>
      </c>
      <c r="G8" s="41" t="s">
        <v>797</v>
      </c>
      <c r="H8" s="41" t="s">
        <v>212</v>
      </c>
      <c r="I8" s="41" t="s">
        <v>97</v>
      </c>
      <c r="J8" s="41" t="s">
        <v>185</v>
      </c>
      <c r="K8" s="41" t="s">
        <v>214</v>
      </c>
      <c r="L8" s="41" t="s">
        <v>496</v>
      </c>
      <c r="M8" s="41" t="s">
        <v>798</v>
      </c>
      <c r="N8" s="41" t="s">
        <v>287</v>
      </c>
      <c r="O8" s="47">
        <v>47043</v>
      </c>
      <c r="P8" s="41" t="s">
        <v>77</v>
      </c>
      <c r="Q8" s="41" t="s">
        <v>80</v>
      </c>
      <c r="R8" s="41">
        <v>11.5</v>
      </c>
      <c r="S8" s="41">
        <v>1</v>
      </c>
      <c r="T8" s="41">
        <v>4068.57</v>
      </c>
      <c r="U8" s="41">
        <v>3.19</v>
      </c>
      <c r="V8" s="41">
        <v>2</v>
      </c>
      <c r="W8" s="41">
        <v>0.26</v>
      </c>
      <c r="X8" s="42">
        <v>9.7199999999999999E-4</v>
      </c>
      <c r="Y8" s="42">
        <v>0</v>
      </c>
      <c r="AA8" s="51"/>
    </row>
    <row r="9" spans="1:27" x14ac:dyDescent="0.25">
      <c r="A9" s="43">
        <v>9910</v>
      </c>
      <c r="B9" s="43">
        <v>9910</v>
      </c>
      <c r="C9" s="41" t="s">
        <v>799</v>
      </c>
      <c r="D9" s="41">
        <v>14335</v>
      </c>
      <c r="E9" s="41" t="s">
        <v>563</v>
      </c>
      <c r="F9" s="41" t="s">
        <v>799</v>
      </c>
      <c r="G9" s="41" t="s">
        <v>800</v>
      </c>
      <c r="H9" s="41" t="s">
        <v>212</v>
      </c>
      <c r="I9" s="41" t="s">
        <v>97</v>
      </c>
      <c r="J9" s="41" t="s">
        <v>185</v>
      </c>
      <c r="K9" s="41" t="s">
        <v>214</v>
      </c>
      <c r="L9" s="41" t="s">
        <v>496</v>
      </c>
      <c r="M9" s="41" t="s">
        <v>801</v>
      </c>
      <c r="N9" s="41" t="s">
        <v>599</v>
      </c>
      <c r="O9" s="47">
        <v>46471</v>
      </c>
      <c r="P9" s="41" t="s">
        <v>77</v>
      </c>
      <c r="Q9" s="41" t="s">
        <v>80</v>
      </c>
      <c r="R9" s="41">
        <v>11.5</v>
      </c>
      <c r="S9" s="41">
        <v>1</v>
      </c>
      <c r="T9" s="41">
        <v>3837.01</v>
      </c>
      <c r="U9" s="41">
        <v>3.19</v>
      </c>
      <c r="V9" s="41">
        <v>0.69</v>
      </c>
      <c r="W9" s="41">
        <v>8.4000000000000005E-2</v>
      </c>
      <c r="X9" s="42">
        <v>3.1599999999999998E-4</v>
      </c>
      <c r="Y9" s="42">
        <v>0</v>
      </c>
      <c r="AA9" s="51"/>
    </row>
    <row r="10" spans="1:27" x14ac:dyDescent="0.25">
      <c r="A10" s="43">
        <v>9910</v>
      </c>
      <c r="B10" s="43">
        <v>9910</v>
      </c>
      <c r="C10" s="41" t="s">
        <v>802</v>
      </c>
      <c r="D10" s="41">
        <v>13839</v>
      </c>
      <c r="E10" s="41" t="s">
        <v>563</v>
      </c>
      <c r="F10" s="41" t="s">
        <v>803</v>
      </c>
      <c r="G10" s="41" t="s">
        <v>804</v>
      </c>
      <c r="H10" s="41" t="s">
        <v>212</v>
      </c>
      <c r="I10" s="41" t="s">
        <v>97</v>
      </c>
      <c r="J10" s="41" t="s">
        <v>185</v>
      </c>
      <c r="K10" s="41" t="s">
        <v>214</v>
      </c>
      <c r="L10" s="41" t="s">
        <v>496</v>
      </c>
      <c r="M10" s="41" t="s">
        <v>805</v>
      </c>
      <c r="N10" s="41" t="s">
        <v>287</v>
      </c>
      <c r="O10" s="47">
        <v>46052</v>
      </c>
      <c r="P10" s="41" t="s">
        <v>77</v>
      </c>
      <c r="Q10" s="41" t="s">
        <v>80</v>
      </c>
      <c r="R10" s="41">
        <v>11.5</v>
      </c>
      <c r="S10" s="41">
        <v>1</v>
      </c>
      <c r="T10" s="41">
        <v>295.48</v>
      </c>
      <c r="U10" s="41">
        <v>3.19</v>
      </c>
      <c r="V10" s="41">
        <v>5.5</v>
      </c>
      <c r="W10" s="41">
        <v>5.1999999999999998E-2</v>
      </c>
      <c r="X10" s="42">
        <v>1.94E-4</v>
      </c>
      <c r="Y10" s="42">
        <v>0</v>
      </c>
      <c r="AA10" s="51"/>
    </row>
    <row r="11" spans="1:27" x14ac:dyDescent="0.25">
      <c r="A11" s="43">
        <v>9910</v>
      </c>
      <c r="B11" s="43">
        <v>9910</v>
      </c>
      <c r="C11" s="41" t="s">
        <v>806</v>
      </c>
      <c r="D11" s="41">
        <v>70523</v>
      </c>
      <c r="E11" s="41" t="s">
        <v>563</v>
      </c>
      <c r="F11" s="41" t="s">
        <v>807</v>
      </c>
      <c r="G11" s="41" t="s">
        <v>808</v>
      </c>
      <c r="H11" s="41" t="s">
        <v>212</v>
      </c>
      <c r="I11" s="41" t="s">
        <v>97</v>
      </c>
      <c r="J11" s="41" t="s">
        <v>185</v>
      </c>
      <c r="K11" s="41" t="s">
        <v>214</v>
      </c>
      <c r="L11" s="41" t="s">
        <v>446</v>
      </c>
      <c r="M11" s="41" t="s">
        <v>809</v>
      </c>
      <c r="N11" s="41" t="s">
        <v>508</v>
      </c>
      <c r="O11" s="47">
        <v>46603</v>
      </c>
      <c r="P11" s="41" t="s">
        <v>77</v>
      </c>
      <c r="Q11" s="41" t="s">
        <v>80</v>
      </c>
      <c r="R11" s="41">
        <v>11.5</v>
      </c>
      <c r="S11" s="41">
        <v>1</v>
      </c>
      <c r="T11" s="41">
        <v>3788.56</v>
      </c>
      <c r="U11" s="41">
        <v>3.19</v>
      </c>
      <c r="V11" s="41">
        <v>1E-4</v>
      </c>
      <c r="W11" s="41">
        <v>0</v>
      </c>
      <c r="X11" s="42">
        <v>0</v>
      </c>
      <c r="Y11" s="42">
        <v>0</v>
      </c>
      <c r="AA11" s="51"/>
    </row>
    <row r="12" spans="1:27" x14ac:dyDescent="0.25">
      <c r="A12" s="43">
        <v>9910</v>
      </c>
      <c r="B12" s="43">
        <v>9910</v>
      </c>
      <c r="C12" s="41" t="s">
        <v>810</v>
      </c>
      <c r="D12" s="41">
        <v>13801</v>
      </c>
      <c r="E12" s="41" t="s">
        <v>563</v>
      </c>
      <c r="F12" s="41" t="s">
        <v>810</v>
      </c>
      <c r="G12" s="41" t="s">
        <v>811</v>
      </c>
      <c r="H12" s="41" t="s">
        <v>212</v>
      </c>
      <c r="I12" s="41" t="s">
        <v>97</v>
      </c>
      <c r="J12" s="41" t="s">
        <v>185</v>
      </c>
      <c r="K12" s="41" t="s">
        <v>214</v>
      </c>
      <c r="L12" s="41" t="s">
        <v>446</v>
      </c>
      <c r="M12" s="41" t="s">
        <v>812</v>
      </c>
      <c r="N12" s="41" t="s">
        <v>813</v>
      </c>
      <c r="O12" s="47">
        <v>47378</v>
      </c>
      <c r="P12" s="41" t="s">
        <v>77</v>
      </c>
      <c r="Q12" s="41" t="s">
        <v>80</v>
      </c>
      <c r="R12" s="41">
        <v>11.5</v>
      </c>
      <c r="S12" s="41">
        <v>1</v>
      </c>
      <c r="T12" s="41">
        <v>960.53</v>
      </c>
      <c r="U12" s="41">
        <v>3.19</v>
      </c>
      <c r="V12" s="41">
        <v>7.98</v>
      </c>
      <c r="W12" s="41">
        <v>0.245</v>
      </c>
      <c r="X12" s="42">
        <v>9.1500000000000001E-4</v>
      </c>
      <c r="Y12" s="42">
        <v>0</v>
      </c>
      <c r="AA12" s="51"/>
    </row>
    <row r="13" spans="1:27" x14ac:dyDescent="0.25">
      <c r="A13" s="43">
        <v>9910</v>
      </c>
      <c r="B13" s="43">
        <v>9910</v>
      </c>
      <c r="C13" s="41" t="s">
        <v>814</v>
      </c>
      <c r="D13" s="41">
        <v>14211</v>
      </c>
      <c r="E13" s="41" t="s">
        <v>563</v>
      </c>
      <c r="F13" s="41" t="s">
        <v>815</v>
      </c>
      <c r="G13" s="41" t="s">
        <v>816</v>
      </c>
      <c r="H13" s="41" t="s">
        <v>212</v>
      </c>
      <c r="I13" s="41" t="s">
        <v>97</v>
      </c>
      <c r="J13" s="41" t="s">
        <v>185</v>
      </c>
      <c r="K13" s="41" t="s">
        <v>214</v>
      </c>
      <c r="L13" s="41" t="s">
        <v>446</v>
      </c>
      <c r="M13" s="41" t="s">
        <v>817</v>
      </c>
      <c r="N13" s="41" t="s">
        <v>599</v>
      </c>
      <c r="O13" s="47">
        <v>46412</v>
      </c>
      <c r="P13" s="41" t="s">
        <v>77</v>
      </c>
      <c r="Q13" s="41" t="s">
        <v>80</v>
      </c>
      <c r="R13" s="41">
        <v>11.5</v>
      </c>
      <c r="S13" s="41">
        <v>1</v>
      </c>
      <c r="T13" s="41">
        <v>1612.07</v>
      </c>
      <c r="U13" s="41">
        <v>3.19</v>
      </c>
      <c r="V13" s="41">
        <v>25.5</v>
      </c>
      <c r="W13" s="41">
        <v>1.3109999999999999</v>
      </c>
      <c r="X13" s="42">
        <v>4.9100000000000003E-3</v>
      </c>
      <c r="Y13" s="42">
        <v>9.9999999999999995E-7</v>
      </c>
      <c r="AA13" s="51"/>
    </row>
    <row r="14" spans="1:27" x14ac:dyDescent="0.25">
      <c r="A14" s="43">
        <v>9910</v>
      </c>
      <c r="B14" s="43">
        <v>9910</v>
      </c>
      <c r="C14" s="41" t="s">
        <v>818</v>
      </c>
      <c r="D14" s="41" t="s">
        <v>819</v>
      </c>
      <c r="E14" s="41" t="s">
        <v>283</v>
      </c>
      <c r="F14" s="41" t="s">
        <v>818</v>
      </c>
      <c r="G14" s="41" t="s">
        <v>820</v>
      </c>
      <c r="H14" s="41" t="s">
        <v>212</v>
      </c>
      <c r="I14" s="41" t="s">
        <v>97</v>
      </c>
      <c r="J14" s="41" t="s">
        <v>185</v>
      </c>
      <c r="K14" s="41" t="s">
        <v>214</v>
      </c>
      <c r="L14" s="41" t="s">
        <v>496</v>
      </c>
      <c r="M14" s="41" t="s">
        <v>821</v>
      </c>
      <c r="N14" s="41" t="s">
        <v>565</v>
      </c>
      <c r="O14" s="47">
        <v>46281</v>
      </c>
      <c r="P14" s="41" t="s">
        <v>77</v>
      </c>
      <c r="Q14" s="41" t="s">
        <v>80</v>
      </c>
      <c r="R14" s="41">
        <v>11.5</v>
      </c>
      <c r="S14" s="41">
        <v>1</v>
      </c>
      <c r="T14" s="41">
        <v>5620.05</v>
      </c>
      <c r="U14" s="41">
        <v>3.19</v>
      </c>
      <c r="V14" s="41">
        <v>0.5</v>
      </c>
      <c r="W14" s="41">
        <v>0.09</v>
      </c>
      <c r="X14" s="42">
        <v>3.3500000000000001E-4</v>
      </c>
      <c r="Y14" s="42">
        <v>0</v>
      </c>
      <c r="AA14" s="51"/>
    </row>
    <row r="15" spans="1:27" x14ac:dyDescent="0.25">
      <c r="A15" s="43">
        <v>9910</v>
      </c>
      <c r="B15" s="43">
        <v>9910</v>
      </c>
      <c r="C15" s="41" t="s">
        <v>822</v>
      </c>
      <c r="D15" s="41">
        <v>14460</v>
      </c>
      <c r="E15" s="41" t="s">
        <v>563</v>
      </c>
      <c r="F15" s="41" t="s">
        <v>823</v>
      </c>
      <c r="G15" s="41" t="s">
        <v>824</v>
      </c>
      <c r="H15" s="41" t="s">
        <v>212</v>
      </c>
      <c r="I15" s="41" t="s">
        <v>97</v>
      </c>
      <c r="J15" s="41" t="s">
        <v>185</v>
      </c>
      <c r="K15" s="41" t="s">
        <v>214</v>
      </c>
      <c r="L15" s="41" t="s">
        <v>446</v>
      </c>
      <c r="M15" s="41" t="s">
        <v>825</v>
      </c>
      <c r="N15" s="41" t="s">
        <v>589</v>
      </c>
      <c r="O15" s="47">
        <v>46631</v>
      </c>
      <c r="P15" s="41" t="s">
        <v>77</v>
      </c>
      <c r="Q15" s="41" t="s">
        <v>80</v>
      </c>
      <c r="R15" s="41">
        <v>11.5</v>
      </c>
      <c r="S15" s="41">
        <v>1</v>
      </c>
      <c r="T15" s="41">
        <v>514.77</v>
      </c>
      <c r="U15" s="41">
        <v>3.19</v>
      </c>
      <c r="V15" s="41">
        <v>202</v>
      </c>
      <c r="W15" s="41">
        <v>3.3170000000000002</v>
      </c>
      <c r="X15" s="42">
        <v>1.2421E-2</v>
      </c>
      <c r="Y15" s="42">
        <v>3.0000000000000001E-6</v>
      </c>
      <c r="AA15" s="51"/>
    </row>
    <row r="16" spans="1:27" x14ac:dyDescent="0.25">
      <c r="A16" s="43">
        <v>9910</v>
      </c>
      <c r="B16" s="43">
        <v>9910</v>
      </c>
      <c r="C16" s="41" t="s">
        <v>826</v>
      </c>
      <c r="D16" s="41">
        <v>70422</v>
      </c>
      <c r="E16" s="41" t="s">
        <v>563</v>
      </c>
      <c r="F16" s="41" t="s">
        <v>827</v>
      </c>
      <c r="G16" s="41" t="s">
        <v>828</v>
      </c>
      <c r="H16" s="41" t="s">
        <v>212</v>
      </c>
      <c r="I16" s="41" t="s">
        <v>97</v>
      </c>
      <c r="J16" s="41" t="s">
        <v>185</v>
      </c>
      <c r="K16" s="41" t="s">
        <v>214</v>
      </c>
      <c r="L16" s="41" t="s">
        <v>829</v>
      </c>
      <c r="M16" s="41" t="s">
        <v>830</v>
      </c>
      <c r="N16" s="41" t="s">
        <v>565</v>
      </c>
      <c r="O16" s="47">
        <v>47434</v>
      </c>
      <c r="P16" s="41" t="s">
        <v>77</v>
      </c>
      <c r="Q16" s="41" t="s">
        <v>80</v>
      </c>
      <c r="R16" s="41">
        <v>11.5</v>
      </c>
      <c r="S16" s="41">
        <v>1</v>
      </c>
      <c r="T16" s="41">
        <v>1091.55</v>
      </c>
      <c r="U16" s="41">
        <v>3.19</v>
      </c>
      <c r="V16" s="41">
        <v>1.64</v>
      </c>
      <c r="W16" s="41">
        <v>5.7000000000000002E-2</v>
      </c>
      <c r="X16" s="42">
        <v>2.13E-4</v>
      </c>
      <c r="Y16" s="42">
        <v>0</v>
      </c>
      <c r="AA16" s="51"/>
    </row>
    <row r="17" spans="1:27" x14ac:dyDescent="0.25">
      <c r="A17" s="43">
        <v>9910</v>
      </c>
      <c r="B17" s="43">
        <v>9910</v>
      </c>
      <c r="C17" s="41" t="s">
        <v>831</v>
      </c>
      <c r="D17" s="41">
        <v>13860</v>
      </c>
      <c r="E17" s="41" t="s">
        <v>563</v>
      </c>
      <c r="F17" s="41" t="s">
        <v>832</v>
      </c>
      <c r="G17" s="41" t="s">
        <v>833</v>
      </c>
      <c r="H17" s="41" t="s">
        <v>212</v>
      </c>
      <c r="I17" s="41" t="s">
        <v>97</v>
      </c>
      <c r="J17" s="41" t="s">
        <v>185</v>
      </c>
      <c r="K17" s="41" t="s">
        <v>214</v>
      </c>
      <c r="L17" s="41" t="s">
        <v>446</v>
      </c>
      <c r="M17" s="41" t="s">
        <v>834</v>
      </c>
      <c r="N17" s="41" t="s">
        <v>287</v>
      </c>
      <c r="O17" s="47">
        <v>46076</v>
      </c>
      <c r="P17" s="41" t="s">
        <v>77</v>
      </c>
      <c r="Q17" s="41" t="s">
        <v>80</v>
      </c>
      <c r="R17" s="41">
        <v>11.5</v>
      </c>
      <c r="S17" s="41">
        <v>1</v>
      </c>
      <c r="T17" s="41">
        <v>1395.36</v>
      </c>
      <c r="U17" s="41">
        <v>3.19</v>
      </c>
      <c r="V17" s="41">
        <v>0.01</v>
      </c>
      <c r="W17" s="41">
        <v>0</v>
      </c>
      <c r="X17" s="42">
        <v>9.9999999999999995E-7</v>
      </c>
      <c r="Y17" s="42">
        <v>0</v>
      </c>
      <c r="AA17" s="51"/>
    </row>
    <row r="18" spans="1:27" x14ac:dyDescent="0.25">
      <c r="A18" s="43">
        <v>9910</v>
      </c>
      <c r="B18" s="43">
        <v>9910</v>
      </c>
      <c r="C18" s="41" t="s">
        <v>835</v>
      </c>
      <c r="D18" s="41" t="s">
        <v>836</v>
      </c>
      <c r="E18" s="41" t="s">
        <v>283</v>
      </c>
      <c r="F18" s="41" t="s">
        <v>837</v>
      </c>
      <c r="G18" s="41" t="s">
        <v>838</v>
      </c>
      <c r="H18" s="41" t="s">
        <v>212</v>
      </c>
      <c r="I18" s="41" t="s">
        <v>97</v>
      </c>
      <c r="J18" s="41" t="s">
        <v>185</v>
      </c>
      <c r="K18" s="41" t="s">
        <v>214</v>
      </c>
      <c r="L18" s="41" t="s">
        <v>446</v>
      </c>
      <c r="M18" s="41" t="s">
        <v>839</v>
      </c>
      <c r="N18" s="41" t="s">
        <v>287</v>
      </c>
      <c r="O18" s="47">
        <v>47118</v>
      </c>
      <c r="P18" s="41" t="s">
        <v>77</v>
      </c>
      <c r="Q18" s="41" t="s">
        <v>80</v>
      </c>
      <c r="R18" s="41">
        <v>11.5</v>
      </c>
      <c r="S18" s="41">
        <v>1</v>
      </c>
      <c r="T18" s="41">
        <v>1091.55</v>
      </c>
      <c r="U18" s="41">
        <v>3.19</v>
      </c>
      <c r="V18" s="41">
        <v>1.01</v>
      </c>
      <c r="W18" s="41">
        <v>3.5000000000000003E-2</v>
      </c>
      <c r="X18" s="42">
        <v>1.3100000000000001E-4</v>
      </c>
      <c r="Y18" s="42">
        <v>0</v>
      </c>
      <c r="AA18" s="51"/>
    </row>
    <row r="19" spans="1:27" x14ac:dyDescent="0.25">
      <c r="A19" s="43">
        <v>9910</v>
      </c>
      <c r="B19" s="43">
        <v>9910</v>
      </c>
      <c r="C19" s="41" t="s">
        <v>840</v>
      </c>
      <c r="D19" s="41">
        <v>14482</v>
      </c>
      <c r="E19" s="41" t="s">
        <v>563</v>
      </c>
      <c r="F19" s="41" t="s">
        <v>841</v>
      </c>
      <c r="G19" s="41" t="s">
        <v>842</v>
      </c>
      <c r="H19" s="41" t="s">
        <v>212</v>
      </c>
      <c r="I19" s="41" t="s">
        <v>97</v>
      </c>
      <c r="J19" s="41" t="s">
        <v>185</v>
      </c>
      <c r="K19" s="41" t="s">
        <v>214</v>
      </c>
      <c r="L19" s="41" t="s">
        <v>446</v>
      </c>
      <c r="M19" s="41" t="s">
        <v>843</v>
      </c>
      <c r="N19" s="41" t="s">
        <v>508</v>
      </c>
      <c r="O19" s="47">
        <v>47118</v>
      </c>
      <c r="P19" s="41" t="s">
        <v>77</v>
      </c>
      <c r="Q19" s="41" t="s">
        <v>80</v>
      </c>
      <c r="R19" s="41">
        <v>11.5</v>
      </c>
      <c r="S19" s="41">
        <v>1</v>
      </c>
      <c r="T19" s="41">
        <v>6599.03</v>
      </c>
      <c r="U19" s="41">
        <v>3.19</v>
      </c>
      <c r="V19" s="41">
        <v>80</v>
      </c>
      <c r="W19" s="41">
        <v>16.841000000000001</v>
      </c>
      <c r="X19" s="42">
        <v>6.3062000000000007E-2</v>
      </c>
      <c r="Y19" s="42">
        <v>1.5999999999999999E-5</v>
      </c>
      <c r="AA19" s="51"/>
    </row>
    <row r="20" spans="1:27" x14ac:dyDescent="0.25">
      <c r="A20" s="43">
        <v>9910</v>
      </c>
      <c r="B20" s="43">
        <v>9910</v>
      </c>
      <c r="C20" s="41" t="s">
        <v>844</v>
      </c>
      <c r="D20" s="41">
        <v>70625</v>
      </c>
      <c r="E20" s="41" t="s">
        <v>563</v>
      </c>
      <c r="F20" s="41" t="s">
        <v>845</v>
      </c>
      <c r="G20" s="41" t="s">
        <v>846</v>
      </c>
      <c r="H20" s="41" t="s">
        <v>212</v>
      </c>
      <c r="I20" s="41" t="s">
        <v>97</v>
      </c>
      <c r="J20" s="41" t="s">
        <v>573</v>
      </c>
      <c r="K20" s="41" t="s">
        <v>214</v>
      </c>
      <c r="L20" s="41" t="s">
        <v>446</v>
      </c>
      <c r="M20" s="41" t="s">
        <v>847</v>
      </c>
      <c r="N20" s="41" t="s">
        <v>848</v>
      </c>
      <c r="O20" s="47">
        <v>46742</v>
      </c>
      <c r="P20" s="41" t="s">
        <v>77</v>
      </c>
      <c r="Q20" s="41" t="s">
        <v>80</v>
      </c>
      <c r="R20" s="41">
        <v>11.5</v>
      </c>
      <c r="S20" s="41">
        <v>1</v>
      </c>
      <c r="T20" s="41">
        <v>5953.94</v>
      </c>
      <c r="U20" s="41">
        <v>3.19</v>
      </c>
      <c r="V20" s="41">
        <v>5.49</v>
      </c>
      <c r="W20" s="41">
        <v>1.0429999999999999</v>
      </c>
      <c r="X20" s="42">
        <v>3.9039999999999999E-3</v>
      </c>
      <c r="Y20" s="42">
        <v>9.9999999999999995E-7</v>
      </c>
      <c r="AA20" s="51"/>
    </row>
    <row r="21" spans="1:27" x14ac:dyDescent="0.25">
      <c r="A21" s="43">
        <v>9910</v>
      </c>
      <c r="B21" s="43">
        <v>9910</v>
      </c>
      <c r="C21" s="41" t="s">
        <v>849</v>
      </c>
      <c r="D21" s="41" t="s">
        <v>850</v>
      </c>
      <c r="E21" s="41" t="s">
        <v>283</v>
      </c>
      <c r="F21" s="41" t="s">
        <v>851</v>
      </c>
      <c r="G21" s="41" t="s">
        <v>852</v>
      </c>
      <c r="H21" s="41" t="s">
        <v>212</v>
      </c>
      <c r="I21" s="41" t="s">
        <v>97</v>
      </c>
      <c r="J21" s="41" t="s">
        <v>185</v>
      </c>
      <c r="K21" s="41" t="s">
        <v>214</v>
      </c>
      <c r="L21" s="41" t="s">
        <v>446</v>
      </c>
      <c r="M21" s="41" t="s">
        <v>853</v>
      </c>
      <c r="N21" s="41" t="s">
        <v>569</v>
      </c>
      <c r="O21" s="47">
        <v>46829</v>
      </c>
      <c r="P21" s="41" t="s">
        <v>77</v>
      </c>
      <c r="Q21" s="41" t="s">
        <v>80</v>
      </c>
      <c r="R21" s="41">
        <v>8.9420000000000002</v>
      </c>
      <c r="S21" s="41">
        <v>1</v>
      </c>
      <c r="T21" s="41">
        <v>4465.5</v>
      </c>
      <c r="U21" s="41">
        <v>3.19</v>
      </c>
      <c r="V21" s="41">
        <v>186</v>
      </c>
      <c r="W21" s="41">
        <v>26.495999999999999</v>
      </c>
      <c r="X21" s="42">
        <v>9.9215999999999999E-2</v>
      </c>
      <c r="Y21" s="42">
        <v>2.5999999999999998E-5</v>
      </c>
      <c r="AA21" s="51"/>
    </row>
    <row r="22" spans="1:27" x14ac:dyDescent="0.25">
      <c r="A22" s="43">
        <v>9910</v>
      </c>
      <c r="B22" s="43">
        <v>9910</v>
      </c>
      <c r="C22" s="41" t="s">
        <v>854</v>
      </c>
      <c r="D22" s="41">
        <v>13677</v>
      </c>
      <c r="E22" s="41" t="s">
        <v>563</v>
      </c>
      <c r="F22" s="41" t="s">
        <v>855</v>
      </c>
      <c r="G22" s="41" t="s">
        <v>856</v>
      </c>
      <c r="H22" s="41" t="s">
        <v>212</v>
      </c>
      <c r="I22" s="41" t="s">
        <v>97</v>
      </c>
      <c r="J22" s="41" t="s">
        <v>185</v>
      </c>
      <c r="K22" s="41" t="s">
        <v>214</v>
      </c>
      <c r="L22" s="41" t="s">
        <v>446</v>
      </c>
      <c r="M22" s="41" t="s">
        <v>857</v>
      </c>
      <c r="N22" s="41" t="s">
        <v>508</v>
      </c>
      <c r="O22" s="47">
        <v>47191</v>
      </c>
      <c r="P22" s="41" t="s">
        <v>77</v>
      </c>
      <c r="Q22" s="41" t="s">
        <v>80</v>
      </c>
      <c r="R22" s="41">
        <v>11.5</v>
      </c>
      <c r="S22" s="41">
        <v>1</v>
      </c>
      <c r="T22" s="41">
        <v>661.55</v>
      </c>
      <c r="U22" s="41">
        <v>3.19</v>
      </c>
      <c r="V22" s="41">
        <v>4.3899999999999997</v>
      </c>
      <c r="W22" s="41">
        <v>9.2999999999999999E-2</v>
      </c>
      <c r="X22" s="42">
        <v>3.4600000000000001E-4</v>
      </c>
      <c r="Y22" s="42">
        <v>0</v>
      </c>
      <c r="AA22" s="51"/>
    </row>
    <row r="23" spans="1:27" x14ac:dyDescent="0.25">
      <c r="A23" s="51" t="s">
        <v>1158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</row>
  </sheetData>
  <mergeCells count="2">
    <mergeCell ref="A23:Z23"/>
    <mergeCell ref="AA1:AA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87B6-6A13-4E1F-8CDD-81F3F85DC8BC}">
  <dimension ref="A1:Z35"/>
  <sheetViews>
    <sheetView rightToLeft="1" topLeftCell="K22" workbookViewId="0">
      <selection activeCell="V28" sqref="V28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25.85546875" bestFit="1" customWidth="1"/>
    <col min="4" max="4" width="21.42578125" bestFit="1" customWidth="1"/>
    <col min="5" max="5" width="16.42578125" bestFit="1" customWidth="1"/>
    <col min="6" max="6" width="19.42578125" bestFit="1" customWidth="1"/>
    <col min="7" max="7" width="25.42578125" bestFit="1" customWidth="1"/>
    <col min="8" max="8" width="13.7109375" bestFit="1" customWidth="1"/>
    <col min="9" max="9" width="9.5703125" bestFit="1" customWidth="1"/>
    <col min="10" max="10" width="8.7109375" bestFit="1" customWidth="1"/>
    <col min="11" max="11" width="18.28515625" bestFit="1" customWidth="1"/>
    <col min="12" max="12" width="8.42578125" bestFit="1" customWidth="1"/>
    <col min="13" max="13" width="36.42578125" bestFit="1" customWidth="1"/>
    <col min="14" max="14" width="16.42578125" bestFit="1" customWidth="1"/>
    <col min="15" max="15" width="10.140625" bestFit="1" customWidth="1"/>
    <col min="16" max="16" width="13.42578125" bestFit="1" customWidth="1"/>
    <col min="17" max="17" width="9.85546875" bestFit="1" customWidth="1"/>
    <col min="18" max="18" width="8.5703125" bestFit="1" customWidth="1"/>
    <col min="19" max="19" width="13.140625" bestFit="1" customWidth="1"/>
    <col min="20" max="20" width="8.5703125" bestFit="1" customWidth="1"/>
    <col min="21" max="21" width="11" bestFit="1" customWidth="1"/>
    <col min="22" max="22" width="16.140625" bestFit="1" customWidth="1"/>
    <col min="23" max="23" width="20.140625" bestFit="1" customWidth="1"/>
    <col min="24" max="24" width="18.42578125" bestFit="1" customWidth="1"/>
  </cols>
  <sheetData>
    <row r="1" spans="1:26" ht="50.1" customHeight="1" x14ac:dyDescent="0.25">
      <c r="A1" s="45" t="s">
        <v>56</v>
      </c>
      <c r="B1" s="45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109</v>
      </c>
      <c r="M1" s="46" t="s">
        <v>201</v>
      </c>
      <c r="N1" s="46" t="s">
        <v>858</v>
      </c>
      <c r="O1" s="46" t="s">
        <v>769</v>
      </c>
      <c r="P1" s="46" t="s">
        <v>63</v>
      </c>
      <c r="Q1" s="46" t="s">
        <v>66</v>
      </c>
      <c r="R1" s="46" t="s">
        <v>770</v>
      </c>
      <c r="S1" s="46" t="s">
        <v>115</v>
      </c>
      <c r="T1" s="46" t="s">
        <v>68</v>
      </c>
      <c r="U1" s="46" t="s">
        <v>116</v>
      </c>
      <c r="V1" s="46" t="s">
        <v>70</v>
      </c>
      <c r="W1" s="46" t="s">
        <v>71</v>
      </c>
      <c r="X1" s="46" t="s">
        <v>0</v>
      </c>
      <c r="Z1" s="51" t="s">
        <v>1158</v>
      </c>
    </row>
    <row r="2" spans="1:26" x14ac:dyDescent="0.25">
      <c r="A2" s="43">
        <v>9910</v>
      </c>
      <c r="B2" s="43">
        <v>9910</v>
      </c>
      <c r="C2" s="41" t="s">
        <v>859</v>
      </c>
      <c r="D2" s="41">
        <v>520020033</v>
      </c>
      <c r="E2" s="41" t="s">
        <v>209</v>
      </c>
      <c r="F2" s="41" t="s">
        <v>860</v>
      </c>
      <c r="G2" s="41" t="s">
        <v>861</v>
      </c>
      <c r="H2" s="41" t="s">
        <v>212</v>
      </c>
      <c r="I2" s="41" t="s">
        <v>862</v>
      </c>
      <c r="J2" s="41" t="s">
        <v>76</v>
      </c>
      <c r="K2" s="41" t="s">
        <v>76</v>
      </c>
      <c r="L2" s="41" t="s">
        <v>123</v>
      </c>
      <c r="M2" s="41" t="s">
        <v>286</v>
      </c>
      <c r="N2" s="41" t="s">
        <v>863</v>
      </c>
      <c r="O2" s="47">
        <v>46047</v>
      </c>
      <c r="P2" s="41" t="s">
        <v>77</v>
      </c>
      <c r="Q2" s="41" t="s">
        <v>86</v>
      </c>
      <c r="R2" s="41">
        <v>3710</v>
      </c>
      <c r="S2" s="41">
        <v>-16.149999999999999</v>
      </c>
      <c r="T2" s="41">
        <v>1</v>
      </c>
      <c r="U2" s="41">
        <v>191500</v>
      </c>
      <c r="V2" s="41">
        <v>-30.928999999999998</v>
      </c>
      <c r="W2" s="42">
        <v>-0.551508</v>
      </c>
      <c r="X2" s="42">
        <v>-3.0000000000000001E-5</v>
      </c>
      <c r="Z2" s="51"/>
    </row>
    <row r="3" spans="1:26" x14ac:dyDescent="0.25">
      <c r="A3" s="43">
        <v>9910</v>
      </c>
      <c r="B3" s="43">
        <v>9910</v>
      </c>
      <c r="C3" s="41" t="s">
        <v>859</v>
      </c>
      <c r="D3" s="41">
        <v>520020033</v>
      </c>
      <c r="E3" s="41" t="s">
        <v>209</v>
      </c>
      <c r="F3" s="41" t="s">
        <v>864</v>
      </c>
      <c r="G3" s="41" t="s">
        <v>865</v>
      </c>
      <c r="H3" s="41" t="s">
        <v>212</v>
      </c>
      <c r="I3" s="41" t="s">
        <v>862</v>
      </c>
      <c r="J3" s="41" t="s">
        <v>76</v>
      </c>
      <c r="K3" s="41" t="s">
        <v>76</v>
      </c>
      <c r="L3" s="41" t="s">
        <v>123</v>
      </c>
      <c r="M3" s="41" t="s">
        <v>286</v>
      </c>
      <c r="N3" s="41" t="s">
        <v>863</v>
      </c>
      <c r="O3" s="47">
        <v>46047</v>
      </c>
      <c r="P3" s="41" t="s">
        <v>77</v>
      </c>
      <c r="Q3" s="41" t="s">
        <v>86</v>
      </c>
      <c r="R3" s="41">
        <v>3710</v>
      </c>
      <c r="S3" s="41">
        <v>16.149999999999999</v>
      </c>
      <c r="T3" s="41">
        <v>1</v>
      </c>
      <c r="U3" s="41">
        <v>577500</v>
      </c>
      <c r="V3" s="41">
        <v>93.272000000000006</v>
      </c>
      <c r="W3" s="42">
        <v>1.6631659999999999</v>
      </c>
      <c r="X3" s="42">
        <v>9.2E-5</v>
      </c>
      <c r="Z3" s="51"/>
    </row>
    <row r="4" spans="1:26" x14ac:dyDescent="0.25">
      <c r="A4" s="43">
        <v>9910</v>
      </c>
      <c r="B4" s="43">
        <v>9910</v>
      </c>
      <c r="C4" s="41" t="s">
        <v>525</v>
      </c>
      <c r="D4" s="41" t="s">
        <v>526</v>
      </c>
      <c r="E4" s="41" t="s">
        <v>283</v>
      </c>
      <c r="F4" s="41" t="s">
        <v>866</v>
      </c>
      <c r="G4" s="41" t="s">
        <v>867</v>
      </c>
      <c r="H4" s="41" t="s">
        <v>868</v>
      </c>
      <c r="I4" s="41" t="s">
        <v>869</v>
      </c>
      <c r="J4" s="41" t="s">
        <v>97</v>
      </c>
      <c r="K4" s="41" t="s">
        <v>185</v>
      </c>
      <c r="L4" s="41" t="s">
        <v>829</v>
      </c>
      <c r="M4" s="41" t="s">
        <v>508</v>
      </c>
      <c r="N4" s="41" t="s">
        <v>863</v>
      </c>
      <c r="O4" s="47">
        <v>46073</v>
      </c>
      <c r="P4" s="41" t="s">
        <v>77</v>
      </c>
      <c r="Q4" s="41" t="s">
        <v>80</v>
      </c>
      <c r="R4" s="41">
        <v>550</v>
      </c>
      <c r="S4" s="41">
        <v>-52.59</v>
      </c>
      <c r="T4" s="41">
        <v>3.19</v>
      </c>
      <c r="U4" s="41">
        <v>194</v>
      </c>
      <c r="V4" s="41">
        <v>-32.548000000000002</v>
      </c>
      <c r="W4" s="42">
        <v>-0.580376</v>
      </c>
      <c r="X4" s="42">
        <v>-3.1999999999999999E-5</v>
      </c>
      <c r="Z4" s="51"/>
    </row>
    <row r="5" spans="1:26" x14ac:dyDescent="0.25">
      <c r="A5" s="43">
        <v>9910</v>
      </c>
      <c r="B5" s="43">
        <v>9910</v>
      </c>
      <c r="C5" s="41" t="s">
        <v>611</v>
      </c>
      <c r="D5" s="41" t="s">
        <v>612</v>
      </c>
      <c r="E5" s="41" t="s">
        <v>283</v>
      </c>
      <c r="F5" s="41" t="s">
        <v>870</v>
      </c>
      <c r="G5" s="41" t="s">
        <v>871</v>
      </c>
      <c r="H5" s="41" t="s">
        <v>868</v>
      </c>
      <c r="I5" s="41" t="s">
        <v>869</v>
      </c>
      <c r="J5" s="41" t="s">
        <v>97</v>
      </c>
      <c r="K5" s="41" t="s">
        <v>185</v>
      </c>
      <c r="L5" s="41" t="s">
        <v>496</v>
      </c>
      <c r="M5" s="41" t="s">
        <v>468</v>
      </c>
      <c r="N5" s="41" t="s">
        <v>863</v>
      </c>
      <c r="O5" s="47">
        <v>46101</v>
      </c>
      <c r="P5" s="41" t="s">
        <v>77</v>
      </c>
      <c r="Q5" s="41" t="s">
        <v>80</v>
      </c>
      <c r="R5" s="41">
        <v>20</v>
      </c>
      <c r="S5" s="41">
        <v>-262.95999999999998</v>
      </c>
      <c r="T5" s="41">
        <v>3.19</v>
      </c>
      <c r="U5" s="41">
        <v>242</v>
      </c>
      <c r="V5" s="41">
        <v>-203.00700000000001</v>
      </c>
      <c r="W5" s="42">
        <v>-3.619875</v>
      </c>
      <c r="X5" s="42">
        <v>-2.02E-4</v>
      </c>
      <c r="Z5" s="51"/>
    </row>
    <row r="6" spans="1:26" x14ac:dyDescent="0.25">
      <c r="A6" s="43">
        <v>9910</v>
      </c>
      <c r="B6" s="43">
        <v>9910</v>
      </c>
      <c r="C6" s="41" t="s">
        <v>674</v>
      </c>
      <c r="D6" s="41" t="s">
        <v>675</v>
      </c>
      <c r="E6" s="41" t="s">
        <v>283</v>
      </c>
      <c r="F6" s="41" t="s">
        <v>872</v>
      </c>
      <c r="G6" s="41" t="s">
        <v>873</v>
      </c>
      <c r="H6" s="41" t="s">
        <v>868</v>
      </c>
      <c r="I6" s="41" t="s">
        <v>869</v>
      </c>
      <c r="J6" s="41" t="s">
        <v>97</v>
      </c>
      <c r="K6" s="41" t="s">
        <v>185</v>
      </c>
      <c r="L6" s="41" t="s">
        <v>829</v>
      </c>
      <c r="M6" s="41" t="s">
        <v>497</v>
      </c>
      <c r="N6" s="41" t="s">
        <v>863</v>
      </c>
      <c r="O6" s="47">
        <v>46101</v>
      </c>
      <c r="P6" s="41" t="s">
        <v>77</v>
      </c>
      <c r="Q6" s="41" t="s">
        <v>80</v>
      </c>
      <c r="R6" s="41">
        <v>130</v>
      </c>
      <c r="S6" s="41">
        <v>49.12</v>
      </c>
      <c r="T6" s="41">
        <v>3.19</v>
      </c>
      <c r="U6" s="41">
        <v>400</v>
      </c>
      <c r="V6" s="41">
        <v>62.677999999999997</v>
      </c>
      <c r="W6" s="42">
        <v>1.1176280000000001</v>
      </c>
      <c r="X6" s="42">
        <v>6.2000000000000003E-5</v>
      </c>
      <c r="Z6" s="51"/>
    </row>
    <row r="7" spans="1:26" x14ac:dyDescent="0.25">
      <c r="A7" s="43">
        <v>9910</v>
      </c>
      <c r="B7" s="43">
        <v>9910</v>
      </c>
      <c r="C7" s="41" t="s">
        <v>664</v>
      </c>
      <c r="D7" s="41" t="s">
        <v>665</v>
      </c>
      <c r="E7" s="41" t="s">
        <v>283</v>
      </c>
      <c r="F7" s="41" t="s">
        <v>874</v>
      </c>
      <c r="G7" s="41" t="s">
        <v>875</v>
      </c>
      <c r="H7" s="41" t="s">
        <v>868</v>
      </c>
      <c r="I7" s="41" t="s">
        <v>869</v>
      </c>
      <c r="J7" s="41" t="s">
        <v>97</v>
      </c>
      <c r="K7" s="41" t="s">
        <v>185</v>
      </c>
      <c r="L7" s="41" t="s">
        <v>496</v>
      </c>
      <c r="M7" s="41" t="s">
        <v>468</v>
      </c>
      <c r="N7" s="41" t="s">
        <v>863</v>
      </c>
      <c r="O7" s="47">
        <v>46073</v>
      </c>
      <c r="P7" s="41" t="s">
        <v>77</v>
      </c>
      <c r="Q7" s="41" t="s">
        <v>80</v>
      </c>
      <c r="R7" s="41">
        <v>230</v>
      </c>
      <c r="S7" s="41">
        <v>47.63</v>
      </c>
      <c r="T7" s="41">
        <v>3.19</v>
      </c>
      <c r="U7" s="41">
        <v>1275</v>
      </c>
      <c r="V7" s="41">
        <v>193.732</v>
      </c>
      <c r="W7" s="42">
        <v>3.454488</v>
      </c>
      <c r="X7" s="42">
        <v>1.93E-4</v>
      </c>
      <c r="Z7" s="51"/>
    </row>
    <row r="8" spans="1:26" x14ac:dyDescent="0.25">
      <c r="A8" s="43">
        <v>9910</v>
      </c>
      <c r="B8" s="43">
        <v>9910</v>
      </c>
      <c r="C8" s="41" t="s">
        <v>876</v>
      </c>
      <c r="D8" s="41" t="s">
        <v>877</v>
      </c>
      <c r="E8" s="41" t="s">
        <v>283</v>
      </c>
      <c r="F8" s="41" t="s">
        <v>878</v>
      </c>
      <c r="G8" s="41" t="s">
        <v>879</v>
      </c>
      <c r="H8" s="41" t="s">
        <v>868</v>
      </c>
      <c r="I8" s="41" t="s">
        <v>862</v>
      </c>
      <c r="J8" s="41" t="s">
        <v>97</v>
      </c>
      <c r="K8" s="41" t="s">
        <v>185</v>
      </c>
      <c r="L8" s="41" t="s">
        <v>829</v>
      </c>
      <c r="M8" s="41" t="s">
        <v>880</v>
      </c>
      <c r="N8" s="41" t="s">
        <v>863</v>
      </c>
      <c r="O8" s="47">
        <v>46038</v>
      </c>
      <c r="P8" s="41" t="s">
        <v>77</v>
      </c>
      <c r="Q8" s="41" t="s">
        <v>80</v>
      </c>
      <c r="R8" s="41">
        <v>7050</v>
      </c>
      <c r="S8" s="41">
        <v>174.43</v>
      </c>
      <c r="T8" s="41">
        <v>3.19</v>
      </c>
      <c r="U8" s="41">
        <v>940</v>
      </c>
      <c r="V8" s="41">
        <v>261.52699999999999</v>
      </c>
      <c r="W8" s="42">
        <v>4.6633680000000002</v>
      </c>
      <c r="X8" s="42">
        <v>2.5999999999999998E-4</v>
      </c>
      <c r="Z8" s="51"/>
    </row>
    <row r="9" spans="1:26" x14ac:dyDescent="0.25">
      <c r="A9" s="43">
        <v>9910</v>
      </c>
      <c r="B9" s="43">
        <v>9910</v>
      </c>
      <c r="C9" s="41" t="s">
        <v>664</v>
      </c>
      <c r="D9" s="41" t="s">
        <v>665</v>
      </c>
      <c r="E9" s="41" t="s">
        <v>283</v>
      </c>
      <c r="F9" s="41" t="s">
        <v>881</v>
      </c>
      <c r="G9" s="41" t="s">
        <v>882</v>
      </c>
      <c r="H9" s="41" t="s">
        <v>868</v>
      </c>
      <c r="I9" s="41" t="s">
        <v>869</v>
      </c>
      <c r="J9" s="41" t="s">
        <v>97</v>
      </c>
      <c r="K9" s="41" t="s">
        <v>185</v>
      </c>
      <c r="L9" s="41" t="s">
        <v>496</v>
      </c>
      <c r="M9" s="41" t="s">
        <v>468</v>
      </c>
      <c r="N9" s="41" t="s">
        <v>863</v>
      </c>
      <c r="O9" s="47">
        <v>46073</v>
      </c>
      <c r="P9" s="41" t="s">
        <v>77</v>
      </c>
      <c r="Q9" s="41" t="s">
        <v>80</v>
      </c>
      <c r="R9" s="41">
        <v>210</v>
      </c>
      <c r="S9" s="41">
        <v>-47.63</v>
      </c>
      <c r="T9" s="41">
        <v>3.19</v>
      </c>
      <c r="U9" s="41">
        <v>381</v>
      </c>
      <c r="V9" s="41">
        <v>-57.892000000000003</v>
      </c>
      <c r="W9" s="42">
        <v>-1.0322819999999999</v>
      </c>
      <c r="X9" s="42">
        <v>-5.7000000000000003E-5</v>
      </c>
      <c r="Z9" s="51"/>
    </row>
    <row r="10" spans="1:26" x14ac:dyDescent="0.25">
      <c r="A10" s="43">
        <v>9910</v>
      </c>
      <c r="B10" s="43">
        <v>9910</v>
      </c>
      <c r="C10" s="41" t="s">
        <v>876</v>
      </c>
      <c r="D10" s="41" t="s">
        <v>877</v>
      </c>
      <c r="E10" s="41" t="s">
        <v>283</v>
      </c>
      <c r="F10" s="41" t="s">
        <v>883</v>
      </c>
      <c r="G10" s="41" t="s">
        <v>884</v>
      </c>
      <c r="H10" s="41" t="s">
        <v>868</v>
      </c>
      <c r="I10" s="41" t="s">
        <v>862</v>
      </c>
      <c r="J10" s="41" t="s">
        <v>97</v>
      </c>
      <c r="K10" s="41" t="s">
        <v>185</v>
      </c>
      <c r="L10" s="41" t="s">
        <v>829</v>
      </c>
      <c r="M10" s="41" t="s">
        <v>880</v>
      </c>
      <c r="N10" s="41" t="s">
        <v>863</v>
      </c>
      <c r="O10" s="47">
        <v>46052</v>
      </c>
      <c r="P10" s="41" t="s">
        <v>77</v>
      </c>
      <c r="Q10" s="41" t="s">
        <v>80</v>
      </c>
      <c r="R10" s="41">
        <v>25400</v>
      </c>
      <c r="S10" s="41">
        <v>-10.9</v>
      </c>
      <c r="T10" s="41">
        <v>3.19</v>
      </c>
      <c r="U10" s="41">
        <v>52725</v>
      </c>
      <c r="V10" s="41">
        <v>-366.85500000000002</v>
      </c>
      <c r="W10" s="42">
        <v>-6.5414890000000003</v>
      </c>
      <c r="X10" s="42">
        <v>-3.6499999999999998E-4</v>
      </c>
      <c r="Z10" s="51"/>
    </row>
    <row r="11" spans="1:26" x14ac:dyDescent="0.25">
      <c r="A11" s="43">
        <v>9910</v>
      </c>
      <c r="B11" s="43">
        <v>9910</v>
      </c>
      <c r="C11" s="41" t="s">
        <v>611</v>
      </c>
      <c r="D11" s="41" t="s">
        <v>612</v>
      </c>
      <c r="E11" s="41" t="s">
        <v>283</v>
      </c>
      <c r="F11" s="41" t="s">
        <v>885</v>
      </c>
      <c r="G11" s="41" t="s">
        <v>886</v>
      </c>
      <c r="H11" s="41" t="s">
        <v>868</v>
      </c>
      <c r="I11" s="41" t="s">
        <v>869</v>
      </c>
      <c r="J11" s="41" t="s">
        <v>97</v>
      </c>
      <c r="K11" s="41" t="s">
        <v>185</v>
      </c>
      <c r="L11" s="41" t="s">
        <v>496</v>
      </c>
      <c r="M11" s="41" t="s">
        <v>468</v>
      </c>
      <c r="N11" s="41" t="s">
        <v>863</v>
      </c>
      <c r="O11" s="47">
        <v>46101</v>
      </c>
      <c r="P11" s="41" t="s">
        <v>77</v>
      </c>
      <c r="Q11" s="41" t="s">
        <v>80</v>
      </c>
      <c r="R11" s="41">
        <v>25</v>
      </c>
      <c r="S11" s="41">
        <v>525.92999999999995</v>
      </c>
      <c r="T11" s="41">
        <v>3.19</v>
      </c>
      <c r="U11" s="41">
        <v>69</v>
      </c>
      <c r="V11" s="41">
        <v>115.764</v>
      </c>
      <c r="W11" s="42">
        <v>2.0642260000000001</v>
      </c>
      <c r="X11" s="42">
        <v>1.15E-4</v>
      </c>
      <c r="Z11" s="51"/>
    </row>
    <row r="12" spans="1:26" x14ac:dyDescent="0.25">
      <c r="A12" s="43">
        <v>9910</v>
      </c>
      <c r="B12" s="43">
        <v>9910</v>
      </c>
      <c r="C12" s="41" t="s">
        <v>887</v>
      </c>
      <c r="D12" s="41" t="s">
        <v>888</v>
      </c>
      <c r="E12" s="41" t="s">
        <v>283</v>
      </c>
      <c r="F12" s="41" t="s">
        <v>889</v>
      </c>
      <c r="G12" s="41" t="s">
        <v>890</v>
      </c>
      <c r="H12" s="41" t="s">
        <v>868</v>
      </c>
      <c r="I12" s="41" t="s">
        <v>869</v>
      </c>
      <c r="J12" s="41" t="s">
        <v>97</v>
      </c>
      <c r="K12" s="41" t="s">
        <v>185</v>
      </c>
      <c r="L12" s="41" t="s">
        <v>496</v>
      </c>
      <c r="M12" s="41" t="s">
        <v>497</v>
      </c>
      <c r="N12" s="41" t="s">
        <v>863</v>
      </c>
      <c r="O12" s="47">
        <v>46038</v>
      </c>
      <c r="P12" s="41" t="s">
        <v>77</v>
      </c>
      <c r="Q12" s="41" t="s">
        <v>80</v>
      </c>
      <c r="R12" s="41">
        <v>195</v>
      </c>
      <c r="S12" s="41">
        <v>-99.23</v>
      </c>
      <c r="T12" s="41">
        <v>3.19</v>
      </c>
      <c r="U12" s="41">
        <v>214</v>
      </c>
      <c r="V12" s="41">
        <v>-67.742999999999995</v>
      </c>
      <c r="W12" s="42">
        <v>-1.2079420000000001</v>
      </c>
      <c r="X12" s="42">
        <v>-6.7000000000000002E-5</v>
      </c>
      <c r="Z12" s="51"/>
    </row>
    <row r="13" spans="1:26" x14ac:dyDescent="0.25">
      <c r="A13" s="43">
        <v>9910</v>
      </c>
      <c r="B13" s="43">
        <v>9910</v>
      </c>
      <c r="C13" s="41" t="s">
        <v>525</v>
      </c>
      <c r="D13" s="41" t="s">
        <v>526</v>
      </c>
      <c r="E13" s="41" t="s">
        <v>283</v>
      </c>
      <c r="F13" s="41" t="s">
        <v>891</v>
      </c>
      <c r="G13" s="41" t="s">
        <v>892</v>
      </c>
      <c r="H13" s="41" t="s">
        <v>868</v>
      </c>
      <c r="I13" s="41" t="s">
        <v>869</v>
      </c>
      <c r="J13" s="41" t="s">
        <v>97</v>
      </c>
      <c r="K13" s="41" t="s">
        <v>185</v>
      </c>
      <c r="L13" s="41" t="s">
        <v>829</v>
      </c>
      <c r="M13" s="41" t="s">
        <v>508</v>
      </c>
      <c r="N13" s="41" t="s">
        <v>863</v>
      </c>
      <c r="O13" s="47">
        <v>46073</v>
      </c>
      <c r="P13" s="41" t="s">
        <v>77</v>
      </c>
      <c r="Q13" s="41" t="s">
        <v>80</v>
      </c>
      <c r="R13" s="41">
        <v>465</v>
      </c>
      <c r="S13" s="41">
        <v>-26.29</v>
      </c>
      <c r="T13" s="41">
        <v>3.19</v>
      </c>
      <c r="U13" s="41">
        <v>1035</v>
      </c>
      <c r="V13" s="41">
        <v>-86.822999999999993</v>
      </c>
      <c r="W13" s="42">
        <v>-1.5481689999999999</v>
      </c>
      <c r="X13" s="42">
        <v>-8.6000000000000003E-5</v>
      </c>
      <c r="Z13" s="51"/>
    </row>
    <row r="14" spans="1:26" x14ac:dyDescent="0.25">
      <c r="A14" s="43">
        <v>9910</v>
      </c>
      <c r="B14" s="43">
        <v>9910</v>
      </c>
      <c r="C14" s="41" t="s">
        <v>876</v>
      </c>
      <c r="D14" s="41" t="s">
        <v>877</v>
      </c>
      <c r="E14" s="41" t="s">
        <v>283</v>
      </c>
      <c r="F14" s="41" t="s">
        <v>893</v>
      </c>
      <c r="G14" s="41" t="s">
        <v>894</v>
      </c>
      <c r="H14" s="41" t="s">
        <v>868</v>
      </c>
      <c r="I14" s="41" t="s">
        <v>862</v>
      </c>
      <c r="J14" s="41" t="s">
        <v>97</v>
      </c>
      <c r="K14" s="41" t="s">
        <v>185</v>
      </c>
      <c r="L14" s="41" t="s">
        <v>829</v>
      </c>
      <c r="M14" s="41" t="s">
        <v>880</v>
      </c>
      <c r="N14" s="41" t="s">
        <v>895</v>
      </c>
      <c r="O14" s="47">
        <v>46045</v>
      </c>
      <c r="P14" s="41" t="s">
        <v>77</v>
      </c>
      <c r="Q14" s="41" t="s">
        <v>80</v>
      </c>
      <c r="R14" s="41">
        <v>117</v>
      </c>
      <c r="S14" s="41">
        <v>-4.9000000000000004</v>
      </c>
      <c r="T14" s="41">
        <v>3.19</v>
      </c>
      <c r="U14" s="41">
        <v>68.75</v>
      </c>
      <c r="V14" s="41">
        <v>-10.755000000000001</v>
      </c>
      <c r="W14" s="42">
        <v>-0.19176799999999999</v>
      </c>
      <c r="X14" s="42">
        <v>-1.0000000000000001E-5</v>
      </c>
      <c r="Z14" s="51"/>
    </row>
    <row r="15" spans="1:26" x14ac:dyDescent="0.25">
      <c r="A15" s="43">
        <v>9910</v>
      </c>
      <c r="B15" s="43">
        <v>9910</v>
      </c>
      <c r="C15" s="41" t="s">
        <v>525</v>
      </c>
      <c r="D15" s="41" t="s">
        <v>526</v>
      </c>
      <c r="E15" s="41" t="s">
        <v>283</v>
      </c>
      <c r="F15" s="41" t="s">
        <v>896</v>
      </c>
      <c r="G15" s="41" t="s">
        <v>897</v>
      </c>
      <c r="H15" s="41" t="s">
        <v>868</v>
      </c>
      <c r="I15" s="41" t="s">
        <v>869</v>
      </c>
      <c r="J15" s="41" t="s">
        <v>97</v>
      </c>
      <c r="K15" s="41" t="s">
        <v>185</v>
      </c>
      <c r="L15" s="41" t="s">
        <v>829</v>
      </c>
      <c r="M15" s="41" t="s">
        <v>508</v>
      </c>
      <c r="N15" s="41" t="s">
        <v>863</v>
      </c>
      <c r="O15" s="47">
        <v>46073</v>
      </c>
      <c r="P15" s="41" t="s">
        <v>77</v>
      </c>
      <c r="Q15" s="41" t="s">
        <v>80</v>
      </c>
      <c r="R15" s="41">
        <v>490</v>
      </c>
      <c r="S15" s="41">
        <v>26.29</v>
      </c>
      <c r="T15" s="41">
        <v>3.19</v>
      </c>
      <c r="U15" s="41">
        <v>1675</v>
      </c>
      <c r="V15" s="41">
        <v>140.511</v>
      </c>
      <c r="W15" s="42">
        <v>2.5054919999999998</v>
      </c>
      <c r="X15" s="42">
        <v>1.3899999999999999E-4</v>
      </c>
      <c r="Z15" s="51"/>
    </row>
    <row r="16" spans="1:26" x14ac:dyDescent="0.25">
      <c r="A16" s="43">
        <v>9910</v>
      </c>
      <c r="B16" s="43">
        <v>9910</v>
      </c>
      <c r="C16" s="41" t="s">
        <v>876</v>
      </c>
      <c r="D16" s="41" t="s">
        <v>877</v>
      </c>
      <c r="E16" s="41" t="s">
        <v>283</v>
      </c>
      <c r="F16" s="41" t="s">
        <v>898</v>
      </c>
      <c r="G16" s="41" t="s">
        <v>899</v>
      </c>
      <c r="H16" s="41" t="s">
        <v>868</v>
      </c>
      <c r="I16" s="41" t="s">
        <v>862</v>
      </c>
      <c r="J16" s="41" t="s">
        <v>97</v>
      </c>
      <c r="K16" s="41" t="s">
        <v>185</v>
      </c>
      <c r="L16" s="41" t="s">
        <v>829</v>
      </c>
      <c r="M16" s="41" t="s">
        <v>880</v>
      </c>
      <c r="N16" s="41" t="s">
        <v>863</v>
      </c>
      <c r="O16" s="47">
        <v>46038</v>
      </c>
      <c r="P16" s="41" t="s">
        <v>77</v>
      </c>
      <c r="Q16" s="41" t="s">
        <v>80</v>
      </c>
      <c r="R16" s="41">
        <v>7100</v>
      </c>
      <c r="S16" s="41">
        <v>-158.57</v>
      </c>
      <c r="T16" s="41">
        <v>3.19</v>
      </c>
      <c r="U16" s="41">
        <v>380</v>
      </c>
      <c r="V16" s="41">
        <v>-96.113</v>
      </c>
      <c r="W16" s="42">
        <v>-1.7138100000000001</v>
      </c>
      <c r="X16" s="42">
        <v>-9.5000000000000005E-5</v>
      </c>
      <c r="Z16" s="51"/>
    </row>
    <row r="17" spans="1:26" x14ac:dyDescent="0.25">
      <c r="A17" s="43">
        <v>9910</v>
      </c>
      <c r="B17" s="43">
        <v>9910</v>
      </c>
      <c r="C17" s="41" t="s">
        <v>674</v>
      </c>
      <c r="D17" s="41" t="s">
        <v>675</v>
      </c>
      <c r="E17" s="41" t="s">
        <v>283</v>
      </c>
      <c r="F17" s="41" t="s">
        <v>900</v>
      </c>
      <c r="G17" s="41" t="s">
        <v>901</v>
      </c>
      <c r="H17" s="41" t="s">
        <v>868</v>
      </c>
      <c r="I17" s="41" t="s">
        <v>869</v>
      </c>
      <c r="J17" s="41" t="s">
        <v>97</v>
      </c>
      <c r="K17" s="41" t="s">
        <v>185</v>
      </c>
      <c r="L17" s="41" t="s">
        <v>829</v>
      </c>
      <c r="M17" s="41" t="s">
        <v>497</v>
      </c>
      <c r="N17" s="41" t="s">
        <v>863</v>
      </c>
      <c r="O17" s="47">
        <v>46101</v>
      </c>
      <c r="P17" s="41" t="s">
        <v>77</v>
      </c>
      <c r="Q17" s="41" t="s">
        <v>80</v>
      </c>
      <c r="R17" s="41">
        <v>100</v>
      </c>
      <c r="S17" s="41">
        <v>-49.12</v>
      </c>
      <c r="T17" s="41">
        <v>3.19</v>
      </c>
      <c r="U17" s="41">
        <v>550</v>
      </c>
      <c r="V17" s="41">
        <v>-86.182000000000002</v>
      </c>
      <c r="W17" s="42">
        <v>-1.5367390000000001</v>
      </c>
      <c r="X17" s="42">
        <v>-8.5000000000000006E-5</v>
      </c>
      <c r="Z17" s="51"/>
    </row>
    <row r="18" spans="1:26" x14ac:dyDescent="0.25">
      <c r="A18" s="43">
        <v>9910</v>
      </c>
      <c r="B18" s="43">
        <v>9910</v>
      </c>
      <c r="C18" s="41" t="s">
        <v>876</v>
      </c>
      <c r="D18" s="41" t="s">
        <v>877</v>
      </c>
      <c r="E18" s="41" t="s">
        <v>283</v>
      </c>
      <c r="F18" s="41" t="s">
        <v>902</v>
      </c>
      <c r="G18" s="41" t="s">
        <v>903</v>
      </c>
      <c r="H18" s="41" t="s">
        <v>868</v>
      </c>
      <c r="I18" s="41" t="s">
        <v>862</v>
      </c>
      <c r="J18" s="41" t="s">
        <v>97</v>
      </c>
      <c r="K18" s="41" t="s">
        <v>185</v>
      </c>
      <c r="L18" s="41" t="s">
        <v>829</v>
      </c>
      <c r="M18" s="41" t="s">
        <v>880</v>
      </c>
      <c r="N18" s="41" t="s">
        <v>863</v>
      </c>
      <c r="O18" s="47">
        <v>46038</v>
      </c>
      <c r="P18" s="41" t="s">
        <v>77</v>
      </c>
      <c r="Q18" s="41" t="s">
        <v>80</v>
      </c>
      <c r="R18" s="41">
        <v>7150</v>
      </c>
      <c r="S18" s="41">
        <v>-63.43</v>
      </c>
      <c r="T18" s="41">
        <v>3.19</v>
      </c>
      <c r="U18" s="41">
        <v>150</v>
      </c>
      <c r="V18" s="41">
        <v>-15.176</v>
      </c>
      <c r="W18" s="42">
        <v>-0.27060099999999998</v>
      </c>
      <c r="X18" s="42">
        <v>-1.5E-5</v>
      </c>
      <c r="Z18" s="51"/>
    </row>
    <row r="19" spans="1:26" x14ac:dyDescent="0.25">
      <c r="A19" s="43">
        <v>9910</v>
      </c>
      <c r="B19" s="43">
        <v>9910</v>
      </c>
      <c r="C19" s="41" t="s">
        <v>611</v>
      </c>
      <c r="D19" s="41" t="s">
        <v>612</v>
      </c>
      <c r="E19" s="41" t="s">
        <v>283</v>
      </c>
      <c r="F19" s="41" t="s">
        <v>904</v>
      </c>
      <c r="G19" s="41" t="s">
        <v>905</v>
      </c>
      <c r="H19" s="41" t="s">
        <v>868</v>
      </c>
      <c r="I19" s="41" t="s">
        <v>869</v>
      </c>
      <c r="J19" s="41" t="s">
        <v>97</v>
      </c>
      <c r="K19" s="41" t="s">
        <v>185</v>
      </c>
      <c r="L19" s="41" t="s">
        <v>496</v>
      </c>
      <c r="M19" s="41" t="s">
        <v>468</v>
      </c>
      <c r="N19" s="41" t="s">
        <v>863</v>
      </c>
      <c r="O19" s="47">
        <v>46101</v>
      </c>
      <c r="P19" s="41" t="s">
        <v>77</v>
      </c>
      <c r="Q19" s="41" t="s">
        <v>80</v>
      </c>
      <c r="R19" s="41">
        <v>30</v>
      </c>
      <c r="S19" s="41">
        <v>-525.92999999999995</v>
      </c>
      <c r="T19" s="41">
        <v>3.19</v>
      </c>
      <c r="U19" s="41">
        <v>26</v>
      </c>
      <c r="V19" s="41">
        <v>-43.621000000000002</v>
      </c>
      <c r="W19" s="42">
        <v>-0.77782399999999996</v>
      </c>
      <c r="X19" s="42">
        <v>-4.3000000000000002E-5</v>
      </c>
      <c r="Z19" s="51"/>
    </row>
    <row r="20" spans="1:26" x14ac:dyDescent="0.25">
      <c r="A20" s="43">
        <v>9910</v>
      </c>
      <c r="B20" s="43">
        <v>9910</v>
      </c>
      <c r="C20" s="41" t="s">
        <v>876</v>
      </c>
      <c r="D20" s="41" t="s">
        <v>877</v>
      </c>
      <c r="E20" s="41" t="s">
        <v>283</v>
      </c>
      <c r="F20" s="41" t="s">
        <v>906</v>
      </c>
      <c r="G20" s="41" t="s">
        <v>907</v>
      </c>
      <c r="H20" s="41" t="s">
        <v>868</v>
      </c>
      <c r="I20" s="41" t="s">
        <v>862</v>
      </c>
      <c r="J20" s="41" t="s">
        <v>97</v>
      </c>
      <c r="K20" s="41" t="s">
        <v>185</v>
      </c>
      <c r="L20" s="41" t="s">
        <v>829</v>
      </c>
      <c r="M20" s="41" t="s">
        <v>880</v>
      </c>
      <c r="N20" s="41" t="s">
        <v>863</v>
      </c>
      <c r="O20" s="47">
        <v>46101</v>
      </c>
      <c r="P20" s="41" t="s">
        <v>77</v>
      </c>
      <c r="Q20" s="41" t="s">
        <v>80</v>
      </c>
      <c r="R20" s="41">
        <v>26000</v>
      </c>
      <c r="S20" s="41">
        <v>-10.9</v>
      </c>
      <c r="T20" s="41">
        <v>3.19</v>
      </c>
      <c r="U20" s="41">
        <v>56375</v>
      </c>
      <c r="V20" s="41">
        <v>-392.25099999999998</v>
      </c>
      <c r="W20" s="42">
        <v>-6.9943379999999999</v>
      </c>
      <c r="X20" s="42">
        <v>-3.8999999999999999E-4</v>
      </c>
      <c r="Z20" s="51"/>
    </row>
    <row r="21" spans="1:26" x14ac:dyDescent="0.25">
      <c r="A21" s="43">
        <v>9910</v>
      </c>
      <c r="B21" s="43">
        <v>9910</v>
      </c>
      <c r="C21" s="41" t="s">
        <v>876</v>
      </c>
      <c r="D21" s="41" t="s">
        <v>877</v>
      </c>
      <c r="E21" s="41" t="s">
        <v>283</v>
      </c>
      <c r="F21" s="41" t="s">
        <v>908</v>
      </c>
      <c r="G21" s="41" t="s">
        <v>909</v>
      </c>
      <c r="H21" s="41" t="s">
        <v>868</v>
      </c>
      <c r="I21" s="41" t="s">
        <v>862</v>
      </c>
      <c r="J21" s="41" t="s">
        <v>97</v>
      </c>
      <c r="K21" s="41" t="s">
        <v>185</v>
      </c>
      <c r="L21" s="41" t="s">
        <v>829</v>
      </c>
      <c r="M21" s="41" t="s">
        <v>880</v>
      </c>
      <c r="N21" s="41" t="s">
        <v>863</v>
      </c>
      <c r="O21" s="47">
        <v>46101</v>
      </c>
      <c r="P21" s="41" t="s">
        <v>77</v>
      </c>
      <c r="Q21" s="41" t="s">
        <v>80</v>
      </c>
      <c r="R21" s="41">
        <v>26000</v>
      </c>
      <c r="S21" s="41">
        <v>-10.9</v>
      </c>
      <c r="T21" s="41">
        <v>3.19</v>
      </c>
      <c r="U21" s="41">
        <v>110375</v>
      </c>
      <c r="V21" s="41">
        <v>-767.97699999999998</v>
      </c>
      <c r="W21" s="42">
        <v>-13.694013999999999</v>
      </c>
      <c r="X21" s="42">
        <v>-7.6499999999999995E-4</v>
      </c>
      <c r="Z21" s="51"/>
    </row>
    <row r="22" spans="1:26" x14ac:dyDescent="0.25">
      <c r="A22" s="43">
        <v>9910</v>
      </c>
      <c r="B22" s="43">
        <v>9910</v>
      </c>
      <c r="C22" s="41" t="s">
        <v>887</v>
      </c>
      <c r="D22" s="41" t="s">
        <v>888</v>
      </c>
      <c r="E22" s="41" t="s">
        <v>283</v>
      </c>
      <c r="F22" s="41" t="s">
        <v>910</v>
      </c>
      <c r="G22" s="41" t="s">
        <v>911</v>
      </c>
      <c r="H22" s="41" t="s">
        <v>868</v>
      </c>
      <c r="I22" s="41" t="s">
        <v>869</v>
      </c>
      <c r="J22" s="41" t="s">
        <v>97</v>
      </c>
      <c r="K22" s="41" t="s">
        <v>185</v>
      </c>
      <c r="L22" s="41" t="s">
        <v>496</v>
      </c>
      <c r="M22" s="41" t="s">
        <v>497</v>
      </c>
      <c r="N22" s="41" t="s">
        <v>863</v>
      </c>
      <c r="O22" s="47">
        <v>46038</v>
      </c>
      <c r="P22" s="41" t="s">
        <v>77</v>
      </c>
      <c r="Q22" s="41" t="s">
        <v>80</v>
      </c>
      <c r="R22" s="41">
        <v>180</v>
      </c>
      <c r="S22" s="41">
        <v>49.61</v>
      </c>
      <c r="T22" s="41">
        <v>3.19</v>
      </c>
      <c r="U22" s="41">
        <v>965</v>
      </c>
      <c r="V22" s="41">
        <v>152.738</v>
      </c>
      <c r="W22" s="42">
        <v>2.7235140000000002</v>
      </c>
      <c r="X22" s="42">
        <v>1.5200000000000001E-4</v>
      </c>
      <c r="Z22" s="51"/>
    </row>
    <row r="23" spans="1:26" x14ac:dyDescent="0.25">
      <c r="A23" s="43">
        <v>9910</v>
      </c>
      <c r="B23" s="43">
        <v>9910</v>
      </c>
      <c r="C23" s="41" t="s">
        <v>555</v>
      </c>
      <c r="D23" s="41" t="s">
        <v>556</v>
      </c>
      <c r="E23" s="41" t="s">
        <v>283</v>
      </c>
      <c r="F23" s="41" t="s">
        <v>912</v>
      </c>
      <c r="G23" s="41" t="s">
        <v>913</v>
      </c>
      <c r="H23" s="41" t="s">
        <v>868</v>
      </c>
      <c r="I23" s="41" t="s">
        <v>869</v>
      </c>
      <c r="J23" s="41" t="s">
        <v>97</v>
      </c>
      <c r="K23" s="41" t="s">
        <v>185</v>
      </c>
      <c r="L23" s="41" t="s">
        <v>829</v>
      </c>
      <c r="M23" s="41" t="s">
        <v>558</v>
      </c>
      <c r="N23" s="41" t="s">
        <v>863</v>
      </c>
      <c r="O23" s="47">
        <v>46073</v>
      </c>
      <c r="P23" s="41" t="s">
        <v>77</v>
      </c>
      <c r="Q23" s="41" t="s">
        <v>80</v>
      </c>
      <c r="R23" s="41">
        <v>130</v>
      </c>
      <c r="S23" s="41">
        <v>-43.48</v>
      </c>
      <c r="T23" s="41">
        <v>3.19</v>
      </c>
      <c r="U23" s="41">
        <v>350</v>
      </c>
      <c r="V23" s="41">
        <v>-48.55</v>
      </c>
      <c r="W23" s="42">
        <v>-0.86570999999999998</v>
      </c>
      <c r="X23" s="42">
        <v>-4.8000000000000001E-5</v>
      </c>
      <c r="Z23" s="51"/>
    </row>
    <row r="24" spans="1:26" x14ac:dyDescent="0.25">
      <c r="A24" s="43">
        <v>9910</v>
      </c>
      <c r="B24" s="43">
        <v>9910</v>
      </c>
      <c r="C24" s="41" t="s">
        <v>555</v>
      </c>
      <c r="D24" s="41" t="s">
        <v>556</v>
      </c>
      <c r="E24" s="41" t="s">
        <v>283</v>
      </c>
      <c r="F24" s="41" t="s">
        <v>914</v>
      </c>
      <c r="G24" s="41" t="s">
        <v>915</v>
      </c>
      <c r="H24" s="41" t="s">
        <v>868</v>
      </c>
      <c r="I24" s="41" t="s">
        <v>869</v>
      </c>
      <c r="J24" s="41" t="s">
        <v>97</v>
      </c>
      <c r="K24" s="41" t="s">
        <v>185</v>
      </c>
      <c r="L24" s="41" t="s">
        <v>829</v>
      </c>
      <c r="M24" s="41" t="s">
        <v>558</v>
      </c>
      <c r="N24" s="41" t="s">
        <v>863</v>
      </c>
      <c r="O24" s="47">
        <v>46073</v>
      </c>
      <c r="P24" s="41" t="s">
        <v>77</v>
      </c>
      <c r="Q24" s="41" t="s">
        <v>80</v>
      </c>
      <c r="R24" s="41">
        <v>115</v>
      </c>
      <c r="S24" s="41">
        <v>-43.48</v>
      </c>
      <c r="T24" s="41">
        <v>3.19</v>
      </c>
      <c r="U24" s="41">
        <v>130</v>
      </c>
      <c r="V24" s="41">
        <v>-18.033000000000001</v>
      </c>
      <c r="W24" s="42">
        <v>-0.32154899999999997</v>
      </c>
      <c r="X24" s="42">
        <v>-1.7E-5</v>
      </c>
      <c r="Z24" s="51"/>
    </row>
    <row r="25" spans="1:26" x14ac:dyDescent="0.25">
      <c r="A25" s="43">
        <v>9910</v>
      </c>
      <c r="B25" s="43">
        <v>9910</v>
      </c>
      <c r="C25" s="41" t="s">
        <v>876</v>
      </c>
      <c r="D25" s="41" t="s">
        <v>877</v>
      </c>
      <c r="E25" s="41" t="s">
        <v>283</v>
      </c>
      <c r="F25" s="41" t="s">
        <v>916</v>
      </c>
      <c r="G25" s="41" t="s">
        <v>917</v>
      </c>
      <c r="H25" s="41" t="s">
        <v>868</v>
      </c>
      <c r="I25" s="41" t="s">
        <v>862</v>
      </c>
      <c r="J25" s="41" t="s">
        <v>97</v>
      </c>
      <c r="K25" s="41" t="s">
        <v>185</v>
      </c>
      <c r="L25" s="41" t="s">
        <v>829</v>
      </c>
      <c r="M25" s="41" t="s">
        <v>880</v>
      </c>
      <c r="N25" s="41" t="s">
        <v>863</v>
      </c>
      <c r="O25" s="47">
        <v>46101</v>
      </c>
      <c r="P25" s="41" t="s">
        <v>77</v>
      </c>
      <c r="Q25" s="41" t="s">
        <v>80</v>
      </c>
      <c r="R25" s="41">
        <v>5800</v>
      </c>
      <c r="S25" s="41">
        <v>-158.56</v>
      </c>
      <c r="T25" s="41">
        <v>3.19</v>
      </c>
      <c r="U25" s="41">
        <v>2175</v>
      </c>
      <c r="V25" s="41">
        <v>-550.08399999999995</v>
      </c>
      <c r="W25" s="42">
        <v>-9.8086950000000002</v>
      </c>
      <c r="X25" s="42">
        <v>-5.4799999999999998E-4</v>
      </c>
      <c r="Z25" s="51"/>
    </row>
    <row r="26" spans="1:26" x14ac:dyDescent="0.25">
      <c r="A26" s="43">
        <v>9910</v>
      </c>
      <c r="B26" s="43">
        <v>9910</v>
      </c>
      <c r="C26" s="41" t="s">
        <v>876</v>
      </c>
      <c r="D26" s="41" t="s">
        <v>877</v>
      </c>
      <c r="E26" s="41" t="s">
        <v>283</v>
      </c>
      <c r="F26" s="41" t="s">
        <v>918</v>
      </c>
      <c r="G26" s="41" t="s">
        <v>919</v>
      </c>
      <c r="H26" s="41" t="s">
        <v>868</v>
      </c>
      <c r="I26" s="41" t="s">
        <v>862</v>
      </c>
      <c r="J26" s="41" t="s">
        <v>97</v>
      </c>
      <c r="K26" s="41" t="s">
        <v>185</v>
      </c>
      <c r="L26" s="41" t="s">
        <v>829</v>
      </c>
      <c r="M26" s="41" t="s">
        <v>880</v>
      </c>
      <c r="N26" s="41" t="s">
        <v>863</v>
      </c>
      <c r="O26" s="47">
        <v>46080</v>
      </c>
      <c r="P26" s="41" t="s">
        <v>77</v>
      </c>
      <c r="Q26" s="41" t="s">
        <v>80</v>
      </c>
      <c r="R26" s="41">
        <v>6500</v>
      </c>
      <c r="S26" s="41">
        <v>80.77</v>
      </c>
      <c r="T26" s="41">
        <v>3.19</v>
      </c>
      <c r="U26" s="41">
        <v>5175</v>
      </c>
      <c r="V26" s="41">
        <v>666.73699999999997</v>
      </c>
      <c r="W26" s="42">
        <v>11.888776</v>
      </c>
      <c r="X26" s="42">
        <v>6.6399999999999999E-4</v>
      </c>
      <c r="Z26" s="51"/>
    </row>
    <row r="27" spans="1:26" x14ac:dyDescent="0.25">
      <c r="A27" s="43">
        <v>9910</v>
      </c>
      <c r="B27" s="43">
        <v>9910</v>
      </c>
      <c r="C27" s="41" t="s">
        <v>876</v>
      </c>
      <c r="D27" s="41" t="s">
        <v>877</v>
      </c>
      <c r="E27" s="41" t="s">
        <v>283</v>
      </c>
      <c r="F27" s="41" t="s">
        <v>920</v>
      </c>
      <c r="G27" s="41" t="s">
        <v>921</v>
      </c>
      <c r="H27" s="41" t="s">
        <v>868</v>
      </c>
      <c r="I27" s="41" t="s">
        <v>862</v>
      </c>
      <c r="J27" s="41" t="s">
        <v>97</v>
      </c>
      <c r="K27" s="41" t="s">
        <v>185</v>
      </c>
      <c r="L27" s="41" t="s">
        <v>829</v>
      </c>
      <c r="M27" s="41" t="s">
        <v>880</v>
      </c>
      <c r="N27" s="41" t="s">
        <v>863</v>
      </c>
      <c r="O27" s="47">
        <v>46038</v>
      </c>
      <c r="P27" s="41" t="s">
        <v>77</v>
      </c>
      <c r="Q27" s="41" t="s">
        <v>80</v>
      </c>
      <c r="R27" s="41">
        <v>7000</v>
      </c>
      <c r="S27" s="41">
        <v>47.57</v>
      </c>
      <c r="T27" s="41">
        <v>3.19</v>
      </c>
      <c r="U27" s="41">
        <v>2025</v>
      </c>
      <c r="V27" s="41">
        <v>153.654</v>
      </c>
      <c r="W27" s="42">
        <v>2.7398410000000002</v>
      </c>
      <c r="X27" s="42">
        <v>1.5300000000000001E-4</v>
      </c>
      <c r="Z27" s="51"/>
    </row>
    <row r="28" spans="1:26" x14ac:dyDescent="0.25">
      <c r="A28" s="43">
        <v>9910</v>
      </c>
      <c r="B28" s="43">
        <v>9910</v>
      </c>
      <c r="C28" s="41" t="s">
        <v>664</v>
      </c>
      <c r="D28" s="41" t="s">
        <v>665</v>
      </c>
      <c r="E28" s="41" t="s">
        <v>283</v>
      </c>
      <c r="F28" s="41" t="s">
        <v>922</v>
      </c>
      <c r="G28" s="41" t="s">
        <v>923</v>
      </c>
      <c r="H28" s="41" t="s">
        <v>868</v>
      </c>
      <c r="I28" s="41" t="s">
        <v>869</v>
      </c>
      <c r="J28" s="41" t="s">
        <v>97</v>
      </c>
      <c r="K28" s="41" t="s">
        <v>185</v>
      </c>
      <c r="L28" s="41" t="s">
        <v>496</v>
      </c>
      <c r="M28" s="41" t="s">
        <v>468</v>
      </c>
      <c r="N28" s="41" t="s">
        <v>863</v>
      </c>
      <c r="O28" s="47">
        <v>46073</v>
      </c>
      <c r="P28" s="41" t="s">
        <v>77</v>
      </c>
      <c r="Q28" s="41" t="s">
        <v>80</v>
      </c>
      <c r="R28" s="41">
        <v>250</v>
      </c>
      <c r="S28" s="41">
        <v>-95.26</v>
      </c>
      <c r="T28" s="41">
        <v>3.19</v>
      </c>
      <c r="U28" s="41">
        <v>505</v>
      </c>
      <c r="V28" s="41">
        <v>-153.46600000000001</v>
      </c>
      <c r="W28" s="42">
        <v>-2.736497</v>
      </c>
      <c r="X28" s="42">
        <v>-1.5200000000000001E-4</v>
      </c>
      <c r="Z28" s="51"/>
    </row>
    <row r="29" spans="1:26" x14ac:dyDescent="0.25">
      <c r="A29" s="43">
        <v>9910</v>
      </c>
      <c r="B29" s="43">
        <v>9910</v>
      </c>
      <c r="C29" s="41" t="s">
        <v>627</v>
      </c>
      <c r="D29" s="41" t="s">
        <v>628</v>
      </c>
      <c r="E29" s="41" t="s">
        <v>283</v>
      </c>
      <c r="F29" s="41" t="s">
        <v>924</v>
      </c>
      <c r="G29" s="41" t="s">
        <v>925</v>
      </c>
      <c r="H29" s="41" t="s">
        <v>868</v>
      </c>
      <c r="I29" s="41" t="s">
        <v>869</v>
      </c>
      <c r="J29" s="41" t="s">
        <v>97</v>
      </c>
      <c r="K29" s="41" t="s">
        <v>185</v>
      </c>
      <c r="L29" s="41" t="s">
        <v>446</v>
      </c>
      <c r="M29" s="41" t="s">
        <v>926</v>
      </c>
      <c r="N29" s="41" t="s">
        <v>863</v>
      </c>
      <c r="O29" s="47">
        <v>46038</v>
      </c>
      <c r="P29" s="41" t="s">
        <v>77</v>
      </c>
      <c r="Q29" s="41" t="s">
        <v>80</v>
      </c>
      <c r="R29" s="41">
        <v>100</v>
      </c>
      <c r="S29" s="41">
        <v>-64</v>
      </c>
      <c r="T29" s="41">
        <v>3.19</v>
      </c>
      <c r="U29" s="41">
        <v>35</v>
      </c>
      <c r="V29" s="41">
        <v>-7.1459999999999999</v>
      </c>
      <c r="W29" s="42">
        <v>-0.12742600000000001</v>
      </c>
      <c r="X29" s="42">
        <v>-6.9999999999999999E-6</v>
      </c>
      <c r="Z29" s="51"/>
    </row>
    <row r="30" spans="1:26" x14ac:dyDescent="0.25">
      <c r="A30" s="43">
        <v>9910</v>
      </c>
      <c r="B30" s="43">
        <v>9910</v>
      </c>
      <c r="C30" s="41" t="s">
        <v>627</v>
      </c>
      <c r="D30" s="41" t="s">
        <v>628</v>
      </c>
      <c r="E30" s="41" t="s">
        <v>283</v>
      </c>
      <c r="F30" s="41" t="s">
        <v>927</v>
      </c>
      <c r="G30" s="41" t="s">
        <v>928</v>
      </c>
      <c r="H30" s="41" t="s">
        <v>868</v>
      </c>
      <c r="I30" s="41" t="s">
        <v>869</v>
      </c>
      <c r="J30" s="41" t="s">
        <v>97</v>
      </c>
      <c r="K30" s="41" t="s">
        <v>185</v>
      </c>
      <c r="L30" s="41" t="s">
        <v>446</v>
      </c>
      <c r="M30" s="41" t="s">
        <v>926</v>
      </c>
      <c r="N30" s="41" t="s">
        <v>863</v>
      </c>
      <c r="O30" s="47">
        <v>46038</v>
      </c>
      <c r="P30" s="41" t="s">
        <v>77</v>
      </c>
      <c r="Q30" s="41" t="s">
        <v>80</v>
      </c>
      <c r="R30" s="41">
        <v>80</v>
      </c>
      <c r="S30" s="41">
        <v>-32</v>
      </c>
      <c r="T30" s="41">
        <v>3.19</v>
      </c>
      <c r="U30" s="41">
        <v>133</v>
      </c>
      <c r="V30" s="41">
        <v>-13.577999999999999</v>
      </c>
      <c r="W30" s="42">
        <v>-0.24210999999999999</v>
      </c>
      <c r="X30" s="42">
        <v>-1.2999999999999999E-5</v>
      </c>
      <c r="Z30" s="51"/>
    </row>
    <row r="31" spans="1:26" x14ac:dyDescent="0.25">
      <c r="A31" s="43">
        <v>9910</v>
      </c>
      <c r="B31" s="43">
        <v>9910</v>
      </c>
      <c r="C31" s="41" t="s">
        <v>512</v>
      </c>
      <c r="D31" s="41" t="s">
        <v>513</v>
      </c>
      <c r="E31" s="41" t="s">
        <v>283</v>
      </c>
      <c r="F31" s="41" t="s">
        <v>929</v>
      </c>
      <c r="G31" s="41" t="s">
        <v>930</v>
      </c>
      <c r="H31" s="41" t="s">
        <v>868</v>
      </c>
      <c r="I31" s="41" t="s">
        <v>869</v>
      </c>
      <c r="J31" s="41" t="s">
        <v>97</v>
      </c>
      <c r="K31" s="41" t="s">
        <v>185</v>
      </c>
      <c r="L31" s="41" t="s">
        <v>446</v>
      </c>
      <c r="M31" s="41" t="s">
        <v>497</v>
      </c>
      <c r="N31" s="41" t="s">
        <v>863</v>
      </c>
      <c r="O31" s="47">
        <v>46073</v>
      </c>
      <c r="P31" s="41" t="s">
        <v>77</v>
      </c>
      <c r="Q31" s="41" t="s">
        <v>80</v>
      </c>
      <c r="R31" s="41">
        <v>370</v>
      </c>
      <c r="S31" s="41">
        <v>23.07</v>
      </c>
      <c r="T31" s="41">
        <v>3.19</v>
      </c>
      <c r="U31" s="41">
        <v>1240</v>
      </c>
      <c r="V31" s="41">
        <v>91.263000000000005</v>
      </c>
      <c r="W31" s="42">
        <v>1.627335</v>
      </c>
      <c r="X31" s="42">
        <v>9.0000000000000006E-5</v>
      </c>
      <c r="Z31" s="51"/>
    </row>
    <row r="32" spans="1:26" x14ac:dyDescent="0.25">
      <c r="A32" s="43">
        <v>9910</v>
      </c>
      <c r="B32" s="43">
        <v>9910</v>
      </c>
      <c r="C32" s="41" t="s">
        <v>876</v>
      </c>
      <c r="D32" s="41" t="s">
        <v>877</v>
      </c>
      <c r="E32" s="41" t="s">
        <v>283</v>
      </c>
      <c r="F32" s="41" t="s">
        <v>931</v>
      </c>
      <c r="G32" s="41" t="s">
        <v>932</v>
      </c>
      <c r="H32" s="41" t="s">
        <v>868</v>
      </c>
      <c r="I32" s="41" t="s">
        <v>862</v>
      </c>
      <c r="J32" s="41" t="s">
        <v>97</v>
      </c>
      <c r="K32" s="41" t="s">
        <v>185</v>
      </c>
      <c r="L32" s="41" t="s">
        <v>829</v>
      </c>
      <c r="M32" s="41" t="s">
        <v>880</v>
      </c>
      <c r="N32" s="41" t="s">
        <v>863</v>
      </c>
      <c r="O32" s="47">
        <v>46101</v>
      </c>
      <c r="P32" s="41" t="s">
        <v>77</v>
      </c>
      <c r="Q32" s="41" t="s">
        <v>80</v>
      </c>
      <c r="R32" s="41">
        <v>6400</v>
      </c>
      <c r="S32" s="41">
        <v>158.56</v>
      </c>
      <c r="T32" s="41">
        <v>3.19</v>
      </c>
      <c r="U32" s="41">
        <v>6175</v>
      </c>
      <c r="V32" s="41">
        <v>1561.732</v>
      </c>
      <c r="W32" s="42">
        <v>27.847674999999999</v>
      </c>
      <c r="X32" s="42">
        <v>1.555E-3</v>
      </c>
      <c r="Z32" s="51"/>
    </row>
    <row r="33" spans="1:26" x14ac:dyDescent="0.25">
      <c r="A33" s="43">
        <v>9910</v>
      </c>
      <c r="B33" s="43">
        <v>9910</v>
      </c>
      <c r="C33" s="41" t="s">
        <v>876</v>
      </c>
      <c r="D33" s="41" t="s">
        <v>877</v>
      </c>
      <c r="E33" s="41" t="s">
        <v>283</v>
      </c>
      <c r="F33" s="41" t="s">
        <v>933</v>
      </c>
      <c r="G33" s="41" t="s">
        <v>934</v>
      </c>
      <c r="H33" s="41" t="s">
        <v>868</v>
      </c>
      <c r="I33" s="41" t="s">
        <v>862</v>
      </c>
      <c r="J33" s="41" t="s">
        <v>97</v>
      </c>
      <c r="K33" s="41" t="s">
        <v>185</v>
      </c>
      <c r="L33" s="41" t="s">
        <v>829</v>
      </c>
      <c r="M33" s="41" t="s">
        <v>880</v>
      </c>
      <c r="N33" s="41" t="s">
        <v>863</v>
      </c>
      <c r="O33" s="47">
        <v>46080</v>
      </c>
      <c r="P33" s="41" t="s">
        <v>77</v>
      </c>
      <c r="Q33" s="41" t="s">
        <v>80</v>
      </c>
      <c r="R33" s="41">
        <v>24500</v>
      </c>
      <c r="S33" s="41">
        <v>-10.9</v>
      </c>
      <c r="T33" s="41">
        <v>3.19</v>
      </c>
      <c r="U33" s="41">
        <v>40400</v>
      </c>
      <c r="V33" s="41">
        <v>-281.09899999999999</v>
      </c>
      <c r="W33" s="42">
        <v>-5.0123499999999996</v>
      </c>
      <c r="X33" s="42">
        <v>-2.7999999999999998E-4</v>
      </c>
      <c r="Z33" s="51"/>
    </row>
    <row r="34" spans="1:26" x14ac:dyDescent="0.25">
      <c r="A34" s="43">
        <v>9910</v>
      </c>
      <c r="B34" s="43">
        <v>9910</v>
      </c>
      <c r="C34" s="41" t="s">
        <v>512</v>
      </c>
      <c r="D34" s="41" t="s">
        <v>513</v>
      </c>
      <c r="E34" s="41" t="s">
        <v>283</v>
      </c>
      <c r="F34" s="41" t="s">
        <v>935</v>
      </c>
      <c r="G34" s="41" t="s">
        <v>936</v>
      </c>
      <c r="H34" s="41" t="s">
        <v>868</v>
      </c>
      <c r="I34" s="41" t="s">
        <v>869</v>
      </c>
      <c r="J34" s="41" t="s">
        <v>97</v>
      </c>
      <c r="K34" s="41" t="s">
        <v>185</v>
      </c>
      <c r="L34" s="41" t="s">
        <v>446</v>
      </c>
      <c r="M34" s="41" t="s">
        <v>497</v>
      </c>
      <c r="N34" s="41" t="s">
        <v>863</v>
      </c>
      <c r="O34" s="47">
        <v>46073</v>
      </c>
      <c r="P34" s="41" t="s">
        <v>77</v>
      </c>
      <c r="Q34" s="41" t="s">
        <v>80</v>
      </c>
      <c r="R34" s="41">
        <v>350</v>
      </c>
      <c r="S34" s="41">
        <v>-15.38</v>
      </c>
      <c r="T34" s="41">
        <v>3.19</v>
      </c>
      <c r="U34" s="41">
        <v>2195</v>
      </c>
      <c r="V34" s="41">
        <v>-107.7</v>
      </c>
      <c r="W34" s="42">
        <v>-1.9204300000000001</v>
      </c>
      <c r="X34" s="42">
        <v>-1.07E-4</v>
      </c>
      <c r="Z34" s="51"/>
    </row>
    <row r="35" spans="1:26" x14ac:dyDescent="0.25">
      <c r="A35" s="51" t="s">
        <v>1158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</sheetData>
  <mergeCells count="2">
    <mergeCell ref="A35:Y35"/>
    <mergeCell ref="Z1:Z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9F717-76FF-4B16-914A-120A9BFA3342}">
  <dimension ref="A1:V8"/>
  <sheetViews>
    <sheetView rightToLeft="1" topLeftCell="G1" workbookViewId="0">
      <selection activeCell="Q8" sqref="Q8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12" bestFit="1" customWidth="1"/>
    <col min="4" max="4" width="21.42578125" bestFit="1" customWidth="1"/>
    <col min="5" max="5" width="16.42578125" bestFit="1" customWidth="1"/>
    <col min="6" max="6" width="21.85546875" bestFit="1" customWidth="1"/>
    <col min="7" max="7" width="13.42578125" bestFit="1" customWidth="1"/>
    <col min="8" max="8" width="13.7109375" bestFit="1" customWidth="1"/>
    <col min="9" max="9" width="8.7109375" bestFit="1" customWidth="1"/>
    <col min="10" max="10" width="18.28515625" bestFit="1" customWidth="1"/>
    <col min="11" max="11" width="8.42578125" bestFit="1" customWidth="1"/>
    <col min="12" max="12" width="16.42578125" bestFit="1" customWidth="1"/>
    <col min="13" max="13" width="13.42578125" bestFit="1" customWidth="1"/>
    <col min="14" max="14" width="9.85546875" bestFit="1" customWidth="1"/>
    <col min="15" max="15" width="13.140625" bestFit="1" customWidth="1"/>
    <col min="16" max="16" width="8.5703125" bestFit="1" customWidth="1"/>
    <col min="17" max="17" width="11" bestFit="1" customWidth="1"/>
    <col min="18" max="18" width="16.140625" bestFit="1" customWidth="1"/>
    <col min="19" max="19" width="20.140625" bestFit="1" customWidth="1"/>
    <col min="20" max="20" width="18.42578125" bestFit="1" customWidth="1"/>
  </cols>
  <sheetData>
    <row r="1" spans="1:22" ht="50.1" customHeight="1" x14ac:dyDescent="0.25">
      <c r="A1" s="45" t="s">
        <v>56</v>
      </c>
      <c r="B1" s="45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62</v>
      </c>
      <c r="J1" s="46" t="s">
        <v>108</v>
      </c>
      <c r="K1" s="46" t="s">
        <v>109</v>
      </c>
      <c r="L1" s="46" t="s">
        <v>858</v>
      </c>
      <c r="M1" s="46" t="s">
        <v>63</v>
      </c>
      <c r="N1" s="46" t="s">
        <v>66</v>
      </c>
      <c r="O1" s="46" t="s">
        <v>115</v>
      </c>
      <c r="P1" s="46" t="s">
        <v>68</v>
      </c>
      <c r="Q1" s="46" t="s">
        <v>116</v>
      </c>
      <c r="R1" s="46" t="s">
        <v>70</v>
      </c>
      <c r="S1" s="46" t="s">
        <v>71</v>
      </c>
      <c r="T1" s="46" t="s">
        <v>0</v>
      </c>
      <c r="V1" s="51" t="s">
        <v>1158</v>
      </c>
    </row>
    <row r="2" spans="1:22" x14ac:dyDescent="0.25">
      <c r="A2" s="43">
        <v>9910</v>
      </c>
      <c r="B2" s="43">
        <v>9910</v>
      </c>
      <c r="C2" s="41" t="s">
        <v>876</v>
      </c>
      <c r="D2" s="41" t="s">
        <v>877</v>
      </c>
      <c r="E2" s="41" t="s">
        <v>283</v>
      </c>
      <c r="F2" s="41" t="s">
        <v>937</v>
      </c>
      <c r="G2" s="41" t="s">
        <v>938</v>
      </c>
      <c r="H2" s="41" t="s">
        <v>868</v>
      </c>
      <c r="I2" s="41" t="s">
        <v>97</v>
      </c>
      <c r="J2" s="41" t="s">
        <v>185</v>
      </c>
      <c r="K2" s="41" t="s">
        <v>829</v>
      </c>
      <c r="L2" s="41" t="s">
        <v>895</v>
      </c>
      <c r="M2" s="41" t="s">
        <v>77</v>
      </c>
      <c r="N2" s="41" t="s">
        <v>80</v>
      </c>
      <c r="O2" s="41">
        <v>38.770000000000003</v>
      </c>
      <c r="P2" s="41">
        <v>3.19</v>
      </c>
      <c r="Q2" s="41">
        <v>11501.562</v>
      </c>
      <c r="R2" s="41">
        <v>-115.371</v>
      </c>
      <c r="S2" s="42">
        <v>-0.64979699999999996</v>
      </c>
      <c r="T2" s="42">
        <v>-1.1400000000000001E-4</v>
      </c>
      <c r="V2" s="51"/>
    </row>
    <row r="3" spans="1:22" x14ac:dyDescent="0.25">
      <c r="A3" s="43">
        <v>9910</v>
      </c>
      <c r="B3" s="43">
        <v>9910</v>
      </c>
      <c r="C3" s="41" t="s">
        <v>876</v>
      </c>
      <c r="D3" s="41" t="s">
        <v>877</v>
      </c>
      <c r="E3" s="41" t="s">
        <v>283</v>
      </c>
      <c r="F3" s="41" t="s">
        <v>939</v>
      </c>
      <c r="G3" s="41" t="s">
        <v>940</v>
      </c>
      <c r="H3" s="41" t="s">
        <v>868</v>
      </c>
      <c r="I3" s="41" t="s">
        <v>97</v>
      </c>
      <c r="J3" s="41" t="s">
        <v>185</v>
      </c>
      <c r="K3" s="41" t="s">
        <v>829</v>
      </c>
      <c r="L3" s="41" t="s">
        <v>895</v>
      </c>
      <c r="M3" s="41" t="s">
        <v>77</v>
      </c>
      <c r="N3" s="41" t="s">
        <v>80</v>
      </c>
      <c r="O3" s="41">
        <v>69.19</v>
      </c>
      <c r="P3" s="41">
        <v>3.19</v>
      </c>
      <c r="Q3" s="41">
        <v>11800</v>
      </c>
      <c r="R3" s="41">
        <v>-591.92200000000003</v>
      </c>
      <c r="S3" s="42">
        <v>-3.3338610000000002</v>
      </c>
      <c r="T3" s="42">
        <v>-5.8900000000000001E-4</v>
      </c>
      <c r="V3" s="51"/>
    </row>
    <row r="4" spans="1:22" x14ac:dyDescent="0.25">
      <c r="A4" s="43">
        <v>9910</v>
      </c>
      <c r="B4" s="43">
        <v>9910</v>
      </c>
      <c r="C4" s="41" t="s">
        <v>876</v>
      </c>
      <c r="D4" s="41" t="s">
        <v>877</v>
      </c>
      <c r="E4" s="41" t="s">
        <v>283</v>
      </c>
      <c r="F4" s="41" t="s">
        <v>941</v>
      </c>
      <c r="G4" s="41" t="s">
        <v>942</v>
      </c>
      <c r="H4" s="41" t="s">
        <v>868</v>
      </c>
      <c r="I4" s="41" t="s">
        <v>97</v>
      </c>
      <c r="J4" s="41" t="s">
        <v>185</v>
      </c>
      <c r="K4" s="41" t="s">
        <v>829</v>
      </c>
      <c r="L4" s="41" t="s">
        <v>863</v>
      </c>
      <c r="M4" s="41" t="s">
        <v>77</v>
      </c>
      <c r="N4" s="41" t="s">
        <v>80</v>
      </c>
      <c r="O4" s="41">
        <v>135.44</v>
      </c>
      <c r="P4" s="41">
        <v>3.19</v>
      </c>
      <c r="Q4" s="41">
        <v>2545675</v>
      </c>
      <c r="R4" s="41">
        <v>698.21600000000001</v>
      </c>
      <c r="S4" s="42">
        <v>3.9325389999999998</v>
      </c>
      <c r="T4" s="42">
        <v>6.96E-4</v>
      </c>
      <c r="V4" s="51"/>
    </row>
    <row r="5" spans="1:22" x14ac:dyDescent="0.25">
      <c r="A5" s="43">
        <v>9910</v>
      </c>
      <c r="B5" s="43">
        <v>9910</v>
      </c>
      <c r="C5" s="41" t="s">
        <v>876</v>
      </c>
      <c r="D5" s="41" t="s">
        <v>877</v>
      </c>
      <c r="E5" s="41" t="s">
        <v>283</v>
      </c>
      <c r="F5" s="41" t="s">
        <v>943</v>
      </c>
      <c r="G5" s="41" t="s">
        <v>944</v>
      </c>
      <c r="H5" s="41" t="s">
        <v>868</v>
      </c>
      <c r="I5" s="41" t="s">
        <v>97</v>
      </c>
      <c r="J5" s="41" t="s">
        <v>185</v>
      </c>
      <c r="K5" s="41" t="s">
        <v>829</v>
      </c>
      <c r="L5" s="41" t="s">
        <v>863</v>
      </c>
      <c r="M5" s="41" t="s">
        <v>77</v>
      </c>
      <c r="N5" s="41" t="s">
        <v>80</v>
      </c>
      <c r="O5" s="41">
        <v>0.49</v>
      </c>
      <c r="P5" s="41">
        <v>3.19</v>
      </c>
      <c r="Q5" s="41">
        <v>689250</v>
      </c>
      <c r="R5" s="41">
        <v>0.58299999999999996</v>
      </c>
      <c r="S5" s="42">
        <v>3.2799999999999999E-3</v>
      </c>
      <c r="T5" s="42">
        <v>0</v>
      </c>
      <c r="V5" s="51"/>
    </row>
    <row r="6" spans="1:22" x14ac:dyDescent="0.25">
      <c r="A6" s="43">
        <v>9910</v>
      </c>
      <c r="B6" s="43">
        <v>9910</v>
      </c>
      <c r="C6" s="41" t="s">
        <v>876</v>
      </c>
      <c r="D6" s="41" t="s">
        <v>877</v>
      </c>
      <c r="E6" s="41" t="s">
        <v>283</v>
      </c>
      <c r="F6" s="41" t="s">
        <v>945</v>
      </c>
      <c r="G6" s="41" t="s">
        <v>946</v>
      </c>
      <c r="H6" s="41" t="s">
        <v>868</v>
      </c>
      <c r="I6" s="41" t="s">
        <v>97</v>
      </c>
      <c r="J6" s="41" t="s">
        <v>543</v>
      </c>
      <c r="K6" s="41" t="s">
        <v>947</v>
      </c>
      <c r="L6" s="41" t="s">
        <v>863</v>
      </c>
      <c r="M6" s="41" t="s">
        <v>77</v>
      </c>
      <c r="N6" s="41" t="s">
        <v>93</v>
      </c>
      <c r="O6" s="41">
        <v>23.33</v>
      </c>
      <c r="P6" s="41">
        <v>2.0365000000000001E-2</v>
      </c>
      <c r="Q6" s="41">
        <v>342700</v>
      </c>
      <c r="R6" s="41">
        <v>186.042</v>
      </c>
      <c r="S6" s="42">
        <v>1.0478400000000001</v>
      </c>
      <c r="T6" s="42">
        <v>1.85E-4</v>
      </c>
      <c r="V6" s="51"/>
    </row>
    <row r="7" spans="1:22" x14ac:dyDescent="0.25">
      <c r="A7" s="51" t="s">
        <v>1158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x14ac:dyDescent="0.25">
      <c r="A8"/>
      <c r="B8"/>
    </row>
  </sheetData>
  <mergeCells count="2">
    <mergeCell ref="A7:U7"/>
    <mergeCell ref="V1:V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D47A-4024-47F9-BE98-9753DB7AA376}">
  <dimension ref="A1:AD3"/>
  <sheetViews>
    <sheetView rightToLeft="1" topLeftCell="K1" workbookViewId="0">
      <selection activeCell="AA9" sqref="AA9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7.7109375" bestFit="1" customWidth="1"/>
    <col min="4" max="4" width="9.42578125" bestFit="1" customWidth="1"/>
    <col min="5" max="5" width="16.42578125" bestFit="1" customWidth="1"/>
    <col min="6" max="6" width="9.28515625" bestFit="1" customWidth="1"/>
    <col min="7" max="7" width="10.85546875" bestFit="1" customWidth="1"/>
    <col min="8" max="8" width="13.7109375" bestFit="1" customWidth="1"/>
    <col min="9" max="9" width="9.5703125" bestFit="1" customWidth="1"/>
    <col min="10" max="10" width="8.7109375" bestFit="1" customWidth="1"/>
    <col min="11" max="11" width="18.28515625" bestFit="1" customWidth="1"/>
    <col min="12" max="12" width="11.85546875" bestFit="1" customWidth="1"/>
    <col min="13" max="13" width="8.42578125" bestFit="1" customWidth="1"/>
    <col min="14" max="14" width="7.140625" bestFit="1" customWidth="1"/>
    <col min="15" max="15" width="13.42578125" bestFit="1" customWidth="1"/>
    <col min="16" max="16" width="4.5703125" bestFit="1" customWidth="1"/>
    <col min="17" max="17" width="9.28515625" bestFit="1" customWidth="1"/>
    <col min="18" max="18" width="10.42578125" bestFit="1" customWidth="1"/>
    <col min="19" max="19" width="4.42578125" bestFit="1" customWidth="1"/>
    <col min="20" max="20" width="7.140625" bestFit="1" customWidth="1"/>
    <col min="21" max="21" width="17.42578125" bestFit="1" customWidth="1"/>
    <col min="22" max="22" width="9.85546875" bestFit="1" customWidth="1"/>
    <col min="23" max="23" width="13.140625" bestFit="1" customWidth="1"/>
    <col min="24" max="24" width="8.5703125" bestFit="1" customWidth="1"/>
    <col min="25" max="25" width="11" bestFit="1" customWidth="1"/>
    <col min="26" max="26" width="16.140625" bestFit="1" customWidth="1"/>
    <col min="27" max="27" width="20.140625" bestFit="1" customWidth="1"/>
    <col min="28" max="28" width="18.42578125" bestFit="1" customWidth="1"/>
  </cols>
  <sheetData>
    <row r="1" spans="1:30" ht="50.1" customHeight="1" x14ac:dyDescent="0.25">
      <c r="A1" s="46" t="s">
        <v>56</v>
      </c>
      <c r="B1" s="46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207</v>
      </c>
      <c r="M1" s="46" t="s">
        <v>109</v>
      </c>
      <c r="N1" s="46" t="s">
        <v>858</v>
      </c>
      <c r="O1" s="46" t="s">
        <v>63</v>
      </c>
      <c r="P1" s="46" t="s">
        <v>111</v>
      </c>
      <c r="Q1" s="46" t="s">
        <v>69</v>
      </c>
      <c r="R1" s="46" t="s">
        <v>113</v>
      </c>
      <c r="S1" s="46" t="s">
        <v>110</v>
      </c>
      <c r="T1" s="46" t="s">
        <v>65</v>
      </c>
      <c r="U1" s="46" t="s">
        <v>202</v>
      </c>
      <c r="V1" s="46" t="s">
        <v>66</v>
      </c>
      <c r="W1" s="46" t="s">
        <v>115</v>
      </c>
      <c r="X1" s="46" t="s">
        <v>68</v>
      </c>
      <c r="Y1" s="46" t="s">
        <v>116</v>
      </c>
      <c r="Z1" s="46" t="s">
        <v>70</v>
      </c>
      <c r="AA1" s="46" t="s">
        <v>71</v>
      </c>
      <c r="AB1" s="46" t="s">
        <v>0</v>
      </c>
      <c r="AD1" s="51" t="s">
        <v>1158</v>
      </c>
    </row>
    <row r="2" spans="1:30" x14ac:dyDescent="0.25">
      <c r="A2">
        <v>9910</v>
      </c>
      <c r="B2">
        <v>9910</v>
      </c>
      <c r="AD2" s="51"/>
    </row>
    <row r="3" spans="1:30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</sheetData>
  <mergeCells count="2">
    <mergeCell ref="AD1:AD3"/>
    <mergeCell ref="A3:A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11FA-5F9B-47D6-B9D2-1305C4C5F8D7}">
  <dimension ref="A1:AA3"/>
  <sheetViews>
    <sheetView rightToLeft="1" topLeftCell="I1" workbookViewId="0">
      <selection activeCell="Z6" sqref="Z6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7.7109375" bestFit="1" customWidth="1"/>
    <col min="4" max="4" width="9.28515625" bestFit="1" customWidth="1"/>
    <col min="5" max="5" width="10.85546875" bestFit="1" customWidth="1"/>
    <col min="6" max="6" width="13.7109375" bestFit="1" customWidth="1"/>
    <col min="7" max="7" width="9.5703125" bestFit="1" customWidth="1"/>
    <col min="8" max="8" width="8.7109375" bestFit="1" customWidth="1"/>
    <col min="9" max="9" width="18.28515625" bestFit="1" customWidth="1"/>
    <col min="10" max="10" width="10.140625" bestFit="1" customWidth="1"/>
    <col min="11" max="11" width="4.42578125" bestFit="1" customWidth="1"/>
    <col min="12" max="12" width="7.140625" bestFit="1" customWidth="1"/>
    <col min="13" max="13" width="9.85546875" bestFit="1" customWidth="1"/>
    <col min="14" max="14" width="4.5703125" bestFit="1" customWidth="1"/>
    <col min="15" max="15" width="8" bestFit="1" customWidth="1"/>
    <col min="16" max="16" width="9.28515625" bestFit="1" customWidth="1"/>
    <col min="17" max="17" width="10.42578125" bestFit="1" customWidth="1"/>
    <col min="18" max="18" width="13.140625" bestFit="1" customWidth="1"/>
    <col min="19" max="19" width="8.5703125" bestFit="1" customWidth="1"/>
    <col min="20" max="20" width="11" bestFit="1" customWidth="1"/>
    <col min="21" max="21" width="16.140625" bestFit="1" customWidth="1"/>
    <col min="22" max="22" width="19.7109375" bestFit="1" customWidth="1"/>
    <col min="23" max="23" width="20.42578125" bestFit="1" customWidth="1"/>
    <col min="24" max="24" width="20.140625" bestFit="1" customWidth="1"/>
    <col min="25" max="25" width="18.42578125" bestFit="1" customWidth="1"/>
  </cols>
  <sheetData>
    <row r="1" spans="1:27" ht="50.1" customHeight="1" x14ac:dyDescent="0.25">
      <c r="A1" s="46" t="s">
        <v>56</v>
      </c>
      <c r="B1" s="46" t="s">
        <v>57</v>
      </c>
      <c r="C1" s="46" t="s">
        <v>105</v>
      </c>
      <c r="D1" s="46" t="s">
        <v>106</v>
      </c>
      <c r="E1" s="46" t="s">
        <v>107</v>
      </c>
      <c r="F1" s="46" t="s">
        <v>200</v>
      </c>
      <c r="G1" s="46" t="s">
        <v>61</v>
      </c>
      <c r="H1" s="46" t="s">
        <v>62</v>
      </c>
      <c r="I1" s="46" t="s">
        <v>108</v>
      </c>
      <c r="J1" s="46" t="s">
        <v>948</v>
      </c>
      <c r="K1" s="46" t="s">
        <v>110</v>
      </c>
      <c r="L1" s="46" t="s">
        <v>65</v>
      </c>
      <c r="M1" s="46" t="s">
        <v>66</v>
      </c>
      <c r="N1" s="46" t="s">
        <v>111</v>
      </c>
      <c r="O1" s="46" t="s">
        <v>112</v>
      </c>
      <c r="P1" s="46" t="s">
        <v>69</v>
      </c>
      <c r="Q1" s="46" t="s">
        <v>113</v>
      </c>
      <c r="R1" s="46" t="s">
        <v>115</v>
      </c>
      <c r="S1" s="46" t="s">
        <v>68</v>
      </c>
      <c r="T1" s="46" t="s">
        <v>116</v>
      </c>
      <c r="U1" s="46" t="s">
        <v>70</v>
      </c>
      <c r="V1" s="46" t="s">
        <v>117</v>
      </c>
      <c r="W1" s="46" t="s">
        <v>18</v>
      </c>
      <c r="X1" s="46" t="s">
        <v>71</v>
      </c>
      <c r="Y1" s="46" t="s">
        <v>0</v>
      </c>
      <c r="AA1" s="51" t="s">
        <v>1158</v>
      </c>
    </row>
    <row r="2" spans="1:27" x14ac:dyDescent="0.25">
      <c r="A2">
        <v>9910</v>
      </c>
      <c r="B2">
        <v>9910</v>
      </c>
      <c r="AA2" s="51"/>
    </row>
    <row r="3" spans="1:27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</sheetData>
  <mergeCells count="2">
    <mergeCell ref="A3:Z3"/>
    <mergeCell ref="AA1:AA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A206F-4A69-4FE5-9284-BBC21B155984}">
  <dimension ref="A1:T3"/>
  <sheetViews>
    <sheetView rightToLeft="1" topLeftCell="B1" workbookViewId="0">
      <selection activeCell="Q7" sqref="Q7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9.5703125" bestFit="1" customWidth="1"/>
    <col min="4" max="4" width="9.28515625" bestFit="1" customWidth="1"/>
    <col min="5" max="5" width="10.85546875" bestFit="1" customWidth="1"/>
    <col min="6" max="6" width="10.140625" bestFit="1" customWidth="1"/>
    <col min="7" max="7" width="4.5703125" bestFit="1" customWidth="1"/>
    <col min="8" max="8" width="8.42578125" bestFit="1" customWidth="1"/>
    <col min="9" max="9" width="8" bestFit="1" customWidth="1"/>
    <col min="10" max="10" width="9.28515625" bestFit="1" customWidth="1"/>
    <col min="11" max="11" width="10.42578125" bestFit="1" customWidth="1"/>
    <col min="12" max="12" width="13.140625" bestFit="1" customWidth="1"/>
    <col min="13" max="13" width="11" bestFit="1" customWidth="1"/>
    <col min="14" max="14" width="16.140625" bestFit="1" customWidth="1"/>
    <col min="15" max="15" width="19.7109375" bestFit="1" customWidth="1"/>
    <col min="16" max="16" width="20.42578125" bestFit="1" customWidth="1"/>
    <col min="17" max="17" width="20.140625" bestFit="1" customWidth="1"/>
    <col min="18" max="18" width="18.42578125" bestFit="1" customWidth="1"/>
  </cols>
  <sheetData>
    <row r="1" spans="1:20" ht="50.1" customHeight="1" x14ac:dyDescent="0.25">
      <c r="A1" s="46" t="s">
        <v>56</v>
      </c>
      <c r="B1" s="46" t="s">
        <v>57</v>
      </c>
      <c r="C1" s="46" t="s">
        <v>61</v>
      </c>
      <c r="D1" s="46" t="s">
        <v>106</v>
      </c>
      <c r="E1" s="46" t="s">
        <v>107</v>
      </c>
      <c r="F1" s="46" t="s">
        <v>948</v>
      </c>
      <c r="G1" s="46" t="s">
        <v>111</v>
      </c>
      <c r="H1" s="46" t="s">
        <v>949</v>
      </c>
      <c r="I1" s="46" t="s">
        <v>112</v>
      </c>
      <c r="J1" s="46" t="s">
        <v>69</v>
      </c>
      <c r="K1" s="46" t="s">
        <v>113</v>
      </c>
      <c r="L1" s="46" t="s">
        <v>115</v>
      </c>
      <c r="M1" s="46" t="s">
        <v>116</v>
      </c>
      <c r="N1" s="46" t="s">
        <v>70</v>
      </c>
      <c r="O1" s="46" t="s">
        <v>117</v>
      </c>
      <c r="P1" s="46" t="s">
        <v>18</v>
      </c>
      <c r="Q1" s="46" t="s">
        <v>71</v>
      </c>
      <c r="R1" s="46" t="s">
        <v>0</v>
      </c>
      <c r="T1" s="51" t="s">
        <v>1158</v>
      </c>
    </row>
    <row r="2" spans="1:20" x14ac:dyDescent="0.25">
      <c r="A2">
        <v>9910</v>
      </c>
      <c r="B2">
        <v>9910</v>
      </c>
      <c r="T2" s="51"/>
    </row>
    <row r="3" spans="1:20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</sheetData>
  <mergeCells count="2">
    <mergeCell ref="A3:S3"/>
    <mergeCell ref="T1:T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472E-F456-49DB-B019-015D2DA55091}">
  <dimension ref="A1:I8"/>
  <sheetViews>
    <sheetView rightToLeft="1" workbookViewId="0">
      <selection activeCell="A8" sqref="A8:H8"/>
    </sheetView>
  </sheetViews>
  <sheetFormatPr defaultRowHeight="15" x14ac:dyDescent="0.25"/>
  <cols>
    <col min="1" max="1" width="7.5703125" style="44" bestFit="1" customWidth="1"/>
    <col min="2" max="2" width="9.28515625" style="44" bestFit="1" customWidth="1"/>
    <col min="3" max="3" width="37.28515625" bestFit="1" customWidth="1"/>
    <col min="4" max="4" width="14.28515625" bestFit="1" customWidth="1"/>
    <col min="5" max="5" width="10.28515625" bestFit="1" customWidth="1"/>
    <col min="6" max="6" width="23.42578125" bestFit="1" customWidth="1"/>
    <col min="7" max="7" width="18.42578125" bestFit="1" customWidth="1"/>
  </cols>
  <sheetData>
    <row r="1" spans="1:9" ht="50.1" customHeight="1" x14ac:dyDescent="0.25">
      <c r="A1" s="45" t="s">
        <v>950</v>
      </c>
      <c r="B1" s="45" t="s">
        <v>57</v>
      </c>
      <c r="C1" s="46" t="s">
        <v>61</v>
      </c>
      <c r="D1" s="46" t="s">
        <v>951</v>
      </c>
      <c r="E1" s="46" t="s">
        <v>952</v>
      </c>
      <c r="F1" s="46" t="s">
        <v>953</v>
      </c>
      <c r="G1" s="46" t="s">
        <v>0</v>
      </c>
      <c r="I1" s="51" t="s">
        <v>1158</v>
      </c>
    </row>
    <row r="2" spans="1:9" x14ac:dyDescent="0.25">
      <c r="A2" s="43">
        <v>9910</v>
      </c>
      <c r="B2" s="43">
        <v>9910</v>
      </c>
      <c r="C2" s="41" t="s">
        <v>954</v>
      </c>
      <c r="D2" s="48">
        <v>45809</v>
      </c>
      <c r="E2" s="48">
        <v>47635</v>
      </c>
      <c r="F2" s="41">
        <v>-14961.502</v>
      </c>
      <c r="G2" s="41"/>
      <c r="I2" s="51"/>
    </row>
    <row r="3" spans="1:9" x14ac:dyDescent="0.25">
      <c r="A3" s="43">
        <v>9910</v>
      </c>
      <c r="B3" s="43">
        <v>9910</v>
      </c>
      <c r="C3" s="41" t="s">
        <v>954</v>
      </c>
      <c r="D3" s="48">
        <v>45839</v>
      </c>
      <c r="E3" s="48">
        <v>47665</v>
      </c>
      <c r="F3" s="41">
        <v>-14562.625</v>
      </c>
      <c r="G3" s="41"/>
      <c r="I3" s="51"/>
    </row>
    <row r="4" spans="1:9" x14ac:dyDescent="0.25">
      <c r="A4" s="43">
        <v>9910</v>
      </c>
      <c r="B4" s="43">
        <v>9910</v>
      </c>
      <c r="C4" s="41" t="s">
        <v>954</v>
      </c>
      <c r="D4" s="48">
        <v>45870</v>
      </c>
      <c r="E4" s="48">
        <v>47696</v>
      </c>
      <c r="F4" s="41">
        <v>-6427.3729999999996</v>
      </c>
      <c r="G4" s="41"/>
      <c r="I4" s="51"/>
    </row>
    <row r="5" spans="1:9" x14ac:dyDescent="0.25">
      <c r="A5" s="43">
        <v>9910</v>
      </c>
      <c r="B5" s="43">
        <v>9910</v>
      </c>
      <c r="C5" s="41" t="s">
        <v>954</v>
      </c>
      <c r="D5" s="48">
        <v>45901</v>
      </c>
      <c r="E5" s="48">
        <v>47727</v>
      </c>
      <c r="F5" s="41">
        <v>-2321.5100000000002</v>
      </c>
      <c r="G5" s="41"/>
      <c r="I5" s="51"/>
    </row>
    <row r="6" spans="1:9" x14ac:dyDescent="0.25">
      <c r="A6" s="43">
        <v>9910</v>
      </c>
      <c r="B6" s="43">
        <v>9910</v>
      </c>
      <c r="C6" s="41" t="s">
        <v>954</v>
      </c>
      <c r="D6" s="48">
        <v>45931</v>
      </c>
      <c r="E6" s="48">
        <v>47757</v>
      </c>
      <c r="F6" s="41">
        <v>-1820.0709999999999</v>
      </c>
      <c r="G6" s="41"/>
      <c r="I6" s="51"/>
    </row>
    <row r="7" spans="1:9" x14ac:dyDescent="0.25">
      <c r="A7" s="43">
        <v>9910</v>
      </c>
      <c r="B7" s="43">
        <v>9910</v>
      </c>
      <c r="C7" s="41" t="s">
        <v>954</v>
      </c>
      <c r="D7" s="48">
        <v>45962</v>
      </c>
      <c r="E7" s="48">
        <v>47788</v>
      </c>
      <c r="F7" s="41">
        <v>-229.732</v>
      </c>
      <c r="G7" s="41"/>
      <c r="I7" s="51"/>
    </row>
    <row r="8" spans="1:9" x14ac:dyDescent="0.25">
      <c r="A8" s="51" t="s">
        <v>1158</v>
      </c>
      <c r="B8" s="51"/>
      <c r="C8" s="51"/>
      <c r="D8" s="51"/>
      <c r="E8" s="51"/>
      <c r="F8" s="51"/>
      <c r="G8" s="51"/>
      <c r="H8" s="51"/>
      <c r="I8" s="51"/>
    </row>
  </sheetData>
  <mergeCells count="2">
    <mergeCell ref="A8:H8"/>
    <mergeCell ref="I1:I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0631-392A-4BB4-9922-EF599BD7DAA6}">
  <dimension ref="A1:AP3"/>
  <sheetViews>
    <sheetView rightToLeft="1" workbookViewId="0">
      <selection activeCell="A3" sqref="A3:AO3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7.7109375" bestFit="1" customWidth="1"/>
    <col min="4" max="4" width="9.42578125" bestFit="1" customWidth="1"/>
    <col min="5" max="5" width="16.42578125" bestFit="1" customWidth="1"/>
    <col min="6" max="6" width="9.28515625" bestFit="1" customWidth="1"/>
    <col min="7" max="7" width="10.85546875" bestFit="1" customWidth="1"/>
    <col min="8" max="8" width="13.7109375" bestFit="1" customWidth="1"/>
    <col min="9" max="9" width="9.5703125" bestFit="1" customWidth="1"/>
    <col min="10" max="10" width="8.7109375" bestFit="1" customWidth="1"/>
    <col min="11" max="11" width="18.28515625" bestFit="1" customWidth="1"/>
    <col min="12" max="12" width="7.7109375" bestFit="1" customWidth="1"/>
    <col min="13" max="13" width="13.42578125" bestFit="1" customWidth="1"/>
    <col min="14" max="14" width="10.140625" bestFit="1" customWidth="1"/>
    <col min="15" max="15" width="4.42578125" bestFit="1" customWidth="1"/>
    <col min="16" max="16" width="7.140625" bestFit="1" customWidth="1"/>
    <col min="17" max="17" width="17.42578125" bestFit="1" customWidth="1"/>
    <col min="18" max="18" width="9.85546875" bestFit="1" customWidth="1"/>
    <col min="19" max="19" width="4.5703125" bestFit="1" customWidth="1"/>
    <col min="20" max="20" width="8.42578125" bestFit="1" customWidth="1"/>
    <col min="21" max="21" width="7.85546875" bestFit="1" customWidth="1"/>
    <col min="22" max="22" width="8" bestFit="1" customWidth="1"/>
    <col min="23" max="23" width="9.28515625" bestFit="1" customWidth="1"/>
    <col min="24" max="24" width="10.42578125" bestFit="1" customWidth="1"/>
    <col min="25" max="25" width="10" bestFit="1" customWidth="1"/>
    <col min="26" max="26" width="15.7109375" bestFit="1" customWidth="1"/>
    <col min="27" max="27" width="12.140625" bestFit="1" customWidth="1"/>
    <col min="28" max="28" width="16.85546875" bestFit="1" customWidth="1"/>
    <col min="29" max="29" width="12.140625" bestFit="1" customWidth="1"/>
    <col min="30" max="30" width="14.5703125" bestFit="1" customWidth="1"/>
    <col min="31" max="31" width="28.5703125" bestFit="1" customWidth="1"/>
    <col min="32" max="32" width="13.140625" bestFit="1" customWidth="1"/>
    <col min="33" max="33" width="8.5703125" bestFit="1" customWidth="1"/>
    <col min="34" max="34" width="11" bestFit="1" customWidth="1"/>
    <col min="35" max="35" width="16.140625" bestFit="1" customWidth="1"/>
    <col min="36" max="36" width="19.7109375" bestFit="1" customWidth="1"/>
    <col min="37" max="37" width="23.140625" bestFit="1" customWidth="1"/>
    <col min="38" max="38" width="20.42578125" bestFit="1" customWidth="1"/>
    <col min="39" max="39" width="20.140625" bestFit="1" customWidth="1"/>
    <col min="40" max="40" width="18.42578125" bestFit="1" customWidth="1"/>
  </cols>
  <sheetData>
    <row r="1" spans="1:42" ht="50.1" customHeight="1" x14ac:dyDescent="0.25">
      <c r="A1" s="46" t="s">
        <v>56</v>
      </c>
      <c r="B1" s="46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201</v>
      </c>
      <c r="M1" s="46" t="s">
        <v>63</v>
      </c>
      <c r="N1" s="46" t="s">
        <v>948</v>
      </c>
      <c r="O1" s="46" t="s">
        <v>110</v>
      </c>
      <c r="P1" s="46" t="s">
        <v>65</v>
      </c>
      <c r="Q1" s="46" t="s">
        <v>202</v>
      </c>
      <c r="R1" s="46" t="s">
        <v>66</v>
      </c>
      <c r="S1" s="46" t="s">
        <v>111</v>
      </c>
      <c r="T1" s="46" t="s">
        <v>949</v>
      </c>
      <c r="U1" s="46" t="s">
        <v>203</v>
      </c>
      <c r="V1" s="46" t="s">
        <v>112</v>
      </c>
      <c r="W1" s="46" t="s">
        <v>69</v>
      </c>
      <c r="X1" s="46" t="s">
        <v>113</v>
      </c>
      <c r="Y1" s="46" t="s">
        <v>204</v>
      </c>
      <c r="Z1" s="46" t="s">
        <v>205</v>
      </c>
      <c r="AA1" s="46" t="s">
        <v>955</v>
      </c>
      <c r="AB1" s="46" t="s">
        <v>956</v>
      </c>
      <c r="AC1" s="46" t="s">
        <v>957</v>
      </c>
      <c r="AD1" s="46" t="s">
        <v>958</v>
      </c>
      <c r="AE1" s="46" t="s">
        <v>959</v>
      </c>
      <c r="AF1" s="46" t="s">
        <v>115</v>
      </c>
      <c r="AG1" s="46" t="s">
        <v>68</v>
      </c>
      <c r="AH1" s="46" t="s">
        <v>116</v>
      </c>
      <c r="AI1" s="46" t="s">
        <v>70</v>
      </c>
      <c r="AJ1" s="46" t="s">
        <v>117</v>
      </c>
      <c r="AK1" s="46" t="s">
        <v>206</v>
      </c>
      <c r="AL1" s="46" t="s">
        <v>18</v>
      </c>
      <c r="AM1" s="46" t="s">
        <v>71</v>
      </c>
      <c r="AN1" s="46" t="s">
        <v>0</v>
      </c>
      <c r="AP1" s="51" t="s">
        <v>1158</v>
      </c>
    </row>
    <row r="2" spans="1:42" x14ac:dyDescent="0.25">
      <c r="A2">
        <v>9910</v>
      </c>
      <c r="B2">
        <v>9910</v>
      </c>
      <c r="AP2" s="51"/>
    </row>
    <row r="3" spans="1:42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</row>
  </sheetData>
  <mergeCells count="2">
    <mergeCell ref="A3:AO3"/>
    <mergeCell ref="AP1:AP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F6116-A61B-4C52-9DDD-1D0D159CA2D7}">
  <dimension ref="A1:AN4"/>
  <sheetViews>
    <sheetView rightToLeft="1" workbookViewId="0">
      <selection activeCell="A4" sqref="A4:AM4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20.5703125" bestFit="1" customWidth="1"/>
    <col min="4" max="4" width="9.42578125" bestFit="1" customWidth="1"/>
    <col min="5" max="5" width="16.42578125" bestFit="1" customWidth="1"/>
    <col min="6" max="6" width="18.85546875" bestFit="1" customWidth="1"/>
    <col min="7" max="7" width="10.85546875" bestFit="1" customWidth="1"/>
    <col min="8" max="8" width="13.7109375" bestFit="1" customWidth="1"/>
    <col min="9" max="9" width="9.5703125" bestFit="1" customWidth="1"/>
    <col min="10" max="10" width="8.7109375" bestFit="1" customWidth="1"/>
    <col min="11" max="11" width="18.28515625" bestFit="1" customWidth="1"/>
    <col min="12" max="12" width="11.85546875" bestFit="1" customWidth="1"/>
    <col min="13" max="13" width="7.7109375" bestFit="1" customWidth="1"/>
    <col min="14" max="14" width="13.42578125" bestFit="1" customWidth="1"/>
    <col min="15" max="15" width="10.140625" bestFit="1" customWidth="1"/>
    <col min="16" max="16" width="4.7109375" bestFit="1" customWidth="1"/>
    <col min="17" max="17" width="7.140625" bestFit="1" customWidth="1"/>
    <col min="18" max="18" width="17.42578125" bestFit="1" customWidth="1"/>
    <col min="19" max="19" width="9.85546875" bestFit="1" customWidth="1"/>
    <col min="20" max="20" width="4.5703125" bestFit="1" customWidth="1"/>
    <col min="21" max="21" width="9.42578125" bestFit="1" customWidth="1"/>
    <col min="22" max="22" width="10.42578125" bestFit="1" customWidth="1"/>
    <col min="23" max="23" width="9.28515625" bestFit="1" customWidth="1"/>
    <col min="24" max="24" width="10.28515625" bestFit="1" customWidth="1"/>
    <col min="25" max="25" width="15.7109375" bestFit="1" customWidth="1"/>
    <col min="26" max="26" width="12.140625" bestFit="1" customWidth="1"/>
    <col min="27" max="27" width="16.85546875" bestFit="1" customWidth="1"/>
    <col min="28" max="28" width="14.5703125" bestFit="1" customWidth="1"/>
    <col min="29" max="29" width="28.5703125" bestFit="1" customWidth="1"/>
    <col min="30" max="30" width="13.140625" bestFit="1" customWidth="1"/>
    <col min="31" max="31" width="8.5703125" bestFit="1" customWidth="1"/>
    <col min="32" max="32" width="11" bestFit="1" customWidth="1"/>
    <col min="33" max="33" width="16.140625" bestFit="1" customWidth="1"/>
    <col min="34" max="34" width="19.7109375" bestFit="1" customWidth="1"/>
    <col min="35" max="35" width="23.140625" bestFit="1" customWidth="1"/>
    <col min="36" max="36" width="20.42578125" bestFit="1" customWidth="1"/>
    <col min="37" max="37" width="20.140625" bestFit="1" customWidth="1"/>
    <col min="38" max="38" width="18.42578125" bestFit="1" customWidth="1"/>
  </cols>
  <sheetData>
    <row r="1" spans="1:40" ht="50.1" customHeight="1" x14ac:dyDescent="0.25">
      <c r="A1" s="45" t="s">
        <v>56</v>
      </c>
      <c r="B1" s="45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207</v>
      </c>
      <c r="M1" s="46" t="s">
        <v>201</v>
      </c>
      <c r="N1" s="46" t="s">
        <v>63</v>
      </c>
      <c r="O1" s="46" t="s">
        <v>948</v>
      </c>
      <c r="P1" s="46" t="s">
        <v>110</v>
      </c>
      <c r="Q1" s="46" t="s">
        <v>65</v>
      </c>
      <c r="R1" s="46" t="s">
        <v>202</v>
      </c>
      <c r="S1" s="46" t="s">
        <v>66</v>
      </c>
      <c r="T1" s="46" t="s">
        <v>111</v>
      </c>
      <c r="U1" s="46" t="s">
        <v>112</v>
      </c>
      <c r="V1" s="46" t="s">
        <v>113</v>
      </c>
      <c r="W1" s="46" t="s">
        <v>69</v>
      </c>
      <c r="X1" s="46" t="s">
        <v>204</v>
      </c>
      <c r="Y1" s="46" t="s">
        <v>205</v>
      </c>
      <c r="Z1" s="46" t="s">
        <v>955</v>
      </c>
      <c r="AA1" s="46" t="s">
        <v>956</v>
      </c>
      <c r="AB1" s="46" t="s">
        <v>958</v>
      </c>
      <c r="AC1" s="46" t="s">
        <v>959</v>
      </c>
      <c r="AD1" s="46" t="s">
        <v>115</v>
      </c>
      <c r="AE1" s="46" t="s">
        <v>68</v>
      </c>
      <c r="AF1" s="46" t="s">
        <v>116</v>
      </c>
      <c r="AG1" s="46" t="s">
        <v>70</v>
      </c>
      <c r="AH1" s="46" t="s">
        <v>117</v>
      </c>
      <c r="AI1" s="46" t="s">
        <v>206</v>
      </c>
      <c r="AJ1" s="46" t="s">
        <v>18</v>
      </c>
      <c r="AK1" s="46" t="s">
        <v>71</v>
      </c>
      <c r="AL1" s="46" t="s">
        <v>0</v>
      </c>
      <c r="AN1" s="51" t="s">
        <v>1158</v>
      </c>
    </row>
    <row r="2" spans="1:40" x14ac:dyDescent="0.25">
      <c r="A2" s="43">
        <v>9910</v>
      </c>
      <c r="B2" s="43">
        <v>9910</v>
      </c>
      <c r="C2" s="41" t="s">
        <v>271</v>
      </c>
      <c r="D2" s="41">
        <v>520000472</v>
      </c>
      <c r="E2" s="41" t="s">
        <v>209</v>
      </c>
      <c r="F2" s="41" t="s">
        <v>960</v>
      </c>
      <c r="G2" s="41">
        <v>70716105</v>
      </c>
      <c r="H2" s="41" t="s">
        <v>563</v>
      </c>
      <c r="I2" s="41" t="s">
        <v>213</v>
      </c>
      <c r="J2" s="41" t="s">
        <v>76</v>
      </c>
      <c r="K2" s="41" t="s">
        <v>76</v>
      </c>
      <c r="L2" s="41" t="s">
        <v>961</v>
      </c>
      <c r="M2" s="41" t="s">
        <v>962</v>
      </c>
      <c r="N2" s="41" t="s">
        <v>77</v>
      </c>
      <c r="O2" s="47">
        <v>42220</v>
      </c>
      <c r="P2" s="41" t="s">
        <v>102</v>
      </c>
      <c r="Q2" s="41" t="s">
        <v>99</v>
      </c>
      <c r="R2" s="41" t="s">
        <v>217</v>
      </c>
      <c r="S2" s="41" t="s">
        <v>93</v>
      </c>
      <c r="T2" s="41">
        <v>2.37</v>
      </c>
      <c r="U2" s="47">
        <v>46923</v>
      </c>
      <c r="V2" s="42">
        <v>4.1599999999999998E-2</v>
      </c>
      <c r="W2" s="42">
        <v>4.2500000000000003E-2</v>
      </c>
      <c r="X2" s="41" t="s">
        <v>224</v>
      </c>
      <c r="Y2" s="41" t="s">
        <v>77</v>
      </c>
      <c r="Z2" s="41" t="s">
        <v>963</v>
      </c>
      <c r="AA2" s="41" t="s">
        <v>964</v>
      </c>
      <c r="AB2" s="47">
        <v>46022</v>
      </c>
      <c r="AC2" s="41"/>
      <c r="AD2" s="41">
        <v>20063735.640000001</v>
      </c>
      <c r="AE2" s="41">
        <v>2.0365000000000001E-2</v>
      </c>
      <c r="AF2" s="41">
        <v>99.85</v>
      </c>
      <c r="AG2" s="41">
        <v>407.98500000000001</v>
      </c>
      <c r="AH2" s="41"/>
      <c r="AI2" s="41"/>
      <c r="AJ2" s="41" t="s">
        <v>16</v>
      </c>
      <c r="AK2" s="42">
        <v>0.50559500000000002</v>
      </c>
      <c r="AL2" s="42">
        <v>4.06E-4</v>
      </c>
      <c r="AN2" s="51"/>
    </row>
    <row r="3" spans="1:40" x14ac:dyDescent="0.25">
      <c r="A3" s="43">
        <v>9910</v>
      </c>
      <c r="B3" s="43">
        <v>9910</v>
      </c>
      <c r="C3" s="41" t="s">
        <v>271</v>
      </c>
      <c r="D3" s="41">
        <v>520000472</v>
      </c>
      <c r="E3" s="41" t="s">
        <v>209</v>
      </c>
      <c r="F3" s="41" t="s">
        <v>965</v>
      </c>
      <c r="G3" s="41">
        <v>70551049</v>
      </c>
      <c r="H3" s="41" t="s">
        <v>563</v>
      </c>
      <c r="I3" s="41" t="s">
        <v>213</v>
      </c>
      <c r="J3" s="41" t="s">
        <v>76</v>
      </c>
      <c r="K3" s="41" t="s">
        <v>76</v>
      </c>
      <c r="L3" s="41" t="s">
        <v>961</v>
      </c>
      <c r="M3" s="41" t="s">
        <v>962</v>
      </c>
      <c r="N3" s="41" t="s">
        <v>77</v>
      </c>
      <c r="O3" s="47">
        <v>44098</v>
      </c>
      <c r="P3" s="41" t="s">
        <v>102</v>
      </c>
      <c r="Q3" s="41" t="s">
        <v>99</v>
      </c>
      <c r="R3" s="41" t="s">
        <v>217</v>
      </c>
      <c r="S3" s="41" t="s">
        <v>93</v>
      </c>
      <c r="T3" s="41">
        <v>5.29</v>
      </c>
      <c r="U3" s="47">
        <v>48227</v>
      </c>
      <c r="V3" s="42">
        <v>4.9799999999999997E-2</v>
      </c>
      <c r="W3" s="42">
        <v>3.7499999999999999E-2</v>
      </c>
      <c r="X3" s="41" t="s">
        <v>224</v>
      </c>
      <c r="Y3" s="41" t="s">
        <v>77</v>
      </c>
      <c r="Z3" s="41" t="s">
        <v>963</v>
      </c>
      <c r="AA3" s="41" t="s">
        <v>964</v>
      </c>
      <c r="AB3" s="47">
        <v>46022</v>
      </c>
      <c r="AC3" s="41"/>
      <c r="AD3" s="41">
        <v>20063735.640000001</v>
      </c>
      <c r="AE3" s="41">
        <v>2.0365000000000001E-2</v>
      </c>
      <c r="AF3" s="41">
        <v>97.64</v>
      </c>
      <c r="AG3" s="41">
        <v>398.95499999999998</v>
      </c>
      <c r="AH3" s="41"/>
      <c r="AI3" s="41"/>
      <c r="AJ3" s="41" t="s">
        <v>16</v>
      </c>
      <c r="AK3" s="42">
        <v>0.49440400000000001</v>
      </c>
      <c r="AL3" s="42">
        <v>3.97E-4</v>
      </c>
      <c r="AN3" s="51"/>
    </row>
    <row r="4" spans="1:40" x14ac:dyDescent="0.25">
      <c r="A4" s="51" t="s">
        <v>1158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</row>
  </sheetData>
  <mergeCells count="2">
    <mergeCell ref="A4:AM4"/>
    <mergeCell ref="AN1:AN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6AFB-937B-4414-9F62-ED3C21F08E46}">
  <dimension ref="A1:AB4"/>
  <sheetViews>
    <sheetView rightToLeft="1" workbookViewId="0">
      <selection activeCell="A3" sqref="A3:AA3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7.7109375" bestFit="1" customWidth="1"/>
    <col min="4" max="4" width="9.42578125" bestFit="1" customWidth="1"/>
    <col min="5" max="5" width="16.42578125" bestFit="1" customWidth="1"/>
    <col min="6" max="6" width="9.28515625" bestFit="1" customWidth="1"/>
    <col min="7" max="7" width="10.85546875" bestFit="1" customWidth="1"/>
    <col min="8" max="8" width="13.7109375" bestFit="1" customWidth="1"/>
    <col min="9" max="9" width="12.140625" bestFit="1" customWidth="1"/>
    <col min="10" max="10" width="8.7109375" bestFit="1" customWidth="1"/>
    <col min="11" max="11" width="18.28515625" bestFit="1" customWidth="1"/>
    <col min="12" max="12" width="11.85546875" bestFit="1" customWidth="1"/>
    <col min="13" max="13" width="12.42578125" bestFit="1" customWidth="1"/>
    <col min="14" max="14" width="13.42578125" bestFit="1" customWidth="1"/>
    <col min="15" max="15" width="10.140625" bestFit="1" customWidth="1"/>
    <col min="16" max="16" width="9.85546875" bestFit="1" customWidth="1"/>
    <col min="17" max="17" width="12.140625" bestFit="1" customWidth="1"/>
    <col min="18" max="18" width="16.85546875" bestFit="1" customWidth="1"/>
    <col min="19" max="19" width="14.5703125" bestFit="1" customWidth="1"/>
    <col min="20" max="20" width="28.5703125" bestFit="1" customWidth="1"/>
    <col min="21" max="21" width="13.140625" bestFit="1" customWidth="1"/>
    <col min="22" max="22" width="8.5703125" bestFit="1" customWidth="1"/>
    <col min="23" max="23" width="11" bestFit="1" customWidth="1"/>
    <col min="24" max="24" width="16.140625" bestFit="1" customWidth="1"/>
    <col min="25" max="25" width="20.140625" bestFit="1" customWidth="1"/>
    <col min="26" max="26" width="18.42578125" bestFit="1" customWidth="1"/>
  </cols>
  <sheetData>
    <row r="1" spans="1:28" ht="50.1" customHeight="1" x14ac:dyDescent="0.25">
      <c r="A1" s="46" t="s">
        <v>56</v>
      </c>
      <c r="B1" s="46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207</v>
      </c>
      <c r="M1" s="46" t="s">
        <v>201</v>
      </c>
      <c r="N1" s="46" t="s">
        <v>63</v>
      </c>
      <c r="O1" s="46" t="s">
        <v>948</v>
      </c>
      <c r="P1" s="46" t="s">
        <v>66</v>
      </c>
      <c r="Q1" s="46" t="s">
        <v>955</v>
      </c>
      <c r="R1" s="46" t="s">
        <v>956</v>
      </c>
      <c r="S1" s="46" t="s">
        <v>958</v>
      </c>
      <c r="T1" s="46" t="s">
        <v>959</v>
      </c>
      <c r="U1" s="46" t="s">
        <v>115</v>
      </c>
      <c r="V1" s="46" t="s">
        <v>68</v>
      </c>
      <c r="W1" s="46" t="s">
        <v>116</v>
      </c>
      <c r="X1" s="46" t="s">
        <v>70</v>
      </c>
      <c r="Y1" s="46" t="s">
        <v>71</v>
      </c>
      <c r="Z1" s="46" t="s">
        <v>0</v>
      </c>
      <c r="AB1" s="51" t="s">
        <v>1158</v>
      </c>
    </row>
    <row r="2" spans="1:28" x14ac:dyDescent="0.25">
      <c r="A2" s="41">
        <v>9910</v>
      </c>
      <c r="B2" s="41">
        <v>9910</v>
      </c>
      <c r="C2" s="41" t="s">
        <v>966</v>
      </c>
      <c r="D2" s="41">
        <v>832652993</v>
      </c>
      <c r="E2" s="41" t="s">
        <v>209</v>
      </c>
      <c r="F2" s="41" t="s">
        <v>966</v>
      </c>
      <c r="G2" s="41">
        <v>1171107</v>
      </c>
      <c r="H2" s="41" t="s">
        <v>563</v>
      </c>
      <c r="I2" s="41" t="s">
        <v>967</v>
      </c>
      <c r="J2" s="41" t="s">
        <v>76</v>
      </c>
      <c r="K2" s="41" t="s">
        <v>185</v>
      </c>
      <c r="L2" s="41" t="s">
        <v>961</v>
      </c>
      <c r="M2" s="41" t="s">
        <v>968</v>
      </c>
      <c r="N2" s="41" t="s">
        <v>77</v>
      </c>
      <c r="O2" s="47">
        <v>44490</v>
      </c>
      <c r="P2" s="41" t="s">
        <v>86</v>
      </c>
      <c r="Q2" s="41" t="s">
        <v>969</v>
      </c>
      <c r="R2" s="41" t="s">
        <v>970</v>
      </c>
      <c r="S2" s="47">
        <v>46022</v>
      </c>
      <c r="T2" s="41"/>
      <c r="U2" s="41">
        <v>306585.61</v>
      </c>
      <c r="V2" s="41">
        <v>1</v>
      </c>
      <c r="W2" s="41">
        <v>9.9999999999999995E-7</v>
      </c>
      <c r="X2" s="41">
        <v>0</v>
      </c>
      <c r="Y2" s="42">
        <v>1</v>
      </c>
      <c r="Z2" s="42">
        <v>0</v>
      </c>
      <c r="AB2" s="51"/>
    </row>
    <row r="3" spans="1:28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x14ac:dyDescent="0.25">
      <c r="AB4" s="49"/>
    </row>
  </sheetData>
  <mergeCells count="2">
    <mergeCell ref="A3:AA3"/>
    <mergeCell ref="AB1:A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7345-721A-4DAA-B5CC-ED1BF42EC4C2}">
  <sheetPr codeName="גיליון29"/>
  <dimension ref="A1:L34"/>
  <sheetViews>
    <sheetView showGridLines="0" rightToLeft="1" zoomScaleNormal="100" workbookViewId="0">
      <selection activeCell="H10" sqref="H10"/>
    </sheetView>
  </sheetViews>
  <sheetFormatPr defaultColWidth="9" defaultRowHeight="15" x14ac:dyDescent="0.25"/>
  <cols>
    <col min="1" max="1" width="42.7109375" style="18" customWidth="1"/>
    <col min="2" max="5" width="13" style="24" customWidth="1"/>
    <col min="6" max="6" width="20.85546875" style="18" bestFit="1" customWidth="1"/>
    <col min="7" max="11" width="9" style="18"/>
    <col min="12" max="12" width="7.42578125" bestFit="1" customWidth="1"/>
    <col min="13" max="16384" width="9" style="18"/>
  </cols>
  <sheetData>
    <row r="1" spans="1:12" ht="12.75" x14ac:dyDescent="0.2">
      <c r="A1" s="14"/>
      <c r="B1" s="15"/>
      <c r="C1" s="16" t="s">
        <v>15</v>
      </c>
      <c r="D1" s="17"/>
      <c r="E1" s="15"/>
      <c r="L1" s="51" t="s">
        <v>1158</v>
      </c>
    </row>
    <row r="2" spans="1:12" ht="38.25" x14ac:dyDescent="0.2">
      <c r="A2" s="14"/>
      <c r="B2" s="15" t="s">
        <v>16</v>
      </c>
      <c r="C2" s="15" t="s">
        <v>17</v>
      </c>
      <c r="D2" s="15" t="s">
        <v>18</v>
      </c>
      <c r="E2" s="15" t="s">
        <v>0</v>
      </c>
      <c r="L2" s="51"/>
    </row>
    <row r="3" spans="1:12" ht="12.75" x14ac:dyDescent="0.2">
      <c r="A3" s="19" t="s">
        <v>27</v>
      </c>
      <c r="B3" s="35">
        <v>148396.976</v>
      </c>
      <c r="C3" s="35"/>
      <c r="D3" s="35"/>
      <c r="E3" s="37">
        <v>0.15404021589520814</v>
      </c>
      <c r="F3" s="39"/>
      <c r="L3" s="51"/>
    </row>
    <row r="4" spans="1:12" ht="12.75" x14ac:dyDescent="0.2">
      <c r="A4" s="19" t="s">
        <v>28</v>
      </c>
      <c r="B4" s="35">
        <v>405700.14</v>
      </c>
      <c r="C4" s="35"/>
      <c r="D4" s="35"/>
      <c r="E4" s="37">
        <v>0.42112810408155599</v>
      </c>
      <c r="F4" s="39"/>
      <c r="L4" s="51"/>
    </row>
    <row r="5" spans="1:12" ht="12.75" x14ac:dyDescent="0.2">
      <c r="A5" s="19" t="s">
        <v>29</v>
      </c>
      <c r="B5" s="35"/>
      <c r="C5" s="35"/>
      <c r="D5" s="35"/>
      <c r="E5" s="37"/>
      <c r="F5" s="39"/>
      <c r="L5" s="51"/>
    </row>
    <row r="6" spans="1:12" ht="12.75" x14ac:dyDescent="0.2">
      <c r="A6" s="19" t="s">
        <v>30</v>
      </c>
      <c r="B6" s="35">
        <v>15405.143</v>
      </c>
      <c r="C6" s="35"/>
      <c r="D6" s="35"/>
      <c r="E6" s="37">
        <v>1.5990969746017967E-2</v>
      </c>
      <c r="F6" s="39"/>
      <c r="L6" s="51"/>
    </row>
    <row r="7" spans="1:12" ht="12.75" x14ac:dyDescent="0.2">
      <c r="A7" s="19" t="s">
        <v>31</v>
      </c>
      <c r="B7" s="35">
        <v>376788.495</v>
      </c>
      <c r="C7" s="35"/>
      <c r="D7" s="35"/>
      <c r="E7" s="37">
        <v>0.39111700710552588</v>
      </c>
      <c r="F7" s="39"/>
      <c r="L7" s="51"/>
    </row>
    <row r="8" spans="1:12" ht="12.75" x14ac:dyDescent="0.2">
      <c r="A8" s="19" t="s">
        <v>32</v>
      </c>
      <c r="B8" s="35">
        <v>42099.180999999997</v>
      </c>
      <c r="C8" s="35"/>
      <c r="D8" s="35"/>
      <c r="E8" s="37">
        <v>4.3700128567656558E-2</v>
      </c>
      <c r="F8" s="39"/>
      <c r="L8" s="51"/>
    </row>
    <row r="9" spans="1:12" ht="12.75" x14ac:dyDescent="0.2">
      <c r="A9" s="19" t="s">
        <v>33</v>
      </c>
      <c r="B9" s="35">
        <v>32746.39</v>
      </c>
      <c r="C9" s="35"/>
      <c r="D9" s="35"/>
      <c r="E9" s="37">
        <v>3.399166965092796E-2</v>
      </c>
      <c r="F9" s="39"/>
      <c r="L9" s="51"/>
    </row>
    <row r="10" spans="1:12" ht="12.75" x14ac:dyDescent="0.2">
      <c r="A10" s="19" t="s">
        <v>34</v>
      </c>
      <c r="B10" s="35">
        <v>267.05</v>
      </c>
      <c r="C10" s="35"/>
      <c r="D10" s="35"/>
      <c r="E10" s="37">
        <v>2.7720537684551826E-4</v>
      </c>
      <c r="F10" s="39"/>
      <c r="L10" s="51"/>
    </row>
    <row r="11" spans="1:12" ht="12.75" x14ac:dyDescent="0.2">
      <c r="A11" s="19" t="s">
        <v>35</v>
      </c>
      <c r="B11" s="35">
        <v>56.08</v>
      </c>
      <c r="C11" s="35"/>
      <c r="D11" s="35"/>
      <c r="E11" s="37">
        <v>5.8212610123559881E-5</v>
      </c>
      <c r="F11" s="39"/>
      <c r="L11" s="51"/>
    </row>
    <row r="12" spans="1:12" ht="12.75" x14ac:dyDescent="0.2">
      <c r="A12" s="19" t="s">
        <v>36</v>
      </c>
      <c r="B12" s="35">
        <v>177.548</v>
      </c>
      <c r="C12" s="35"/>
      <c r="D12" s="35"/>
      <c r="E12" s="37">
        <v>1.8429979497535322E-4</v>
      </c>
      <c r="F12" s="39"/>
      <c r="L12" s="51"/>
    </row>
    <row r="13" spans="1:12" ht="12.75" x14ac:dyDescent="0.2">
      <c r="A13" s="19" t="s">
        <v>37</v>
      </c>
      <c r="B13" s="35"/>
      <c r="C13" s="35"/>
      <c r="D13" s="35"/>
      <c r="E13" s="37"/>
      <c r="F13" s="39"/>
      <c r="L13" s="51"/>
    </row>
    <row r="14" spans="1:12" ht="12.75" x14ac:dyDescent="0.2">
      <c r="A14" s="19" t="s">
        <v>38</v>
      </c>
      <c r="B14" s="35"/>
      <c r="C14" s="35"/>
      <c r="D14" s="35"/>
      <c r="E14" s="37"/>
      <c r="F14" s="39"/>
      <c r="L14" s="51"/>
    </row>
    <row r="15" spans="1:12" ht="12.75" x14ac:dyDescent="0.2">
      <c r="A15" s="19" t="s">
        <v>39</v>
      </c>
      <c r="B15" s="35"/>
      <c r="C15" s="35"/>
      <c r="D15" s="35"/>
      <c r="E15" s="37"/>
      <c r="F15" s="39"/>
      <c r="L15" s="51"/>
    </row>
    <row r="16" spans="1:12" s="22" customFormat="1" ht="12.75" x14ac:dyDescent="0.2">
      <c r="A16" s="20" t="s">
        <v>40</v>
      </c>
      <c r="B16" s="35">
        <v>-40322.813000000002</v>
      </c>
      <c r="C16" s="35"/>
      <c r="D16" s="35"/>
      <c r="E16" s="37">
        <v>-4.1856208849040871E-2</v>
      </c>
      <c r="F16" s="39"/>
      <c r="L16" s="51"/>
    </row>
    <row r="17" spans="1:12" ht="12.75" x14ac:dyDescent="0.2">
      <c r="A17" s="20" t="s">
        <v>41</v>
      </c>
      <c r="B17" s="35"/>
      <c r="C17" s="35"/>
      <c r="D17" s="35"/>
      <c r="E17" s="37"/>
      <c r="F17" s="39"/>
      <c r="L17" s="51"/>
    </row>
    <row r="18" spans="1:12" ht="12.75" x14ac:dyDescent="0.2">
      <c r="A18" s="19" t="s">
        <v>42</v>
      </c>
      <c r="B18" s="35">
        <v>806.94</v>
      </c>
      <c r="C18" s="35"/>
      <c r="D18" s="35"/>
      <c r="E18" s="37">
        <v>8.3762631264453304E-4</v>
      </c>
      <c r="F18" s="39"/>
      <c r="L18" s="51"/>
    </row>
    <row r="19" spans="1:12" ht="12.75" x14ac:dyDescent="0.2">
      <c r="A19" s="19" t="s">
        <v>43</v>
      </c>
      <c r="B19" s="35"/>
      <c r="C19" s="35"/>
      <c r="D19" s="35"/>
      <c r="E19" s="37"/>
      <c r="F19" s="39"/>
      <c r="L19" s="51"/>
    </row>
    <row r="20" spans="1:12" ht="12.75" x14ac:dyDescent="0.2">
      <c r="A20" s="19" t="s">
        <v>44</v>
      </c>
      <c r="B20" s="35">
        <v>1474.8119999999999</v>
      </c>
      <c r="C20" s="35"/>
      <c r="D20" s="35"/>
      <c r="E20" s="37">
        <v>1.530896147673816E-3</v>
      </c>
      <c r="F20" s="39"/>
      <c r="L20" s="51"/>
    </row>
    <row r="21" spans="1:12" ht="12.75" x14ac:dyDescent="0.2">
      <c r="A21" s="19" t="s">
        <v>45</v>
      </c>
      <c r="B21" s="35">
        <v>37.347999999999999</v>
      </c>
      <c r="C21" s="35"/>
      <c r="D21" s="35"/>
      <c r="E21" s="37">
        <v>3.8768269666453541E-5</v>
      </c>
      <c r="F21" s="39"/>
      <c r="L21" s="51"/>
    </row>
    <row r="22" spans="1:12" ht="12.75" x14ac:dyDescent="0.2">
      <c r="A22" s="19" t="s">
        <v>46</v>
      </c>
      <c r="B22" s="35">
        <v>-569.05600000000004</v>
      </c>
      <c r="C22" s="35"/>
      <c r="D22" s="35"/>
      <c r="E22" s="37">
        <v>-5.9069606038645672E-4</v>
      </c>
      <c r="F22" s="39"/>
      <c r="L22" s="51"/>
    </row>
    <row r="23" spans="1:12" ht="12.75" x14ac:dyDescent="0.2">
      <c r="A23" s="19" t="s">
        <v>47</v>
      </c>
      <c r="B23" s="35">
        <v>9744.9570000000003</v>
      </c>
      <c r="C23" s="35"/>
      <c r="D23" s="35"/>
      <c r="E23" s="37">
        <v>1.0115538204562334E-2</v>
      </c>
      <c r="F23" s="39"/>
      <c r="L23" s="51"/>
    </row>
    <row r="24" spans="1:12" ht="12.75" x14ac:dyDescent="0.2">
      <c r="A24" s="19" t="s">
        <v>48</v>
      </c>
      <c r="B24" s="35">
        <v>239.38200000000001</v>
      </c>
      <c r="C24" s="35"/>
      <c r="D24" s="35"/>
      <c r="E24" s="37">
        <v>2.4848521819896601E-4</v>
      </c>
      <c r="F24" s="39"/>
      <c r="L24" s="51"/>
    </row>
    <row r="25" spans="1:12" ht="12.75" x14ac:dyDescent="0.2">
      <c r="A25" s="19" t="s">
        <v>49</v>
      </c>
      <c r="B25" s="35"/>
      <c r="C25" s="35"/>
      <c r="D25" s="35"/>
      <c r="E25" s="37"/>
      <c r="F25" s="39"/>
      <c r="L25" s="51"/>
    </row>
    <row r="26" spans="1:12" ht="12.75" x14ac:dyDescent="0.2">
      <c r="A26" s="19" t="s">
        <v>50</v>
      </c>
      <c r="B26" s="35"/>
      <c r="C26" s="35"/>
      <c r="D26" s="35"/>
      <c r="E26" s="37"/>
      <c r="F26" s="39"/>
      <c r="L26" s="51"/>
    </row>
    <row r="27" spans="1:12" ht="12.75" x14ac:dyDescent="0.2">
      <c r="A27" s="19" t="s">
        <v>51</v>
      </c>
      <c r="B27" s="35"/>
      <c r="C27" s="35"/>
      <c r="D27" s="35"/>
      <c r="E27" s="37"/>
      <c r="F27" s="39"/>
      <c r="L27" s="51"/>
    </row>
    <row r="28" spans="1:12" ht="12.75" x14ac:dyDescent="0.2">
      <c r="A28" s="19" t="s">
        <v>52</v>
      </c>
      <c r="B28" s="35"/>
      <c r="C28" s="35"/>
      <c r="D28" s="35"/>
      <c r="E28" s="37"/>
      <c r="F28" s="39"/>
      <c r="L28" s="51"/>
    </row>
    <row r="29" spans="1:12" ht="12.75" x14ac:dyDescent="0.2">
      <c r="A29" s="19" t="s">
        <v>53</v>
      </c>
      <c r="B29" s="35">
        <v>-29683.420999999998</v>
      </c>
      <c r="C29" s="35"/>
      <c r="D29" s="35"/>
      <c r="E29" s="37">
        <v>-3.0812222072155671E-2</v>
      </c>
      <c r="F29" s="39"/>
      <c r="L29" s="51"/>
    </row>
    <row r="30" spans="1:12" ht="12.75" x14ac:dyDescent="0.2">
      <c r="A30" s="40" t="s">
        <v>21</v>
      </c>
      <c r="B30" s="36">
        <f>SUM(B3:B29)</f>
        <v>963365.15200000012</v>
      </c>
      <c r="C30" s="23">
        <f>SUM(C3:C29)</f>
        <v>0</v>
      </c>
      <c r="D30" s="23">
        <f t="shared" ref="D30:E30" si="0">SUM(D3:D29)</f>
        <v>0</v>
      </c>
      <c r="E30" s="38">
        <f t="shared" si="0"/>
        <v>1.0000000000000002</v>
      </c>
      <c r="L30" s="51"/>
    </row>
    <row r="31" spans="1:12" s="22" customFormat="1" x14ac:dyDescent="0.25">
      <c r="A31" s="20" t="s">
        <v>54</v>
      </c>
      <c r="B31" s="35">
        <v>631.00199999999995</v>
      </c>
      <c r="C31" s="35"/>
      <c r="D31" s="21"/>
      <c r="E31" s="21"/>
      <c r="F31" s="39"/>
      <c r="L31"/>
    </row>
    <row r="32" spans="1:12" x14ac:dyDescent="0.25">
      <c r="A32" s="20" t="s">
        <v>55</v>
      </c>
      <c r="B32" s="35">
        <v>4946.6819999999998</v>
      </c>
      <c r="C32" s="35"/>
      <c r="D32" s="21"/>
      <c r="E32" s="21"/>
      <c r="F32" s="39"/>
    </row>
    <row r="33" spans="1:10" x14ac:dyDescent="0.25">
      <c r="A33" s="52" t="s">
        <v>1158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50"/>
      <c r="B34" s="49"/>
      <c r="C34" s="49"/>
      <c r="D34" s="49"/>
      <c r="E34" s="49"/>
      <c r="F34" s="49"/>
      <c r="G34" s="49"/>
      <c r="H34" s="49"/>
      <c r="I34" s="49"/>
      <c r="J34" s="49"/>
    </row>
  </sheetData>
  <mergeCells count="2">
    <mergeCell ref="A33:J33"/>
    <mergeCell ref="L1:L3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8ADD-7E35-494D-8F22-EB267441FA66}">
  <dimension ref="A1:AB4"/>
  <sheetViews>
    <sheetView rightToLeft="1" topLeftCell="B1" workbookViewId="0">
      <selection activeCell="K3" sqref="K3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20.140625" bestFit="1" customWidth="1"/>
    <col min="4" max="4" width="26.140625" bestFit="1" customWidth="1"/>
    <col min="5" max="5" width="28.85546875" bestFit="1" customWidth="1"/>
    <col min="6" max="6" width="19.140625" bestFit="1" customWidth="1"/>
    <col min="7" max="7" width="17.5703125" bestFit="1" customWidth="1"/>
    <col min="8" max="8" width="21" bestFit="1" customWidth="1"/>
    <col min="9" max="9" width="9.5703125" bestFit="1" customWidth="1"/>
    <col min="10" max="10" width="20.5703125" bestFit="1" customWidth="1"/>
    <col min="11" max="11" width="8.7109375" bestFit="1" customWidth="1"/>
    <col min="12" max="12" width="20.5703125" bestFit="1" customWidth="1"/>
    <col min="13" max="13" width="19.28515625" bestFit="1" customWidth="1"/>
    <col min="14" max="14" width="18.28515625" bestFit="1" customWidth="1"/>
    <col min="15" max="15" width="13.42578125" bestFit="1" customWidth="1"/>
    <col min="16" max="16" width="10.140625" bestFit="1" customWidth="1"/>
    <col min="17" max="17" width="9.85546875" bestFit="1" customWidth="1"/>
    <col min="18" max="18" width="12.140625" bestFit="1" customWidth="1"/>
    <col min="19" max="19" width="16.85546875" bestFit="1" customWidth="1"/>
    <col min="20" max="20" width="14.5703125" bestFit="1" customWidth="1"/>
    <col min="21" max="21" width="8.5703125" bestFit="1" customWidth="1"/>
    <col min="22" max="22" width="27.7109375" bestFit="1" customWidth="1"/>
    <col min="23" max="23" width="16.140625" bestFit="1" customWidth="1"/>
    <col min="24" max="24" width="19.5703125" bestFit="1" customWidth="1"/>
    <col min="25" max="25" width="20.140625" bestFit="1" customWidth="1"/>
    <col min="26" max="26" width="18.42578125" bestFit="1" customWidth="1"/>
  </cols>
  <sheetData>
    <row r="1" spans="1:28" ht="50.1" customHeight="1" x14ac:dyDescent="0.25">
      <c r="A1" s="45" t="s">
        <v>56</v>
      </c>
      <c r="B1" s="45" t="s">
        <v>57</v>
      </c>
      <c r="C1" s="46" t="s">
        <v>971</v>
      </c>
      <c r="D1" s="46" t="s">
        <v>972</v>
      </c>
      <c r="E1" s="46" t="s">
        <v>973</v>
      </c>
      <c r="F1" s="46" t="s">
        <v>974</v>
      </c>
      <c r="G1" s="46" t="s">
        <v>975</v>
      </c>
      <c r="H1" s="46" t="s">
        <v>976</v>
      </c>
      <c r="I1" s="46" t="s">
        <v>61</v>
      </c>
      <c r="J1" s="46" t="s">
        <v>977</v>
      </c>
      <c r="K1" s="46" t="s">
        <v>62</v>
      </c>
      <c r="L1" s="46" t="s">
        <v>978</v>
      </c>
      <c r="M1" s="46" t="s">
        <v>979</v>
      </c>
      <c r="N1" s="46" t="s">
        <v>108</v>
      </c>
      <c r="O1" s="46" t="s">
        <v>63</v>
      </c>
      <c r="P1" s="46" t="s">
        <v>948</v>
      </c>
      <c r="Q1" s="46" t="s">
        <v>66</v>
      </c>
      <c r="R1" s="46" t="s">
        <v>955</v>
      </c>
      <c r="S1" s="46" t="s">
        <v>956</v>
      </c>
      <c r="T1" s="46" t="s">
        <v>958</v>
      </c>
      <c r="U1" s="46" t="s">
        <v>68</v>
      </c>
      <c r="V1" s="46" t="s">
        <v>980</v>
      </c>
      <c r="W1" s="46" t="s">
        <v>70</v>
      </c>
      <c r="X1" s="46" t="s">
        <v>981</v>
      </c>
      <c r="Y1" s="46" t="s">
        <v>71</v>
      </c>
      <c r="Z1" s="46" t="s">
        <v>0</v>
      </c>
      <c r="AB1" s="51" t="s">
        <v>1158</v>
      </c>
    </row>
    <row r="2" spans="1:28" x14ac:dyDescent="0.25">
      <c r="A2" s="43">
        <v>9910</v>
      </c>
      <c r="B2" s="43">
        <v>9910</v>
      </c>
      <c r="C2" s="41" t="s">
        <v>982</v>
      </c>
      <c r="D2" s="41"/>
      <c r="E2" s="41"/>
      <c r="F2" s="41" t="s">
        <v>983</v>
      </c>
      <c r="G2" s="41">
        <v>28999307</v>
      </c>
      <c r="H2" s="41" t="s">
        <v>563</v>
      </c>
      <c r="I2" s="41" t="s">
        <v>984</v>
      </c>
      <c r="J2" s="41"/>
      <c r="K2" s="41" t="s">
        <v>97</v>
      </c>
      <c r="L2" s="41"/>
      <c r="M2" s="41"/>
      <c r="N2" s="41" t="s">
        <v>185</v>
      </c>
      <c r="O2" s="41" t="s">
        <v>77</v>
      </c>
      <c r="P2" s="47">
        <v>46001</v>
      </c>
      <c r="Q2" s="41" t="s">
        <v>80</v>
      </c>
      <c r="R2" s="41" t="s">
        <v>985</v>
      </c>
      <c r="S2" s="41" t="s">
        <v>964</v>
      </c>
      <c r="T2" s="47">
        <v>46015</v>
      </c>
      <c r="U2" s="41">
        <v>3.19</v>
      </c>
      <c r="V2" s="41">
        <v>189.56100000000001</v>
      </c>
      <c r="W2" s="41">
        <v>604.69899999999996</v>
      </c>
      <c r="X2" s="42">
        <v>6.6517451866600005E-4</v>
      </c>
      <c r="Y2" s="42">
        <v>0.41001700000000002</v>
      </c>
      <c r="Z2" s="42">
        <v>6.02E-4</v>
      </c>
      <c r="AB2" s="51"/>
    </row>
    <row r="3" spans="1:28" x14ac:dyDescent="0.25">
      <c r="A3" s="43">
        <v>9910</v>
      </c>
      <c r="B3" s="43">
        <v>9910</v>
      </c>
      <c r="C3" s="41" t="s">
        <v>986</v>
      </c>
      <c r="D3" s="41"/>
      <c r="E3" s="41"/>
      <c r="F3" s="41" t="s">
        <v>987</v>
      </c>
      <c r="G3" s="41">
        <v>28999299</v>
      </c>
      <c r="H3" s="41" t="s">
        <v>563</v>
      </c>
      <c r="I3" s="41" t="s">
        <v>988</v>
      </c>
      <c r="J3" s="41"/>
      <c r="K3" s="41" t="s">
        <v>97</v>
      </c>
      <c r="L3" s="41"/>
      <c r="M3" s="41"/>
      <c r="N3" s="41" t="s">
        <v>706</v>
      </c>
      <c r="O3" s="41" t="s">
        <v>77</v>
      </c>
      <c r="P3" s="47">
        <v>45890</v>
      </c>
      <c r="Q3" s="41" t="s">
        <v>501</v>
      </c>
      <c r="R3" s="41" t="s">
        <v>985</v>
      </c>
      <c r="S3" s="41" t="s">
        <v>964</v>
      </c>
      <c r="T3" s="47">
        <v>45964</v>
      </c>
      <c r="U3" s="41">
        <v>4.29</v>
      </c>
      <c r="V3" s="41">
        <v>202.82300000000001</v>
      </c>
      <c r="W3" s="41">
        <v>870.11300000000006</v>
      </c>
      <c r="X3" s="42">
        <v>5.3213961493280004E-4</v>
      </c>
      <c r="Y3" s="42">
        <v>0.58998200000000001</v>
      </c>
      <c r="Z3" s="42">
        <v>8.6600000000000002E-4</v>
      </c>
      <c r="AB3" s="51"/>
    </row>
    <row r="4" spans="1:28" x14ac:dyDescent="0.25">
      <c r="A4" s="51" t="s">
        <v>1158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</sheetData>
  <mergeCells count="2">
    <mergeCell ref="A4:AA4"/>
    <mergeCell ref="AB1:AB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F428-9B76-4952-B99D-88684A3524E6}">
  <dimension ref="A1:AD3"/>
  <sheetViews>
    <sheetView rightToLeft="1" workbookViewId="0">
      <selection activeCell="A3" sqref="A3:AC3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19.140625" bestFit="1" customWidth="1"/>
    <col min="4" max="4" width="9.42578125" bestFit="1" customWidth="1"/>
    <col min="5" max="5" width="16.42578125" bestFit="1" customWidth="1"/>
    <col min="6" max="6" width="29.5703125" bestFit="1" customWidth="1"/>
    <col min="7" max="7" width="10.85546875" bestFit="1" customWidth="1"/>
    <col min="8" max="8" width="13.7109375" bestFit="1" customWidth="1"/>
    <col min="9" max="9" width="8.7109375" bestFit="1" customWidth="1"/>
    <col min="10" max="10" width="18.28515625" bestFit="1" customWidth="1"/>
    <col min="11" max="11" width="11.85546875" bestFit="1" customWidth="1"/>
    <col min="12" max="12" width="16.85546875" bestFit="1" customWidth="1"/>
    <col min="13" max="13" width="7.7109375" bestFit="1" customWidth="1"/>
    <col min="14" max="14" width="10.140625" bestFit="1" customWidth="1"/>
    <col min="15" max="15" width="13.42578125" bestFit="1" customWidth="1"/>
    <col min="16" max="16" width="10.140625" bestFit="1" customWidth="1"/>
    <col min="17" max="17" width="9.85546875" bestFit="1" customWidth="1"/>
    <col min="18" max="18" width="12.140625" bestFit="1" customWidth="1"/>
    <col min="19" max="19" width="16.85546875" bestFit="1" customWidth="1"/>
    <col min="20" max="20" width="14.5703125" bestFit="1" customWidth="1"/>
    <col min="21" max="21" width="8.5703125" bestFit="1" customWidth="1"/>
    <col min="22" max="22" width="7.7109375" bestFit="1" customWidth="1"/>
    <col min="23" max="23" width="13.140625" bestFit="1" customWidth="1"/>
    <col min="24" max="24" width="11" bestFit="1" customWidth="1"/>
    <col min="25" max="25" width="8.5703125" bestFit="1" customWidth="1"/>
    <col min="26" max="26" width="16.140625" bestFit="1" customWidth="1"/>
    <col min="27" max="27" width="20.140625" bestFit="1" customWidth="1"/>
    <col min="28" max="28" width="18.42578125" bestFit="1" customWidth="1"/>
  </cols>
  <sheetData>
    <row r="1" spans="1:30" ht="50.1" customHeight="1" x14ac:dyDescent="0.25">
      <c r="A1" s="46" t="s">
        <v>56</v>
      </c>
      <c r="B1" s="46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62</v>
      </c>
      <c r="J1" s="46" t="s">
        <v>108</v>
      </c>
      <c r="K1" s="46" t="s">
        <v>207</v>
      </c>
      <c r="L1" s="46" t="s">
        <v>768</v>
      </c>
      <c r="M1" s="46" t="s">
        <v>201</v>
      </c>
      <c r="N1" s="46" t="s">
        <v>769</v>
      </c>
      <c r="O1" s="46" t="s">
        <v>63</v>
      </c>
      <c r="P1" s="46" t="s">
        <v>948</v>
      </c>
      <c r="Q1" s="46" t="s">
        <v>66</v>
      </c>
      <c r="R1" s="46" t="s">
        <v>955</v>
      </c>
      <c r="S1" s="46" t="s">
        <v>956</v>
      </c>
      <c r="T1" s="46" t="s">
        <v>958</v>
      </c>
      <c r="U1" s="46" t="s">
        <v>770</v>
      </c>
      <c r="V1" s="46" t="s">
        <v>771</v>
      </c>
      <c r="W1" s="46" t="s">
        <v>115</v>
      </c>
      <c r="X1" s="46" t="s">
        <v>116</v>
      </c>
      <c r="Y1" s="46" t="s">
        <v>68</v>
      </c>
      <c r="Z1" s="46" t="s">
        <v>70</v>
      </c>
      <c r="AA1" s="46" t="s">
        <v>71</v>
      </c>
      <c r="AB1" s="46" t="s">
        <v>0</v>
      </c>
      <c r="AD1" s="51" t="s">
        <v>1158</v>
      </c>
    </row>
    <row r="2" spans="1:30" x14ac:dyDescent="0.25">
      <c r="A2" s="41">
        <v>9910</v>
      </c>
      <c r="B2" s="41">
        <v>9910</v>
      </c>
      <c r="C2" s="41" t="s">
        <v>375</v>
      </c>
      <c r="D2" s="41">
        <v>510216054</v>
      </c>
      <c r="E2" s="41" t="s">
        <v>209</v>
      </c>
      <c r="F2" s="41" t="s">
        <v>989</v>
      </c>
      <c r="G2" s="41">
        <v>28999301</v>
      </c>
      <c r="H2" s="41" t="s">
        <v>563</v>
      </c>
      <c r="I2" s="41" t="s">
        <v>76</v>
      </c>
      <c r="J2" s="41" t="s">
        <v>76</v>
      </c>
      <c r="K2" s="41" t="s">
        <v>961</v>
      </c>
      <c r="L2" s="41">
        <v>1100007</v>
      </c>
      <c r="M2" s="41" t="s">
        <v>274</v>
      </c>
      <c r="N2" s="47">
        <v>46053</v>
      </c>
      <c r="O2" s="41" t="s">
        <v>77</v>
      </c>
      <c r="P2" s="47">
        <v>45862</v>
      </c>
      <c r="Q2" s="41" t="s">
        <v>86</v>
      </c>
      <c r="R2" s="41" t="s">
        <v>969</v>
      </c>
      <c r="S2" s="41" t="s">
        <v>970</v>
      </c>
      <c r="T2" s="47">
        <v>46022</v>
      </c>
      <c r="U2" s="41">
        <v>67000</v>
      </c>
      <c r="V2" s="41">
        <v>1</v>
      </c>
      <c r="W2" s="41">
        <v>756.02</v>
      </c>
      <c r="X2" s="41">
        <v>4940.0460640000001</v>
      </c>
      <c r="Y2" s="41">
        <v>1</v>
      </c>
      <c r="Z2" s="41">
        <v>37.347999999999999</v>
      </c>
      <c r="AA2" s="42">
        <v>1</v>
      </c>
      <c r="AB2" s="42">
        <v>3.6999999999999998E-5</v>
      </c>
      <c r="AD2" s="51"/>
    </row>
    <row r="3" spans="1:30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</sheetData>
  <mergeCells count="2">
    <mergeCell ref="A3:AC3"/>
    <mergeCell ref="AD1:AD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D7278-6B12-4B78-9217-74053FB19C79}">
  <dimension ref="A1:AD27"/>
  <sheetViews>
    <sheetView rightToLeft="1" workbookViewId="0">
      <selection activeCell="A27" sqref="A27:AC27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24.28515625" bestFit="1" customWidth="1"/>
    <col min="4" max="4" width="20.7109375" bestFit="1" customWidth="1"/>
    <col min="5" max="5" width="16.42578125" bestFit="1" customWidth="1"/>
    <col min="6" max="6" width="39.85546875" bestFit="1" customWidth="1"/>
    <col min="7" max="7" width="10.85546875" bestFit="1" customWidth="1"/>
    <col min="8" max="8" width="13.7109375" bestFit="1" customWidth="1"/>
    <col min="9" max="9" width="9.5703125" bestFit="1" customWidth="1"/>
    <col min="10" max="10" width="8.7109375" bestFit="1" customWidth="1"/>
    <col min="11" max="11" width="18.28515625" bestFit="1" customWidth="1"/>
    <col min="12" max="12" width="14.5703125" bestFit="1" customWidth="1"/>
    <col min="13" max="13" width="7.140625" bestFit="1" customWidth="1"/>
    <col min="14" max="14" width="10.140625" bestFit="1" customWidth="1"/>
    <col min="15" max="15" width="13.42578125" bestFit="1" customWidth="1"/>
    <col min="16" max="16" width="10.140625" bestFit="1" customWidth="1"/>
    <col min="17" max="17" width="9.85546875" bestFit="1" customWidth="1"/>
    <col min="18" max="18" width="12.140625" bestFit="1" customWidth="1"/>
    <col min="19" max="19" width="16.85546875" bestFit="1" customWidth="1"/>
    <col min="20" max="20" width="14.5703125" bestFit="1" customWidth="1"/>
    <col min="21" max="21" width="8.5703125" bestFit="1" customWidth="1"/>
    <col min="22" max="22" width="7.7109375" bestFit="1" customWidth="1"/>
    <col min="23" max="23" width="13.140625" bestFit="1" customWidth="1"/>
    <col min="24" max="24" width="11" bestFit="1" customWidth="1"/>
    <col min="25" max="25" width="8.5703125" bestFit="1" customWidth="1"/>
    <col min="26" max="26" width="12.28515625" bestFit="1" customWidth="1"/>
    <col min="27" max="27" width="20.140625" bestFit="1" customWidth="1"/>
    <col min="28" max="28" width="18.42578125" bestFit="1" customWidth="1"/>
  </cols>
  <sheetData>
    <row r="1" spans="1:30" ht="50.1" customHeight="1" x14ac:dyDescent="0.25">
      <c r="A1" s="45" t="s">
        <v>56</v>
      </c>
      <c r="B1" s="45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201</v>
      </c>
      <c r="M1" s="46" t="s">
        <v>858</v>
      </c>
      <c r="N1" s="46" t="s">
        <v>769</v>
      </c>
      <c r="O1" s="46" t="s">
        <v>63</v>
      </c>
      <c r="P1" s="46" t="s">
        <v>948</v>
      </c>
      <c r="Q1" s="46" t="s">
        <v>66</v>
      </c>
      <c r="R1" s="46" t="s">
        <v>955</v>
      </c>
      <c r="S1" s="46" t="s">
        <v>956</v>
      </c>
      <c r="T1" s="46" t="s">
        <v>958</v>
      </c>
      <c r="U1" s="46" t="s">
        <v>770</v>
      </c>
      <c r="V1" s="46" t="s">
        <v>771</v>
      </c>
      <c r="W1" s="46" t="s">
        <v>115</v>
      </c>
      <c r="X1" s="46" t="s">
        <v>116</v>
      </c>
      <c r="Y1" s="46" t="s">
        <v>68</v>
      </c>
      <c r="Z1" s="46" t="s">
        <v>990</v>
      </c>
      <c r="AA1" s="46" t="s">
        <v>71</v>
      </c>
      <c r="AB1" s="46" t="s">
        <v>0</v>
      </c>
      <c r="AD1" s="51" t="s">
        <v>1158</v>
      </c>
    </row>
    <row r="2" spans="1:30" x14ac:dyDescent="0.25">
      <c r="A2" s="43">
        <v>9910</v>
      </c>
      <c r="B2" s="43">
        <v>9910</v>
      </c>
      <c r="C2" s="41" t="s">
        <v>250</v>
      </c>
      <c r="D2" s="41">
        <v>520018078</v>
      </c>
      <c r="E2" s="41" t="s">
        <v>209</v>
      </c>
      <c r="F2" s="41" t="s">
        <v>991</v>
      </c>
      <c r="G2" s="41">
        <v>750000121</v>
      </c>
      <c r="H2" s="41" t="s">
        <v>563</v>
      </c>
      <c r="I2" s="41" t="s">
        <v>992</v>
      </c>
      <c r="J2" s="41" t="s">
        <v>76</v>
      </c>
      <c r="K2" s="41" t="s">
        <v>185</v>
      </c>
      <c r="L2" s="41" t="s">
        <v>396</v>
      </c>
      <c r="M2" s="41" t="s">
        <v>992</v>
      </c>
      <c r="N2" s="47">
        <v>46029</v>
      </c>
      <c r="O2" s="41" t="s">
        <v>77</v>
      </c>
      <c r="P2" s="47">
        <v>45894</v>
      </c>
      <c r="Q2" s="41" t="s">
        <v>80</v>
      </c>
      <c r="R2" s="41" t="s">
        <v>969</v>
      </c>
      <c r="S2" s="41" t="s">
        <v>970</v>
      </c>
      <c r="T2" s="47">
        <v>46022</v>
      </c>
      <c r="U2" s="41">
        <v>3.6</v>
      </c>
      <c r="V2" s="41">
        <v>1</v>
      </c>
      <c r="W2" s="41">
        <v>4444381.49</v>
      </c>
      <c r="X2" s="41">
        <v>1E-4</v>
      </c>
      <c r="Y2" s="41">
        <v>3.19</v>
      </c>
      <c r="Z2" s="41">
        <v>1.4E-2</v>
      </c>
      <c r="AA2" s="42">
        <v>-2.4000000000000001E-5</v>
      </c>
      <c r="AB2" s="42">
        <v>0</v>
      </c>
      <c r="AD2" s="51"/>
    </row>
    <row r="3" spans="1:30" x14ac:dyDescent="0.25">
      <c r="A3" s="43">
        <v>9910</v>
      </c>
      <c r="B3" s="43">
        <v>9910</v>
      </c>
      <c r="C3" s="41" t="s">
        <v>232</v>
      </c>
      <c r="D3" s="41">
        <v>520000118</v>
      </c>
      <c r="E3" s="41" t="s">
        <v>209</v>
      </c>
      <c r="F3" s="41" t="s">
        <v>993</v>
      </c>
      <c r="G3" s="41">
        <v>750000180</v>
      </c>
      <c r="H3" s="41" t="s">
        <v>563</v>
      </c>
      <c r="I3" s="41" t="s">
        <v>992</v>
      </c>
      <c r="J3" s="41" t="s">
        <v>76</v>
      </c>
      <c r="K3" s="41" t="s">
        <v>185</v>
      </c>
      <c r="L3" s="41" t="s">
        <v>396</v>
      </c>
      <c r="M3" s="41" t="s">
        <v>992</v>
      </c>
      <c r="N3" s="47">
        <v>46182</v>
      </c>
      <c r="O3" s="41" t="s">
        <v>77</v>
      </c>
      <c r="P3" s="47">
        <v>46020</v>
      </c>
      <c r="Q3" s="41" t="s">
        <v>80</v>
      </c>
      <c r="R3" s="41" t="s">
        <v>969</v>
      </c>
      <c r="S3" s="41" t="s">
        <v>970</v>
      </c>
      <c r="T3" s="47">
        <v>46022</v>
      </c>
      <c r="U3" s="41">
        <v>3.09</v>
      </c>
      <c r="V3" s="41">
        <v>1</v>
      </c>
      <c r="W3" s="41">
        <v>-1486521.41</v>
      </c>
      <c r="X3" s="41">
        <v>1.0024999999999999</v>
      </c>
      <c r="Y3" s="41">
        <v>3.19</v>
      </c>
      <c r="Z3" s="41">
        <v>-47.539000000000001</v>
      </c>
      <c r="AA3" s="42">
        <v>8.3539000000000002E-2</v>
      </c>
      <c r="AB3" s="42">
        <v>-4.6999999999999997E-5</v>
      </c>
      <c r="AD3" s="51"/>
    </row>
    <row r="4" spans="1:30" x14ac:dyDescent="0.25">
      <c r="A4" s="43">
        <v>9910</v>
      </c>
      <c r="B4" s="43">
        <v>9910</v>
      </c>
      <c r="C4" s="41" t="s">
        <v>458</v>
      </c>
      <c r="D4" s="41">
        <v>520007030</v>
      </c>
      <c r="E4" s="41" t="s">
        <v>209</v>
      </c>
      <c r="F4" s="41" t="s">
        <v>994</v>
      </c>
      <c r="G4" s="41">
        <v>750000141</v>
      </c>
      <c r="H4" s="41" t="s">
        <v>563</v>
      </c>
      <c r="I4" s="41" t="s">
        <v>992</v>
      </c>
      <c r="J4" s="41" t="s">
        <v>76</v>
      </c>
      <c r="K4" s="41" t="s">
        <v>185</v>
      </c>
      <c r="L4" s="41" t="s">
        <v>396</v>
      </c>
      <c r="M4" s="41" t="s">
        <v>992</v>
      </c>
      <c r="N4" s="47">
        <v>46105</v>
      </c>
      <c r="O4" s="41" t="s">
        <v>77</v>
      </c>
      <c r="P4" s="47">
        <v>45922</v>
      </c>
      <c r="Q4" s="41" t="s">
        <v>80</v>
      </c>
      <c r="R4" s="41" t="s">
        <v>969</v>
      </c>
      <c r="S4" s="41" t="s">
        <v>970</v>
      </c>
      <c r="T4" s="47">
        <v>46022</v>
      </c>
      <c r="U4" s="41">
        <v>3.6</v>
      </c>
      <c r="V4" s="41">
        <v>1</v>
      </c>
      <c r="W4" s="41">
        <v>2973042.83</v>
      </c>
      <c r="X4" s="41">
        <v>3.9100000000000003E-2</v>
      </c>
      <c r="Y4" s="41">
        <v>3.19</v>
      </c>
      <c r="Z4" s="41">
        <v>3.7080000000000002</v>
      </c>
      <c r="AA4" s="42">
        <v>-6.5160000000000001E-3</v>
      </c>
      <c r="AB4" s="42">
        <v>3.0000000000000001E-6</v>
      </c>
      <c r="AD4" s="51"/>
    </row>
    <row r="5" spans="1:30" x14ac:dyDescent="0.25">
      <c r="A5" s="43">
        <v>9910</v>
      </c>
      <c r="B5" s="43">
        <v>9910</v>
      </c>
      <c r="C5" s="41" t="s">
        <v>458</v>
      </c>
      <c r="D5" s="41">
        <v>520007030</v>
      </c>
      <c r="E5" s="41" t="s">
        <v>209</v>
      </c>
      <c r="F5" s="41" t="s">
        <v>995</v>
      </c>
      <c r="G5" s="41">
        <v>750000189</v>
      </c>
      <c r="H5" s="41" t="s">
        <v>563</v>
      </c>
      <c r="I5" s="41" t="s">
        <v>992</v>
      </c>
      <c r="J5" s="41" t="s">
        <v>76</v>
      </c>
      <c r="K5" s="41" t="s">
        <v>185</v>
      </c>
      <c r="L5" s="41" t="s">
        <v>396</v>
      </c>
      <c r="M5" s="41" t="s">
        <v>992</v>
      </c>
      <c r="N5" s="47">
        <v>46195</v>
      </c>
      <c r="O5" s="41" t="s">
        <v>77</v>
      </c>
      <c r="P5" s="47">
        <v>46014</v>
      </c>
      <c r="Q5" s="41" t="s">
        <v>80</v>
      </c>
      <c r="R5" s="41" t="s">
        <v>969</v>
      </c>
      <c r="S5" s="41" t="s">
        <v>970</v>
      </c>
      <c r="T5" s="47">
        <v>46022</v>
      </c>
      <c r="U5" s="41">
        <v>3.1</v>
      </c>
      <c r="V5" s="41">
        <v>1</v>
      </c>
      <c r="W5" s="41">
        <v>-1486521.41</v>
      </c>
      <c r="X5" s="41">
        <v>1.1825000000000001</v>
      </c>
      <c r="Y5" s="41">
        <v>3.19</v>
      </c>
      <c r="Z5" s="41">
        <v>-56.073999999999998</v>
      </c>
      <c r="AA5" s="42">
        <v>9.8538000000000001E-2</v>
      </c>
      <c r="AB5" s="42">
        <v>-5.5000000000000002E-5</v>
      </c>
      <c r="AD5" s="51"/>
    </row>
    <row r="6" spans="1:30" x14ac:dyDescent="0.25">
      <c r="A6" s="43">
        <v>9910</v>
      </c>
      <c r="B6" s="43">
        <v>9910</v>
      </c>
      <c r="C6" s="41" t="s">
        <v>250</v>
      </c>
      <c r="D6" s="41">
        <v>520018078</v>
      </c>
      <c r="E6" s="41" t="s">
        <v>209</v>
      </c>
      <c r="F6" s="41" t="s">
        <v>996</v>
      </c>
      <c r="G6" s="41">
        <v>750000191</v>
      </c>
      <c r="H6" s="41" t="s">
        <v>563</v>
      </c>
      <c r="I6" s="41" t="s">
        <v>992</v>
      </c>
      <c r="J6" s="41" t="s">
        <v>76</v>
      </c>
      <c r="K6" s="41" t="s">
        <v>718</v>
      </c>
      <c r="L6" s="41" t="s">
        <v>396</v>
      </c>
      <c r="M6" s="41" t="s">
        <v>992</v>
      </c>
      <c r="N6" s="47">
        <v>46078</v>
      </c>
      <c r="O6" s="41" t="s">
        <v>77</v>
      </c>
      <c r="P6" s="47">
        <v>46014</v>
      </c>
      <c r="Q6" s="41" t="s">
        <v>92</v>
      </c>
      <c r="R6" s="41" t="s">
        <v>969</v>
      </c>
      <c r="S6" s="41" t="s">
        <v>970</v>
      </c>
      <c r="T6" s="47">
        <v>46022</v>
      </c>
      <c r="U6" s="41">
        <v>3.87</v>
      </c>
      <c r="V6" s="41">
        <v>1</v>
      </c>
      <c r="W6" s="41">
        <v>-991047.35</v>
      </c>
      <c r="X6" s="41">
        <v>0.50700000000000001</v>
      </c>
      <c r="Y6" s="41">
        <v>3.7454999999999998</v>
      </c>
      <c r="Z6" s="41">
        <v>-18.82</v>
      </c>
      <c r="AA6" s="42">
        <v>3.3071000000000003E-2</v>
      </c>
      <c r="AB6" s="42">
        <v>-1.8E-5</v>
      </c>
      <c r="AD6" s="51"/>
    </row>
    <row r="7" spans="1:30" x14ac:dyDescent="0.25">
      <c r="A7" s="43">
        <v>9910</v>
      </c>
      <c r="B7" s="43">
        <v>9910</v>
      </c>
      <c r="C7" s="41" t="s">
        <v>232</v>
      </c>
      <c r="D7" s="41">
        <v>520000118</v>
      </c>
      <c r="E7" s="41" t="s">
        <v>209</v>
      </c>
      <c r="F7" s="41" t="s">
        <v>997</v>
      </c>
      <c r="G7" s="41">
        <v>750000146</v>
      </c>
      <c r="H7" s="41" t="s">
        <v>563</v>
      </c>
      <c r="I7" s="41" t="s">
        <v>992</v>
      </c>
      <c r="J7" s="41" t="s">
        <v>76</v>
      </c>
      <c r="K7" s="41" t="s">
        <v>185</v>
      </c>
      <c r="L7" s="41" t="s">
        <v>396</v>
      </c>
      <c r="M7" s="41" t="s">
        <v>992</v>
      </c>
      <c r="N7" s="47">
        <v>46107</v>
      </c>
      <c r="O7" s="41" t="s">
        <v>77</v>
      </c>
      <c r="P7" s="47">
        <v>45926</v>
      </c>
      <c r="Q7" s="41" t="s">
        <v>80</v>
      </c>
      <c r="R7" s="41" t="s">
        <v>969</v>
      </c>
      <c r="S7" s="41" t="s">
        <v>970</v>
      </c>
      <c r="T7" s="47">
        <v>46022</v>
      </c>
      <c r="U7" s="41">
        <v>3.25</v>
      </c>
      <c r="V7" s="41">
        <v>1</v>
      </c>
      <c r="W7" s="41">
        <v>-1486521.41</v>
      </c>
      <c r="X7" s="41">
        <v>2.9239000000000002</v>
      </c>
      <c r="Y7" s="41">
        <v>3.19</v>
      </c>
      <c r="Z7" s="41">
        <v>-138.65100000000001</v>
      </c>
      <c r="AA7" s="42">
        <v>0.24365100000000001</v>
      </c>
      <c r="AB7" s="42">
        <v>-1.3799999999999999E-4</v>
      </c>
      <c r="AD7" s="51"/>
    </row>
    <row r="8" spans="1:30" x14ac:dyDescent="0.25">
      <c r="A8" s="43">
        <v>9910</v>
      </c>
      <c r="B8" s="43">
        <v>9910</v>
      </c>
      <c r="C8" s="41" t="s">
        <v>232</v>
      </c>
      <c r="D8" s="41">
        <v>520000118</v>
      </c>
      <c r="E8" s="41" t="s">
        <v>209</v>
      </c>
      <c r="F8" s="41" t="s">
        <v>998</v>
      </c>
      <c r="G8" s="41">
        <v>750000179</v>
      </c>
      <c r="H8" s="41" t="s">
        <v>563</v>
      </c>
      <c r="I8" s="41" t="s">
        <v>992</v>
      </c>
      <c r="J8" s="41" t="s">
        <v>76</v>
      </c>
      <c r="K8" s="41" t="s">
        <v>185</v>
      </c>
      <c r="L8" s="41" t="s">
        <v>396</v>
      </c>
      <c r="M8" s="41" t="s">
        <v>992</v>
      </c>
      <c r="N8" s="47">
        <v>46182</v>
      </c>
      <c r="O8" s="41" t="s">
        <v>77</v>
      </c>
      <c r="P8" s="47">
        <v>45992</v>
      </c>
      <c r="Q8" s="41" t="s">
        <v>80</v>
      </c>
      <c r="R8" s="41" t="s">
        <v>969</v>
      </c>
      <c r="S8" s="41" t="s">
        <v>970</v>
      </c>
      <c r="T8" s="47">
        <v>46022</v>
      </c>
      <c r="U8" s="41">
        <v>3.4</v>
      </c>
      <c r="V8" s="41">
        <v>1</v>
      </c>
      <c r="W8" s="41">
        <v>1486521.41</v>
      </c>
      <c r="X8" s="41">
        <v>0.59799999999999998</v>
      </c>
      <c r="Y8" s="41">
        <v>3.19</v>
      </c>
      <c r="Z8" s="41">
        <v>28.356999999999999</v>
      </c>
      <c r="AA8" s="42">
        <v>-4.9831E-2</v>
      </c>
      <c r="AB8" s="42">
        <v>2.8E-5</v>
      </c>
      <c r="AD8" s="51"/>
    </row>
    <row r="9" spans="1:30" x14ac:dyDescent="0.25">
      <c r="A9" s="43">
        <v>9910</v>
      </c>
      <c r="B9" s="43">
        <v>9910</v>
      </c>
      <c r="C9" s="41" t="s">
        <v>250</v>
      </c>
      <c r="D9" s="41">
        <v>520018078</v>
      </c>
      <c r="E9" s="41" t="s">
        <v>209</v>
      </c>
      <c r="F9" s="41" t="s">
        <v>999</v>
      </c>
      <c r="G9" s="41">
        <v>750000125</v>
      </c>
      <c r="H9" s="41" t="s">
        <v>563</v>
      </c>
      <c r="I9" s="41" t="s">
        <v>992</v>
      </c>
      <c r="J9" s="41" t="s">
        <v>76</v>
      </c>
      <c r="K9" s="41" t="s">
        <v>185</v>
      </c>
      <c r="L9" s="41" t="s">
        <v>396</v>
      </c>
      <c r="M9" s="41" t="s">
        <v>992</v>
      </c>
      <c r="N9" s="47">
        <v>46027</v>
      </c>
      <c r="O9" s="41" t="s">
        <v>77</v>
      </c>
      <c r="P9" s="47">
        <v>45902</v>
      </c>
      <c r="Q9" s="41" t="s">
        <v>80</v>
      </c>
      <c r="R9" s="41" t="s">
        <v>969</v>
      </c>
      <c r="S9" s="41" t="s">
        <v>970</v>
      </c>
      <c r="T9" s="47">
        <v>46022</v>
      </c>
      <c r="U9" s="41">
        <v>3.59</v>
      </c>
      <c r="V9" s="41">
        <v>1</v>
      </c>
      <c r="W9" s="41">
        <v>4459296.32</v>
      </c>
      <c r="X9" s="41">
        <v>1E-4</v>
      </c>
      <c r="Y9" s="41">
        <v>3.19</v>
      </c>
      <c r="Z9" s="41">
        <v>1.4E-2</v>
      </c>
      <c r="AA9" s="42">
        <v>-2.4000000000000001E-5</v>
      </c>
      <c r="AB9" s="42">
        <v>0</v>
      </c>
      <c r="AD9" s="51"/>
    </row>
    <row r="10" spans="1:30" x14ac:dyDescent="0.25">
      <c r="A10" s="43">
        <v>9910</v>
      </c>
      <c r="B10" s="43">
        <v>9910</v>
      </c>
      <c r="C10" s="41" t="s">
        <v>458</v>
      </c>
      <c r="D10" s="41">
        <v>520007030</v>
      </c>
      <c r="E10" s="41" t="s">
        <v>209</v>
      </c>
      <c r="F10" s="41" t="s">
        <v>1000</v>
      </c>
      <c r="G10" s="41">
        <v>750000133</v>
      </c>
      <c r="H10" s="41" t="s">
        <v>563</v>
      </c>
      <c r="I10" s="41" t="s">
        <v>992</v>
      </c>
      <c r="J10" s="41" t="s">
        <v>76</v>
      </c>
      <c r="K10" s="41" t="s">
        <v>185</v>
      </c>
      <c r="L10" s="41" t="s">
        <v>396</v>
      </c>
      <c r="M10" s="41" t="s">
        <v>992</v>
      </c>
      <c r="N10" s="47">
        <v>46093</v>
      </c>
      <c r="O10" s="41" t="s">
        <v>77</v>
      </c>
      <c r="P10" s="47">
        <v>45912</v>
      </c>
      <c r="Q10" s="41" t="s">
        <v>80</v>
      </c>
      <c r="R10" s="41" t="s">
        <v>969</v>
      </c>
      <c r="S10" s="41" t="s">
        <v>970</v>
      </c>
      <c r="T10" s="47">
        <v>46022</v>
      </c>
      <c r="U10" s="41">
        <v>3.21</v>
      </c>
      <c r="V10" s="41">
        <v>1</v>
      </c>
      <c r="W10" s="41">
        <v>-1486521.41</v>
      </c>
      <c r="X10" s="41">
        <v>1.9464999999999999</v>
      </c>
      <c r="Y10" s="41">
        <v>3.19</v>
      </c>
      <c r="Z10" s="41">
        <v>-92.302999999999997</v>
      </c>
      <c r="AA10" s="42">
        <v>0.16220300000000001</v>
      </c>
      <c r="AB10" s="42">
        <v>-9.1000000000000003E-5</v>
      </c>
      <c r="AD10" s="51"/>
    </row>
    <row r="11" spans="1:30" x14ac:dyDescent="0.25">
      <c r="A11" s="43">
        <v>9910</v>
      </c>
      <c r="B11" s="43">
        <v>9910</v>
      </c>
      <c r="C11" s="41" t="s">
        <v>458</v>
      </c>
      <c r="D11" s="41">
        <v>520007030</v>
      </c>
      <c r="E11" s="41" t="s">
        <v>209</v>
      </c>
      <c r="F11" s="41" t="s">
        <v>1001</v>
      </c>
      <c r="G11" s="41">
        <v>750000142</v>
      </c>
      <c r="H11" s="41" t="s">
        <v>563</v>
      </c>
      <c r="I11" s="41" t="s">
        <v>992</v>
      </c>
      <c r="J11" s="41" t="s">
        <v>76</v>
      </c>
      <c r="K11" s="41" t="s">
        <v>185</v>
      </c>
      <c r="L11" s="41" t="s">
        <v>396</v>
      </c>
      <c r="M11" s="41" t="s">
        <v>992</v>
      </c>
      <c r="N11" s="47">
        <v>46105</v>
      </c>
      <c r="O11" s="41" t="s">
        <v>77</v>
      </c>
      <c r="P11" s="47">
        <v>45922</v>
      </c>
      <c r="Q11" s="41" t="s">
        <v>80</v>
      </c>
      <c r="R11" s="41" t="s">
        <v>969</v>
      </c>
      <c r="S11" s="41" t="s">
        <v>970</v>
      </c>
      <c r="T11" s="47">
        <v>46022</v>
      </c>
      <c r="U11" s="41">
        <v>3.25</v>
      </c>
      <c r="V11" s="41">
        <v>1</v>
      </c>
      <c r="W11" s="41">
        <v>-1486521.41</v>
      </c>
      <c r="X11" s="41">
        <v>2.8980999999999999</v>
      </c>
      <c r="Y11" s="41">
        <v>3.19</v>
      </c>
      <c r="Z11" s="41">
        <v>-137.428</v>
      </c>
      <c r="AA11" s="42">
        <v>0.24150099999999999</v>
      </c>
      <c r="AB11" s="42">
        <v>-1.36E-4</v>
      </c>
      <c r="AD11" s="51"/>
    </row>
    <row r="12" spans="1:30" x14ac:dyDescent="0.25">
      <c r="A12" s="43">
        <v>9910</v>
      </c>
      <c r="B12" s="43">
        <v>9910</v>
      </c>
      <c r="C12" s="41" t="s">
        <v>458</v>
      </c>
      <c r="D12" s="41">
        <v>520007030</v>
      </c>
      <c r="E12" s="41" t="s">
        <v>209</v>
      </c>
      <c r="F12" s="41" t="s">
        <v>1002</v>
      </c>
      <c r="G12" s="41">
        <v>750000188</v>
      </c>
      <c r="H12" s="41" t="s">
        <v>563</v>
      </c>
      <c r="I12" s="41" t="s">
        <v>992</v>
      </c>
      <c r="J12" s="41" t="s">
        <v>76</v>
      </c>
      <c r="K12" s="41" t="s">
        <v>185</v>
      </c>
      <c r="L12" s="41" t="s">
        <v>396</v>
      </c>
      <c r="M12" s="41" t="s">
        <v>992</v>
      </c>
      <c r="N12" s="47">
        <v>46195</v>
      </c>
      <c r="O12" s="41" t="s">
        <v>77</v>
      </c>
      <c r="P12" s="47">
        <v>45992</v>
      </c>
      <c r="Q12" s="41" t="s">
        <v>80</v>
      </c>
      <c r="R12" s="41" t="s">
        <v>969</v>
      </c>
      <c r="S12" s="41" t="s">
        <v>970</v>
      </c>
      <c r="T12" s="47">
        <v>46022</v>
      </c>
      <c r="U12" s="41">
        <v>3.35</v>
      </c>
      <c r="V12" s="41">
        <v>1</v>
      </c>
      <c r="W12" s="41">
        <v>1486521.41</v>
      </c>
      <c r="X12" s="41">
        <v>0.87119999999999997</v>
      </c>
      <c r="Y12" s="41">
        <v>3.19</v>
      </c>
      <c r="Z12" s="41">
        <v>41.311999999999998</v>
      </c>
      <c r="AA12" s="42">
        <v>-7.2596999999999995E-2</v>
      </c>
      <c r="AB12" s="42">
        <v>4.1E-5</v>
      </c>
      <c r="AD12" s="51"/>
    </row>
    <row r="13" spans="1:30" x14ac:dyDescent="0.25">
      <c r="A13" s="43">
        <v>9910</v>
      </c>
      <c r="B13" s="43">
        <v>9910</v>
      </c>
      <c r="C13" s="41" t="s">
        <v>458</v>
      </c>
      <c r="D13" s="41">
        <v>520007030</v>
      </c>
      <c r="E13" s="41" t="s">
        <v>209</v>
      </c>
      <c r="F13" s="41" t="s">
        <v>1003</v>
      </c>
      <c r="G13" s="41">
        <v>750000117</v>
      </c>
      <c r="H13" s="41" t="s">
        <v>563</v>
      </c>
      <c r="I13" s="41" t="s">
        <v>992</v>
      </c>
      <c r="J13" s="41" t="s">
        <v>76</v>
      </c>
      <c r="K13" s="41" t="s">
        <v>185</v>
      </c>
      <c r="L13" s="41" t="s">
        <v>396</v>
      </c>
      <c r="M13" s="41" t="s">
        <v>992</v>
      </c>
      <c r="N13" s="47">
        <v>46035</v>
      </c>
      <c r="O13" s="41" t="s">
        <v>77</v>
      </c>
      <c r="P13" s="47">
        <v>45882</v>
      </c>
      <c r="Q13" s="41" t="s">
        <v>80</v>
      </c>
      <c r="R13" s="41" t="s">
        <v>969</v>
      </c>
      <c r="S13" s="41" t="s">
        <v>970</v>
      </c>
      <c r="T13" s="47">
        <v>46022</v>
      </c>
      <c r="U13" s="41">
        <v>3.55</v>
      </c>
      <c r="V13" s="41">
        <v>1</v>
      </c>
      <c r="W13" s="41">
        <v>2962920.99</v>
      </c>
      <c r="X13" s="41">
        <v>1E-4</v>
      </c>
      <c r="Y13" s="41">
        <v>3.19</v>
      </c>
      <c r="Z13" s="41">
        <v>8.9999999999999993E-3</v>
      </c>
      <c r="AA13" s="42">
        <v>-1.5999999999999999E-5</v>
      </c>
      <c r="AB13" s="42">
        <v>0</v>
      </c>
      <c r="AD13" s="51"/>
    </row>
    <row r="14" spans="1:30" x14ac:dyDescent="0.25">
      <c r="A14" s="43">
        <v>9910</v>
      </c>
      <c r="B14" s="43">
        <v>9910</v>
      </c>
      <c r="C14" s="41" t="s">
        <v>458</v>
      </c>
      <c r="D14" s="41">
        <v>520007030</v>
      </c>
      <c r="E14" s="41" t="s">
        <v>209</v>
      </c>
      <c r="F14" s="41" t="s">
        <v>1004</v>
      </c>
      <c r="G14" s="41">
        <v>750000132</v>
      </c>
      <c r="H14" s="41" t="s">
        <v>563</v>
      </c>
      <c r="I14" s="41" t="s">
        <v>992</v>
      </c>
      <c r="J14" s="41" t="s">
        <v>76</v>
      </c>
      <c r="K14" s="41" t="s">
        <v>185</v>
      </c>
      <c r="L14" s="41" t="s">
        <v>396</v>
      </c>
      <c r="M14" s="41" t="s">
        <v>992</v>
      </c>
      <c r="N14" s="47">
        <v>46093</v>
      </c>
      <c r="O14" s="41" t="s">
        <v>77</v>
      </c>
      <c r="P14" s="47">
        <v>45912</v>
      </c>
      <c r="Q14" s="41" t="s">
        <v>80</v>
      </c>
      <c r="R14" s="41" t="s">
        <v>969</v>
      </c>
      <c r="S14" s="41" t="s">
        <v>970</v>
      </c>
      <c r="T14" s="47">
        <v>46022</v>
      </c>
      <c r="U14" s="41">
        <v>3.5750000000000002</v>
      </c>
      <c r="V14" s="41">
        <v>1</v>
      </c>
      <c r="W14" s="41">
        <v>2973042.83</v>
      </c>
      <c r="X14" s="41">
        <v>3.3000000000000002E-2</v>
      </c>
      <c r="Y14" s="41">
        <v>3.19</v>
      </c>
      <c r="Z14" s="41">
        <v>3.13</v>
      </c>
      <c r="AA14" s="42">
        <v>-5.4990000000000004E-3</v>
      </c>
      <c r="AB14" s="42">
        <v>3.0000000000000001E-6</v>
      </c>
      <c r="AD14" s="51"/>
    </row>
    <row r="15" spans="1:30" x14ac:dyDescent="0.25">
      <c r="A15" s="43">
        <v>9910</v>
      </c>
      <c r="B15" s="43">
        <v>9910</v>
      </c>
      <c r="C15" s="41" t="s">
        <v>232</v>
      </c>
      <c r="D15" s="41">
        <v>520000118</v>
      </c>
      <c r="E15" s="41" t="s">
        <v>209</v>
      </c>
      <c r="F15" s="41" t="s">
        <v>1005</v>
      </c>
      <c r="G15" s="41">
        <v>750000145</v>
      </c>
      <c r="H15" s="41" t="s">
        <v>563</v>
      </c>
      <c r="I15" s="41" t="s">
        <v>992</v>
      </c>
      <c r="J15" s="41" t="s">
        <v>76</v>
      </c>
      <c r="K15" s="41" t="s">
        <v>185</v>
      </c>
      <c r="L15" s="41" t="s">
        <v>396</v>
      </c>
      <c r="M15" s="41" t="s">
        <v>992</v>
      </c>
      <c r="N15" s="47">
        <v>46107</v>
      </c>
      <c r="O15" s="41" t="s">
        <v>77</v>
      </c>
      <c r="P15" s="47">
        <v>45926</v>
      </c>
      <c r="Q15" s="41" t="s">
        <v>80</v>
      </c>
      <c r="R15" s="41" t="s">
        <v>969</v>
      </c>
      <c r="S15" s="41" t="s">
        <v>970</v>
      </c>
      <c r="T15" s="47">
        <v>46022</v>
      </c>
      <c r="U15" s="41">
        <v>3.59</v>
      </c>
      <c r="V15" s="41">
        <v>1</v>
      </c>
      <c r="W15" s="41">
        <v>2973042.83</v>
      </c>
      <c r="X15" s="41">
        <v>4.8099999999999997E-2</v>
      </c>
      <c r="Y15" s="41">
        <v>3.19</v>
      </c>
      <c r="Z15" s="41">
        <v>4.5620000000000003</v>
      </c>
      <c r="AA15" s="42">
        <v>-8.0160000000000006E-3</v>
      </c>
      <c r="AB15" s="42">
        <v>3.9999999999999998E-6</v>
      </c>
      <c r="AD15" s="51"/>
    </row>
    <row r="16" spans="1:30" x14ac:dyDescent="0.25">
      <c r="A16" s="43">
        <v>9910</v>
      </c>
      <c r="B16" s="43">
        <v>9910</v>
      </c>
      <c r="C16" s="41" t="s">
        <v>232</v>
      </c>
      <c r="D16" s="41">
        <v>520000118</v>
      </c>
      <c r="E16" s="41" t="s">
        <v>209</v>
      </c>
      <c r="F16" s="41" t="s">
        <v>1006</v>
      </c>
      <c r="G16" s="41">
        <v>750000170</v>
      </c>
      <c r="H16" s="41" t="s">
        <v>563</v>
      </c>
      <c r="I16" s="41" t="s">
        <v>992</v>
      </c>
      <c r="J16" s="41" t="s">
        <v>76</v>
      </c>
      <c r="K16" s="41" t="s">
        <v>185</v>
      </c>
      <c r="L16" s="41" t="s">
        <v>396</v>
      </c>
      <c r="M16" s="41" t="s">
        <v>992</v>
      </c>
      <c r="N16" s="47">
        <v>46154</v>
      </c>
      <c r="O16" s="41" t="s">
        <v>77</v>
      </c>
      <c r="P16" s="47">
        <v>45974</v>
      </c>
      <c r="Q16" s="41" t="s">
        <v>80</v>
      </c>
      <c r="R16" s="41" t="s">
        <v>969</v>
      </c>
      <c r="S16" s="41" t="s">
        <v>970</v>
      </c>
      <c r="T16" s="47">
        <v>46022</v>
      </c>
      <c r="U16" s="41">
        <v>3.35</v>
      </c>
      <c r="V16" s="41">
        <v>1</v>
      </c>
      <c r="W16" s="41">
        <v>1486521.41</v>
      </c>
      <c r="X16" s="41">
        <v>0.67490000000000006</v>
      </c>
      <c r="Y16" s="41">
        <v>3.19</v>
      </c>
      <c r="Z16" s="41">
        <v>32.003999999999998</v>
      </c>
      <c r="AA16" s="42">
        <v>-5.6239999999999998E-2</v>
      </c>
      <c r="AB16" s="42">
        <v>3.1000000000000001E-5</v>
      </c>
      <c r="AD16" s="51"/>
    </row>
    <row r="17" spans="1:30" x14ac:dyDescent="0.25">
      <c r="A17" s="43">
        <v>9910</v>
      </c>
      <c r="B17" s="43">
        <v>9910</v>
      </c>
      <c r="C17" s="41" t="s">
        <v>232</v>
      </c>
      <c r="D17" s="41">
        <v>520000118</v>
      </c>
      <c r="E17" s="41" t="s">
        <v>209</v>
      </c>
      <c r="F17" s="41" t="s">
        <v>1007</v>
      </c>
      <c r="G17" s="41">
        <v>750000171</v>
      </c>
      <c r="H17" s="41" t="s">
        <v>563</v>
      </c>
      <c r="I17" s="41" t="s">
        <v>992</v>
      </c>
      <c r="J17" s="41" t="s">
        <v>76</v>
      </c>
      <c r="K17" s="41" t="s">
        <v>185</v>
      </c>
      <c r="L17" s="41" t="s">
        <v>396</v>
      </c>
      <c r="M17" s="41" t="s">
        <v>992</v>
      </c>
      <c r="N17" s="47">
        <v>46154</v>
      </c>
      <c r="O17" s="41" t="s">
        <v>77</v>
      </c>
      <c r="P17" s="47">
        <v>45974</v>
      </c>
      <c r="Q17" s="41" t="s">
        <v>80</v>
      </c>
      <c r="R17" s="41" t="s">
        <v>969</v>
      </c>
      <c r="S17" s="41" t="s">
        <v>970</v>
      </c>
      <c r="T17" s="47">
        <v>46022</v>
      </c>
      <c r="U17" s="41">
        <v>3.07</v>
      </c>
      <c r="V17" s="41">
        <v>1</v>
      </c>
      <c r="W17" s="41">
        <v>-1486521.41</v>
      </c>
      <c r="X17" s="41">
        <v>0.66890000000000005</v>
      </c>
      <c r="Y17" s="41">
        <v>3.19</v>
      </c>
      <c r="Z17" s="41">
        <v>-31.719000000000001</v>
      </c>
      <c r="AA17" s="42">
        <v>5.5739999999999998E-2</v>
      </c>
      <c r="AB17" s="42">
        <v>-3.1000000000000001E-5</v>
      </c>
      <c r="AD17" s="51"/>
    </row>
    <row r="18" spans="1:30" x14ac:dyDescent="0.25">
      <c r="A18" s="43">
        <v>9910</v>
      </c>
      <c r="B18" s="43">
        <v>9910</v>
      </c>
      <c r="C18" s="41" t="s">
        <v>458</v>
      </c>
      <c r="D18" s="41">
        <v>520007030</v>
      </c>
      <c r="E18" s="41" t="s">
        <v>209</v>
      </c>
      <c r="F18" s="41" t="s">
        <v>1008</v>
      </c>
      <c r="G18" s="41">
        <v>750000194</v>
      </c>
      <c r="H18" s="41" t="s">
        <v>563</v>
      </c>
      <c r="I18" s="41" t="s">
        <v>992</v>
      </c>
      <c r="J18" s="41" t="s">
        <v>76</v>
      </c>
      <c r="K18" s="41" t="s">
        <v>185</v>
      </c>
      <c r="L18" s="41" t="s">
        <v>396</v>
      </c>
      <c r="M18" s="41" t="s">
        <v>992</v>
      </c>
      <c r="N18" s="47">
        <v>46093</v>
      </c>
      <c r="O18" s="41" t="s">
        <v>77</v>
      </c>
      <c r="P18" s="47">
        <v>46014</v>
      </c>
      <c r="Q18" s="41" t="s">
        <v>80</v>
      </c>
      <c r="R18" s="41" t="s">
        <v>969</v>
      </c>
      <c r="S18" s="41" t="s">
        <v>970</v>
      </c>
      <c r="T18" s="47">
        <v>46022</v>
      </c>
      <c r="U18" s="41">
        <v>3.35</v>
      </c>
      <c r="V18" s="41">
        <v>1</v>
      </c>
      <c r="W18" s="41">
        <v>4459653.57</v>
      </c>
      <c r="X18" s="41">
        <v>0.33939999999999998</v>
      </c>
      <c r="Y18" s="41">
        <v>3.19</v>
      </c>
      <c r="Z18" s="41">
        <v>48.283999999999999</v>
      </c>
      <c r="AA18" s="42">
        <v>-8.4848999999999994E-2</v>
      </c>
      <c r="AB18" s="42">
        <v>4.8000000000000001E-5</v>
      </c>
      <c r="AD18" s="51"/>
    </row>
    <row r="19" spans="1:30" x14ac:dyDescent="0.25">
      <c r="A19" s="43">
        <v>9910</v>
      </c>
      <c r="B19" s="43">
        <v>9910</v>
      </c>
      <c r="C19" s="41" t="s">
        <v>458</v>
      </c>
      <c r="D19" s="41">
        <v>520007030</v>
      </c>
      <c r="E19" s="41" t="s">
        <v>209</v>
      </c>
      <c r="F19" s="41" t="s">
        <v>1009</v>
      </c>
      <c r="G19" s="41">
        <v>750000195</v>
      </c>
      <c r="H19" s="41" t="s">
        <v>563</v>
      </c>
      <c r="I19" s="41" t="s">
        <v>992</v>
      </c>
      <c r="J19" s="41" t="s">
        <v>76</v>
      </c>
      <c r="K19" s="41" t="s">
        <v>185</v>
      </c>
      <c r="L19" s="41" t="s">
        <v>396</v>
      </c>
      <c r="M19" s="41" t="s">
        <v>992</v>
      </c>
      <c r="N19" s="47">
        <v>46093</v>
      </c>
      <c r="O19" s="41" t="s">
        <v>77</v>
      </c>
      <c r="P19" s="47">
        <v>46020</v>
      </c>
      <c r="Q19" s="41" t="s">
        <v>80</v>
      </c>
      <c r="R19" s="41" t="s">
        <v>969</v>
      </c>
      <c r="S19" s="41" t="s">
        <v>970</v>
      </c>
      <c r="T19" s="47">
        <v>46022</v>
      </c>
      <c r="U19" s="41">
        <v>3.1</v>
      </c>
      <c r="V19" s="41">
        <v>1</v>
      </c>
      <c r="W19" s="41">
        <v>-1486551.19</v>
      </c>
      <c r="X19" s="41">
        <v>1.2886</v>
      </c>
      <c r="Y19" s="41">
        <v>3.19</v>
      </c>
      <c r="Z19" s="41">
        <v>-61.106999999999999</v>
      </c>
      <c r="AA19" s="42">
        <v>0.10738200000000001</v>
      </c>
      <c r="AB19" s="42">
        <v>-6.0000000000000002E-5</v>
      </c>
      <c r="AD19" s="51"/>
    </row>
    <row r="20" spans="1:30" x14ac:dyDescent="0.25">
      <c r="A20" s="43">
        <v>9910</v>
      </c>
      <c r="B20" s="43">
        <v>9910</v>
      </c>
      <c r="C20" s="41" t="s">
        <v>250</v>
      </c>
      <c r="D20" s="41">
        <v>520018078</v>
      </c>
      <c r="E20" s="41" t="s">
        <v>209</v>
      </c>
      <c r="F20" s="41" t="s">
        <v>1010</v>
      </c>
      <c r="G20" s="41">
        <v>750000192</v>
      </c>
      <c r="H20" s="41" t="s">
        <v>563</v>
      </c>
      <c r="I20" s="41" t="s">
        <v>992</v>
      </c>
      <c r="J20" s="41" t="s">
        <v>76</v>
      </c>
      <c r="K20" s="41" t="s">
        <v>718</v>
      </c>
      <c r="L20" s="41" t="s">
        <v>396</v>
      </c>
      <c r="M20" s="41" t="s">
        <v>992</v>
      </c>
      <c r="N20" s="47">
        <v>46078</v>
      </c>
      <c r="O20" s="41" t="s">
        <v>77</v>
      </c>
      <c r="P20" s="47">
        <v>46014</v>
      </c>
      <c r="Q20" s="41" t="s">
        <v>92</v>
      </c>
      <c r="R20" s="41" t="s">
        <v>969</v>
      </c>
      <c r="S20" s="41" t="s">
        <v>970</v>
      </c>
      <c r="T20" s="47">
        <v>46022</v>
      </c>
      <c r="U20" s="41">
        <v>3.67</v>
      </c>
      <c r="V20" s="41">
        <v>1</v>
      </c>
      <c r="W20" s="41">
        <v>-991047.35</v>
      </c>
      <c r="X20" s="41">
        <v>0.53659999999999997</v>
      </c>
      <c r="Y20" s="41">
        <v>3.7454999999999998</v>
      </c>
      <c r="Z20" s="41">
        <v>-19.917999999999999</v>
      </c>
      <c r="AA20" s="42">
        <v>3.5001999999999998E-2</v>
      </c>
      <c r="AB20" s="42">
        <v>-1.9000000000000001E-5</v>
      </c>
      <c r="AD20" s="51"/>
    </row>
    <row r="21" spans="1:30" x14ac:dyDescent="0.25">
      <c r="A21" s="43">
        <v>9910</v>
      </c>
      <c r="B21" s="43">
        <v>9910</v>
      </c>
      <c r="C21" s="41" t="s">
        <v>94</v>
      </c>
      <c r="D21" s="41">
        <v>70652</v>
      </c>
      <c r="E21" s="41" t="s">
        <v>563</v>
      </c>
      <c r="F21" s="41" t="s">
        <v>1011</v>
      </c>
      <c r="G21" s="41">
        <v>750000129</v>
      </c>
      <c r="H21" s="41" t="s">
        <v>563</v>
      </c>
      <c r="I21" s="41" t="s">
        <v>992</v>
      </c>
      <c r="J21" s="41" t="s">
        <v>97</v>
      </c>
      <c r="K21" s="41" t="s">
        <v>185</v>
      </c>
      <c r="L21" s="41" t="s">
        <v>287</v>
      </c>
      <c r="M21" s="41" t="s">
        <v>992</v>
      </c>
      <c r="N21" s="47">
        <v>46087</v>
      </c>
      <c r="O21" s="41" t="s">
        <v>77</v>
      </c>
      <c r="P21" s="47">
        <v>45909</v>
      </c>
      <c r="Q21" s="41" t="s">
        <v>80</v>
      </c>
      <c r="R21" s="41" t="s">
        <v>969</v>
      </c>
      <c r="S21" s="41" t="s">
        <v>970</v>
      </c>
      <c r="T21" s="47">
        <v>46022</v>
      </c>
      <c r="U21" s="41">
        <v>3.22</v>
      </c>
      <c r="V21" s="41">
        <v>1</v>
      </c>
      <c r="W21" s="41">
        <v>-1486446.99</v>
      </c>
      <c r="X21" s="41">
        <v>2.0777999999999999</v>
      </c>
      <c r="Y21" s="41">
        <v>3.19</v>
      </c>
      <c r="Z21" s="41">
        <v>-98.524000000000001</v>
      </c>
      <c r="AA21" s="42">
        <v>0.17313600000000001</v>
      </c>
      <c r="AB21" s="42">
        <v>-9.7999999999999997E-5</v>
      </c>
      <c r="AD21" s="51"/>
    </row>
    <row r="22" spans="1:30" x14ac:dyDescent="0.25">
      <c r="A22" s="43">
        <v>9910</v>
      </c>
      <c r="B22" s="43">
        <v>9910</v>
      </c>
      <c r="C22" s="41" t="s">
        <v>1012</v>
      </c>
      <c r="D22" s="41" t="s">
        <v>1013</v>
      </c>
      <c r="E22" s="41" t="s">
        <v>283</v>
      </c>
      <c r="F22" s="41" t="s">
        <v>1014</v>
      </c>
      <c r="G22" s="41">
        <v>750000174</v>
      </c>
      <c r="H22" s="41" t="s">
        <v>563</v>
      </c>
      <c r="I22" s="41" t="s">
        <v>992</v>
      </c>
      <c r="J22" s="41" t="s">
        <v>97</v>
      </c>
      <c r="K22" s="41" t="s">
        <v>185</v>
      </c>
      <c r="L22" s="41" t="s">
        <v>287</v>
      </c>
      <c r="M22" s="41" t="s">
        <v>992</v>
      </c>
      <c r="N22" s="47">
        <v>46051</v>
      </c>
      <c r="O22" s="41" t="s">
        <v>77</v>
      </c>
      <c r="P22" s="47">
        <v>45980</v>
      </c>
      <c r="Q22" s="41" t="s">
        <v>80</v>
      </c>
      <c r="R22" s="41" t="s">
        <v>969</v>
      </c>
      <c r="S22" s="41" t="s">
        <v>970</v>
      </c>
      <c r="T22" s="47">
        <v>46022</v>
      </c>
      <c r="U22" s="41">
        <v>154</v>
      </c>
      <c r="V22" s="41">
        <v>1</v>
      </c>
      <c r="W22" s="41">
        <v>-991047.35</v>
      </c>
      <c r="X22" s="41">
        <v>0.22500000000000001</v>
      </c>
      <c r="Y22" s="41">
        <v>3.19</v>
      </c>
      <c r="Z22" s="41">
        <v>-7.1130000000000004</v>
      </c>
      <c r="AA22" s="42">
        <v>1.2500000000000001E-2</v>
      </c>
      <c r="AB22" s="42">
        <v>-6.9999999999999999E-6</v>
      </c>
      <c r="AD22" s="51"/>
    </row>
    <row r="23" spans="1:30" x14ac:dyDescent="0.25">
      <c r="A23" s="43">
        <v>9910</v>
      </c>
      <c r="B23" s="43">
        <v>9910</v>
      </c>
      <c r="C23" s="41" t="s">
        <v>100</v>
      </c>
      <c r="D23" s="41" t="s">
        <v>332</v>
      </c>
      <c r="E23" s="41" t="s">
        <v>283</v>
      </c>
      <c r="F23" s="41" t="s">
        <v>1015</v>
      </c>
      <c r="G23" s="41">
        <v>750000183</v>
      </c>
      <c r="H23" s="41" t="s">
        <v>563</v>
      </c>
      <c r="I23" s="41" t="s">
        <v>1016</v>
      </c>
      <c r="J23" s="41" t="s">
        <v>97</v>
      </c>
      <c r="K23" s="41" t="s">
        <v>185</v>
      </c>
      <c r="L23" s="41" t="s">
        <v>287</v>
      </c>
      <c r="M23" s="41" t="s">
        <v>895</v>
      </c>
      <c r="N23" s="47">
        <v>46064</v>
      </c>
      <c r="O23" s="41" t="s">
        <v>77</v>
      </c>
      <c r="P23" s="47">
        <v>46008</v>
      </c>
      <c r="Q23" s="41" t="s">
        <v>80</v>
      </c>
      <c r="R23" s="41" t="s">
        <v>969</v>
      </c>
      <c r="S23" s="41" t="s">
        <v>970</v>
      </c>
      <c r="T23" s="47">
        <v>46022</v>
      </c>
      <c r="U23" s="41">
        <v>3.63</v>
      </c>
      <c r="V23" s="41">
        <v>1</v>
      </c>
      <c r="W23" s="41">
        <v>-578958.82999999996</v>
      </c>
      <c r="X23" s="41">
        <v>0.248</v>
      </c>
      <c r="Y23" s="41">
        <v>3.19</v>
      </c>
      <c r="Z23" s="41">
        <v>-4.5940000000000003</v>
      </c>
      <c r="AA23" s="42">
        <v>8.0730000000000003E-3</v>
      </c>
      <c r="AB23" s="42">
        <v>-3.9999999999999998E-6</v>
      </c>
      <c r="AD23" s="51"/>
    </row>
    <row r="24" spans="1:30" x14ac:dyDescent="0.25">
      <c r="A24" s="43">
        <v>9910</v>
      </c>
      <c r="B24" s="43">
        <v>9910</v>
      </c>
      <c r="C24" s="41" t="s">
        <v>94</v>
      </c>
      <c r="D24" s="41">
        <v>70652</v>
      </c>
      <c r="E24" s="41" t="s">
        <v>563</v>
      </c>
      <c r="F24" s="41" t="s">
        <v>1017</v>
      </c>
      <c r="G24" s="41">
        <v>750000128</v>
      </c>
      <c r="H24" s="41" t="s">
        <v>563</v>
      </c>
      <c r="I24" s="41" t="s">
        <v>992</v>
      </c>
      <c r="J24" s="41" t="s">
        <v>97</v>
      </c>
      <c r="K24" s="41" t="s">
        <v>185</v>
      </c>
      <c r="L24" s="41" t="s">
        <v>287</v>
      </c>
      <c r="M24" s="41" t="s">
        <v>992</v>
      </c>
      <c r="N24" s="47">
        <v>46087</v>
      </c>
      <c r="O24" s="41" t="s">
        <v>77</v>
      </c>
      <c r="P24" s="47">
        <v>45909</v>
      </c>
      <c r="Q24" s="41" t="s">
        <v>80</v>
      </c>
      <c r="R24" s="41" t="s">
        <v>969</v>
      </c>
      <c r="S24" s="41" t="s">
        <v>970</v>
      </c>
      <c r="T24" s="47">
        <v>46022</v>
      </c>
      <c r="U24" s="41">
        <v>3.5750000000000002</v>
      </c>
      <c r="V24" s="41">
        <v>1</v>
      </c>
      <c r="W24" s="41">
        <v>2972893.98</v>
      </c>
      <c r="X24" s="41">
        <v>2.4899999999999999E-2</v>
      </c>
      <c r="Y24" s="41">
        <v>3.19</v>
      </c>
      <c r="Z24" s="41">
        <v>2.3610000000000002</v>
      </c>
      <c r="AA24" s="42">
        <v>-4.1489999999999999E-3</v>
      </c>
      <c r="AB24" s="42">
        <v>1.9999999999999999E-6</v>
      </c>
      <c r="AD24" s="51"/>
    </row>
    <row r="25" spans="1:30" x14ac:dyDescent="0.25">
      <c r="A25" s="43">
        <v>9910</v>
      </c>
      <c r="B25" s="43">
        <v>9910</v>
      </c>
      <c r="C25" s="41" t="s">
        <v>94</v>
      </c>
      <c r="D25" s="41">
        <v>70652</v>
      </c>
      <c r="E25" s="41" t="s">
        <v>563</v>
      </c>
      <c r="F25" s="41" t="s">
        <v>1018</v>
      </c>
      <c r="G25" s="41">
        <v>750000187</v>
      </c>
      <c r="H25" s="41" t="s">
        <v>563</v>
      </c>
      <c r="I25" s="41" t="s">
        <v>992</v>
      </c>
      <c r="J25" s="41" t="s">
        <v>97</v>
      </c>
      <c r="K25" s="41" t="s">
        <v>185</v>
      </c>
      <c r="L25" s="41" t="s">
        <v>287</v>
      </c>
      <c r="M25" s="41" t="s">
        <v>992</v>
      </c>
      <c r="N25" s="47">
        <v>46070</v>
      </c>
      <c r="O25" s="41" t="s">
        <v>77</v>
      </c>
      <c r="P25" s="47">
        <v>46000</v>
      </c>
      <c r="Q25" s="41" t="s">
        <v>80</v>
      </c>
      <c r="R25" s="41" t="s">
        <v>969</v>
      </c>
      <c r="S25" s="41" t="s">
        <v>970</v>
      </c>
      <c r="T25" s="47">
        <v>46022</v>
      </c>
      <c r="U25" s="41">
        <v>152.5</v>
      </c>
      <c r="V25" s="41">
        <v>1</v>
      </c>
      <c r="W25" s="41">
        <v>-991037.43</v>
      </c>
      <c r="X25" s="41">
        <v>0.3831</v>
      </c>
      <c r="Y25" s="41">
        <v>3.19</v>
      </c>
      <c r="Z25" s="41">
        <v>-12.111000000000001</v>
      </c>
      <c r="AA25" s="42">
        <v>2.1283E-2</v>
      </c>
      <c r="AB25" s="42">
        <v>-1.2E-5</v>
      </c>
      <c r="AD25" s="51"/>
    </row>
    <row r="26" spans="1:30" x14ac:dyDescent="0.25">
      <c r="A26" s="43">
        <v>9910</v>
      </c>
      <c r="B26" s="43">
        <v>9910</v>
      </c>
      <c r="C26" s="41" t="s">
        <v>100</v>
      </c>
      <c r="D26" s="41" t="s">
        <v>332</v>
      </c>
      <c r="E26" s="41" t="s">
        <v>283</v>
      </c>
      <c r="F26" s="41" t="s">
        <v>1019</v>
      </c>
      <c r="G26" s="41">
        <v>750000177</v>
      </c>
      <c r="H26" s="41" t="s">
        <v>563</v>
      </c>
      <c r="I26" s="41" t="s">
        <v>992</v>
      </c>
      <c r="J26" s="41" t="s">
        <v>97</v>
      </c>
      <c r="K26" s="41" t="s">
        <v>185</v>
      </c>
      <c r="L26" s="41" t="s">
        <v>287</v>
      </c>
      <c r="M26" s="41" t="s">
        <v>992</v>
      </c>
      <c r="N26" s="47">
        <v>46052</v>
      </c>
      <c r="O26" s="41" t="s">
        <v>77</v>
      </c>
      <c r="P26" s="47">
        <v>46000</v>
      </c>
      <c r="Q26" s="41" t="s">
        <v>80</v>
      </c>
      <c r="R26" s="41" t="s">
        <v>969</v>
      </c>
      <c r="S26" s="41" t="s">
        <v>970</v>
      </c>
      <c r="T26" s="47">
        <v>46022</v>
      </c>
      <c r="U26" s="41">
        <v>152.4</v>
      </c>
      <c r="V26" s="41">
        <v>1</v>
      </c>
      <c r="W26" s="41">
        <v>-992337.39</v>
      </c>
      <c r="X26" s="41">
        <v>0.21829999999999999</v>
      </c>
      <c r="Y26" s="41">
        <v>3.19</v>
      </c>
      <c r="Z26" s="41">
        <v>-6.91</v>
      </c>
      <c r="AA26" s="42">
        <v>1.2142999999999999E-2</v>
      </c>
      <c r="AB26" s="42">
        <v>-6.0000000000000002E-6</v>
      </c>
      <c r="AD26" s="51"/>
    </row>
    <row r="27" spans="1:30" x14ac:dyDescent="0.25">
      <c r="A27" s="51" t="s">
        <v>1158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</row>
  </sheetData>
  <mergeCells count="2">
    <mergeCell ref="A27:AC27"/>
    <mergeCell ref="AD1:AD2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9610-E01C-410E-A741-850021F3289F}">
  <dimension ref="A1:AQ165"/>
  <sheetViews>
    <sheetView rightToLeft="1" topLeftCell="AE1" workbookViewId="0">
      <selection activeCell="AJ2" sqref="AJ2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29.140625" bestFit="1" customWidth="1"/>
    <col min="4" max="4" width="14.42578125" bestFit="1" customWidth="1"/>
    <col min="5" max="5" width="15.28515625" bestFit="1" customWidth="1"/>
    <col min="6" max="6" width="8.5703125" bestFit="1" customWidth="1"/>
    <col min="7" max="7" width="12.28515625" bestFit="1" customWidth="1"/>
    <col min="8" max="8" width="22.5703125" bestFit="1" customWidth="1"/>
    <col min="9" max="9" width="25.5703125" bestFit="1" customWidth="1"/>
    <col min="10" max="10" width="23.85546875" bestFit="1" customWidth="1"/>
    <col min="11" max="11" width="14.42578125" bestFit="1" customWidth="1"/>
    <col min="12" max="12" width="15.28515625" bestFit="1" customWidth="1"/>
    <col min="13" max="13" width="8.5703125" bestFit="1" customWidth="1"/>
    <col min="14" max="14" width="12.28515625" bestFit="1" customWidth="1"/>
    <col min="15" max="15" width="22.5703125" bestFit="1" customWidth="1"/>
    <col min="16" max="16" width="21.42578125" bestFit="1" customWidth="1"/>
    <col min="17" max="17" width="24.42578125" bestFit="1" customWidth="1"/>
    <col min="18" max="18" width="19.42578125" bestFit="1" customWidth="1"/>
    <col min="19" max="19" width="8.7109375" bestFit="1" customWidth="1"/>
    <col min="20" max="20" width="18.28515625" bestFit="1" customWidth="1"/>
    <col min="21" max="21" width="16.42578125" bestFit="1" customWidth="1"/>
    <col min="22" max="22" width="14.42578125" bestFit="1" customWidth="1"/>
    <col min="23" max="23" width="9.5703125" bestFit="1" customWidth="1"/>
    <col min="24" max="24" width="14.42578125" bestFit="1" customWidth="1"/>
    <col min="25" max="25" width="13.42578125" bestFit="1" customWidth="1"/>
    <col min="26" max="26" width="18" bestFit="1" customWidth="1"/>
    <col min="27" max="28" width="10.7109375" bestFit="1" customWidth="1"/>
    <col min="29" max="29" width="10.140625" bestFit="1" customWidth="1"/>
    <col min="30" max="30" width="23.85546875" bestFit="1" customWidth="1"/>
    <col min="31" max="31" width="8.42578125" bestFit="1" customWidth="1"/>
    <col min="32" max="32" width="7.85546875" bestFit="1" customWidth="1"/>
    <col min="33" max="33" width="13.28515625" bestFit="1" customWidth="1"/>
    <col min="34" max="34" width="12.42578125" bestFit="1" customWidth="1"/>
    <col min="35" max="35" width="30.42578125" bestFit="1" customWidth="1"/>
    <col min="36" max="36" width="27" bestFit="1" customWidth="1"/>
    <col min="37" max="37" width="24.42578125" bestFit="1" customWidth="1"/>
    <col min="38" max="38" width="22.85546875" bestFit="1" customWidth="1"/>
    <col min="39" max="39" width="24.28515625" bestFit="1" customWidth="1"/>
    <col min="40" max="40" width="20.140625" bestFit="1" customWidth="1"/>
    <col min="41" max="41" width="18.42578125" bestFit="1" customWidth="1"/>
  </cols>
  <sheetData>
    <row r="1" spans="1:43" ht="50.1" customHeight="1" x14ac:dyDescent="0.25">
      <c r="A1" s="45" t="s">
        <v>56</v>
      </c>
      <c r="B1" s="45" t="s">
        <v>57</v>
      </c>
      <c r="C1" s="46" t="s">
        <v>61</v>
      </c>
      <c r="D1" s="46" t="s">
        <v>1020</v>
      </c>
      <c r="E1" s="46" t="s">
        <v>1021</v>
      </c>
      <c r="F1" s="46" t="s">
        <v>68</v>
      </c>
      <c r="G1" s="46" t="s">
        <v>1022</v>
      </c>
      <c r="H1" s="46" t="s">
        <v>1023</v>
      </c>
      <c r="I1" s="46" t="s">
        <v>1024</v>
      </c>
      <c r="J1" s="46" t="s">
        <v>1025</v>
      </c>
      <c r="K1" s="46" t="s">
        <v>1026</v>
      </c>
      <c r="L1" s="46" t="s">
        <v>1027</v>
      </c>
      <c r="M1" s="46" t="s">
        <v>68</v>
      </c>
      <c r="N1" s="46" t="s">
        <v>1028</v>
      </c>
      <c r="O1" s="46" t="s">
        <v>1029</v>
      </c>
      <c r="P1" s="46" t="s">
        <v>1030</v>
      </c>
      <c r="Q1" s="46" t="s">
        <v>1031</v>
      </c>
      <c r="R1" s="46" t="s">
        <v>1032</v>
      </c>
      <c r="S1" s="46" t="s">
        <v>62</v>
      </c>
      <c r="T1" s="46" t="s">
        <v>108</v>
      </c>
      <c r="U1" s="46" t="s">
        <v>1033</v>
      </c>
      <c r="V1" s="46" t="s">
        <v>1034</v>
      </c>
      <c r="W1" s="46" t="s">
        <v>1035</v>
      </c>
      <c r="X1" s="46" t="s">
        <v>868</v>
      </c>
      <c r="Y1" s="46" t="s">
        <v>63</v>
      </c>
      <c r="Z1" s="46" t="s">
        <v>1036</v>
      </c>
      <c r="AA1" s="46" t="s">
        <v>1037</v>
      </c>
      <c r="AB1" s="46" t="s">
        <v>1038</v>
      </c>
      <c r="AC1" s="46" t="s">
        <v>1039</v>
      </c>
      <c r="AD1" s="46" t="s">
        <v>1040</v>
      </c>
      <c r="AE1" s="46" t="s">
        <v>1041</v>
      </c>
      <c r="AF1" s="46" t="s">
        <v>203</v>
      </c>
      <c r="AG1" s="46" t="s">
        <v>1042</v>
      </c>
      <c r="AH1" s="46" t="s">
        <v>1043</v>
      </c>
      <c r="AI1" s="46" t="s">
        <v>1044</v>
      </c>
      <c r="AJ1" s="46" t="s">
        <v>1045</v>
      </c>
      <c r="AK1" s="46" t="s">
        <v>1046</v>
      </c>
      <c r="AL1" s="46" t="s">
        <v>1047</v>
      </c>
      <c r="AM1" s="46" t="s">
        <v>1048</v>
      </c>
      <c r="AN1" s="46" t="s">
        <v>71</v>
      </c>
      <c r="AO1" s="46" t="s">
        <v>0</v>
      </c>
      <c r="AQ1" s="51" t="s">
        <v>1158</v>
      </c>
    </row>
    <row r="2" spans="1:43" x14ac:dyDescent="0.25">
      <c r="A2" s="43">
        <v>9910</v>
      </c>
      <c r="B2" s="43">
        <v>9910</v>
      </c>
      <c r="C2" s="41" t="s">
        <v>1049</v>
      </c>
      <c r="D2" s="41">
        <v>499001912</v>
      </c>
      <c r="E2" s="41" t="s">
        <v>80</v>
      </c>
      <c r="F2" s="41">
        <v>3.6459999999999999</v>
      </c>
      <c r="G2" s="41">
        <v>-1488506.09</v>
      </c>
      <c r="H2" s="41">
        <v>-1488.5060940438871</v>
      </c>
      <c r="I2" s="42">
        <v>9.8724654173691501E-2</v>
      </c>
      <c r="J2" s="42">
        <v>-4.7308871088729999E-5</v>
      </c>
      <c r="K2" s="41">
        <v>330000504</v>
      </c>
      <c r="L2" s="41" t="s">
        <v>86</v>
      </c>
      <c r="M2" s="41">
        <v>1</v>
      </c>
      <c r="N2" s="41">
        <v>5366213.3050589999</v>
      </c>
      <c r="O2" s="41">
        <v>5363.594277268</v>
      </c>
      <c r="P2" s="42">
        <v>-5.3438862287780003E-5</v>
      </c>
      <c r="Q2" s="42">
        <v>9.2728849944999997E-2</v>
      </c>
      <c r="R2" s="41">
        <v>615.26</v>
      </c>
      <c r="S2" s="41" t="s">
        <v>76</v>
      </c>
      <c r="T2" s="41" t="s">
        <v>185</v>
      </c>
      <c r="U2" s="41" t="s">
        <v>992</v>
      </c>
      <c r="V2" s="41" t="s">
        <v>286</v>
      </c>
      <c r="W2" s="41" t="s">
        <v>1050</v>
      </c>
      <c r="X2" s="41" t="s">
        <v>1051</v>
      </c>
      <c r="Y2" s="41" t="s">
        <v>77</v>
      </c>
      <c r="Z2" s="47">
        <v>45727</v>
      </c>
      <c r="AA2" s="47">
        <v>46094</v>
      </c>
      <c r="AB2" s="41" t="s">
        <v>1052</v>
      </c>
      <c r="AC2" s="41" t="s">
        <v>1053</v>
      </c>
      <c r="AD2" s="41" t="s">
        <v>225</v>
      </c>
      <c r="AE2" s="41" t="s">
        <v>1054</v>
      </c>
      <c r="AF2" s="41" t="s">
        <v>1052</v>
      </c>
      <c r="AG2" s="41" t="s">
        <v>1052</v>
      </c>
      <c r="AH2" s="41"/>
      <c r="AI2" s="41">
        <v>3.6459999999999999</v>
      </c>
      <c r="AJ2" s="41"/>
      <c r="AK2" s="41"/>
      <c r="AL2" s="42"/>
      <c r="AM2" s="41" t="s">
        <v>458</v>
      </c>
      <c r="AN2" s="42">
        <v>6.3135999999999998E-2</v>
      </c>
      <c r="AO2" s="42">
        <v>6.1200000000000002E-4</v>
      </c>
      <c r="AQ2" s="51"/>
    </row>
    <row r="3" spans="1:43" x14ac:dyDescent="0.25">
      <c r="A3" s="43">
        <v>9910</v>
      </c>
      <c r="B3" s="43">
        <v>9910</v>
      </c>
      <c r="C3" s="41" t="s">
        <v>1049</v>
      </c>
      <c r="D3" s="41">
        <v>499002835</v>
      </c>
      <c r="E3" s="41" t="s">
        <v>80</v>
      </c>
      <c r="F3" s="41">
        <v>3.343</v>
      </c>
      <c r="G3" s="41">
        <v>-2406.86</v>
      </c>
      <c r="H3" s="41">
        <v>-2.4068620689655171</v>
      </c>
      <c r="I3" s="42">
        <v>1.5963429800737599E-4</v>
      </c>
      <c r="J3" s="42">
        <v>-7.6496782784000001E-8</v>
      </c>
      <c r="K3" s="41">
        <v>330000504</v>
      </c>
      <c r="L3" s="41" t="s">
        <v>86</v>
      </c>
      <c r="M3" s="41">
        <v>1</v>
      </c>
      <c r="N3" s="41">
        <v>8028.0815300000004</v>
      </c>
      <c r="O3" s="41">
        <v>8.0269400149999992</v>
      </c>
      <c r="P3" s="42">
        <v>-7.9974457399999996E-8</v>
      </c>
      <c r="Q3" s="42">
        <v>1.387742767E-4</v>
      </c>
      <c r="R3" s="41">
        <v>0.34899999999999998</v>
      </c>
      <c r="S3" s="41" t="s">
        <v>76</v>
      </c>
      <c r="T3" s="41" t="s">
        <v>185</v>
      </c>
      <c r="U3" s="41" t="s">
        <v>992</v>
      </c>
      <c r="V3" s="41" t="s">
        <v>286</v>
      </c>
      <c r="W3" s="41" t="s">
        <v>1050</v>
      </c>
      <c r="X3" s="41" t="s">
        <v>1051</v>
      </c>
      <c r="Y3" s="41" t="s">
        <v>77</v>
      </c>
      <c r="Z3" s="47">
        <v>45916</v>
      </c>
      <c r="AA3" s="47">
        <v>46057</v>
      </c>
      <c r="AB3" s="41" t="s">
        <v>1052</v>
      </c>
      <c r="AC3" s="41" t="s">
        <v>1053</v>
      </c>
      <c r="AD3" s="41" t="s">
        <v>225</v>
      </c>
      <c r="AE3" s="41" t="s">
        <v>1054</v>
      </c>
      <c r="AF3" s="41" t="s">
        <v>1052</v>
      </c>
      <c r="AG3" s="41" t="s">
        <v>1052</v>
      </c>
      <c r="AH3" s="41"/>
      <c r="AI3" s="41">
        <v>3.343</v>
      </c>
      <c r="AJ3" s="41"/>
      <c r="AK3" s="41"/>
      <c r="AL3" s="42"/>
      <c r="AM3" s="41" t="s">
        <v>250</v>
      </c>
      <c r="AN3" s="42">
        <v>3.4999999999999997E-5</v>
      </c>
      <c r="AO3" s="42">
        <v>0</v>
      </c>
      <c r="AQ3" s="51"/>
    </row>
    <row r="4" spans="1:43" x14ac:dyDescent="0.25">
      <c r="A4" s="43">
        <v>9910</v>
      </c>
      <c r="B4" s="43">
        <v>9910</v>
      </c>
      <c r="C4" s="41" t="s">
        <v>1049</v>
      </c>
      <c r="D4" s="41">
        <v>499002922</v>
      </c>
      <c r="E4" s="41" t="s">
        <v>80</v>
      </c>
      <c r="F4" s="41">
        <v>3.3090000000000002</v>
      </c>
      <c r="G4" s="41">
        <v>-2480843.4900000002</v>
      </c>
      <c r="H4" s="41">
        <v>-2480.8434890282133</v>
      </c>
      <c r="I4" s="42">
        <v>0.16454109022018101</v>
      </c>
      <c r="J4" s="42">
        <v>-7.8848118448007006E-5</v>
      </c>
      <c r="K4" s="41">
        <v>330000504</v>
      </c>
      <c r="L4" s="41" t="s">
        <v>86</v>
      </c>
      <c r="M4" s="41">
        <v>1</v>
      </c>
      <c r="N4" s="41">
        <v>8196706.8909600005</v>
      </c>
      <c r="O4" s="41">
        <v>8198.3280592810006</v>
      </c>
      <c r="P4" s="42">
        <v>-8.1682040345E-5</v>
      </c>
      <c r="Q4" s="42">
        <v>0.14173733006440001</v>
      </c>
      <c r="R4" s="41">
        <v>284.43700000000001</v>
      </c>
      <c r="S4" s="41" t="s">
        <v>76</v>
      </c>
      <c r="T4" s="41" t="s">
        <v>185</v>
      </c>
      <c r="U4" s="41" t="s">
        <v>992</v>
      </c>
      <c r="V4" s="41" t="s">
        <v>286</v>
      </c>
      <c r="W4" s="41" t="s">
        <v>1050</v>
      </c>
      <c r="X4" s="41" t="s">
        <v>1051</v>
      </c>
      <c r="Y4" s="41" t="s">
        <v>77</v>
      </c>
      <c r="Z4" s="47">
        <v>45953</v>
      </c>
      <c r="AA4" s="47">
        <v>46050</v>
      </c>
      <c r="AB4" s="41" t="s">
        <v>1052</v>
      </c>
      <c r="AC4" s="41" t="s">
        <v>1053</v>
      </c>
      <c r="AD4" s="41" t="s">
        <v>225</v>
      </c>
      <c r="AE4" s="41" t="s">
        <v>1054</v>
      </c>
      <c r="AF4" s="41" t="s">
        <v>1052</v>
      </c>
      <c r="AG4" s="41" t="s">
        <v>1052</v>
      </c>
      <c r="AH4" s="41"/>
      <c r="AI4" s="41">
        <v>3.3090000000000002</v>
      </c>
      <c r="AJ4" s="41"/>
      <c r="AK4" s="41"/>
      <c r="AL4" s="42"/>
      <c r="AM4" s="41" t="s">
        <v>458</v>
      </c>
      <c r="AN4" s="42">
        <v>2.9187999999999999E-2</v>
      </c>
      <c r="AO4" s="42">
        <v>2.8299999999999999E-4</v>
      </c>
      <c r="AQ4" s="51"/>
    </row>
    <row r="5" spans="1:43" x14ac:dyDescent="0.25">
      <c r="A5" s="43">
        <v>9910</v>
      </c>
      <c r="B5" s="43">
        <v>9910</v>
      </c>
      <c r="C5" s="41" t="s">
        <v>1049</v>
      </c>
      <c r="D5" s="41">
        <v>499002956</v>
      </c>
      <c r="E5" s="41" t="s">
        <v>92</v>
      </c>
      <c r="F5" s="41">
        <v>3.7645</v>
      </c>
      <c r="G5" s="41">
        <v>-144560.23000000001</v>
      </c>
      <c r="H5" s="41">
        <v>-144.56022960886398</v>
      </c>
      <c r="I5" s="42">
        <v>1.1257525821775799E-2</v>
      </c>
      <c r="J5" s="42">
        <v>-5.3946082904820001E-6</v>
      </c>
      <c r="K5" s="41">
        <v>330000504</v>
      </c>
      <c r="L5" s="41" t="s">
        <v>86</v>
      </c>
      <c r="M5" s="41">
        <v>1</v>
      </c>
      <c r="N5" s="41">
        <v>546697.87781400001</v>
      </c>
      <c r="O5" s="41">
        <v>545.99753465799995</v>
      </c>
      <c r="P5" s="42">
        <v>-5.4399131544500001E-6</v>
      </c>
      <c r="Q5" s="42">
        <v>9.4395140355999999E-3</v>
      </c>
      <c r="R5" s="41">
        <v>4.5469999999999997</v>
      </c>
      <c r="S5" s="41" t="s">
        <v>76</v>
      </c>
      <c r="T5" s="41" t="s">
        <v>718</v>
      </c>
      <c r="U5" s="41" t="s">
        <v>992</v>
      </c>
      <c r="V5" s="41" t="s">
        <v>286</v>
      </c>
      <c r="W5" s="41" t="s">
        <v>1050</v>
      </c>
      <c r="X5" s="41" t="s">
        <v>1055</v>
      </c>
      <c r="Y5" s="41" t="s">
        <v>77</v>
      </c>
      <c r="Z5" s="47">
        <v>45960</v>
      </c>
      <c r="AA5" s="47">
        <v>46052</v>
      </c>
      <c r="AB5" s="41" t="s">
        <v>1052</v>
      </c>
      <c r="AC5" s="41" t="s">
        <v>1053</v>
      </c>
      <c r="AD5" s="41" t="s">
        <v>225</v>
      </c>
      <c r="AE5" s="41" t="s">
        <v>1054</v>
      </c>
      <c r="AF5" s="41" t="s">
        <v>1052</v>
      </c>
      <c r="AG5" s="41" t="s">
        <v>1052</v>
      </c>
      <c r="AH5" s="41"/>
      <c r="AI5" s="41">
        <v>3.7650000000000001</v>
      </c>
      <c r="AJ5" s="41"/>
      <c r="AK5" s="41"/>
      <c r="AL5" s="42"/>
      <c r="AM5" s="41" t="s">
        <v>250</v>
      </c>
      <c r="AN5" s="42">
        <v>4.66E-4</v>
      </c>
      <c r="AO5" s="42">
        <v>3.9999999999999998E-6</v>
      </c>
      <c r="AQ5" s="51"/>
    </row>
    <row r="6" spans="1:43" x14ac:dyDescent="0.25">
      <c r="A6" s="43">
        <v>9910</v>
      </c>
      <c r="B6" s="43">
        <v>9910</v>
      </c>
      <c r="C6" s="41" t="s">
        <v>1049</v>
      </c>
      <c r="D6" s="41">
        <v>499003178</v>
      </c>
      <c r="E6" s="41" t="s">
        <v>80</v>
      </c>
      <c r="F6" s="41">
        <v>3.2090000000000001</v>
      </c>
      <c r="G6" s="41">
        <v>-741459.81</v>
      </c>
      <c r="H6" s="41">
        <v>-741.45980877742943</v>
      </c>
      <c r="I6" s="42">
        <v>4.9177066522029897E-2</v>
      </c>
      <c r="J6" s="42">
        <v>-2.3565658650163001E-5</v>
      </c>
      <c r="K6" s="41">
        <v>330000736</v>
      </c>
      <c r="L6" s="41" t="s">
        <v>93</v>
      </c>
      <c r="M6" s="41">
        <v>2.0365000000000001E-2</v>
      </c>
      <c r="N6" s="41">
        <v>114585199.03740001</v>
      </c>
      <c r="O6" s="41">
        <v>114771.76163785908</v>
      </c>
      <c r="P6" s="42">
        <v>-2.328738626564E-5</v>
      </c>
      <c r="Q6" s="42">
        <v>4.0409029200699997E-2</v>
      </c>
      <c r="R6" s="41">
        <v>-27.93</v>
      </c>
      <c r="S6" s="41" t="s">
        <v>76</v>
      </c>
      <c r="T6" s="41" t="s">
        <v>185</v>
      </c>
      <c r="U6" s="41" t="s">
        <v>992</v>
      </c>
      <c r="V6" s="41" t="s">
        <v>286</v>
      </c>
      <c r="W6" s="41" t="s">
        <v>1056</v>
      </c>
      <c r="X6" s="41" t="s">
        <v>1057</v>
      </c>
      <c r="Y6" s="41" t="s">
        <v>77</v>
      </c>
      <c r="Z6" s="47">
        <v>46006</v>
      </c>
      <c r="AA6" s="47">
        <v>46043</v>
      </c>
      <c r="AB6" s="41" t="s">
        <v>1052</v>
      </c>
      <c r="AC6" s="41" t="s">
        <v>1053</v>
      </c>
      <c r="AD6" s="41" t="s">
        <v>225</v>
      </c>
      <c r="AE6" s="41" t="s">
        <v>1054</v>
      </c>
      <c r="AF6" s="41" t="s">
        <v>1052</v>
      </c>
      <c r="AG6" s="41" t="s">
        <v>1052</v>
      </c>
      <c r="AH6" s="41"/>
      <c r="AI6" s="41">
        <v>3.2090000000000001</v>
      </c>
      <c r="AJ6" s="41"/>
      <c r="AK6" s="41"/>
      <c r="AL6" s="42"/>
      <c r="AM6" s="41" t="s">
        <v>250</v>
      </c>
      <c r="AN6" s="42">
        <v>-2.8660000000000001E-3</v>
      </c>
      <c r="AO6" s="42">
        <v>-2.6999999999999999E-5</v>
      </c>
      <c r="AQ6" s="51"/>
    </row>
    <row r="7" spans="1:43" x14ac:dyDescent="0.25">
      <c r="A7" s="43">
        <v>9910</v>
      </c>
      <c r="B7" s="43">
        <v>9910</v>
      </c>
      <c r="C7" s="41" t="s">
        <v>1049</v>
      </c>
      <c r="D7" s="41">
        <v>499003188</v>
      </c>
      <c r="E7" s="41" t="s">
        <v>80</v>
      </c>
      <c r="F7" s="41">
        <v>3.222</v>
      </c>
      <c r="G7" s="41">
        <v>-505555.37</v>
      </c>
      <c r="H7" s="41">
        <v>-505.55537617554859</v>
      </c>
      <c r="I7" s="42">
        <v>3.3530786254953697E-2</v>
      </c>
      <c r="J7" s="42">
        <v>-1.606795848227E-5</v>
      </c>
      <c r="K7" s="41">
        <v>330000736</v>
      </c>
      <c r="L7" s="41" t="s">
        <v>93</v>
      </c>
      <c r="M7" s="41">
        <v>2.0365000000000001E-2</v>
      </c>
      <c r="N7" s="41">
        <v>77977871.379539996</v>
      </c>
      <c r="O7" s="41">
        <v>78105.162032064822</v>
      </c>
      <c r="P7" s="42">
        <v>-1.584767064324E-5</v>
      </c>
      <c r="Q7" s="42">
        <v>2.7499392953799998E-2</v>
      </c>
      <c r="R7" s="41">
        <v>-22.11</v>
      </c>
      <c r="S7" s="41" t="s">
        <v>76</v>
      </c>
      <c r="T7" s="41" t="s">
        <v>185</v>
      </c>
      <c r="U7" s="41" t="s">
        <v>992</v>
      </c>
      <c r="V7" s="41" t="s">
        <v>286</v>
      </c>
      <c r="W7" s="41" t="s">
        <v>1056</v>
      </c>
      <c r="X7" s="41" t="s">
        <v>1057</v>
      </c>
      <c r="Y7" s="41" t="s">
        <v>77</v>
      </c>
      <c r="Z7" s="47">
        <v>46007</v>
      </c>
      <c r="AA7" s="47">
        <v>46043</v>
      </c>
      <c r="AB7" s="41" t="s">
        <v>1052</v>
      </c>
      <c r="AC7" s="41" t="s">
        <v>1053</v>
      </c>
      <c r="AD7" s="41" t="s">
        <v>225</v>
      </c>
      <c r="AE7" s="41" t="s">
        <v>1054</v>
      </c>
      <c r="AF7" s="41" t="s">
        <v>1052</v>
      </c>
      <c r="AG7" s="41" t="s">
        <v>1052</v>
      </c>
      <c r="AH7" s="41"/>
      <c r="AI7" s="41">
        <v>3.222</v>
      </c>
      <c r="AJ7" s="41"/>
      <c r="AK7" s="41"/>
      <c r="AL7" s="42"/>
      <c r="AM7" s="41" t="s">
        <v>250</v>
      </c>
      <c r="AN7" s="42">
        <v>-2.2680000000000001E-3</v>
      </c>
      <c r="AO7" s="42">
        <v>-2.1999999999999999E-5</v>
      </c>
      <c r="AQ7" s="51"/>
    </row>
    <row r="8" spans="1:43" x14ac:dyDescent="0.25">
      <c r="A8" s="43">
        <v>9910</v>
      </c>
      <c r="B8" s="43">
        <v>9910</v>
      </c>
      <c r="C8" s="41" t="s">
        <v>1049</v>
      </c>
      <c r="D8" s="41">
        <v>499003195</v>
      </c>
      <c r="E8" s="41" t="s">
        <v>80</v>
      </c>
      <c r="F8" s="41">
        <v>3.2229999999999999</v>
      </c>
      <c r="G8" s="41">
        <v>-261585.15</v>
      </c>
      <c r="H8" s="41">
        <v>-261.58515673981191</v>
      </c>
      <c r="I8" s="42">
        <v>1.7349545453286801E-2</v>
      </c>
      <c r="J8" s="42">
        <v>-8.3139051351200007E-6</v>
      </c>
      <c r="K8" s="41">
        <v>330000736</v>
      </c>
      <c r="L8" s="41" t="s">
        <v>93</v>
      </c>
      <c r="M8" s="41">
        <v>2.0365000000000001E-2</v>
      </c>
      <c r="N8" s="41">
        <v>40487364.761550002</v>
      </c>
      <c r="O8" s="41">
        <v>40600.609747606184</v>
      </c>
      <c r="P8" s="42">
        <v>-8.2379329925799996E-6</v>
      </c>
      <c r="Q8" s="42">
        <v>1.4294728959799999E-2</v>
      </c>
      <c r="R8" s="41">
        <v>-7.625</v>
      </c>
      <c r="S8" s="41" t="s">
        <v>76</v>
      </c>
      <c r="T8" s="41" t="s">
        <v>185</v>
      </c>
      <c r="U8" s="41" t="s">
        <v>992</v>
      </c>
      <c r="V8" s="41" t="s">
        <v>286</v>
      </c>
      <c r="W8" s="41" t="s">
        <v>1056</v>
      </c>
      <c r="X8" s="41" t="s">
        <v>1057</v>
      </c>
      <c r="Y8" s="41" t="s">
        <v>77</v>
      </c>
      <c r="Z8" s="47">
        <v>46008</v>
      </c>
      <c r="AA8" s="47">
        <v>46055</v>
      </c>
      <c r="AB8" s="41" t="s">
        <v>1052</v>
      </c>
      <c r="AC8" s="41" t="s">
        <v>1053</v>
      </c>
      <c r="AD8" s="41" t="s">
        <v>225</v>
      </c>
      <c r="AE8" s="41" t="s">
        <v>1054</v>
      </c>
      <c r="AF8" s="41" t="s">
        <v>1052</v>
      </c>
      <c r="AG8" s="41" t="s">
        <v>1052</v>
      </c>
      <c r="AH8" s="41"/>
      <c r="AI8" s="41">
        <v>3.2229999999999999</v>
      </c>
      <c r="AJ8" s="41"/>
      <c r="AK8" s="41"/>
      <c r="AL8" s="42"/>
      <c r="AM8" s="41" t="s">
        <v>250</v>
      </c>
      <c r="AN8" s="42">
        <v>-7.8200000000000003E-4</v>
      </c>
      <c r="AO8" s="42">
        <v>-6.9999999999999999E-6</v>
      </c>
      <c r="AQ8" s="51"/>
    </row>
    <row r="9" spans="1:43" x14ac:dyDescent="0.25">
      <c r="A9" s="43">
        <v>9910</v>
      </c>
      <c r="B9" s="43">
        <v>9910</v>
      </c>
      <c r="C9" s="41" t="s">
        <v>1049</v>
      </c>
      <c r="D9" s="41">
        <v>499003107</v>
      </c>
      <c r="E9" s="41" t="s">
        <v>80</v>
      </c>
      <c r="F9" s="41">
        <v>3.2639999999999998</v>
      </c>
      <c r="G9" s="41">
        <v>246057.5</v>
      </c>
      <c r="H9" s="41">
        <v>246.05750156739811</v>
      </c>
      <c r="I9" s="42">
        <v>-1.6319679070368399E-2</v>
      </c>
      <c r="J9" s="42">
        <v>7.8203929890820008E-6</v>
      </c>
      <c r="K9" s="41">
        <v>330000504</v>
      </c>
      <c r="L9" s="41" t="s">
        <v>86</v>
      </c>
      <c r="M9" s="41">
        <v>1</v>
      </c>
      <c r="N9" s="41">
        <v>-802565.74774999998</v>
      </c>
      <c r="O9" s="41">
        <v>-802.59243508300005</v>
      </c>
      <c r="P9" s="42">
        <v>7.9964338080799998E-6</v>
      </c>
      <c r="Q9" s="42">
        <v>-1.38756717292E-2</v>
      </c>
      <c r="R9" s="41">
        <v>-17.669</v>
      </c>
      <c r="S9" s="41" t="s">
        <v>76</v>
      </c>
      <c r="T9" s="41" t="s">
        <v>185</v>
      </c>
      <c r="U9" s="41" t="s">
        <v>992</v>
      </c>
      <c r="V9" s="41" t="s">
        <v>286</v>
      </c>
      <c r="W9" s="41" t="s">
        <v>1050</v>
      </c>
      <c r="X9" s="41" t="s">
        <v>1051</v>
      </c>
      <c r="Y9" s="41" t="s">
        <v>77</v>
      </c>
      <c r="Z9" s="47">
        <v>45992</v>
      </c>
      <c r="AA9" s="47">
        <v>46073</v>
      </c>
      <c r="AB9" s="41" t="s">
        <v>1052</v>
      </c>
      <c r="AC9" s="41" t="s">
        <v>1053</v>
      </c>
      <c r="AD9" s="41" t="s">
        <v>225</v>
      </c>
      <c r="AE9" s="41" t="s">
        <v>1054</v>
      </c>
      <c r="AF9" s="41" t="s">
        <v>1052</v>
      </c>
      <c r="AG9" s="41" t="s">
        <v>1052</v>
      </c>
      <c r="AH9" s="41"/>
      <c r="AI9" s="41">
        <v>3.2639999999999998</v>
      </c>
      <c r="AJ9" s="41"/>
      <c r="AK9" s="41"/>
      <c r="AL9" s="42"/>
      <c r="AM9" s="41" t="s">
        <v>250</v>
      </c>
      <c r="AN9" s="42">
        <v>-1.8129999999999999E-3</v>
      </c>
      <c r="AO9" s="42">
        <v>-1.7E-5</v>
      </c>
      <c r="AQ9" s="51"/>
    </row>
    <row r="10" spans="1:43" x14ac:dyDescent="0.25">
      <c r="A10" s="43">
        <v>9910</v>
      </c>
      <c r="B10" s="43">
        <v>9910</v>
      </c>
      <c r="C10" s="41" t="s">
        <v>1049</v>
      </c>
      <c r="D10" s="41">
        <v>499003137</v>
      </c>
      <c r="E10" s="41" t="s">
        <v>80</v>
      </c>
      <c r="F10" s="41">
        <v>3.21</v>
      </c>
      <c r="G10" s="41">
        <v>1290038.6100000001</v>
      </c>
      <c r="H10" s="41">
        <v>1290.0386144200627</v>
      </c>
      <c r="I10" s="42">
        <v>-8.55613669228108E-2</v>
      </c>
      <c r="J10" s="42">
        <v>4.1001021596948997E-5</v>
      </c>
      <c r="K10" s="41">
        <v>330000504</v>
      </c>
      <c r="L10" s="41" t="s">
        <v>86</v>
      </c>
      <c r="M10" s="41">
        <v>1</v>
      </c>
      <c r="N10" s="41">
        <v>-4129929.6060540001</v>
      </c>
      <c r="O10" s="41">
        <v>-4143.2576131870001</v>
      </c>
      <c r="P10" s="42">
        <v>4.1280335828589998E-5</v>
      </c>
      <c r="Q10" s="42">
        <v>-7.1630979831000002E-2</v>
      </c>
      <c r="R10" s="41">
        <v>-28.033999999999999</v>
      </c>
      <c r="S10" s="41" t="s">
        <v>76</v>
      </c>
      <c r="T10" s="41" t="s">
        <v>185</v>
      </c>
      <c r="U10" s="41" t="s">
        <v>992</v>
      </c>
      <c r="V10" s="41" t="s">
        <v>286</v>
      </c>
      <c r="W10" s="41" t="s">
        <v>1050</v>
      </c>
      <c r="X10" s="41" t="s">
        <v>1051</v>
      </c>
      <c r="Y10" s="41" t="s">
        <v>77</v>
      </c>
      <c r="Z10" s="47">
        <v>45999</v>
      </c>
      <c r="AA10" s="47">
        <v>46275</v>
      </c>
      <c r="AB10" s="41" t="s">
        <v>1052</v>
      </c>
      <c r="AC10" s="41" t="s">
        <v>1053</v>
      </c>
      <c r="AD10" s="41" t="s">
        <v>225</v>
      </c>
      <c r="AE10" s="41" t="s">
        <v>1054</v>
      </c>
      <c r="AF10" s="41" t="s">
        <v>1052</v>
      </c>
      <c r="AG10" s="41" t="s">
        <v>1052</v>
      </c>
      <c r="AH10" s="41"/>
      <c r="AI10" s="41">
        <v>3.21</v>
      </c>
      <c r="AJ10" s="41"/>
      <c r="AK10" s="41"/>
      <c r="AL10" s="42"/>
      <c r="AM10" s="41" t="s">
        <v>232</v>
      </c>
      <c r="AN10" s="42">
        <v>-2.8760000000000001E-3</v>
      </c>
      <c r="AO10" s="42">
        <v>-2.6999999999999999E-5</v>
      </c>
      <c r="AQ10" s="51"/>
    </row>
    <row r="11" spans="1:43" x14ac:dyDescent="0.25">
      <c r="A11" s="43">
        <v>9910</v>
      </c>
      <c r="B11" s="43">
        <v>9910</v>
      </c>
      <c r="C11" s="41" t="s">
        <v>1049</v>
      </c>
      <c r="D11" s="41">
        <v>499003150</v>
      </c>
      <c r="E11" s="41" t="s">
        <v>80</v>
      </c>
      <c r="F11" s="41">
        <v>3.2130000000000001</v>
      </c>
      <c r="G11" s="41">
        <v>-75264.639999999999</v>
      </c>
      <c r="H11" s="41">
        <v>-75.264645768025076</v>
      </c>
      <c r="I11" s="42">
        <v>4.9919017158787599E-3</v>
      </c>
      <c r="J11" s="42">
        <v>-2.3921201521619999E-6</v>
      </c>
      <c r="K11" s="41">
        <v>330000504</v>
      </c>
      <c r="L11" s="41" t="s">
        <v>86</v>
      </c>
      <c r="M11" s="41">
        <v>1</v>
      </c>
      <c r="N11" s="41">
        <v>242577.93471999999</v>
      </c>
      <c r="O11" s="41">
        <v>242.57596402999999</v>
      </c>
      <c r="P11" s="42">
        <v>-2.4168464029900001E-6</v>
      </c>
      <c r="Q11" s="42">
        <v>4.1937903961000002E-3</v>
      </c>
      <c r="R11" s="41">
        <v>2.4820000000000002</v>
      </c>
      <c r="S11" s="41" t="s">
        <v>76</v>
      </c>
      <c r="T11" s="41" t="s">
        <v>185</v>
      </c>
      <c r="U11" s="41" t="s">
        <v>992</v>
      </c>
      <c r="V11" s="41" t="s">
        <v>286</v>
      </c>
      <c r="W11" s="41" t="s">
        <v>1050</v>
      </c>
      <c r="X11" s="41" t="s">
        <v>1051</v>
      </c>
      <c r="Y11" s="41" t="s">
        <v>77</v>
      </c>
      <c r="Z11" s="47">
        <v>46000</v>
      </c>
      <c r="AA11" s="47">
        <v>46059</v>
      </c>
      <c r="AB11" s="41" t="s">
        <v>1052</v>
      </c>
      <c r="AC11" s="41" t="s">
        <v>1053</v>
      </c>
      <c r="AD11" s="41" t="s">
        <v>225</v>
      </c>
      <c r="AE11" s="41" t="s">
        <v>1054</v>
      </c>
      <c r="AF11" s="41" t="s">
        <v>1052</v>
      </c>
      <c r="AG11" s="41" t="s">
        <v>1052</v>
      </c>
      <c r="AH11" s="41"/>
      <c r="AI11" s="41">
        <v>3.2130000000000001</v>
      </c>
      <c r="AJ11" s="41"/>
      <c r="AK11" s="41"/>
      <c r="AL11" s="42"/>
      <c r="AM11" s="41" t="s">
        <v>250</v>
      </c>
      <c r="AN11" s="42">
        <v>2.5399999999999999E-4</v>
      </c>
      <c r="AO11" s="42">
        <v>1.9999999999999999E-6</v>
      </c>
      <c r="AQ11" s="51"/>
    </row>
    <row r="12" spans="1:43" x14ac:dyDescent="0.25">
      <c r="A12" s="43">
        <v>9910</v>
      </c>
      <c r="B12" s="43">
        <v>9910</v>
      </c>
      <c r="C12" s="41" t="s">
        <v>1049</v>
      </c>
      <c r="D12" s="41">
        <v>499003154</v>
      </c>
      <c r="E12" s="41" t="s">
        <v>80</v>
      </c>
      <c r="F12" s="41">
        <v>3.2280000000000002</v>
      </c>
      <c r="G12" s="41">
        <v>-1290038.6100000001</v>
      </c>
      <c r="H12" s="41">
        <v>-1290.0386144200627</v>
      </c>
      <c r="I12" s="42">
        <v>8.55613669228108E-2</v>
      </c>
      <c r="J12" s="42">
        <v>-4.1001021596948997E-5</v>
      </c>
      <c r="K12" s="41">
        <v>330000504</v>
      </c>
      <c r="L12" s="41" t="s">
        <v>86</v>
      </c>
      <c r="M12" s="41">
        <v>1</v>
      </c>
      <c r="N12" s="41">
        <v>4174048.9265160002</v>
      </c>
      <c r="O12" s="41">
        <v>4173.8386645689998</v>
      </c>
      <c r="P12" s="42">
        <v>-4.1585022668970002E-5</v>
      </c>
      <c r="Q12" s="42">
        <v>7.2159682335000003E-2</v>
      </c>
      <c r="R12" s="41">
        <v>58.615000000000002</v>
      </c>
      <c r="S12" s="41" t="s">
        <v>76</v>
      </c>
      <c r="T12" s="41" t="s">
        <v>185</v>
      </c>
      <c r="U12" s="41" t="s">
        <v>992</v>
      </c>
      <c r="V12" s="41" t="s">
        <v>286</v>
      </c>
      <c r="W12" s="41" t="s">
        <v>1050</v>
      </c>
      <c r="X12" s="41" t="s">
        <v>1051</v>
      </c>
      <c r="Y12" s="41" t="s">
        <v>77</v>
      </c>
      <c r="Z12" s="47">
        <v>46001</v>
      </c>
      <c r="AA12" s="47">
        <v>46055</v>
      </c>
      <c r="AB12" s="41" t="s">
        <v>1052</v>
      </c>
      <c r="AC12" s="41" t="s">
        <v>1053</v>
      </c>
      <c r="AD12" s="41" t="s">
        <v>225</v>
      </c>
      <c r="AE12" s="41" t="s">
        <v>1054</v>
      </c>
      <c r="AF12" s="41" t="s">
        <v>1052</v>
      </c>
      <c r="AG12" s="41" t="s">
        <v>1052</v>
      </c>
      <c r="AH12" s="41"/>
      <c r="AI12" s="41">
        <v>3.2280000000000002</v>
      </c>
      <c r="AJ12" s="41"/>
      <c r="AK12" s="41"/>
      <c r="AL12" s="42"/>
      <c r="AM12" s="41" t="s">
        <v>250</v>
      </c>
      <c r="AN12" s="42">
        <v>6.0140000000000002E-3</v>
      </c>
      <c r="AO12" s="42">
        <v>5.8E-5</v>
      </c>
      <c r="AQ12" s="51"/>
    </row>
    <row r="13" spans="1:43" x14ac:dyDescent="0.25">
      <c r="A13" s="43">
        <v>9910</v>
      </c>
      <c r="B13" s="43">
        <v>9910</v>
      </c>
      <c r="C13" s="41" t="s">
        <v>1049</v>
      </c>
      <c r="D13" s="41">
        <v>499003196</v>
      </c>
      <c r="E13" s="41" t="s">
        <v>80</v>
      </c>
      <c r="F13" s="41">
        <v>3.2229999999999999</v>
      </c>
      <c r="G13" s="41">
        <v>-992337.39</v>
      </c>
      <c r="H13" s="41">
        <v>-992.33739498432601</v>
      </c>
      <c r="I13" s="42">
        <v>6.5816436046489596E-2</v>
      </c>
      <c r="J13" s="42">
        <v>-3.1539247359275997E-5</v>
      </c>
      <c r="K13" s="41">
        <v>330000504</v>
      </c>
      <c r="L13" s="41" t="s">
        <v>86</v>
      </c>
      <c r="M13" s="41">
        <v>1</v>
      </c>
      <c r="N13" s="41">
        <v>3199444.5959684998</v>
      </c>
      <c r="O13" s="41">
        <v>3199.3909056980001</v>
      </c>
      <c r="P13" s="42">
        <v>-3.187635029349E-5</v>
      </c>
      <c r="Q13" s="42">
        <v>5.5312878617099999E-2</v>
      </c>
      <c r="R13" s="41">
        <v>33.835000000000001</v>
      </c>
      <c r="S13" s="41" t="s">
        <v>76</v>
      </c>
      <c r="T13" s="41" t="s">
        <v>185</v>
      </c>
      <c r="U13" s="41" t="s">
        <v>992</v>
      </c>
      <c r="V13" s="41" t="s">
        <v>286</v>
      </c>
      <c r="W13" s="41" t="s">
        <v>1050</v>
      </c>
      <c r="X13" s="41" t="s">
        <v>1051</v>
      </c>
      <c r="Y13" s="41" t="s">
        <v>77</v>
      </c>
      <c r="Z13" s="47">
        <v>46008</v>
      </c>
      <c r="AA13" s="47">
        <v>46058</v>
      </c>
      <c r="AB13" s="41" t="s">
        <v>1052</v>
      </c>
      <c r="AC13" s="41" t="s">
        <v>1053</v>
      </c>
      <c r="AD13" s="41" t="s">
        <v>225</v>
      </c>
      <c r="AE13" s="41" t="s">
        <v>1054</v>
      </c>
      <c r="AF13" s="41" t="s">
        <v>1052</v>
      </c>
      <c r="AG13" s="41" t="s">
        <v>1052</v>
      </c>
      <c r="AH13" s="41"/>
      <c r="AI13" s="41">
        <v>3.2229999999999999</v>
      </c>
      <c r="AJ13" s="41"/>
      <c r="AK13" s="41"/>
      <c r="AL13" s="42"/>
      <c r="AM13" s="41" t="s">
        <v>250</v>
      </c>
      <c r="AN13" s="42">
        <v>3.4719999999999998E-3</v>
      </c>
      <c r="AO13" s="42">
        <v>3.3000000000000003E-5</v>
      </c>
      <c r="AQ13" s="51"/>
    </row>
    <row r="14" spans="1:43" x14ac:dyDescent="0.25">
      <c r="A14" s="43">
        <v>9910</v>
      </c>
      <c r="B14" s="43">
        <v>9910</v>
      </c>
      <c r="C14" s="41" t="s">
        <v>1049</v>
      </c>
      <c r="D14" s="41">
        <v>499002352</v>
      </c>
      <c r="E14" s="41" t="s">
        <v>539</v>
      </c>
      <c r="F14" s="41">
        <v>0.34649999999999997</v>
      </c>
      <c r="G14" s="41">
        <v>6821547.2000000002</v>
      </c>
      <c r="H14" s="41">
        <v>6821.5471757652258</v>
      </c>
      <c r="I14" s="42">
        <v>-4.4945834381468999E-2</v>
      </c>
      <c r="J14" s="42">
        <v>2.1538051488004001E-5</v>
      </c>
      <c r="K14" s="41">
        <v>330000504</v>
      </c>
      <c r="L14" s="41" t="s">
        <v>86</v>
      </c>
      <c r="M14" s="41">
        <v>1</v>
      </c>
      <c r="N14" s="41">
        <v>-2349681.93304</v>
      </c>
      <c r="O14" s="41">
        <v>-2349.4987590860001</v>
      </c>
      <c r="P14" s="42">
        <v>2.3408657355799998E-5</v>
      </c>
      <c r="Q14" s="42">
        <v>-4.0619462736100002E-2</v>
      </c>
      <c r="R14" s="41">
        <v>-187.75</v>
      </c>
      <c r="S14" s="41" t="s">
        <v>76</v>
      </c>
      <c r="T14" s="41" t="s">
        <v>537</v>
      </c>
      <c r="U14" s="41" t="s">
        <v>992</v>
      </c>
      <c r="V14" s="41" t="s">
        <v>286</v>
      </c>
      <c r="W14" s="41" t="s">
        <v>1050</v>
      </c>
      <c r="X14" s="41" t="s">
        <v>1058</v>
      </c>
      <c r="Y14" s="41" t="s">
        <v>77</v>
      </c>
      <c r="Z14" s="47">
        <v>45819</v>
      </c>
      <c r="AA14" s="47">
        <v>46094</v>
      </c>
      <c r="AB14" s="41" t="s">
        <v>1052</v>
      </c>
      <c r="AC14" s="41" t="s">
        <v>1053</v>
      </c>
      <c r="AD14" s="41" t="s">
        <v>225</v>
      </c>
      <c r="AE14" s="41" t="s">
        <v>1054</v>
      </c>
      <c r="AF14" s="41" t="s">
        <v>1052</v>
      </c>
      <c r="AG14" s="41" t="s">
        <v>1052</v>
      </c>
      <c r="AH14" s="41"/>
      <c r="AI14" s="41">
        <v>0.34699999999999998</v>
      </c>
      <c r="AJ14" s="41"/>
      <c r="AK14" s="41"/>
      <c r="AL14" s="42"/>
      <c r="AM14" s="41" t="s">
        <v>250</v>
      </c>
      <c r="AN14" s="42">
        <v>-1.9265999999999998E-2</v>
      </c>
      <c r="AO14" s="42">
        <v>-1.8699999999999999E-4</v>
      </c>
      <c r="AQ14" s="51"/>
    </row>
    <row r="15" spans="1:43" x14ac:dyDescent="0.25">
      <c r="A15" s="43">
        <v>9910</v>
      </c>
      <c r="B15" s="43">
        <v>9910</v>
      </c>
      <c r="C15" s="41" t="s">
        <v>1049</v>
      </c>
      <c r="D15" s="41">
        <v>499000127</v>
      </c>
      <c r="E15" s="41" t="s">
        <v>80</v>
      </c>
      <c r="F15" s="41">
        <v>3.8130000000000002</v>
      </c>
      <c r="G15" s="41">
        <v>-20063735.640000001</v>
      </c>
      <c r="H15" s="41">
        <v>128.08713793103448</v>
      </c>
      <c r="I15" s="42">
        <v>-8.4953353210567902E-3</v>
      </c>
      <c r="J15" s="42">
        <v>4.070966132252E-6</v>
      </c>
      <c r="K15" s="41">
        <v>330000736</v>
      </c>
      <c r="L15" s="41" t="s">
        <v>93</v>
      </c>
      <c r="M15" s="41">
        <v>2.0365000000000001E-2</v>
      </c>
      <c r="N15" s="41">
        <v>0</v>
      </c>
      <c r="O15" s="41">
        <v>-14208.68111873312</v>
      </c>
      <c r="P15" s="42">
        <v>2.8829656425499999E-6</v>
      </c>
      <c r="Q15" s="42">
        <v>-5.0026156436999997E-3</v>
      </c>
      <c r="R15" s="41">
        <v>119.238</v>
      </c>
      <c r="S15" s="41" t="s">
        <v>76</v>
      </c>
      <c r="T15" s="41" t="s">
        <v>185</v>
      </c>
      <c r="U15" s="41" t="s">
        <v>992</v>
      </c>
      <c r="V15" s="41" t="s">
        <v>286</v>
      </c>
      <c r="W15" s="41" t="s">
        <v>1056</v>
      </c>
      <c r="X15" s="41" t="s">
        <v>1057</v>
      </c>
      <c r="Y15" s="41" t="s">
        <v>77</v>
      </c>
      <c r="Z15" s="47">
        <v>42222</v>
      </c>
      <c r="AA15" s="47">
        <v>46923</v>
      </c>
      <c r="AB15" s="41" t="s">
        <v>1052</v>
      </c>
      <c r="AC15" s="41" t="s">
        <v>1053</v>
      </c>
      <c r="AD15" s="41" t="s">
        <v>225</v>
      </c>
      <c r="AE15" s="41" t="s">
        <v>1054</v>
      </c>
      <c r="AF15" s="41" t="s">
        <v>1052</v>
      </c>
      <c r="AG15" s="41" t="s">
        <v>1052</v>
      </c>
      <c r="AH15" s="41"/>
      <c r="AI15" s="41">
        <v>3.1E-2</v>
      </c>
      <c r="AJ15" s="41"/>
      <c r="AK15" s="41"/>
      <c r="AL15" s="42"/>
      <c r="AM15" s="41" t="s">
        <v>250</v>
      </c>
      <c r="AN15" s="42">
        <v>1.2234999999999999E-2</v>
      </c>
      <c r="AO15" s="42">
        <v>1.18E-4</v>
      </c>
      <c r="AQ15" s="51"/>
    </row>
    <row r="16" spans="1:43" x14ac:dyDescent="0.25">
      <c r="A16" s="43">
        <v>9910</v>
      </c>
      <c r="B16" s="43">
        <v>9910</v>
      </c>
      <c r="C16" s="41" t="s">
        <v>1049</v>
      </c>
      <c r="D16" s="41">
        <v>499002771</v>
      </c>
      <c r="E16" s="41" t="s">
        <v>80</v>
      </c>
      <c r="F16" s="41">
        <v>3.3239999999999998</v>
      </c>
      <c r="G16" s="41">
        <v>-2480843.4900000002</v>
      </c>
      <c r="H16" s="41">
        <v>-2480.8434890282133</v>
      </c>
      <c r="I16" s="42">
        <v>0.16454109022018101</v>
      </c>
      <c r="J16" s="42">
        <v>-7.8848118448007006E-5</v>
      </c>
      <c r="K16" s="41">
        <v>330000504</v>
      </c>
      <c r="L16" s="41" t="s">
        <v>86</v>
      </c>
      <c r="M16" s="41">
        <v>1</v>
      </c>
      <c r="N16" s="41">
        <v>8335634.1264000004</v>
      </c>
      <c r="O16" s="41">
        <v>8334.3639036519999</v>
      </c>
      <c r="P16" s="42">
        <v>-8.3037400273009993E-5</v>
      </c>
      <c r="Q16" s="42">
        <v>0.144089194644</v>
      </c>
      <c r="R16" s="41">
        <v>420.47300000000001</v>
      </c>
      <c r="S16" s="41" t="s">
        <v>76</v>
      </c>
      <c r="T16" s="41" t="s">
        <v>185</v>
      </c>
      <c r="U16" s="41" t="s">
        <v>992</v>
      </c>
      <c r="V16" s="41" t="s">
        <v>286</v>
      </c>
      <c r="W16" s="41" t="s">
        <v>1050</v>
      </c>
      <c r="X16" s="41" t="s">
        <v>1051</v>
      </c>
      <c r="Y16" s="41" t="s">
        <v>77</v>
      </c>
      <c r="Z16" s="47">
        <v>45908</v>
      </c>
      <c r="AA16" s="47">
        <v>46062</v>
      </c>
      <c r="AB16" s="41" t="s">
        <v>1052</v>
      </c>
      <c r="AC16" s="41" t="s">
        <v>1053</v>
      </c>
      <c r="AD16" s="41" t="s">
        <v>225</v>
      </c>
      <c r="AE16" s="41" t="s">
        <v>1054</v>
      </c>
      <c r="AF16" s="41" t="s">
        <v>1052</v>
      </c>
      <c r="AG16" s="41" t="s">
        <v>1052</v>
      </c>
      <c r="AH16" s="41"/>
      <c r="AI16" s="41">
        <v>3.3239999999999998</v>
      </c>
      <c r="AJ16" s="41"/>
      <c r="AK16" s="41"/>
      <c r="AL16" s="42"/>
      <c r="AM16" s="41" t="s">
        <v>232</v>
      </c>
      <c r="AN16" s="42">
        <v>4.3146999999999998E-2</v>
      </c>
      <c r="AO16" s="42">
        <v>4.1800000000000002E-4</v>
      </c>
      <c r="AQ16" s="51"/>
    </row>
    <row r="17" spans="1:43" x14ac:dyDescent="0.25">
      <c r="A17" s="43">
        <v>9910</v>
      </c>
      <c r="B17" s="43">
        <v>9910</v>
      </c>
      <c r="C17" s="41" t="s">
        <v>1049</v>
      </c>
      <c r="D17" s="41">
        <v>499002839</v>
      </c>
      <c r="E17" s="41" t="s">
        <v>80</v>
      </c>
      <c r="F17" s="41">
        <v>3.343</v>
      </c>
      <c r="G17" s="41">
        <v>-2480843.4900000002</v>
      </c>
      <c r="H17" s="41">
        <v>-2480.8434890282133</v>
      </c>
      <c r="I17" s="42">
        <v>0.16454109022018101</v>
      </c>
      <c r="J17" s="42">
        <v>-7.8848118448007006E-5</v>
      </c>
      <c r="K17" s="41">
        <v>330000504</v>
      </c>
      <c r="L17" s="41" t="s">
        <v>86</v>
      </c>
      <c r="M17" s="41">
        <v>1</v>
      </c>
      <c r="N17" s="41">
        <v>8293459.7870699996</v>
      </c>
      <c r="O17" s="41">
        <v>8292.6797544649999</v>
      </c>
      <c r="P17" s="42">
        <v>-8.2622090428000004E-5</v>
      </c>
      <c r="Q17" s="42">
        <v>0.14336853550850001</v>
      </c>
      <c r="R17" s="41">
        <v>378.78899999999999</v>
      </c>
      <c r="S17" s="41" t="s">
        <v>76</v>
      </c>
      <c r="T17" s="41" t="s">
        <v>185</v>
      </c>
      <c r="U17" s="41" t="s">
        <v>992</v>
      </c>
      <c r="V17" s="41" t="s">
        <v>286</v>
      </c>
      <c r="W17" s="41" t="s">
        <v>1050</v>
      </c>
      <c r="X17" s="41" t="s">
        <v>1051</v>
      </c>
      <c r="Y17" s="41" t="s">
        <v>77</v>
      </c>
      <c r="Z17" s="47">
        <v>45916</v>
      </c>
      <c r="AA17" s="47">
        <v>46072</v>
      </c>
      <c r="AB17" s="41" t="s">
        <v>1052</v>
      </c>
      <c r="AC17" s="41" t="s">
        <v>1053</v>
      </c>
      <c r="AD17" s="41" t="s">
        <v>225</v>
      </c>
      <c r="AE17" s="41" t="s">
        <v>1054</v>
      </c>
      <c r="AF17" s="41" t="s">
        <v>1052</v>
      </c>
      <c r="AG17" s="41" t="s">
        <v>1052</v>
      </c>
      <c r="AH17" s="41"/>
      <c r="AI17" s="41">
        <v>3.343</v>
      </c>
      <c r="AJ17" s="41"/>
      <c r="AK17" s="41"/>
      <c r="AL17" s="42"/>
      <c r="AM17" s="41" t="s">
        <v>232</v>
      </c>
      <c r="AN17" s="42">
        <v>3.8870000000000002E-2</v>
      </c>
      <c r="AO17" s="42">
        <v>3.77E-4</v>
      </c>
      <c r="AQ17" s="51"/>
    </row>
    <row r="18" spans="1:43" x14ac:dyDescent="0.25">
      <c r="A18" s="43">
        <v>9910</v>
      </c>
      <c r="B18" s="43">
        <v>9910</v>
      </c>
      <c r="C18" s="41" t="s">
        <v>1049</v>
      </c>
      <c r="D18" s="41">
        <v>499002982</v>
      </c>
      <c r="E18" s="41" t="s">
        <v>80</v>
      </c>
      <c r="F18" s="41">
        <v>3.2549999999999999</v>
      </c>
      <c r="G18" s="41">
        <v>1290038.6100000001</v>
      </c>
      <c r="H18" s="41">
        <v>1290.0386144200627</v>
      </c>
      <c r="I18" s="42">
        <v>-8.55613669228108E-2</v>
      </c>
      <c r="J18" s="42">
        <v>4.1001021596948997E-5</v>
      </c>
      <c r="K18" s="41">
        <v>330000504</v>
      </c>
      <c r="L18" s="41" t="s">
        <v>86</v>
      </c>
      <c r="M18" s="41">
        <v>1</v>
      </c>
      <c r="N18" s="41">
        <v>-4195205.5597200003</v>
      </c>
      <c r="O18" s="41">
        <v>-4196.9797638669997</v>
      </c>
      <c r="P18" s="42">
        <v>4.1815583362899997E-5</v>
      </c>
      <c r="Q18" s="42">
        <v>-7.2559758741500002E-2</v>
      </c>
      <c r="R18" s="41">
        <v>-81.757000000000005</v>
      </c>
      <c r="S18" s="41" t="s">
        <v>76</v>
      </c>
      <c r="T18" s="41" t="s">
        <v>185</v>
      </c>
      <c r="U18" s="41" t="s">
        <v>992</v>
      </c>
      <c r="V18" s="41" t="s">
        <v>286</v>
      </c>
      <c r="W18" s="41" t="s">
        <v>1050</v>
      </c>
      <c r="X18" s="41" t="s">
        <v>1051</v>
      </c>
      <c r="Y18" s="41" t="s">
        <v>77</v>
      </c>
      <c r="Z18" s="47">
        <v>45964</v>
      </c>
      <c r="AA18" s="47">
        <v>46118</v>
      </c>
      <c r="AB18" s="41" t="s">
        <v>1052</v>
      </c>
      <c r="AC18" s="41" t="s">
        <v>1053</v>
      </c>
      <c r="AD18" s="41" t="s">
        <v>225</v>
      </c>
      <c r="AE18" s="41" t="s">
        <v>1054</v>
      </c>
      <c r="AF18" s="41" t="s">
        <v>1052</v>
      </c>
      <c r="AG18" s="41" t="s">
        <v>1052</v>
      </c>
      <c r="AH18" s="41"/>
      <c r="AI18" s="41">
        <v>3.2549999999999999</v>
      </c>
      <c r="AJ18" s="41"/>
      <c r="AK18" s="41"/>
      <c r="AL18" s="42"/>
      <c r="AM18" s="41" t="s">
        <v>250</v>
      </c>
      <c r="AN18" s="42">
        <v>-8.3890000000000006E-3</v>
      </c>
      <c r="AO18" s="42">
        <v>-8.1000000000000004E-5</v>
      </c>
      <c r="AQ18" s="51"/>
    </row>
    <row r="19" spans="1:43" x14ac:dyDescent="0.25">
      <c r="A19" s="43">
        <v>9910</v>
      </c>
      <c r="B19" s="43">
        <v>9910</v>
      </c>
      <c r="C19" s="41" t="s">
        <v>1049</v>
      </c>
      <c r="D19" s="41">
        <v>499003117</v>
      </c>
      <c r="E19" s="41" t="s">
        <v>92</v>
      </c>
      <c r="F19" s="41">
        <v>3.7805</v>
      </c>
      <c r="G19" s="41">
        <v>-401274.71</v>
      </c>
      <c r="H19" s="41">
        <v>-401.27471098651716</v>
      </c>
      <c r="I19" s="42">
        <v>3.1248984819538299E-2</v>
      </c>
      <c r="J19" s="42">
        <v>-1.4974518845923E-5</v>
      </c>
      <c r="K19" s="41">
        <v>330000710</v>
      </c>
      <c r="L19" s="41" t="s">
        <v>80</v>
      </c>
      <c r="M19" s="41">
        <v>3.19</v>
      </c>
      <c r="N19" s="41">
        <v>467216.18309429998</v>
      </c>
      <c r="O19" s="41">
        <v>466.77592460407521</v>
      </c>
      <c r="P19" s="42">
        <v>-1.4835439460259999E-5</v>
      </c>
      <c r="Q19" s="42">
        <v>2.5742936519999999E-2</v>
      </c>
      <c r="R19" s="41">
        <v>-13.959</v>
      </c>
      <c r="S19" s="41" t="s">
        <v>76</v>
      </c>
      <c r="T19" s="41" t="s">
        <v>718</v>
      </c>
      <c r="U19" s="41" t="s">
        <v>992</v>
      </c>
      <c r="V19" s="41" t="s">
        <v>286</v>
      </c>
      <c r="W19" s="41" t="s">
        <v>1056</v>
      </c>
      <c r="X19" s="41" t="s">
        <v>1060</v>
      </c>
      <c r="Y19" s="41" t="s">
        <v>77</v>
      </c>
      <c r="Z19" s="47">
        <v>45993</v>
      </c>
      <c r="AA19" s="47">
        <v>46044</v>
      </c>
      <c r="AB19" s="41" t="s">
        <v>1052</v>
      </c>
      <c r="AC19" s="41" t="s">
        <v>1053</v>
      </c>
      <c r="AD19" s="41" t="s">
        <v>225</v>
      </c>
      <c r="AE19" s="41" t="s">
        <v>1054</v>
      </c>
      <c r="AF19" s="41" t="s">
        <v>1052</v>
      </c>
      <c r="AG19" s="41" t="s">
        <v>1052</v>
      </c>
      <c r="AH19" s="41"/>
      <c r="AI19" s="41">
        <v>3.7810000000000001</v>
      </c>
      <c r="AJ19" s="41"/>
      <c r="AK19" s="41"/>
      <c r="AL19" s="42"/>
      <c r="AM19" s="41" t="s">
        <v>250</v>
      </c>
      <c r="AN19" s="42">
        <v>-1.4319999999999999E-3</v>
      </c>
      <c r="AO19" s="42">
        <v>-1.2999999999999999E-5</v>
      </c>
      <c r="AQ19" s="51"/>
    </row>
    <row r="20" spans="1:43" x14ac:dyDescent="0.25">
      <c r="A20" s="43">
        <v>9910</v>
      </c>
      <c r="B20" s="43">
        <v>9910</v>
      </c>
      <c r="C20" s="41" t="s">
        <v>1049</v>
      </c>
      <c r="D20" s="41">
        <v>499003105</v>
      </c>
      <c r="E20" s="41" t="s">
        <v>80</v>
      </c>
      <c r="F20" s="41">
        <v>3.2639999999999998</v>
      </c>
      <c r="G20" s="41">
        <v>-7018843.2000000002</v>
      </c>
      <c r="H20" s="41">
        <v>-7018.8432068965521</v>
      </c>
      <c r="I20" s="42">
        <v>0.46552235901010403</v>
      </c>
      <c r="J20" s="42">
        <v>-2.23078393696716E-4</v>
      </c>
      <c r="K20" s="41">
        <v>330000736</v>
      </c>
      <c r="L20" s="41" t="s">
        <v>93</v>
      </c>
      <c r="M20" s="41">
        <v>2.0365000000000001E-2</v>
      </c>
      <c r="N20" s="41">
        <v>1082902223.112</v>
      </c>
      <c r="O20" s="41">
        <v>1084160.26667616</v>
      </c>
      <c r="P20" s="42">
        <v>-2.1997796795713E-4</v>
      </c>
      <c r="Q20" s="42">
        <v>0.38171291656700002</v>
      </c>
      <c r="R20" s="41">
        <v>-311.18599999999998</v>
      </c>
      <c r="S20" s="41" t="s">
        <v>76</v>
      </c>
      <c r="T20" s="41" t="s">
        <v>185</v>
      </c>
      <c r="U20" s="41" t="s">
        <v>992</v>
      </c>
      <c r="V20" s="41" t="s">
        <v>286</v>
      </c>
      <c r="W20" s="41" t="s">
        <v>1056</v>
      </c>
      <c r="X20" s="41" t="s">
        <v>1057</v>
      </c>
      <c r="Y20" s="41" t="s">
        <v>77</v>
      </c>
      <c r="Z20" s="47">
        <v>45992</v>
      </c>
      <c r="AA20" s="47">
        <v>46036</v>
      </c>
      <c r="AB20" s="41" t="s">
        <v>1052</v>
      </c>
      <c r="AC20" s="41" t="s">
        <v>1053</v>
      </c>
      <c r="AD20" s="41" t="s">
        <v>225</v>
      </c>
      <c r="AE20" s="41" t="s">
        <v>1054</v>
      </c>
      <c r="AF20" s="41" t="s">
        <v>1052</v>
      </c>
      <c r="AG20" s="41" t="s">
        <v>1052</v>
      </c>
      <c r="AH20" s="41"/>
      <c r="AI20" s="41">
        <v>3.2639999999999998</v>
      </c>
      <c r="AJ20" s="41"/>
      <c r="AK20" s="41"/>
      <c r="AL20" s="42"/>
      <c r="AM20" s="41" t="s">
        <v>250</v>
      </c>
      <c r="AN20" s="42">
        <v>-3.1933000000000003E-2</v>
      </c>
      <c r="AO20" s="42">
        <v>-3.1E-4</v>
      </c>
      <c r="AQ20" s="51"/>
    </row>
    <row r="21" spans="1:43" x14ac:dyDescent="0.25">
      <c r="A21" s="43">
        <v>9910</v>
      </c>
      <c r="B21" s="43">
        <v>9910</v>
      </c>
      <c r="C21" s="41" t="s">
        <v>1049</v>
      </c>
      <c r="D21" s="41">
        <v>499003211</v>
      </c>
      <c r="E21" s="41" t="s">
        <v>80</v>
      </c>
      <c r="F21" s="41">
        <v>3.218</v>
      </c>
      <c r="G21" s="41">
        <v>-86843.82</v>
      </c>
      <c r="H21" s="41">
        <v>-86.843824451410654</v>
      </c>
      <c r="I21" s="42">
        <v>5.7598867551787898E-3</v>
      </c>
      <c r="J21" s="42">
        <v>-2.76013871375E-6</v>
      </c>
      <c r="K21" s="41">
        <v>330000504</v>
      </c>
      <c r="L21" s="41" t="s">
        <v>86</v>
      </c>
      <c r="M21" s="41">
        <v>1</v>
      </c>
      <c r="N21" s="41">
        <v>279472.09714199998</v>
      </c>
      <c r="O21" s="41">
        <v>279.50060528400002</v>
      </c>
      <c r="P21" s="42">
        <v>-2.7847360525400001E-6</v>
      </c>
      <c r="Q21" s="42">
        <v>4.8321644678999999E-3</v>
      </c>
      <c r="R21" s="41">
        <v>2.4689999999999999</v>
      </c>
      <c r="S21" s="41" t="s">
        <v>76</v>
      </c>
      <c r="T21" s="41" t="s">
        <v>185</v>
      </c>
      <c r="U21" s="41" t="s">
        <v>992</v>
      </c>
      <c r="V21" s="41" t="s">
        <v>286</v>
      </c>
      <c r="W21" s="41" t="s">
        <v>1050</v>
      </c>
      <c r="X21" s="41" t="s">
        <v>1051</v>
      </c>
      <c r="Y21" s="41" t="s">
        <v>77</v>
      </c>
      <c r="Z21" s="47">
        <v>46009</v>
      </c>
      <c r="AA21" s="47">
        <v>46073</v>
      </c>
      <c r="AB21" s="41" t="s">
        <v>1052</v>
      </c>
      <c r="AC21" s="41" t="s">
        <v>1053</v>
      </c>
      <c r="AD21" s="41" t="s">
        <v>225</v>
      </c>
      <c r="AE21" s="41" t="s">
        <v>1054</v>
      </c>
      <c r="AF21" s="41" t="s">
        <v>1052</v>
      </c>
      <c r="AG21" s="41" t="s">
        <v>1052</v>
      </c>
      <c r="AH21" s="41"/>
      <c r="AI21" s="41">
        <v>3.218</v>
      </c>
      <c r="AJ21" s="41"/>
      <c r="AK21" s="41"/>
      <c r="AL21" s="42"/>
      <c r="AM21" s="41" t="s">
        <v>250</v>
      </c>
      <c r="AN21" s="42">
        <v>2.5300000000000002E-4</v>
      </c>
      <c r="AO21" s="42">
        <v>1.9999999999999999E-6</v>
      </c>
      <c r="AQ21" s="51"/>
    </row>
    <row r="22" spans="1:43" x14ac:dyDescent="0.25">
      <c r="A22" s="43">
        <v>9910</v>
      </c>
      <c r="B22" s="43">
        <v>9910</v>
      </c>
      <c r="C22" s="41" t="s">
        <v>1049</v>
      </c>
      <c r="D22" s="41">
        <v>499003133</v>
      </c>
      <c r="E22" s="41" t="s">
        <v>80</v>
      </c>
      <c r="F22" s="41">
        <v>3.21</v>
      </c>
      <c r="G22" s="41">
        <v>1488506.09</v>
      </c>
      <c r="H22" s="41">
        <v>1488.5060940438871</v>
      </c>
      <c r="I22" s="42">
        <v>-9.8724654173691501E-2</v>
      </c>
      <c r="J22" s="42">
        <v>4.7308871088729999E-5</v>
      </c>
      <c r="K22" s="41">
        <v>330000504</v>
      </c>
      <c r="L22" s="41" t="s">
        <v>86</v>
      </c>
      <c r="M22" s="41">
        <v>1</v>
      </c>
      <c r="N22" s="41">
        <v>-4774829.8355019996</v>
      </c>
      <c r="O22" s="41">
        <v>-4777.7983697400005</v>
      </c>
      <c r="P22" s="42">
        <v>4.760242776032E-5</v>
      </c>
      <c r="Q22" s="42">
        <v>-8.26012791409E-2</v>
      </c>
      <c r="R22" s="41">
        <v>-29.463999999999999</v>
      </c>
      <c r="S22" s="41" t="s">
        <v>76</v>
      </c>
      <c r="T22" s="41" t="s">
        <v>185</v>
      </c>
      <c r="U22" s="41" t="s">
        <v>992</v>
      </c>
      <c r="V22" s="41" t="s">
        <v>286</v>
      </c>
      <c r="W22" s="41" t="s">
        <v>1050</v>
      </c>
      <c r="X22" s="41" t="s">
        <v>1051</v>
      </c>
      <c r="Y22" s="41" t="s">
        <v>77</v>
      </c>
      <c r="Z22" s="47">
        <v>45999</v>
      </c>
      <c r="AA22" s="47">
        <v>46122</v>
      </c>
      <c r="AB22" s="41" t="s">
        <v>1052</v>
      </c>
      <c r="AC22" s="41" t="s">
        <v>1053</v>
      </c>
      <c r="AD22" s="41" t="s">
        <v>225</v>
      </c>
      <c r="AE22" s="41" t="s">
        <v>1054</v>
      </c>
      <c r="AF22" s="41" t="s">
        <v>1052</v>
      </c>
      <c r="AG22" s="41" t="s">
        <v>1052</v>
      </c>
      <c r="AH22" s="41"/>
      <c r="AI22" s="41">
        <v>3.21</v>
      </c>
      <c r="AJ22" s="41"/>
      <c r="AK22" s="41"/>
      <c r="AL22" s="42"/>
      <c r="AM22" s="41" t="s">
        <v>250</v>
      </c>
      <c r="AN22" s="42">
        <v>-3.0230000000000001E-3</v>
      </c>
      <c r="AO22" s="42">
        <v>-2.9E-5</v>
      </c>
      <c r="AQ22" s="51"/>
    </row>
    <row r="23" spans="1:43" x14ac:dyDescent="0.25">
      <c r="A23" s="43">
        <v>9910</v>
      </c>
      <c r="B23" s="43">
        <v>9910</v>
      </c>
      <c r="C23" s="41" t="s">
        <v>1049</v>
      </c>
      <c r="D23" s="41">
        <v>499002630</v>
      </c>
      <c r="E23" s="41" t="s">
        <v>80</v>
      </c>
      <c r="F23" s="41">
        <v>3.448</v>
      </c>
      <c r="G23" s="41">
        <v>1984674.79</v>
      </c>
      <c r="H23" s="41">
        <v>1984.674789968652</v>
      </c>
      <c r="I23" s="42">
        <v>-0.131632872092979</v>
      </c>
      <c r="J23" s="42">
        <v>6.3078494718551994E-5</v>
      </c>
      <c r="K23" s="41">
        <v>330000504</v>
      </c>
      <c r="L23" s="41" t="s">
        <v>86</v>
      </c>
      <c r="M23" s="41">
        <v>1</v>
      </c>
      <c r="N23" s="41">
        <v>-6827281.2775999997</v>
      </c>
      <c r="O23" s="41">
        <v>-6825.627807762</v>
      </c>
      <c r="P23" s="42">
        <v>6.8005476475459996E-5</v>
      </c>
      <c r="Q23" s="42">
        <v>-0.1180053121185</v>
      </c>
      <c r="R23" s="41">
        <v>-494.51499999999999</v>
      </c>
      <c r="S23" s="41" t="s">
        <v>76</v>
      </c>
      <c r="T23" s="41" t="s">
        <v>185</v>
      </c>
      <c r="U23" s="41" t="s">
        <v>992</v>
      </c>
      <c r="V23" s="41" t="s">
        <v>286</v>
      </c>
      <c r="W23" s="41" t="s">
        <v>1050</v>
      </c>
      <c r="X23" s="41" t="s">
        <v>1051</v>
      </c>
      <c r="Y23" s="41" t="s">
        <v>77</v>
      </c>
      <c r="Z23" s="47">
        <v>45875</v>
      </c>
      <c r="AA23" s="47">
        <v>46063</v>
      </c>
      <c r="AB23" s="41" t="s">
        <v>1052</v>
      </c>
      <c r="AC23" s="41" t="s">
        <v>1053</v>
      </c>
      <c r="AD23" s="41" t="s">
        <v>225</v>
      </c>
      <c r="AE23" s="41" t="s">
        <v>1054</v>
      </c>
      <c r="AF23" s="41" t="s">
        <v>1052</v>
      </c>
      <c r="AG23" s="41" t="s">
        <v>1052</v>
      </c>
      <c r="AH23" s="41"/>
      <c r="AI23" s="41">
        <v>3.448</v>
      </c>
      <c r="AJ23" s="41"/>
      <c r="AK23" s="41"/>
      <c r="AL23" s="42"/>
      <c r="AM23" s="41" t="s">
        <v>232</v>
      </c>
      <c r="AN23" s="42">
        <v>-5.0744999999999998E-2</v>
      </c>
      <c r="AO23" s="42">
        <v>-4.9200000000000003E-4</v>
      </c>
      <c r="AQ23" s="51"/>
    </row>
    <row r="24" spans="1:43" x14ac:dyDescent="0.25">
      <c r="A24" s="43">
        <v>9910</v>
      </c>
      <c r="B24" s="43">
        <v>9910</v>
      </c>
      <c r="C24" s="41" t="s">
        <v>1049</v>
      </c>
      <c r="D24" s="41">
        <v>499002926</v>
      </c>
      <c r="E24" s="41" t="s">
        <v>80</v>
      </c>
      <c r="F24" s="41">
        <v>3.3090000000000002</v>
      </c>
      <c r="G24" s="41">
        <v>-1010124.32</v>
      </c>
      <c r="H24" s="41">
        <v>-1010.1243197492163</v>
      </c>
      <c r="I24" s="42">
        <v>6.6996147707230405E-2</v>
      </c>
      <c r="J24" s="42">
        <v>-3.2104565387959001E-5</v>
      </c>
      <c r="K24" s="41">
        <v>330000695</v>
      </c>
      <c r="L24" s="41" t="s">
        <v>86</v>
      </c>
      <c r="M24" s="41">
        <v>1</v>
      </c>
      <c r="N24" s="41">
        <v>795664.82562080002</v>
      </c>
      <c r="O24" s="41">
        <v>3208.9294998509999</v>
      </c>
      <c r="P24" s="42">
        <v>-3.197138574789E-5</v>
      </c>
      <c r="Q24" s="42">
        <v>5.5477787224999998E-2</v>
      </c>
      <c r="R24" s="41">
        <v>-13.367000000000001</v>
      </c>
      <c r="S24" s="41" t="s">
        <v>76</v>
      </c>
      <c r="T24" s="41" t="s">
        <v>185</v>
      </c>
      <c r="U24" s="41" t="s">
        <v>992</v>
      </c>
      <c r="V24" s="41" t="s">
        <v>286</v>
      </c>
      <c r="W24" s="41" t="s">
        <v>1050</v>
      </c>
      <c r="X24" s="41" t="s">
        <v>1051</v>
      </c>
      <c r="Y24" s="41" t="s">
        <v>77</v>
      </c>
      <c r="Z24" s="47">
        <v>45953</v>
      </c>
      <c r="AA24" s="47">
        <v>46051</v>
      </c>
      <c r="AB24" s="41" t="s">
        <v>1052</v>
      </c>
      <c r="AC24" s="41" t="s">
        <v>1053</v>
      </c>
      <c r="AD24" s="41" t="s">
        <v>225</v>
      </c>
      <c r="AE24" s="41" t="s">
        <v>1054</v>
      </c>
      <c r="AF24" s="41" t="s">
        <v>1052</v>
      </c>
      <c r="AG24" s="41" t="s">
        <v>1052</v>
      </c>
      <c r="AH24" s="41"/>
      <c r="AI24" s="41">
        <v>3.3090000000000002</v>
      </c>
      <c r="AJ24" s="41"/>
      <c r="AK24" s="41"/>
      <c r="AL24" s="42"/>
      <c r="AM24" s="41" t="s">
        <v>250</v>
      </c>
      <c r="AN24" s="42">
        <v>-1.371E-3</v>
      </c>
      <c r="AO24" s="42">
        <v>-1.2999999999999999E-5</v>
      </c>
      <c r="AQ24" s="51"/>
    </row>
    <row r="25" spans="1:43" x14ac:dyDescent="0.25">
      <c r="A25" s="43">
        <v>9910</v>
      </c>
      <c r="B25" s="43">
        <v>9910</v>
      </c>
      <c r="C25" s="41" t="s">
        <v>1049</v>
      </c>
      <c r="D25" s="41">
        <v>499003121</v>
      </c>
      <c r="E25" s="41" t="s">
        <v>92</v>
      </c>
      <c r="F25" s="41">
        <v>3.7671000000000001</v>
      </c>
      <c r="G25" s="41">
        <v>148850.6</v>
      </c>
      <c r="H25" s="41">
        <v>148.85060739554132</v>
      </c>
      <c r="I25" s="42">
        <v>-1.15916359629217E-2</v>
      </c>
      <c r="J25" s="42">
        <v>5.5547139270049998E-6</v>
      </c>
      <c r="K25" s="41">
        <v>330000710</v>
      </c>
      <c r="L25" s="41" t="s">
        <v>80</v>
      </c>
      <c r="M25" s="41">
        <v>3.19</v>
      </c>
      <c r="N25" s="41">
        <v>-174022.72496600001</v>
      </c>
      <c r="O25" s="41">
        <v>-173.85855165956113</v>
      </c>
      <c r="P25" s="42">
        <v>5.5257091932899996E-6</v>
      </c>
      <c r="Q25" s="42">
        <v>-9.5883901094999998E-3</v>
      </c>
      <c r="R25" s="41">
        <v>2.911</v>
      </c>
      <c r="S25" s="41" t="s">
        <v>76</v>
      </c>
      <c r="T25" s="41" t="s">
        <v>718</v>
      </c>
      <c r="U25" s="41" t="s">
        <v>992</v>
      </c>
      <c r="V25" s="41" t="s">
        <v>286</v>
      </c>
      <c r="W25" s="41" t="s">
        <v>1056</v>
      </c>
      <c r="X25" s="41" t="s">
        <v>1060</v>
      </c>
      <c r="Y25" s="41" t="s">
        <v>77</v>
      </c>
      <c r="Z25" s="47">
        <v>45994</v>
      </c>
      <c r="AA25" s="47">
        <v>46044</v>
      </c>
      <c r="AB25" s="41" t="s">
        <v>1052</v>
      </c>
      <c r="AC25" s="41" t="s">
        <v>1053</v>
      </c>
      <c r="AD25" s="41" t="s">
        <v>225</v>
      </c>
      <c r="AE25" s="41" t="s">
        <v>1054</v>
      </c>
      <c r="AF25" s="41" t="s">
        <v>1052</v>
      </c>
      <c r="AG25" s="41" t="s">
        <v>1052</v>
      </c>
      <c r="AH25" s="41"/>
      <c r="AI25" s="41">
        <v>3.7669999999999999</v>
      </c>
      <c r="AJ25" s="41"/>
      <c r="AK25" s="41"/>
      <c r="AL25" s="42"/>
      <c r="AM25" s="41" t="s">
        <v>250</v>
      </c>
      <c r="AN25" s="42">
        <v>2.9799999999999998E-4</v>
      </c>
      <c r="AO25" s="42">
        <v>1.9999999999999999E-6</v>
      </c>
      <c r="AQ25" s="51"/>
    </row>
    <row r="26" spans="1:43" x14ac:dyDescent="0.25">
      <c r="A26" s="43">
        <v>9910</v>
      </c>
      <c r="B26" s="43">
        <v>9910</v>
      </c>
      <c r="C26" s="41" t="s">
        <v>1049</v>
      </c>
      <c r="D26" s="41">
        <v>499003149</v>
      </c>
      <c r="E26" s="41" t="s">
        <v>80</v>
      </c>
      <c r="F26" s="41">
        <v>3.2130000000000001</v>
      </c>
      <c r="G26" s="41">
        <v>-28947.94</v>
      </c>
      <c r="H26" s="41">
        <v>-28.947940438871473</v>
      </c>
      <c r="I26" s="42">
        <v>1.9199621824215001E-3</v>
      </c>
      <c r="J26" s="42">
        <v>-9.2004620470600003E-7</v>
      </c>
      <c r="K26" s="41">
        <v>330000504</v>
      </c>
      <c r="L26" s="41" t="s">
        <v>86</v>
      </c>
      <c r="M26" s="41">
        <v>1</v>
      </c>
      <c r="N26" s="41">
        <v>93267.367885999993</v>
      </c>
      <c r="O26" s="41">
        <v>93.266724550999996</v>
      </c>
      <c r="P26" s="42">
        <v>-9.2924024294999997E-7</v>
      </c>
      <c r="Q26" s="42">
        <v>1.6124478584000001E-3</v>
      </c>
      <c r="R26" s="41">
        <v>0.92300000000000004</v>
      </c>
      <c r="S26" s="41" t="s">
        <v>76</v>
      </c>
      <c r="T26" s="41" t="s">
        <v>185</v>
      </c>
      <c r="U26" s="41" t="s">
        <v>992</v>
      </c>
      <c r="V26" s="41" t="s">
        <v>286</v>
      </c>
      <c r="W26" s="41" t="s">
        <v>1050</v>
      </c>
      <c r="X26" s="41" t="s">
        <v>1051</v>
      </c>
      <c r="Y26" s="41" t="s">
        <v>77</v>
      </c>
      <c r="Z26" s="47">
        <v>46000</v>
      </c>
      <c r="AA26" s="47">
        <v>46059</v>
      </c>
      <c r="AB26" s="41" t="s">
        <v>1052</v>
      </c>
      <c r="AC26" s="41" t="s">
        <v>1053</v>
      </c>
      <c r="AD26" s="41" t="s">
        <v>225</v>
      </c>
      <c r="AE26" s="41" t="s">
        <v>1054</v>
      </c>
      <c r="AF26" s="41" t="s">
        <v>1052</v>
      </c>
      <c r="AG26" s="41" t="s">
        <v>1052</v>
      </c>
      <c r="AH26" s="41"/>
      <c r="AI26" s="41">
        <v>3.2130000000000001</v>
      </c>
      <c r="AJ26" s="41"/>
      <c r="AK26" s="41"/>
      <c r="AL26" s="42"/>
      <c r="AM26" s="41" t="s">
        <v>250</v>
      </c>
      <c r="AN26" s="42">
        <v>9.3999999999999994E-5</v>
      </c>
      <c r="AO26" s="42">
        <v>0</v>
      </c>
      <c r="AQ26" s="51"/>
    </row>
    <row r="27" spans="1:43" x14ac:dyDescent="0.25">
      <c r="A27" s="43">
        <v>9910</v>
      </c>
      <c r="B27" s="43">
        <v>9910</v>
      </c>
      <c r="C27" s="41" t="s">
        <v>1049</v>
      </c>
      <c r="D27" s="41">
        <v>499003219</v>
      </c>
      <c r="E27" s="41" t="s">
        <v>80</v>
      </c>
      <c r="F27" s="41">
        <v>3.206</v>
      </c>
      <c r="G27" s="41">
        <v>-115791.76</v>
      </c>
      <c r="H27" s="41">
        <v>-115.79176489028212</v>
      </c>
      <c r="I27" s="42">
        <v>7.6798489376002903E-3</v>
      </c>
      <c r="J27" s="42">
        <v>-3.6801849184559998E-6</v>
      </c>
      <c r="K27" s="41">
        <v>330000504</v>
      </c>
      <c r="L27" s="41" t="s">
        <v>86</v>
      </c>
      <c r="M27" s="41">
        <v>1</v>
      </c>
      <c r="N27" s="41">
        <v>371552.59948799998</v>
      </c>
      <c r="O27" s="41">
        <v>371.55576920300001</v>
      </c>
      <c r="P27" s="42">
        <v>-3.7019052068900001E-6</v>
      </c>
      <c r="Q27" s="42">
        <v>6.4236661812000001E-3</v>
      </c>
      <c r="R27" s="41">
        <v>2.1800000000000002</v>
      </c>
      <c r="S27" s="41" t="s">
        <v>76</v>
      </c>
      <c r="T27" s="41" t="s">
        <v>185</v>
      </c>
      <c r="U27" s="41" t="s">
        <v>992</v>
      </c>
      <c r="V27" s="41" t="s">
        <v>286</v>
      </c>
      <c r="W27" s="41" t="s">
        <v>1050</v>
      </c>
      <c r="X27" s="41" t="s">
        <v>1051</v>
      </c>
      <c r="Y27" s="41" t="s">
        <v>77</v>
      </c>
      <c r="Z27" s="47">
        <v>46013</v>
      </c>
      <c r="AA27" s="47">
        <v>46059</v>
      </c>
      <c r="AB27" s="41" t="s">
        <v>1052</v>
      </c>
      <c r="AC27" s="41" t="s">
        <v>1053</v>
      </c>
      <c r="AD27" s="41" t="s">
        <v>225</v>
      </c>
      <c r="AE27" s="41" t="s">
        <v>1054</v>
      </c>
      <c r="AF27" s="41" t="s">
        <v>1052</v>
      </c>
      <c r="AG27" s="41" t="s">
        <v>1052</v>
      </c>
      <c r="AH27" s="41"/>
      <c r="AI27" s="41">
        <v>3.206</v>
      </c>
      <c r="AJ27" s="41"/>
      <c r="AK27" s="41"/>
      <c r="AL27" s="42"/>
      <c r="AM27" s="41" t="s">
        <v>250</v>
      </c>
      <c r="AN27" s="42">
        <v>2.23E-4</v>
      </c>
      <c r="AO27" s="42">
        <v>1.9999999999999999E-6</v>
      </c>
      <c r="AQ27" s="51"/>
    </row>
    <row r="28" spans="1:43" x14ac:dyDescent="0.25">
      <c r="A28" s="43">
        <v>9910</v>
      </c>
      <c r="B28" s="43">
        <v>9910</v>
      </c>
      <c r="C28" s="41" t="s">
        <v>1049</v>
      </c>
      <c r="D28" s="41">
        <v>499003237</v>
      </c>
      <c r="E28" s="41" t="s">
        <v>80</v>
      </c>
      <c r="F28" s="41">
        <v>3.2029999999999998</v>
      </c>
      <c r="G28" s="41">
        <v>396934.95</v>
      </c>
      <c r="H28" s="41">
        <v>396.93495611285266</v>
      </c>
      <c r="I28" s="42">
        <v>-2.6326574293847198E-2</v>
      </c>
      <c r="J28" s="42">
        <v>1.2615698883931E-5</v>
      </c>
      <c r="K28" s="41">
        <v>330000695</v>
      </c>
      <c r="L28" s="41" t="s">
        <v>86</v>
      </c>
      <c r="M28" s="41">
        <v>1</v>
      </c>
      <c r="N28" s="41">
        <v>-312189.33817499998</v>
      </c>
      <c r="O28" s="41">
        <v>-1259.0705638009999</v>
      </c>
      <c r="P28" s="42">
        <v>1.2544442213819999E-5</v>
      </c>
      <c r="Q28" s="42">
        <v>-2.1767523668899998E-2</v>
      </c>
      <c r="R28" s="41">
        <v>7.1520000000000001</v>
      </c>
      <c r="S28" s="41" t="s">
        <v>76</v>
      </c>
      <c r="T28" s="41" t="s">
        <v>185</v>
      </c>
      <c r="U28" s="41" t="s">
        <v>992</v>
      </c>
      <c r="V28" s="41" t="s">
        <v>286</v>
      </c>
      <c r="W28" s="41" t="s">
        <v>1050</v>
      </c>
      <c r="X28" s="41" t="s">
        <v>1051</v>
      </c>
      <c r="Y28" s="41" t="s">
        <v>77</v>
      </c>
      <c r="Z28" s="47">
        <v>46020</v>
      </c>
      <c r="AA28" s="47">
        <v>46051</v>
      </c>
      <c r="AB28" s="41" t="s">
        <v>1052</v>
      </c>
      <c r="AC28" s="41" t="s">
        <v>1053</v>
      </c>
      <c r="AD28" s="41" t="s">
        <v>225</v>
      </c>
      <c r="AE28" s="41" t="s">
        <v>1054</v>
      </c>
      <c r="AF28" s="41" t="s">
        <v>1052</v>
      </c>
      <c r="AG28" s="41" t="s">
        <v>1052</v>
      </c>
      <c r="AH28" s="41"/>
      <c r="AI28" s="41">
        <v>3.2029999999999998</v>
      </c>
      <c r="AJ28" s="41"/>
      <c r="AK28" s="41"/>
      <c r="AL28" s="42"/>
      <c r="AM28" s="41" t="s">
        <v>232</v>
      </c>
      <c r="AN28" s="42">
        <v>7.3300000000000004E-4</v>
      </c>
      <c r="AO28" s="42">
        <v>6.9999999999999999E-6</v>
      </c>
      <c r="AQ28" s="51"/>
    </row>
    <row r="29" spans="1:43" x14ac:dyDescent="0.25">
      <c r="A29" s="43">
        <v>9910</v>
      </c>
      <c r="B29" s="43">
        <v>9910</v>
      </c>
      <c r="C29" s="41" t="s">
        <v>1049</v>
      </c>
      <c r="D29" s="41">
        <v>499003217</v>
      </c>
      <c r="E29" s="41" t="s">
        <v>80</v>
      </c>
      <c r="F29" s="41">
        <v>3.206</v>
      </c>
      <c r="G29" s="41">
        <v>-88844.2</v>
      </c>
      <c r="H29" s="41">
        <v>-88.844206896551725</v>
      </c>
      <c r="I29" s="42">
        <v>5.8925614320927099E-3</v>
      </c>
      <c r="J29" s="42">
        <v>-2.8237164415160002E-6</v>
      </c>
      <c r="K29" s="41">
        <v>330000736</v>
      </c>
      <c r="L29" s="41" t="s">
        <v>93</v>
      </c>
      <c r="M29" s="41">
        <v>2.0365000000000001E-2</v>
      </c>
      <c r="N29" s="41">
        <v>13935745.835200001</v>
      </c>
      <c r="O29" s="41">
        <v>13951.620913626319</v>
      </c>
      <c r="P29" s="42">
        <v>-2.8308076883200002E-6</v>
      </c>
      <c r="Q29" s="42">
        <v>4.9121094670999997E-3</v>
      </c>
      <c r="R29" s="41">
        <v>0.71199999999999997</v>
      </c>
      <c r="S29" s="41" t="s">
        <v>76</v>
      </c>
      <c r="T29" s="41" t="s">
        <v>185</v>
      </c>
      <c r="U29" s="41" t="s">
        <v>992</v>
      </c>
      <c r="V29" s="41" t="s">
        <v>286</v>
      </c>
      <c r="W29" s="41" t="s">
        <v>1056</v>
      </c>
      <c r="X29" s="41" t="s">
        <v>1057</v>
      </c>
      <c r="Y29" s="41" t="s">
        <v>77</v>
      </c>
      <c r="Z29" s="47">
        <v>46013</v>
      </c>
      <c r="AA29" s="47">
        <v>46036</v>
      </c>
      <c r="AB29" s="41" t="s">
        <v>1052</v>
      </c>
      <c r="AC29" s="41" t="s">
        <v>1053</v>
      </c>
      <c r="AD29" s="41" t="s">
        <v>225</v>
      </c>
      <c r="AE29" s="41" t="s">
        <v>1054</v>
      </c>
      <c r="AF29" s="41" t="s">
        <v>1052</v>
      </c>
      <c r="AG29" s="41" t="s">
        <v>1052</v>
      </c>
      <c r="AH29" s="41"/>
      <c r="AI29" s="41">
        <v>3.206</v>
      </c>
      <c r="AJ29" s="41"/>
      <c r="AK29" s="41"/>
      <c r="AL29" s="42"/>
      <c r="AM29" s="41" t="s">
        <v>250</v>
      </c>
      <c r="AN29" s="42">
        <v>7.2999999999999999E-5</v>
      </c>
      <c r="AO29" s="42">
        <v>0</v>
      </c>
      <c r="AQ29" s="51"/>
    </row>
    <row r="30" spans="1:43" x14ac:dyDescent="0.25">
      <c r="A30" s="43">
        <v>9910</v>
      </c>
      <c r="B30" s="43">
        <v>9910</v>
      </c>
      <c r="C30" s="41" t="s">
        <v>1049</v>
      </c>
      <c r="D30" s="41">
        <v>499003168</v>
      </c>
      <c r="E30" s="41" t="s">
        <v>80</v>
      </c>
      <c r="F30" s="41">
        <v>3.2109999999999999</v>
      </c>
      <c r="G30" s="41">
        <v>-1488506.09</v>
      </c>
      <c r="H30" s="41">
        <v>-1488.5060940438871</v>
      </c>
      <c r="I30" s="42">
        <v>9.8724654173691501E-2</v>
      </c>
      <c r="J30" s="42">
        <v>-4.7308871088729999E-5</v>
      </c>
      <c r="K30" s="41">
        <v>330000504</v>
      </c>
      <c r="L30" s="41" t="s">
        <v>86</v>
      </c>
      <c r="M30" s="41">
        <v>1</v>
      </c>
      <c r="N30" s="41">
        <v>4787482.137267</v>
      </c>
      <c r="O30" s="41">
        <v>4788.9732223720002</v>
      </c>
      <c r="P30" s="42">
        <v>-4.7713765676660003E-5</v>
      </c>
      <c r="Q30" s="42">
        <v>8.2794476310400003E-2</v>
      </c>
      <c r="R30" s="41">
        <v>40.639000000000003</v>
      </c>
      <c r="S30" s="41" t="s">
        <v>76</v>
      </c>
      <c r="T30" s="41" t="s">
        <v>185</v>
      </c>
      <c r="U30" s="41" t="s">
        <v>992</v>
      </c>
      <c r="V30" s="41" t="s">
        <v>286</v>
      </c>
      <c r="W30" s="41" t="s">
        <v>1050</v>
      </c>
      <c r="X30" s="41" t="s">
        <v>1051</v>
      </c>
      <c r="Y30" s="41" t="s">
        <v>77</v>
      </c>
      <c r="Z30" s="47">
        <v>46002</v>
      </c>
      <c r="AA30" s="47">
        <v>46097</v>
      </c>
      <c r="AB30" s="41" t="s">
        <v>1052</v>
      </c>
      <c r="AC30" s="41" t="s">
        <v>1053</v>
      </c>
      <c r="AD30" s="41" t="s">
        <v>225</v>
      </c>
      <c r="AE30" s="41" t="s">
        <v>1054</v>
      </c>
      <c r="AF30" s="41" t="s">
        <v>1052</v>
      </c>
      <c r="AG30" s="41" t="s">
        <v>1052</v>
      </c>
      <c r="AH30" s="41"/>
      <c r="AI30" s="41">
        <v>3.2109999999999999</v>
      </c>
      <c r="AJ30" s="41"/>
      <c r="AK30" s="41"/>
      <c r="AL30" s="42"/>
      <c r="AM30" s="41" t="s">
        <v>250</v>
      </c>
      <c r="AN30" s="42">
        <v>4.1700000000000001E-3</v>
      </c>
      <c r="AO30" s="42">
        <v>4.0000000000000003E-5</v>
      </c>
      <c r="AQ30" s="51"/>
    </row>
    <row r="31" spans="1:43" x14ac:dyDescent="0.25">
      <c r="A31" s="43">
        <v>9910</v>
      </c>
      <c r="B31" s="43">
        <v>9910</v>
      </c>
      <c r="C31" s="41" t="s">
        <v>1049</v>
      </c>
      <c r="D31" s="41">
        <v>499003218</v>
      </c>
      <c r="E31" s="41" t="s">
        <v>501</v>
      </c>
      <c r="F31" s="41">
        <v>4.3056000000000001</v>
      </c>
      <c r="G31" s="41">
        <v>105800</v>
      </c>
      <c r="H31" s="41">
        <v>105.8</v>
      </c>
      <c r="I31" s="42">
        <v>-9.4368549755445303E-3</v>
      </c>
      <c r="J31" s="42">
        <v>4.5221425109840004E-6</v>
      </c>
      <c r="K31" s="41">
        <v>330000504</v>
      </c>
      <c r="L31" s="41" t="s">
        <v>86</v>
      </c>
      <c r="M31" s="41">
        <v>1</v>
      </c>
      <c r="N31" s="41">
        <v>-455426.68</v>
      </c>
      <c r="O31" s="41">
        <v>-455.48804000000001</v>
      </c>
      <c r="P31" s="42">
        <v>4.5381438984700004E-6</v>
      </c>
      <c r="Q31" s="42">
        <v>-7.8747347263000006E-3</v>
      </c>
      <c r="R31" s="41">
        <v>-1.6060000000000001</v>
      </c>
      <c r="S31" s="41" t="s">
        <v>76</v>
      </c>
      <c r="T31" s="41" t="s">
        <v>240</v>
      </c>
      <c r="U31" s="41" t="s">
        <v>992</v>
      </c>
      <c r="V31" s="41" t="s">
        <v>286</v>
      </c>
      <c r="W31" s="41" t="s">
        <v>1050</v>
      </c>
      <c r="X31" s="41" t="s">
        <v>1061</v>
      </c>
      <c r="Y31" s="41" t="s">
        <v>77</v>
      </c>
      <c r="Z31" s="47">
        <v>46013</v>
      </c>
      <c r="AA31" s="47">
        <v>46093</v>
      </c>
      <c r="AB31" s="41" t="s">
        <v>1052</v>
      </c>
      <c r="AC31" s="41" t="s">
        <v>1053</v>
      </c>
      <c r="AD31" s="41" t="s">
        <v>225</v>
      </c>
      <c r="AE31" s="41" t="s">
        <v>1054</v>
      </c>
      <c r="AF31" s="41" t="s">
        <v>1052</v>
      </c>
      <c r="AG31" s="41" t="s">
        <v>1052</v>
      </c>
      <c r="AH31" s="41"/>
      <c r="AI31" s="41">
        <v>4.306</v>
      </c>
      <c r="AJ31" s="41"/>
      <c r="AK31" s="41"/>
      <c r="AL31" s="42"/>
      <c r="AM31" s="41" t="s">
        <v>250</v>
      </c>
      <c r="AN31" s="42">
        <v>-1.64E-4</v>
      </c>
      <c r="AO31" s="42">
        <v>-9.9999999999999995E-7</v>
      </c>
      <c r="AQ31" s="51"/>
    </row>
    <row r="32" spans="1:43" x14ac:dyDescent="0.25">
      <c r="A32" s="43">
        <v>9910</v>
      </c>
      <c r="B32" s="43">
        <v>9910</v>
      </c>
      <c r="C32" s="41" t="s">
        <v>1049</v>
      </c>
      <c r="D32" s="41">
        <v>499003171</v>
      </c>
      <c r="E32" s="41" t="s">
        <v>80</v>
      </c>
      <c r="F32" s="41">
        <v>3.2109999999999999</v>
      </c>
      <c r="G32" s="41">
        <v>1488506.09</v>
      </c>
      <c r="H32" s="41">
        <v>1488.5060940438871</v>
      </c>
      <c r="I32" s="42">
        <v>-9.8724654173691501E-2</v>
      </c>
      <c r="J32" s="42">
        <v>4.7308871088729999E-5</v>
      </c>
      <c r="K32" s="41">
        <v>330000504</v>
      </c>
      <c r="L32" s="41" t="s">
        <v>86</v>
      </c>
      <c r="M32" s="41">
        <v>1</v>
      </c>
      <c r="N32" s="41">
        <v>-4783314.3202149998</v>
      </c>
      <c r="O32" s="41">
        <v>-4789.0197248900004</v>
      </c>
      <c r="P32" s="42">
        <v>4.7714228993139999E-5</v>
      </c>
      <c r="Q32" s="42">
        <v>-8.2795280272199998E-2</v>
      </c>
      <c r="R32" s="41">
        <v>-40.685000000000002</v>
      </c>
      <c r="S32" s="41" t="s">
        <v>76</v>
      </c>
      <c r="T32" s="41" t="s">
        <v>185</v>
      </c>
      <c r="U32" s="41" t="s">
        <v>992</v>
      </c>
      <c r="V32" s="41" t="s">
        <v>286</v>
      </c>
      <c r="W32" s="41" t="s">
        <v>1050</v>
      </c>
      <c r="X32" s="41" t="s">
        <v>1051</v>
      </c>
      <c r="Y32" s="41" t="s">
        <v>77</v>
      </c>
      <c r="Z32" s="47">
        <v>46002</v>
      </c>
      <c r="AA32" s="47">
        <v>46157</v>
      </c>
      <c r="AB32" s="41" t="s">
        <v>1052</v>
      </c>
      <c r="AC32" s="41" t="s">
        <v>1053</v>
      </c>
      <c r="AD32" s="41" t="s">
        <v>225</v>
      </c>
      <c r="AE32" s="41" t="s">
        <v>1054</v>
      </c>
      <c r="AF32" s="41" t="s">
        <v>1052</v>
      </c>
      <c r="AG32" s="41" t="s">
        <v>1052</v>
      </c>
      <c r="AH32" s="41"/>
      <c r="AI32" s="41">
        <v>3.2109999999999999</v>
      </c>
      <c r="AJ32" s="41"/>
      <c r="AK32" s="41"/>
      <c r="AL32" s="42"/>
      <c r="AM32" s="41" t="s">
        <v>250</v>
      </c>
      <c r="AN32" s="42">
        <v>-4.1749999999999999E-3</v>
      </c>
      <c r="AO32" s="42">
        <v>-4.0000000000000003E-5</v>
      </c>
      <c r="AQ32" s="51"/>
    </row>
    <row r="33" spans="1:43" x14ac:dyDescent="0.25">
      <c r="A33" s="43">
        <v>9910</v>
      </c>
      <c r="B33" s="43">
        <v>9910</v>
      </c>
      <c r="C33" s="41" t="s">
        <v>1049</v>
      </c>
      <c r="D33" s="41">
        <v>499003241</v>
      </c>
      <c r="E33" s="41" t="s">
        <v>80</v>
      </c>
      <c r="F33" s="41">
        <v>3.1819999999999999</v>
      </c>
      <c r="G33" s="41">
        <v>-1851.84</v>
      </c>
      <c r="H33" s="41">
        <v>-1.8518432601880876</v>
      </c>
      <c r="I33" s="42">
        <v>1.2282286661606401E-4</v>
      </c>
      <c r="J33" s="42">
        <v>-5.8856738593999997E-8</v>
      </c>
      <c r="K33" s="41">
        <v>330000504</v>
      </c>
      <c r="L33" s="41" t="s">
        <v>86</v>
      </c>
      <c r="M33" s="41">
        <v>1</v>
      </c>
      <c r="N33" s="41">
        <v>5896.7215200000001</v>
      </c>
      <c r="O33" s="41">
        <v>5.8964312359999997</v>
      </c>
      <c r="P33" s="42">
        <v>-5.8747653249999997E-8</v>
      </c>
      <c r="Q33" s="42">
        <v>1.0194083649999999E-4</v>
      </c>
      <c r="R33" s="41">
        <v>-1.0999999999999999E-2</v>
      </c>
      <c r="S33" s="41" t="s">
        <v>76</v>
      </c>
      <c r="T33" s="41" t="s">
        <v>185</v>
      </c>
      <c r="U33" s="41" t="s">
        <v>992</v>
      </c>
      <c r="V33" s="41" t="s">
        <v>286</v>
      </c>
      <c r="W33" s="41" t="s">
        <v>1050</v>
      </c>
      <c r="X33" s="41" t="s">
        <v>1051</v>
      </c>
      <c r="Y33" s="41" t="s">
        <v>77</v>
      </c>
      <c r="Z33" s="47">
        <v>46021</v>
      </c>
      <c r="AA33" s="47">
        <v>46031</v>
      </c>
      <c r="AB33" s="41" t="s">
        <v>1052</v>
      </c>
      <c r="AC33" s="41" t="s">
        <v>1053</v>
      </c>
      <c r="AD33" s="41" t="s">
        <v>225</v>
      </c>
      <c r="AE33" s="41" t="s">
        <v>1054</v>
      </c>
      <c r="AF33" s="41" t="s">
        <v>1052</v>
      </c>
      <c r="AG33" s="41" t="s">
        <v>1052</v>
      </c>
      <c r="AH33" s="41"/>
      <c r="AI33" s="41">
        <v>3.1819999999999999</v>
      </c>
      <c r="AJ33" s="41"/>
      <c r="AK33" s="41"/>
      <c r="AL33" s="42"/>
      <c r="AM33" s="41" t="s">
        <v>250</v>
      </c>
      <c r="AN33" s="42">
        <v>-9.9999999999999995E-7</v>
      </c>
      <c r="AO33" s="42">
        <v>0</v>
      </c>
      <c r="AQ33" s="51"/>
    </row>
    <row r="34" spans="1:43" x14ac:dyDescent="0.25">
      <c r="A34" s="43">
        <v>9910</v>
      </c>
      <c r="B34" s="43">
        <v>9910</v>
      </c>
      <c r="C34" s="41" t="s">
        <v>1049</v>
      </c>
      <c r="D34" s="41">
        <v>499002980</v>
      </c>
      <c r="E34" s="41" t="s">
        <v>92</v>
      </c>
      <c r="F34" s="41">
        <v>3.7486999999999999</v>
      </c>
      <c r="G34" s="41">
        <v>-228237.6</v>
      </c>
      <c r="H34" s="41">
        <v>-228.23759978641036</v>
      </c>
      <c r="I34" s="42">
        <v>1.7773841948422801E-2</v>
      </c>
      <c r="J34" s="42">
        <v>-8.5172280878290008E-6</v>
      </c>
      <c r="K34" s="41">
        <v>330000710</v>
      </c>
      <c r="L34" s="41" t="s">
        <v>80</v>
      </c>
      <c r="M34" s="41">
        <v>3.19</v>
      </c>
      <c r="N34" s="41">
        <v>263872.336488</v>
      </c>
      <c r="O34" s="41">
        <v>263.62616676677118</v>
      </c>
      <c r="P34" s="42">
        <v>-8.3787741206299997E-6</v>
      </c>
      <c r="Q34" s="42">
        <v>1.4539121060800001E-2</v>
      </c>
      <c r="R34" s="41">
        <v>-13.896000000000001</v>
      </c>
      <c r="S34" s="41" t="s">
        <v>76</v>
      </c>
      <c r="T34" s="41" t="s">
        <v>718</v>
      </c>
      <c r="U34" s="41" t="s">
        <v>992</v>
      </c>
      <c r="V34" s="41" t="s">
        <v>286</v>
      </c>
      <c r="W34" s="41" t="s">
        <v>1056</v>
      </c>
      <c r="X34" s="41" t="s">
        <v>1060</v>
      </c>
      <c r="Y34" s="41" t="s">
        <v>77</v>
      </c>
      <c r="Z34" s="47">
        <v>45964</v>
      </c>
      <c r="AA34" s="47">
        <v>46044</v>
      </c>
      <c r="AB34" s="41" t="s">
        <v>1052</v>
      </c>
      <c r="AC34" s="41" t="s">
        <v>1053</v>
      </c>
      <c r="AD34" s="41" t="s">
        <v>225</v>
      </c>
      <c r="AE34" s="41" t="s">
        <v>1054</v>
      </c>
      <c r="AF34" s="41" t="s">
        <v>1052</v>
      </c>
      <c r="AG34" s="41" t="s">
        <v>1052</v>
      </c>
      <c r="AH34" s="41"/>
      <c r="AI34" s="41">
        <v>3.7490000000000001</v>
      </c>
      <c r="AJ34" s="41"/>
      <c r="AK34" s="41"/>
      <c r="AL34" s="42"/>
      <c r="AM34" s="41" t="s">
        <v>250</v>
      </c>
      <c r="AN34" s="42">
        <v>-1.426E-3</v>
      </c>
      <c r="AO34" s="42">
        <v>-1.2999999999999999E-5</v>
      </c>
      <c r="AQ34" s="51"/>
    </row>
    <row r="35" spans="1:43" x14ac:dyDescent="0.25">
      <c r="A35" s="43">
        <v>9910</v>
      </c>
      <c r="B35" s="43">
        <v>9910</v>
      </c>
      <c r="C35" s="41" t="s">
        <v>1049</v>
      </c>
      <c r="D35" s="41">
        <v>499002997</v>
      </c>
      <c r="E35" s="41" t="s">
        <v>80</v>
      </c>
      <c r="F35" s="41">
        <v>3.2530000000000001</v>
      </c>
      <c r="G35" s="41">
        <v>-1488506.09</v>
      </c>
      <c r="H35" s="41">
        <v>-1488.5060940438871</v>
      </c>
      <c r="I35" s="42">
        <v>9.8724654173691501E-2</v>
      </c>
      <c r="J35" s="42">
        <v>-4.7308871088729999E-5</v>
      </c>
      <c r="K35" s="41">
        <v>330000504</v>
      </c>
      <c r="L35" s="41" t="s">
        <v>86</v>
      </c>
      <c r="M35" s="41">
        <v>1</v>
      </c>
      <c r="N35" s="41">
        <v>4837198.240673</v>
      </c>
      <c r="O35" s="41">
        <v>4837.165190363</v>
      </c>
      <c r="P35" s="42">
        <v>-4.8193914585709999E-5</v>
      </c>
      <c r="Q35" s="42">
        <v>8.3627646296299998E-2</v>
      </c>
      <c r="R35" s="41">
        <v>88.831000000000003</v>
      </c>
      <c r="S35" s="41" t="s">
        <v>76</v>
      </c>
      <c r="T35" s="41" t="s">
        <v>185</v>
      </c>
      <c r="U35" s="41" t="s">
        <v>992</v>
      </c>
      <c r="V35" s="41" t="s">
        <v>286</v>
      </c>
      <c r="W35" s="41" t="s">
        <v>1050</v>
      </c>
      <c r="X35" s="41" t="s">
        <v>1051</v>
      </c>
      <c r="Y35" s="41" t="s">
        <v>77</v>
      </c>
      <c r="Z35" s="47">
        <v>45967</v>
      </c>
      <c r="AA35" s="47">
        <v>46064</v>
      </c>
      <c r="AB35" s="41" t="s">
        <v>1052</v>
      </c>
      <c r="AC35" s="41" t="s">
        <v>1053</v>
      </c>
      <c r="AD35" s="41" t="s">
        <v>225</v>
      </c>
      <c r="AE35" s="41" t="s">
        <v>1054</v>
      </c>
      <c r="AF35" s="41" t="s">
        <v>1052</v>
      </c>
      <c r="AG35" s="41" t="s">
        <v>1052</v>
      </c>
      <c r="AH35" s="41"/>
      <c r="AI35" s="41">
        <v>3.2530000000000001</v>
      </c>
      <c r="AJ35" s="41"/>
      <c r="AK35" s="41"/>
      <c r="AL35" s="42"/>
      <c r="AM35" s="41" t="s">
        <v>250</v>
      </c>
      <c r="AN35" s="42">
        <v>9.1149999999999998E-3</v>
      </c>
      <c r="AO35" s="42">
        <v>8.7999999999999998E-5</v>
      </c>
      <c r="AQ35" s="51"/>
    </row>
    <row r="36" spans="1:43" x14ac:dyDescent="0.25">
      <c r="A36" s="43">
        <v>9910</v>
      </c>
      <c r="B36" s="43">
        <v>9910</v>
      </c>
      <c r="C36" s="41" t="s">
        <v>1049</v>
      </c>
      <c r="D36" s="41">
        <v>499003007</v>
      </c>
      <c r="E36" s="41" t="s">
        <v>501</v>
      </c>
      <c r="F36" s="41">
        <v>4.2569999999999997</v>
      </c>
      <c r="G36" s="41">
        <v>-105811.6</v>
      </c>
      <c r="H36" s="41">
        <v>-105.81159906759906</v>
      </c>
      <c r="I36" s="42">
        <v>9.4378895570075196E-3</v>
      </c>
      <c r="J36" s="42">
        <v>-4.5226382825970001E-6</v>
      </c>
      <c r="K36" s="41">
        <v>330000504</v>
      </c>
      <c r="L36" s="41" t="s">
        <v>86</v>
      </c>
      <c r="M36" s="41">
        <v>1</v>
      </c>
      <c r="N36" s="41">
        <v>450069.64059999998</v>
      </c>
      <c r="O36" s="41">
        <v>450.16708999999997</v>
      </c>
      <c r="P36" s="42">
        <v>-4.4851299120299999E-6</v>
      </c>
      <c r="Q36" s="42">
        <v>7.7827431347000002E-3</v>
      </c>
      <c r="R36" s="41">
        <v>-3.7650000000000001</v>
      </c>
      <c r="S36" s="41" t="s">
        <v>76</v>
      </c>
      <c r="T36" s="41" t="s">
        <v>240</v>
      </c>
      <c r="U36" s="41" t="s">
        <v>992</v>
      </c>
      <c r="V36" s="41" t="s">
        <v>286</v>
      </c>
      <c r="W36" s="41" t="s">
        <v>1050</v>
      </c>
      <c r="X36" s="41" t="s">
        <v>1061</v>
      </c>
      <c r="Y36" s="41" t="s">
        <v>77</v>
      </c>
      <c r="Z36" s="47">
        <v>45971</v>
      </c>
      <c r="AA36" s="47">
        <v>46093</v>
      </c>
      <c r="AB36" s="41" t="s">
        <v>1052</v>
      </c>
      <c r="AC36" s="41" t="s">
        <v>1053</v>
      </c>
      <c r="AD36" s="41" t="s">
        <v>225</v>
      </c>
      <c r="AE36" s="41" t="s">
        <v>1054</v>
      </c>
      <c r="AF36" s="41" t="s">
        <v>1052</v>
      </c>
      <c r="AG36" s="41" t="s">
        <v>1052</v>
      </c>
      <c r="AH36" s="41"/>
      <c r="AI36" s="41">
        <v>4.2569999999999997</v>
      </c>
      <c r="AJ36" s="41"/>
      <c r="AK36" s="41"/>
      <c r="AL36" s="42"/>
      <c r="AM36" s="41" t="s">
        <v>250</v>
      </c>
      <c r="AN36" s="42">
        <v>-3.86E-4</v>
      </c>
      <c r="AO36" s="42">
        <v>-3.0000000000000001E-6</v>
      </c>
      <c r="AQ36" s="51"/>
    </row>
    <row r="37" spans="1:43" x14ac:dyDescent="0.25">
      <c r="A37" s="43">
        <v>9910</v>
      </c>
      <c r="B37" s="43">
        <v>9910</v>
      </c>
      <c r="C37" s="41" t="s">
        <v>1049</v>
      </c>
      <c r="D37" s="41">
        <v>499003049</v>
      </c>
      <c r="E37" s="41" t="s">
        <v>92</v>
      </c>
      <c r="F37" s="41">
        <v>3.7829999999999999</v>
      </c>
      <c r="G37" s="41">
        <v>-261977.07</v>
      </c>
      <c r="H37" s="41">
        <v>-261.97707115204912</v>
      </c>
      <c r="I37" s="42">
        <v>2.0401279461073601E-2</v>
      </c>
      <c r="J37" s="42">
        <v>-9.7762965912340004E-6</v>
      </c>
      <c r="K37" s="41">
        <v>330000710</v>
      </c>
      <c r="L37" s="41" t="s">
        <v>80</v>
      </c>
      <c r="M37" s="41">
        <v>3.19</v>
      </c>
      <c r="N37" s="41">
        <v>304202.53414260002</v>
      </c>
      <c r="O37" s="41">
        <v>303.91828399090912</v>
      </c>
      <c r="P37" s="42">
        <v>-9.6593698718200006E-6</v>
      </c>
      <c r="Q37" s="42">
        <v>1.6761252411800001E-2</v>
      </c>
      <c r="R37" s="41">
        <v>-11.736000000000001</v>
      </c>
      <c r="S37" s="41" t="s">
        <v>76</v>
      </c>
      <c r="T37" s="41" t="s">
        <v>718</v>
      </c>
      <c r="U37" s="41" t="s">
        <v>992</v>
      </c>
      <c r="V37" s="41" t="s">
        <v>286</v>
      </c>
      <c r="W37" s="41" t="s">
        <v>1056</v>
      </c>
      <c r="X37" s="41" t="s">
        <v>1060</v>
      </c>
      <c r="Y37" s="41" t="s">
        <v>77</v>
      </c>
      <c r="Z37" s="47">
        <v>45980</v>
      </c>
      <c r="AA37" s="47">
        <v>46044</v>
      </c>
      <c r="AB37" s="41" t="s">
        <v>1052</v>
      </c>
      <c r="AC37" s="41" t="s">
        <v>1053</v>
      </c>
      <c r="AD37" s="41" t="s">
        <v>225</v>
      </c>
      <c r="AE37" s="41" t="s">
        <v>1054</v>
      </c>
      <c r="AF37" s="41" t="s">
        <v>1052</v>
      </c>
      <c r="AG37" s="41" t="s">
        <v>1052</v>
      </c>
      <c r="AH37" s="41"/>
      <c r="AI37" s="41">
        <v>3.7829999999999999</v>
      </c>
      <c r="AJ37" s="41"/>
      <c r="AK37" s="41"/>
      <c r="AL37" s="42"/>
      <c r="AM37" s="41" t="s">
        <v>458</v>
      </c>
      <c r="AN37" s="42">
        <v>-1.204E-3</v>
      </c>
      <c r="AO37" s="42">
        <v>-1.1E-5</v>
      </c>
      <c r="AQ37" s="51"/>
    </row>
    <row r="38" spans="1:43" x14ac:dyDescent="0.25">
      <c r="A38" s="43">
        <v>9910</v>
      </c>
      <c r="B38" s="43">
        <v>9910</v>
      </c>
      <c r="C38" s="41" t="s">
        <v>1049</v>
      </c>
      <c r="D38" s="41">
        <v>499003181</v>
      </c>
      <c r="E38" s="41" t="s">
        <v>92</v>
      </c>
      <c r="F38" s="41">
        <v>3.7690999999999999</v>
      </c>
      <c r="G38" s="41">
        <v>228224.99</v>
      </c>
      <c r="H38" s="41">
        <v>228.22499265785609</v>
      </c>
      <c r="I38" s="42">
        <v>-1.77728601771872E-2</v>
      </c>
      <c r="J38" s="42">
        <v>8.516757622886E-6</v>
      </c>
      <c r="K38" s="41">
        <v>330000710</v>
      </c>
      <c r="L38" s="41" t="s">
        <v>80</v>
      </c>
      <c r="M38" s="41">
        <v>3.19</v>
      </c>
      <c r="N38" s="41">
        <v>-268191.75024879997</v>
      </c>
      <c r="O38" s="41">
        <v>-267.93691268620688</v>
      </c>
      <c r="P38" s="42">
        <v>8.5157816369699998E-6</v>
      </c>
      <c r="Q38" s="42">
        <v>-1.47768609542E-2</v>
      </c>
      <c r="R38" s="41">
        <v>9.8000000000000004E-2</v>
      </c>
      <c r="S38" s="41" t="s">
        <v>76</v>
      </c>
      <c r="T38" s="41" t="s">
        <v>718</v>
      </c>
      <c r="U38" s="41" t="s">
        <v>992</v>
      </c>
      <c r="V38" s="41" t="s">
        <v>286</v>
      </c>
      <c r="W38" s="41" t="s">
        <v>1056</v>
      </c>
      <c r="X38" s="41" t="s">
        <v>1060</v>
      </c>
      <c r="Y38" s="41" t="s">
        <v>77</v>
      </c>
      <c r="Z38" s="47">
        <v>46006</v>
      </c>
      <c r="AA38" s="47">
        <v>46044</v>
      </c>
      <c r="AB38" s="41" t="s">
        <v>1052</v>
      </c>
      <c r="AC38" s="41" t="s">
        <v>1053</v>
      </c>
      <c r="AD38" s="41" t="s">
        <v>225</v>
      </c>
      <c r="AE38" s="41" t="s">
        <v>1054</v>
      </c>
      <c r="AF38" s="41" t="s">
        <v>1052</v>
      </c>
      <c r="AG38" s="41" t="s">
        <v>1052</v>
      </c>
      <c r="AH38" s="41"/>
      <c r="AI38" s="41">
        <v>3.7690000000000001</v>
      </c>
      <c r="AJ38" s="41"/>
      <c r="AK38" s="41"/>
      <c r="AL38" s="42"/>
      <c r="AM38" s="41" t="s">
        <v>250</v>
      </c>
      <c r="AN38" s="42">
        <v>1.0000000000000001E-5</v>
      </c>
      <c r="AO38" s="42">
        <v>0</v>
      </c>
      <c r="AQ38" s="51"/>
    </row>
    <row r="39" spans="1:43" x14ac:dyDescent="0.25">
      <c r="A39" s="43">
        <v>9910</v>
      </c>
      <c r="B39" s="43">
        <v>9910</v>
      </c>
      <c r="C39" s="41" t="s">
        <v>1049</v>
      </c>
      <c r="D39" s="41">
        <v>499003245</v>
      </c>
      <c r="E39" s="41" t="s">
        <v>80</v>
      </c>
      <c r="F39" s="41">
        <v>3.19</v>
      </c>
      <c r="G39" s="41">
        <v>-3703.68</v>
      </c>
      <c r="H39" s="41">
        <v>-3.7036865203761753</v>
      </c>
      <c r="I39" s="42">
        <v>2.4564573323212802E-4</v>
      </c>
      <c r="J39" s="42">
        <v>-1.1771347718799999E-7</v>
      </c>
      <c r="K39" s="41">
        <v>330000504</v>
      </c>
      <c r="L39" s="41" t="s">
        <v>86</v>
      </c>
      <c r="M39" s="41">
        <v>1</v>
      </c>
      <c r="N39" s="41">
        <v>11812.887360000001</v>
      </c>
      <c r="O39" s="41">
        <v>11.812289936999999</v>
      </c>
      <c r="P39" s="42">
        <v>-1.1768886731E-7</v>
      </c>
      <c r="Q39" s="42">
        <v>2.0421754599999999E-4</v>
      </c>
      <c r="R39" s="41">
        <v>-2E-3</v>
      </c>
      <c r="S39" s="41" t="s">
        <v>76</v>
      </c>
      <c r="T39" s="41" t="s">
        <v>185</v>
      </c>
      <c r="U39" s="41" t="s">
        <v>992</v>
      </c>
      <c r="V39" s="41" t="s">
        <v>286</v>
      </c>
      <c r="W39" s="41" t="s">
        <v>1050</v>
      </c>
      <c r="X39" s="41" t="s">
        <v>1051</v>
      </c>
      <c r="Y39" s="41" t="s">
        <v>77</v>
      </c>
      <c r="Z39" s="47">
        <v>46022</v>
      </c>
      <c r="AA39" s="47">
        <v>46031</v>
      </c>
      <c r="AB39" s="41" t="s">
        <v>1052</v>
      </c>
      <c r="AC39" s="41" t="s">
        <v>1053</v>
      </c>
      <c r="AD39" s="41" t="s">
        <v>225</v>
      </c>
      <c r="AE39" s="41" t="s">
        <v>1054</v>
      </c>
      <c r="AF39" s="41" t="s">
        <v>1052</v>
      </c>
      <c r="AG39" s="41" t="s">
        <v>1052</v>
      </c>
      <c r="AH39" s="41"/>
      <c r="AI39" s="41">
        <v>3.19</v>
      </c>
      <c r="AJ39" s="41"/>
      <c r="AK39" s="41"/>
      <c r="AL39" s="42"/>
      <c r="AM39" s="41" t="s">
        <v>250</v>
      </c>
      <c r="AN39" s="42">
        <v>0</v>
      </c>
      <c r="AO39" s="42">
        <v>0</v>
      </c>
      <c r="AQ39" s="51"/>
    </row>
    <row r="40" spans="1:43" x14ac:dyDescent="0.25">
      <c r="A40" s="43">
        <v>9910</v>
      </c>
      <c r="B40" s="43">
        <v>9910</v>
      </c>
      <c r="C40" s="41" t="s">
        <v>1049</v>
      </c>
      <c r="D40" s="41">
        <v>499003134</v>
      </c>
      <c r="E40" s="41" t="s">
        <v>80</v>
      </c>
      <c r="F40" s="41">
        <v>3.21</v>
      </c>
      <c r="G40" s="41">
        <v>-992337.39</v>
      </c>
      <c r="H40" s="41">
        <v>-992.33739498432601</v>
      </c>
      <c r="I40" s="42">
        <v>6.5816436046489596E-2</v>
      </c>
      <c r="J40" s="42">
        <v>-3.1539247359275997E-5</v>
      </c>
      <c r="K40" s="41">
        <v>330000504</v>
      </c>
      <c r="L40" s="41" t="s">
        <v>86</v>
      </c>
      <c r="M40" s="41">
        <v>1</v>
      </c>
      <c r="N40" s="41">
        <v>3202272.7575300001</v>
      </c>
      <c r="O40" s="41">
        <v>3202.1164029289998</v>
      </c>
      <c r="P40" s="42">
        <v>-3.1903505119840001E-5</v>
      </c>
      <c r="Q40" s="42">
        <v>5.5359998553900003E-2</v>
      </c>
      <c r="R40" s="41">
        <v>36.56</v>
      </c>
      <c r="S40" s="41" t="s">
        <v>76</v>
      </c>
      <c r="T40" s="41" t="s">
        <v>185</v>
      </c>
      <c r="U40" s="41" t="s">
        <v>992</v>
      </c>
      <c r="V40" s="41" t="s">
        <v>286</v>
      </c>
      <c r="W40" s="41" t="s">
        <v>1050</v>
      </c>
      <c r="X40" s="41" t="s">
        <v>1051</v>
      </c>
      <c r="Y40" s="41" t="s">
        <v>77</v>
      </c>
      <c r="Z40" s="47">
        <v>45999</v>
      </c>
      <c r="AA40" s="47">
        <v>46034</v>
      </c>
      <c r="AB40" s="41" t="s">
        <v>1052</v>
      </c>
      <c r="AC40" s="41" t="s">
        <v>1053</v>
      </c>
      <c r="AD40" s="41" t="s">
        <v>225</v>
      </c>
      <c r="AE40" s="41" t="s">
        <v>1054</v>
      </c>
      <c r="AF40" s="41" t="s">
        <v>1052</v>
      </c>
      <c r="AG40" s="41" t="s">
        <v>1052</v>
      </c>
      <c r="AH40" s="41"/>
      <c r="AI40" s="41">
        <v>3.21</v>
      </c>
      <c r="AJ40" s="41"/>
      <c r="AK40" s="41"/>
      <c r="AL40" s="42"/>
      <c r="AM40" s="41" t="s">
        <v>250</v>
      </c>
      <c r="AN40" s="42">
        <v>3.751E-3</v>
      </c>
      <c r="AO40" s="42">
        <v>3.6000000000000001E-5</v>
      </c>
      <c r="AQ40" s="51"/>
    </row>
    <row r="41" spans="1:43" x14ac:dyDescent="0.25">
      <c r="A41" s="43">
        <v>9910</v>
      </c>
      <c r="B41" s="43">
        <v>9910</v>
      </c>
      <c r="C41" s="41" t="s">
        <v>1049</v>
      </c>
      <c r="D41" s="41">
        <v>499003139</v>
      </c>
      <c r="E41" s="41" t="s">
        <v>80</v>
      </c>
      <c r="F41" s="41">
        <v>3.2130000000000001</v>
      </c>
      <c r="G41" s="41">
        <v>-1488506.09</v>
      </c>
      <c r="H41" s="41">
        <v>-1488.5060940438871</v>
      </c>
      <c r="I41" s="42">
        <v>9.8724654173691501E-2</v>
      </c>
      <c r="J41" s="42">
        <v>-4.7308871088729999E-5</v>
      </c>
      <c r="K41" s="41">
        <v>330000504</v>
      </c>
      <c r="L41" s="41" t="s">
        <v>86</v>
      </c>
      <c r="M41" s="41">
        <v>1</v>
      </c>
      <c r="N41" s="41">
        <v>4785844.7805679999</v>
      </c>
      <c r="O41" s="41">
        <v>4785.7413702980002</v>
      </c>
      <c r="P41" s="42">
        <v>-4.7681565907440002E-5</v>
      </c>
      <c r="Q41" s="42">
        <v>8.2738602224700003E-2</v>
      </c>
      <c r="R41" s="41">
        <v>37.406999999999996</v>
      </c>
      <c r="S41" s="41" t="s">
        <v>76</v>
      </c>
      <c r="T41" s="41" t="s">
        <v>185</v>
      </c>
      <c r="U41" s="41" t="s">
        <v>992</v>
      </c>
      <c r="V41" s="41" t="s">
        <v>286</v>
      </c>
      <c r="W41" s="41" t="s">
        <v>1050</v>
      </c>
      <c r="X41" s="41" t="s">
        <v>1051</v>
      </c>
      <c r="Y41" s="41" t="s">
        <v>77</v>
      </c>
      <c r="Z41" s="47">
        <v>46000</v>
      </c>
      <c r="AA41" s="47">
        <v>46056</v>
      </c>
      <c r="AB41" s="41" t="s">
        <v>1052</v>
      </c>
      <c r="AC41" s="41" t="s">
        <v>1053</v>
      </c>
      <c r="AD41" s="41" t="s">
        <v>225</v>
      </c>
      <c r="AE41" s="41" t="s">
        <v>1054</v>
      </c>
      <c r="AF41" s="41" t="s">
        <v>1052</v>
      </c>
      <c r="AG41" s="41" t="s">
        <v>1052</v>
      </c>
      <c r="AH41" s="41"/>
      <c r="AI41" s="41">
        <v>3.2130000000000001</v>
      </c>
      <c r="AJ41" s="41"/>
      <c r="AK41" s="41"/>
      <c r="AL41" s="42"/>
      <c r="AM41" s="41" t="s">
        <v>458</v>
      </c>
      <c r="AN41" s="42">
        <v>3.8379999999999998E-3</v>
      </c>
      <c r="AO41" s="42">
        <v>3.6999999999999998E-5</v>
      </c>
      <c r="AQ41" s="51"/>
    </row>
    <row r="42" spans="1:43" x14ac:dyDescent="0.25">
      <c r="A42" s="43">
        <v>9910</v>
      </c>
      <c r="B42" s="43">
        <v>9910</v>
      </c>
      <c r="C42" s="41" t="s">
        <v>1049</v>
      </c>
      <c r="D42" s="41">
        <v>499003001</v>
      </c>
      <c r="E42" s="41" t="s">
        <v>80</v>
      </c>
      <c r="F42" s="41">
        <v>3.2530000000000001</v>
      </c>
      <c r="G42" s="41">
        <v>-1984674.79</v>
      </c>
      <c r="H42" s="41">
        <v>-1984.674789968652</v>
      </c>
      <c r="I42" s="42">
        <v>0.131632872092979</v>
      </c>
      <c r="J42" s="42">
        <v>-6.3078494718551994E-5</v>
      </c>
      <c r="K42" s="41">
        <v>330000504</v>
      </c>
      <c r="L42" s="41" t="s">
        <v>86</v>
      </c>
      <c r="M42" s="41">
        <v>1</v>
      </c>
      <c r="N42" s="41">
        <v>6458131.7666600002</v>
      </c>
      <c r="O42" s="41">
        <v>6457.6895409159997</v>
      </c>
      <c r="P42" s="42">
        <v>-6.4339613370239997E-5</v>
      </c>
      <c r="Q42" s="42">
        <v>0.1116441873631</v>
      </c>
      <c r="R42" s="41">
        <v>126.577</v>
      </c>
      <c r="S42" s="41" t="s">
        <v>76</v>
      </c>
      <c r="T42" s="41" t="s">
        <v>185</v>
      </c>
      <c r="U42" s="41" t="s">
        <v>992</v>
      </c>
      <c r="V42" s="41" t="s">
        <v>286</v>
      </c>
      <c r="W42" s="41" t="s">
        <v>1050</v>
      </c>
      <c r="X42" s="41" t="s">
        <v>1051</v>
      </c>
      <c r="Y42" s="41" t="s">
        <v>77</v>
      </c>
      <c r="Z42" s="47">
        <v>45967</v>
      </c>
      <c r="AA42" s="47">
        <v>46031</v>
      </c>
      <c r="AB42" s="41" t="s">
        <v>1052</v>
      </c>
      <c r="AC42" s="41" t="s">
        <v>1053</v>
      </c>
      <c r="AD42" s="41" t="s">
        <v>225</v>
      </c>
      <c r="AE42" s="41" t="s">
        <v>1054</v>
      </c>
      <c r="AF42" s="41" t="s">
        <v>1052</v>
      </c>
      <c r="AG42" s="41" t="s">
        <v>1052</v>
      </c>
      <c r="AH42" s="41"/>
      <c r="AI42" s="41">
        <v>3.2530000000000001</v>
      </c>
      <c r="AJ42" s="41"/>
      <c r="AK42" s="41"/>
      <c r="AL42" s="42"/>
      <c r="AM42" s="41" t="s">
        <v>250</v>
      </c>
      <c r="AN42" s="42">
        <v>1.2988E-2</v>
      </c>
      <c r="AO42" s="42">
        <v>1.26E-4</v>
      </c>
      <c r="AQ42" s="51"/>
    </row>
    <row r="43" spans="1:43" x14ac:dyDescent="0.25">
      <c r="A43" s="43">
        <v>9910</v>
      </c>
      <c r="B43" s="43">
        <v>9910</v>
      </c>
      <c r="C43" s="41" t="s">
        <v>1049</v>
      </c>
      <c r="D43" s="41">
        <v>499003050</v>
      </c>
      <c r="E43" s="41" t="s">
        <v>92</v>
      </c>
      <c r="F43" s="41">
        <v>3.7829999999999999</v>
      </c>
      <c r="G43" s="41">
        <v>-347318.08</v>
      </c>
      <c r="H43" s="41">
        <v>-347.31808837271393</v>
      </c>
      <c r="I43" s="42">
        <v>2.70471509266745E-2</v>
      </c>
      <c r="J43" s="42">
        <v>-1.2960999329066E-5</v>
      </c>
      <c r="K43" s="41">
        <v>330000710</v>
      </c>
      <c r="L43" s="41" t="s">
        <v>80</v>
      </c>
      <c r="M43" s="41">
        <v>3.19</v>
      </c>
      <c r="N43" s="41">
        <v>403854.5170624</v>
      </c>
      <c r="O43" s="41">
        <v>403.47641868401251</v>
      </c>
      <c r="P43" s="42">
        <v>-1.2823604790890001E-5</v>
      </c>
      <c r="Q43" s="42">
        <v>2.2251935641999999E-2</v>
      </c>
      <c r="R43" s="41">
        <v>-13.79</v>
      </c>
      <c r="S43" s="41" t="s">
        <v>76</v>
      </c>
      <c r="T43" s="41" t="s">
        <v>718</v>
      </c>
      <c r="U43" s="41" t="s">
        <v>992</v>
      </c>
      <c r="V43" s="41" t="s">
        <v>286</v>
      </c>
      <c r="W43" s="41" t="s">
        <v>1056</v>
      </c>
      <c r="X43" s="41" t="s">
        <v>1060</v>
      </c>
      <c r="Y43" s="41" t="s">
        <v>77</v>
      </c>
      <c r="Z43" s="47">
        <v>45980</v>
      </c>
      <c r="AA43" s="47">
        <v>46044</v>
      </c>
      <c r="AB43" s="41" t="s">
        <v>1052</v>
      </c>
      <c r="AC43" s="41" t="s">
        <v>1053</v>
      </c>
      <c r="AD43" s="41" t="s">
        <v>225</v>
      </c>
      <c r="AE43" s="41" t="s">
        <v>1054</v>
      </c>
      <c r="AF43" s="41" t="s">
        <v>1052</v>
      </c>
      <c r="AG43" s="41" t="s">
        <v>1052</v>
      </c>
      <c r="AH43" s="41"/>
      <c r="AI43" s="41">
        <v>3.7829999999999999</v>
      </c>
      <c r="AJ43" s="41"/>
      <c r="AK43" s="41"/>
      <c r="AL43" s="42"/>
      <c r="AM43" s="41" t="s">
        <v>458</v>
      </c>
      <c r="AN43" s="42">
        <v>-1.415E-3</v>
      </c>
      <c r="AO43" s="42">
        <v>-1.2999999999999999E-5</v>
      </c>
      <c r="AQ43" s="51"/>
    </row>
    <row r="44" spans="1:43" x14ac:dyDescent="0.25">
      <c r="A44" s="43">
        <v>9910</v>
      </c>
      <c r="B44" s="43">
        <v>9910</v>
      </c>
      <c r="C44" s="41" t="s">
        <v>1049</v>
      </c>
      <c r="D44" s="41">
        <v>499003054</v>
      </c>
      <c r="E44" s="41" t="s">
        <v>80</v>
      </c>
      <c r="F44" s="41">
        <v>3.266</v>
      </c>
      <c r="G44" s="41">
        <v>-992337.39</v>
      </c>
      <c r="H44" s="41">
        <v>-992.33739498432601</v>
      </c>
      <c r="I44" s="42">
        <v>6.5816436046489596E-2</v>
      </c>
      <c r="J44" s="42">
        <v>-3.1539247359275997E-5</v>
      </c>
      <c r="K44" s="41">
        <v>330000504</v>
      </c>
      <c r="L44" s="41" t="s">
        <v>86</v>
      </c>
      <c r="M44" s="41">
        <v>1</v>
      </c>
      <c r="N44" s="41">
        <v>3243950.9279100001</v>
      </c>
      <c r="O44" s="41">
        <v>3243.7058841210001</v>
      </c>
      <c r="P44" s="42">
        <v>-3.2317871763390001E-5</v>
      </c>
      <c r="Q44" s="42">
        <v>5.60790210156E-2</v>
      </c>
      <c r="R44" s="41">
        <v>78.150000000000006</v>
      </c>
      <c r="S44" s="41" t="s">
        <v>76</v>
      </c>
      <c r="T44" s="41" t="s">
        <v>185</v>
      </c>
      <c r="U44" s="41" t="s">
        <v>992</v>
      </c>
      <c r="V44" s="41" t="s">
        <v>286</v>
      </c>
      <c r="W44" s="41" t="s">
        <v>1050</v>
      </c>
      <c r="X44" s="41" t="s">
        <v>1051</v>
      </c>
      <c r="Y44" s="41" t="s">
        <v>77</v>
      </c>
      <c r="Z44" s="47">
        <v>45980</v>
      </c>
      <c r="AA44" s="47">
        <v>46030</v>
      </c>
      <c r="AB44" s="41" t="s">
        <v>1052</v>
      </c>
      <c r="AC44" s="41" t="s">
        <v>1053</v>
      </c>
      <c r="AD44" s="41" t="s">
        <v>225</v>
      </c>
      <c r="AE44" s="41" t="s">
        <v>1054</v>
      </c>
      <c r="AF44" s="41" t="s">
        <v>1052</v>
      </c>
      <c r="AG44" s="41" t="s">
        <v>1052</v>
      </c>
      <c r="AH44" s="41"/>
      <c r="AI44" s="41">
        <v>3.266</v>
      </c>
      <c r="AJ44" s="41"/>
      <c r="AK44" s="41"/>
      <c r="AL44" s="42"/>
      <c r="AM44" s="41" t="s">
        <v>250</v>
      </c>
      <c r="AN44" s="42">
        <v>8.0190000000000001E-3</v>
      </c>
      <c r="AO44" s="42">
        <v>7.7000000000000001E-5</v>
      </c>
      <c r="AQ44" s="51"/>
    </row>
    <row r="45" spans="1:43" x14ac:dyDescent="0.25">
      <c r="A45" s="43">
        <v>9910</v>
      </c>
      <c r="B45" s="43">
        <v>9910</v>
      </c>
      <c r="C45" s="41" t="s">
        <v>1049</v>
      </c>
      <c r="D45" s="41">
        <v>499003151</v>
      </c>
      <c r="E45" s="41" t="s">
        <v>92</v>
      </c>
      <c r="F45" s="41">
        <v>3.7555000000000001</v>
      </c>
      <c r="G45" s="41">
        <v>-1389272.35</v>
      </c>
      <c r="H45" s="41">
        <v>-1389.2723534908557</v>
      </c>
      <c r="I45" s="42">
        <v>0.108188603706698</v>
      </c>
      <c r="J45" s="42">
        <v>-5.1843997316264002E-5</v>
      </c>
      <c r="K45" s="41">
        <v>330000710</v>
      </c>
      <c r="L45" s="41" t="s">
        <v>80</v>
      </c>
      <c r="M45" s="41">
        <v>3.19</v>
      </c>
      <c r="N45" s="41">
        <v>1620711.2307865</v>
      </c>
      <c r="O45" s="41">
        <v>1619.1868050808778</v>
      </c>
      <c r="P45" s="42">
        <v>-5.1462268200750003E-5</v>
      </c>
      <c r="Q45" s="42">
        <v>8.9298999670199997E-2</v>
      </c>
      <c r="R45" s="41">
        <v>-38.314</v>
      </c>
      <c r="S45" s="41" t="s">
        <v>76</v>
      </c>
      <c r="T45" s="41" t="s">
        <v>718</v>
      </c>
      <c r="U45" s="41" t="s">
        <v>992</v>
      </c>
      <c r="V45" s="41" t="s">
        <v>286</v>
      </c>
      <c r="W45" s="41" t="s">
        <v>1056</v>
      </c>
      <c r="X45" s="41" t="s">
        <v>1060</v>
      </c>
      <c r="Y45" s="41" t="s">
        <v>77</v>
      </c>
      <c r="Z45" s="47">
        <v>46001</v>
      </c>
      <c r="AA45" s="47">
        <v>46044</v>
      </c>
      <c r="AB45" s="41" t="s">
        <v>1052</v>
      </c>
      <c r="AC45" s="41" t="s">
        <v>1053</v>
      </c>
      <c r="AD45" s="41" t="s">
        <v>225</v>
      </c>
      <c r="AE45" s="41" t="s">
        <v>1054</v>
      </c>
      <c r="AF45" s="41" t="s">
        <v>1052</v>
      </c>
      <c r="AG45" s="41" t="s">
        <v>1052</v>
      </c>
      <c r="AH45" s="41"/>
      <c r="AI45" s="41">
        <v>3.7559999999999998</v>
      </c>
      <c r="AJ45" s="41"/>
      <c r="AK45" s="41"/>
      <c r="AL45" s="42"/>
      <c r="AM45" s="41" t="s">
        <v>458</v>
      </c>
      <c r="AN45" s="42">
        <v>-3.9309999999999996E-3</v>
      </c>
      <c r="AO45" s="42">
        <v>-3.8000000000000002E-5</v>
      </c>
      <c r="AQ45" s="51"/>
    </row>
    <row r="46" spans="1:43" x14ac:dyDescent="0.25">
      <c r="A46" s="43">
        <v>9910</v>
      </c>
      <c r="B46" s="43">
        <v>9910</v>
      </c>
      <c r="C46" s="41" t="s">
        <v>1049</v>
      </c>
      <c r="D46" s="41">
        <v>499003123</v>
      </c>
      <c r="E46" s="41" t="s">
        <v>80</v>
      </c>
      <c r="F46" s="41">
        <v>3.2290000000000001</v>
      </c>
      <c r="G46" s="41">
        <v>-37036.86</v>
      </c>
      <c r="H46" s="41">
        <v>-37.036865203761757</v>
      </c>
      <c r="I46" s="42">
        <v>2.4564573323212699E-3</v>
      </c>
      <c r="J46" s="42">
        <v>-1.1771347718800001E-6</v>
      </c>
      <c r="K46" s="41">
        <v>330000504</v>
      </c>
      <c r="L46" s="41" t="s">
        <v>86</v>
      </c>
      <c r="M46" s="41">
        <v>1</v>
      </c>
      <c r="N46" s="41">
        <v>119740.16838</v>
      </c>
      <c r="O46" s="41">
        <v>119.73260674300001</v>
      </c>
      <c r="P46" s="42">
        <v>-1.19292659965E-6</v>
      </c>
      <c r="Q46" s="42">
        <v>2.0700049911000001E-3</v>
      </c>
      <c r="R46" s="41">
        <v>1.585</v>
      </c>
      <c r="S46" s="41" t="s">
        <v>76</v>
      </c>
      <c r="T46" s="41" t="s">
        <v>185</v>
      </c>
      <c r="U46" s="41" t="s">
        <v>992</v>
      </c>
      <c r="V46" s="41" t="s">
        <v>286</v>
      </c>
      <c r="W46" s="41" t="s">
        <v>1050</v>
      </c>
      <c r="X46" s="41" t="s">
        <v>1051</v>
      </c>
      <c r="Y46" s="41" t="s">
        <v>77</v>
      </c>
      <c r="Z46" s="47">
        <v>45994</v>
      </c>
      <c r="AA46" s="47">
        <v>46031</v>
      </c>
      <c r="AB46" s="41" t="s">
        <v>1052</v>
      </c>
      <c r="AC46" s="41" t="s">
        <v>1053</v>
      </c>
      <c r="AD46" s="41" t="s">
        <v>225</v>
      </c>
      <c r="AE46" s="41" t="s">
        <v>1054</v>
      </c>
      <c r="AF46" s="41" t="s">
        <v>1052</v>
      </c>
      <c r="AG46" s="41" t="s">
        <v>1052</v>
      </c>
      <c r="AH46" s="41"/>
      <c r="AI46" s="41">
        <v>3.2290000000000001</v>
      </c>
      <c r="AJ46" s="41"/>
      <c r="AK46" s="41"/>
      <c r="AL46" s="42"/>
      <c r="AM46" s="41" t="s">
        <v>250</v>
      </c>
      <c r="AN46" s="42">
        <v>1.6200000000000001E-4</v>
      </c>
      <c r="AO46" s="42">
        <v>9.9999999999999995E-7</v>
      </c>
      <c r="AQ46" s="51"/>
    </row>
    <row r="47" spans="1:43" x14ac:dyDescent="0.25">
      <c r="A47" s="43">
        <v>9910</v>
      </c>
      <c r="B47" s="43">
        <v>9910</v>
      </c>
      <c r="C47" s="41" t="s">
        <v>1049</v>
      </c>
      <c r="D47" s="41">
        <v>499003220</v>
      </c>
      <c r="E47" s="41" t="s">
        <v>80</v>
      </c>
      <c r="F47" s="41">
        <v>3.206</v>
      </c>
      <c r="G47" s="41">
        <v>-115791.76</v>
      </c>
      <c r="H47" s="41">
        <v>-115.79176489028212</v>
      </c>
      <c r="I47" s="42">
        <v>7.6798489376002903E-3</v>
      </c>
      <c r="J47" s="42">
        <v>-3.6801849184559998E-6</v>
      </c>
      <c r="K47" s="41">
        <v>330000504</v>
      </c>
      <c r="L47" s="41" t="s">
        <v>86</v>
      </c>
      <c r="M47" s="41">
        <v>1</v>
      </c>
      <c r="N47" s="41">
        <v>370973.64068800001</v>
      </c>
      <c r="O47" s="41">
        <v>370.97899854600001</v>
      </c>
      <c r="P47" s="42">
        <v>-3.6961586932399999E-6</v>
      </c>
      <c r="Q47" s="42">
        <v>6.4136946440000002E-3</v>
      </c>
      <c r="R47" s="41">
        <v>1.603</v>
      </c>
      <c r="S47" s="41" t="s">
        <v>76</v>
      </c>
      <c r="T47" s="41" t="s">
        <v>185</v>
      </c>
      <c r="U47" s="41" t="s">
        <v>992</v>
      </c>
      <c r="V47" s="41" t="s">
        <v>286</v>
      </c>
      <c r="W47" s="41" t="s">
        <v>1050</v>
      </c>
      <c r="X47" s="41" t="s">
        <v>1051</v>
      </c>
      <c r="Y47" s="41" t="s">
        <v>77</v>
      </c>
      <c r="Z47" s="47">
        <v>46013</v>
      </c>
      <c r="AA47" s="47">
        <v>46059</v>
      </c>
      <c r="AB47" s="41" t="s">
        <v>1052</v>
      </c>
      <c r="AC47" s="41" t="s">
        <v>1053</v>
      </c>
      <c r="AD47" s="41" t="s">
        <v>225</v>
      </c>
      <c r="AE47" s="41" t="s">
        <v>1054</v>
      </c>
      <c r="AF47" s="41" t="s">
        <v>1052</v>
      </c>
      <c r="AG47" s="41" t="s">
        <v>1052</v>
      </c>
      <c r="AH47" s="41"/>
      <c r="AI47" s="41">
        <v>3.206</v>
      </c>
      <c r="AJ47" s="41"/>
      <c r="AK47" s="41"/>
      <c r="AL47" s="42"/>
      <c r="AM47" s="41" t="s">
        <v>250</v>
      </c>
      <c r="AN47" s="42">
        <v>1.64E-4</v>
      </c>
      <c r="AO47" s="42">
        <v>9.9999999999999995E-7</v>
      </c>
      <c r="AQ47" s="51"/>
    </row>
    <row r="48" spans="1:43" x14ac:dyDescent="0.25">
      <c r="A48" s="43">
        <v>9910</v>
      </c>
      <c r="B48" s="43">
        <v>9910</v>
      </c>
      <c r="C48" s="41" t="s">
        <v>1049</v>
      </c>
      <c r="D48" s="41">
        <v>499003131</v>
      </c>
      <c r="E48" s="41" t="s">
        <v>80</v>
      </c>
      <c r="F48" s="41">
        <v>3.21</v>
      </c>
      <c r="G48" s="41">
        <v>-1488506.09</v>
      </c>
      <c r="H48" s="41">
        <v>-1488.5060940438871</v>
      </c>
      <c r="I48" s="42">
        <v>9.8724654173691501E-2</v>
      </c>
      <c r="J48" s="42">
        <v>-4.7308871088729999E-5</v>
      </c>
      <c r="K48" s="41">
        <v>330000504</v>
      </c>
      <c r="L48" s="41" t="s">
        <v>86</v>
      </c>
      <c r="M48" s="41">
        <v>1</v>
      </c>
      <c r="N48" s="41">
        <v>4778848.801945</v>
      </c>
      <c r="O48" s="41">
        <v>4779.0265393939999</v>
      </c>
      <c r="P48" s="42">
        <v>-4.761466432887E-5</v>
      </c>
      <c r="Q48" s="42">
        <v>8.2622512432100004E-2</v>
      </c>
      <c r="R48" s="41">
        <v>30.692</v>
      </c>
      <c r="S48" s="41" t="s">
        <v>76</v>
      </c>
      <c r="T48" s="41" t="s">
        <v>185</v>
      </c>
      <c r="U48" s="41" t="s">
        <v>992</v>
      </c>
      <c r="V48" s="41" t="s">
        <v>286</v>
      </c>
      <c r="W48" s="41" t="s">
        <v>1050</v>
      </c>
      <c r="X48" s="41" t="s">
        <v>1051</v>
      </c>
      <c r="Y48" s="41" t="s">
        <v>77</v>
      </c>
      <c r="Z48" s="47">
        <v>45999</v>
      </c>
      <c r="AA48" s="47">
        <v>46063</v>
      </c>
      <c r="AB48" s="41" t="s">
        <v>1052</v>
      </c>
      <c r="AC48" s="41" t="s">
        <v>1053</v>
      </c>
      <c r="AD48" s="41" t="s">
        <v>225</v>
      </c>
      <c r="AE48" s="41" t="s">
        <v>1054</v>
      </c>
      <c r="AF48" s="41" t="s">
        <v>1052</v>
      </c>
      <c r="AG48" s="41" t="s">
        <v>1052</v>
      </c>
      <c r="AH48" s="41"/>
      <c r="AI48" s="41">
        <v>3.21</v>
      </c>
      <c r="AJ48" s="41"/>
      <c r="AK48" s="41"/>
      <c r="AL48" s="42"/>
      <c r="AM48" s="41" t="s">
        <v>250</v>
      </c>
      <c r="AN48" s="42">
        <v>3.1489999999999999E-3</v>
      </c>
      <c r="AO48" s="42">
        <v>3.0000000000000001E-5</v>
      </c>
      <c r="AQ48" s="51"/>
    </row>
    <row r="49" spans="1:43" x14ac:dyDescent="0.25">
      <c r="A49" s="43">
        <v>9910</v>
      </c>
      <c r="B49" s="43">
        <v>9910</v>
      </c>
      <c r="C49" s="41" t="s">
        <v>1049</v>
      </c>
      <c r="D49" s="41">
        <v>499003143</v>
      </c>
      <c r="E49" s="41" t="s">
        <v>92</v>
      </c>
      <c r="F49" s="41">
        <v>3.7393000000000001</v>
      </c>
      <c r="G49" s="41">
        <v>-843486.78</v>
      </c>
      <c r="H49" s="41">
        <v>-843.4867868108397</v>
      </c>
      <c r="I49" s="42">
        <v>6.5685938024185E-2</v>
      </c>
      <c r="J49" s="42">
        <v>-3.1476712684769003E-5</v>
      </c>
      <c r="K49" s="41">
        <v>330000710</v>
      </c>
      <c r="L49" s="41" t="s">
        <v>80</v>
      </c>
      <c r="M49" s="41">
        <v>3.19</v>
      </c>
      <c r="N49" s="41">
        <v>982695.83817120001</v>
      </c>
      <c r="O49" s="41">
        <v>981.77410181724133</v>
      </c>
      <c r="P49" s="42">
        <v>-3.1203516469949997E-5</v>
      </c>
      <c r="Q49" s="42">
        <v>5.4145355507699999E-2</v>
      </c>
      <c r="R49" s="41">
        <v>-27.42</v>
      </c>
      <c r="S49" s="41" t="s">
        <v>76</v>
      </c>
      <c r="T49" s="41" t="s">
        <v>718</v>
      </c>
      <c r="U49" s="41" t="s">
        <v>992</v>
      </c>
      <c r="V49" s="41" t="s">
        <v>286</v>
      </c>
      <c r="W49" s="41" t="s">
        <v>1056</v>
      </c>
      <c r="X49" s="41" t="s">
        <v>1060</v>
      </c>
      <c r="Y49" s="41" t="s">
        <v>77</v>
      </c>
      <c r="Z49" s="47">
        <v>46000</v>
      </c>
      <c r="AA49" s="47">
        <v>46044</v>
      </c>
      <c r="AB49" s="41" t="s">
        <v>1052</v>
      </c>
      <c r="AC49" s="41" t="s">
        <v>1053</v>
      </c>
      <c r="AD49" s="41" t="s">
        <v>225</v>
      </c>
      <c r="AE49" s="41" t="s">
        <v>1054</v>
      </c>
      <c r="AF49" s="41" t="s">
        <v>1052</v>
      </c>
      <c r="AG49" s="41" t="s">
        <v>1052</v>
      </c>
      <c r="AH49" s="41"/>
      <c r="AI49" s="41">
        <v>3.7389999999999999</v>
      </c>
      <c r="AJ49" s="41"/>
      <c r="AK49" s="41"/>
      <c r="AL49" s="42"/>
      <c r="AM49" s="41" t="s">
        <v>250</v>
      </c>
      <c r="AN49" s="42">
        <v>-2.813E-3</v>
      </c>
      <c r="AO49" s="42">
        <v>-2.6999999999999999E-5</v>
      </c>
      <c r="AQ49" s="51"/>
    </row>
    <row r="50" spans="1:43" x14ac:dyDescent="0.25">
      <c r="A50" s="43">
        <v>9910</v>
      </c>
      <c r="B50" s="43">
        <v>9910</v>
      </c>
      <c r="C50" s="41" t="s">
        <v>1049</v>
      </c>
      <c r="D50" s="41">
        <v>499003136</v>
      </c>
      <c r="E50" s="41" t="s">
        <v>80</v>
      </c>
      <c r="F50" s="41">
        <v>3.21</v>
      </c>
      <c r="G50" s="41">
        <v>-1290038.6100000001</v>
      </c>
      <c r="H50" s="41">
        <v>-1290.0386144200627</v>
      </c>
      <c r="I50" s="42">
        <v>8.55613669228108E-2</v>
      </c>
      <c r="J50" s="42">
        <v>-4.1001021596948997E-5</v>
      </c>
      <c r="K50" s="41">
        <v>330000504</v>
      </c>
      <c r="L50" s="41" t="s">
        <v>86</v>
      </c>
      <c r="M50" s="41">
        <v>1</v>
      </c>
      <c r="N50" s="41">
        <v>4141023.9380999999</v>
      </c>
      <c r="O50" s="41">
        <v>4143.2889224250002</v>
      </c>
      <c r="P50" s="42">
        <v>-4.1280647770539998E-5</v>
      </c>
      <c r="Q50" s="42">
        <v>7.1631521122799996E-2</v>
      </c>
      <c r="R50" s="41">
        <v>28.065999999999999</v>
      </c>
      <c r="S50" s="41" t="s">
        <v>76</v>
      </c>
      <c r="T50" s="41" t="s">
        <v>185</v>
      </c>
      <c r="U50" s="41" t="s">
        <v>992</v>
      </c>
      <c r="V50" s="41" t="s">
        <v>286</v>
      </c>
      <c r="W50" s="41" t="s">
        <v>1050</v>
      </c>
      <c r="X50" s="41" t="s">
        <v>1051</v>
      </c>
      <c r="Y50" s="41" t="s">
        <v>77</v>
      </c>
      <c r="Z50" s="47">
        <v>45999</v>
      </c>
      <c r="AA50" s="47">
        <v>46118</v>
      </c>
      <c r="AB50" s="41" t="s">
        <v>1052</v>
      </c>
      <c r="AC50" s="41" t="s">
        <v>1053</v>
      </c>
      <c r="AD50" s="41" t="s">
        <v>225</v>
      </c>
      <c r="AE50" s="41" t="s">
        <v>1054</v>
      </c>
      <c r="AF50" s="41" t="s">
        <v>1052</v>
      </c>
      <c r="AG50" s="41" t="s">
        <v>1052</v>
      </c>
      <c r="AH50" s="41"/>
      <c r="AI50" s="41">
        <v>3.21</v>
      </c>
      <c r="AJ50" s="41"/>
      <c r="AK50" s="41"/>
      <c r="AL50" s="42"/>
      <c r="AM50" s="41" t="s">
        <v>232</v>
      </c>
      <c r="AN50" s="42">
        <v>2.8800000000000002E-3</v>
      </c>
      <c r="AO50" s="42">
        <v>2.6999999999999999E-5</v>
      </c>
      <c r="AQ50" s="51"/>
    </row>
    <row r="51" spans="1:43" x14ac:dyDescent="0.25">
      <c r="A51" s="43">
        <v>9910</v>
      </c>
      <c r="B51" s="43">
        <v>9910</v>
      </c>
      <c r="C51" s="41" t="s">
        <v>1049</v>
      </c>
      <c r="D51" s="41">
        <v>499003221</v>
      </c>
      <c r="E51" s="41" t="s">
        <v>501</v>
      </c>
      <c r="F51" s="41">
        <v>4.3056000000000001</v>
      </c>
      <c r="G51" s="41">
        <v>-216181.05</v>
      </c>
      <c r="H51" s="41">
        <v>-216.18105128205127</v>
      </c>
      <c r="I51" s="42">
        <v>1.9282317858312598E-2</v>
      </c>
      <c r="J51" s="42">
        <v>-9.2400900006789994E-6</v>
      </c>
      <c r="K51" s="41">
        <v>330000504</v>
      </c>
      <c r="L51" s="41" t="s">
        <v>86</v>
      </c>
      <c r="M51" s="41">
        <v>1</v>
      </c>
      <c r="N51" s="41">
        <v>930010.87710000004</v>
      </c>
      <c r="O51" s="41">
        <v>930.52637958900004</v>
      </c>
      <c r="P51" s="42">
        <v>-9.2710724345299993E-6</v>
      </c>
      <c r="Q51" s="42">
        <v>1.60874660838E-2</v>
      </c>
      <c r="R51" s="41">
        <v>3.11</v>
      </c>
      <c r="S51" s="41" t="s">
        <v>76</v>
      </c>
      <c r="T51" s="41" t="s">
        <v>240</v>
      </c>
      <c r="U51" s="41" t="s">
        <v>992</v>
      </c>
      <c r="V51" s="41" t="s">
        <v>286</v>
      </c>
      <c r="W51" s="41" t="s">
        <v>1050</v>
      </c>
      <c r="X51" s="41" t="s">
        <v>1061</v>
      </c>
      <c r="Y51" s="41" t="s">
        <v>77</v>
      </c>
      <c r="Z51" s="47">
        <v>46013</v>
      </c>
      <c r="AA51" s="47">
        <v>46127</v>
      </c>
      <c r="AB51" s="41" t="s">
        <v>1052</v>
      </c>
      <c r="AC51" s="41" t="s">
        <v>1053</v>
      </c>
      <c r="AD51" s="41" t="s">
        <v>225</v>
      </c>
      <c r="AE51" s="41" t="s">
        <v>1054</v>
      </c>
      <c r="AF51" s="41" t="s">
        <v>1052</v>
      </c>
      <c r="AG51" s="41" t="s">
        <v>1052</v>
      </c>
      <c r="AH51" s="41"/>
      <c r="AI51" s="41">
        <v>4.306</v>
      </c>
      <c r="AJ51" s="41"/>
      <c r="AK51" s="41"/>
      <c r="AL51" s="42"/>
      <c r="AM51" s="41" t="s">
        <v>250</v>
      </c>
      <c r="AN51" s="42">
        <v>3.19E-4</v>
      </c>
      <c r="AO51" s="42">
        <v>3.0000000000000001E-6</v>
      </c>
      <c r="AQ51" s="51"/>
    </row>
    <row r="52" spans="1:43" x14ac:dyDescent="0.25">
      <c r="A52" s="43">
        <v>9910</v>
      </c>
      <c r="B52" s="43">
        <v>9910</v>
      </c>
      <c r="C52" s="41" t="s">
        <v>1049</v>
      </c>
      <c r="D52" s="41">
        <v>499003230</v>
      </c>
      <c r="E52" s="41" t="s">
        <v>80</v>
      </c>
      <c r="F52" s="41">
        <v>3.1859999999999999</v>
      </c>
      <c r="G52" s="41">
        <v>-115791.76</v>
      </c>
      <c r="H52" s="41">
        <v>-115.79176489028212</v>
      </c>
      <c r="I52" s="42">
        <v>7.6798489376002903E-3</v>
      </c>
      <c r="J52" s="42">
        <v>-3.6801849184559998E-6</v>
      </c>
      <c r="K52" s="41">
        <v>330000504</v>
      </c>
      <c r="L52" s="41" t="s">
        <v>86</v>
      </c>
      <c r="M52" s="41">
        <v>1</v>
      </c>
      <c r="N52" s="41">
        <v>368565.17207999999</v>
      </c>
      <c r="O52" s="41">
        <v>368.62364910299999</v>
      </c>
      <c r="P52" s="42">
        <v>-3.6726917440199998E-6</v>
      </c>
      <c r="Q52" s="42">
        <v>6.3729740313999998E-3</v>
      </c>
      <c r="R52" s="41">
        <v>-0.752</v>
      </c>
      <c r="S52" s="41" t="s">
        <v>76</v>
      </c>
      <c r="T52" s="41" t="s">
        <v>185</v>
      </c>
      <c r="U52" s="41" t="s">
        <v>992</v>
      </c>
      <c r="V52" s="41" t="s">
        <v>286</v>
      </c>
      <c r="W52" s="41" t="s">
        <v>1050</v>
      </c>
      <c r="X52" s="41" t="s">
        <v>1051</v>
      </c>
      <c r="Y52" s="41" t="s">
        <v>77</v>
      </c>
      <c r="Z52" s="47">
        <v>46015</v>
      </c>
      <c r="AA52" s="47">
        <v>46073</v>
      </c>
      <c r="AB52" s="41" t="s">
        <v>1052</v>
      </c>
      <c r="AC52" s="41" t="s">
        <v>1053</v>
      </c>
      <c r="AD52" s="41" t="s">
        <v>225</v>
      </c>
      <c r="AE52" s="41" t="s">
        <v>1054</v>
      </c>
      <c r="AF52" s="41" t="s">
        <v>1052</v>
      </c>
      <c r="AG52" s="41" t="s">
        <v>1052</v>
      </c>
      <c r="AH52" s="41"/>
      <c r="AI52" s="41">
        <v>3.1859999999999999</v>
      </c>
      <c r="AJ52" s="41"/>
      <c r="AK52" s="41"/>
      <c r="AL52" s="42"/>
      <c r="AM52" s="41" t="s">
        <v>250</v>
      </c>
      <c r="AN52" s="42">
        <v>-7.7000000000000001E-5</v>
      </c>
      <c r="AO52" s="42">
        <v>0</v>
      </c>
      <c r="AQ52" s="51"/>
    </row>
    <row r="53" spans="1:43" x14ac:dyDescent="0.25">
      <c r="A53" s="43">
        <v>9910</v>
      </c>
      <c r="B53" s="43">
        <v>9910</v>
      </c>
      <c r="C53" s="41" t="s">
        <v>1049</v>
      </c>
      <c r="D53" s="41">
        <v>499003169</v>
      </c>
      <c r="E53" s="41" t="s">
        <v>80</v>
      </c>
      <c r="F53" s="41">
        <v>3.2109999999999999</v>
      </c>
      <c r="G53" s="41">
        <v>-413121.85</v>
      </c>
      <c r="H53" s="41">
        <v>-413.12185893416927</v>
      </c>
      <c r="I53" s="42">
        <v>2.74001650500907E-2</v>
      </c>
      <c r="J53" s="42">
        <v>-1.3130163757110001E-5</v>
      </c>
      <c r="K53" s="41">
        <v>330000736</v>
      </c>
      <c r="L53" s="41" t="s">
        <v>93</v>
      </c>
      <c r="M53" s="41">
        <v>2.0365000000000001E-2</v>
      </c>
      <c r="N53" s="41">
        <v>64045454.161799997</v>
      </c>
      <c r="O53" s="41">
        <v>64119.435107144614</v>
      </c>
      <c r="P53" s="42">
        <v>-1.3009942787029999E-5</v>
      </c>
      <c r="Q53" s="42">
        <v>2.2575275386600001E-2</v>
      </c>
      <c r="R53" s="41">
        <v>-12.066000000000001</v>
      </c>
      <c r="S53" s="41" t="s">
        <v>76</v>
      </c>
      <c r="T53" s="41" t="s">
        <v>185</v>
      </c>
      <c r="U53" s="41" t="s">
        <v>992</v>
      </c>
      <c r="V53" s="41" t="s">
        <v>286</v>
      </c>
      <c r="W53" s="41" t="s">
        <v>1056</v>
      </c>
      <c r="X53" s="41" t="s">
        <v>1057</v>
      </c>
      <c r="Y53" s="41" t="s">
        <v>77</v>
      </c>
      <c r="Z53" s="47">
        <v>46002</v>
      </c>
      <c r="AA53" s="47">
        <v>46036</v>
      </c>
      <c r="AB53" s="41" t="s">
        <v>1052</v>
      </c>
      <c r="AC53" s="41" t="s">
        <v>1053</v>
      </c>
      <c r="AD53" s="41" t="s">
        <v>225</v>
      </c>
      <c r="AE53" s="41" t="s">
        <v>1054</v>
      </c>
      <c r="AF53" s="41" t="s">
        <v>1052</v>
      </c>
      <c r="AG53" s="41" t="s">
        <v>1052</v>
      </c>
      <c r="AH53" s="41"/>
      <c r="AI53" s="41">
        <v>3.2109999999999999</v>
      </c>
      <c r="AJ53" s="41"/>
      <c r="AK53" s="41"/>
      <c r="AL53" s="42"/>
      <c r="AM53" s="41" t="s">
        <v>250</v>
      </c>
      <c r="AN53" s="42">
        <v>-1.238E-3</v>
      </c>
      <c r="AO53" s="42">
        <v>-1.2E-5</v>
      </c>
      <c r="AQ53" s="51"/>
    </row>
    <row r="54" spans="1:43" x14ac:dyDescent="0.25">
      <c r="A54" s="43">
        <v>9910</v>
      </c>
      <c r="B54" s="43">
        <v>9910</v>
      </c>
      <c r="C54" s="41" t="s">
        <v>1049</v>
      </c>
      <c r="D54" s="41">
        <v>499003170</v>
      </c>
      <c r="E54" s="41" t="s">
        <v>92</v>
      </c>
      <c r="F54" s="41">
        <v>3.7608000000000001</v>
      </c>
      <c r="G54" s="41">
        <v>-312586.27</v>
      </c>
      <c r="H54" s="41">
        <v>-312.58627953544254</v>
      </c>
      <c r="I54" s="42">
        <v>2.4342435834007001E-2</v>
      </c>
      <c r="J54" s="42">
        <v>-1.1664899396159E-5</v>
      </c>
      <c r="K54" s="41">
        <v>330000710</v>
      </c>
      <c r="L54" s="41" t="s">
        <v>80</v>
      </c>
      <c r="M54" s="41">
        <v>3.19</v>
      </c>
      <c r="N54" s="41">
        <v>366988.78443080001</v>
      </c>
      <c r="O54" s="41">
        <v>366.64052060031349</v>
      </c>
      <c r="P54" s="42">
        <v>-1.165285731404E-5</v>
      </c>
      <c r="Q54" s="42">
        <v>2.0220416585300001E-2</v>
      </c>
      <c r="R54" s="41">
        <v>-1.2090000000000001</v>
      </c>
      <c r="S54" s="41" t="s">
        <v>76</v>
      </c>
      <c r="T54" s="41" t="s">
        <v>718</v>
      </c>
      <c r="U54" s="41" t="s">
        <v>992</v>
      </c>
      <c r="V54" s="41" t="s">
        <v>286</v>
      </c>
      <c r="W54" s="41" t="s">
        <v>1056</v>
      </c>
      <c r="X54" s="41" t="s">
        <v>1060</v>
      </c>
      <c r="Y54" s="41" t="s">
        <v>77</v>
      </c>
      <c r="Z54" s="47">
        <v>46002</v>
      </c>
      <c r="AA54" s="47">
        <v>46044</v>
      </c>
      <c r="AB54" s="41" t="s">
        <v>1052</v>
      </c>
      <c r="AC54" s="41" t="s">
        <v>1053</v>
      </c>
      <c r="AD54" s="41" t="s">
        <v>225</v>
      </c>
      <c r="AE54" s="41" t="s">
        <v>1054</v>
      </c>
      <c r="AF54" s="41" t="s">
        <v>1052</v>
      </c>
      <c r="AG54" s="41" t="s">
        <v>1052</v>
      </c>
      <c r="AH54" s="41"/>
      <c r="AI54" s="41">
        <v>3.7610000000000001</v>
      </c>
      <c r="AJ54" s="41"/>
      <c r="AK54" s="41"/>
      <c r="AL54" s="42"/>
      <c r="AM54" s="41" t="s">
        <v>250</v>
      </c>
      <c r="AN54" s="42">
        <v>-1.2400000000000001E-4</v>
      </c>
      <c r="AO54" s="42">
        <v>-9.9999999999999995E-7</v>
      </c>
      <c r="AQ54" s="51"/>
    </row>
    <row r="55" spans="1:43" x14ac:dyDescent="0.25">
      <c r="A55" s="43">
        <v>9910</v>
      </c>
      <c r="B55" s="43">
        <v>9910</v>
      </c>
      <c r="C55" s="41" t="s">
        <v>1049</v>
      </c>
      <c r="D55" s="41">
        <v>499003239</v>
      </c>
      <c r="E55" s="41" t="s">
        <v>80</v>
      </c>
      <c r="F55" s="41">
        <v>3.2029999999999998</v>
      </c>
      <c r="G55" s="41">
        <v>-11111.05</v>
      </c>
      <c r="H55" s="41">
        <v>-11.111059561128526</v>
      </c>
      <c r="I55" s="42">
        <v>7.3693719969638303E-4</v>
      </c>
      <c r="J55" s="42">
        <v>-3.5314043156399998E-7</v>
      </c>
      <c r="K55" s="41">
        <v>330000504</v>
      </c>
      <c r="L55" s="41" t="s">
        <v>86</v>
      </c>
      <c r="M55" s="41">
        <v>1</v>
      </c>
      <c r="N55" s="41">
        <v>35575.026558500002</v>
      </c>
      <c r="O55" s="41">
        <v>35.573084295999998</v>
      </c>
      <c r="P55" s="42">
        <v>-3.5442374172000001E-7</v>
      </c>
      <c r="Q55" s="42">
        <v>6.1500759100000001E-4</v>
      </c>
      <c r="R55" s="41">
        <v>0.129</v>
      </c>
      <c r="S55" s="41" t="s">
        <v>76</v>
      </c>
      <c r="T55" s="41" t="s">
        <v>185</v>
      </c>
      <c r="U55" s="41" t="s">
        <v>992</v>
      </c>
      <c r="V55" s="41" t="s">
        <v>286</v>
      </c>
      <c r="W55" s="41" t="s">
        <v>1050</v>
      </c>
      <c r="X55" s="41" t="s">
        <v>1051</v>
      </c>
      <c r="Y55" s="41" t="s">
        <v>77</v>
      </c>
      <c r="Z55" s="47">
        <v>46020</v>
      </c>
      <c r="AA55" s="47">
        <v>46031</v>
      </c>
      <c r="AB55" s="41" t="s">
        <v>1052</v>
      </c>
      <c r="AC55" s="41" t="s">
        <v>1053</v>
      </c>
      <c r="AD55" s="41" t="s">
        <v>225</v>
      </c>
      <c r="AE55" s="41" t="s">
        <v>1054</v>
      </c>
      <c r="AF55" s="41" t="s">
        <v>1052</v>
      </c>
      <c r="AG55" s="41" t="s">
        <v>1052</v>
      </c>
      <c r="AH55" s="41"/>
      <c r="AI55" s="41">
        <v>3.2029999999999998</v>
      </c>
      <c r="AJ55" s="41"/>
      <c r="AK55" s="41"/>
      <c r="AL55" s="42"/>
      <c r="AM55" s="41" t="s">
        <v>250</v>
      </c>
      <c r="AN55" s="42">
        <v>1.2999999999999999E-5</v>
      </c>
      <c r="AO55" s="42">
        <v>0</v>
      </c>
      <c r="AQ55" s="51"/>
    </row>
    <row r="56" spans="1:43" x14ac:dyDescent="0.25">
      <c r="A56" s="43">
        <v>9910</v>
      </c>
      <c r="B56" s="43">
        <v>9910</v>
      </c>
      <c r="C56" s="41" t="s">
        <v>1049</v>
      </c>
      <c r="D56" s="41">
        <v>499003209</v>
      </c>
      <c r="E56" s="41" t="s">
        <v>80</v>
      </c>
      <c r="F56" s="41">
        <v>3.218</v>
      </c>
      <c r="G56" s="41">
        <v>-255882.36</v>
      </c>
      <c r="H56" s="41">
        <v>-255.88236363636364</v>
      </c>
      <c r="I56" s="42">
        <v>1.6971309664253101E-2</v>
      </c>
      <c r="J56" s="42">
        <v>-8.1326544806169993E-6</v>
      </c>
      <c r="K56" s="41">
        <v>330000736</v>
      </c>
      <c r="L56" s="41" t="s">
        <v>93</v>
      </c>
      <c r="M56" s="41">
        <v>2.0365000000000001E-2</v>
      </c>
      <c r="N56" s="41">
        <v>39693495.212640002</v>
      </c>
      <c r="O56" s="41">
        <v>39804.213997299288</v>
      </c>
      <c r="P56" s="42">
        <v>-8.0763429359899999E-6</v>
      </c>
      <c r="Q56" s="42">
        <v>1.4014332644E-2</v>
      </c>
      <c r="R56" s="41">
        <v>-5.6520000000000001</v>
      </c>
      <c r="S56" s="41" t="s">
        <v>76</v>
      </c>
      <c r="T56" s="41" t="s">
        <v>185</v>
      </c>
      <c r="U56" s="41" t="s">
        <v>992</v>
      </c>
      <c r="V56" s="41" t="s">
        <v>286</v>
      </c>
      <c r="W56" s="41" t="s">
        <v>1056</v>
      </c>
      <c r="X56" s="41" t="s">
        <v>1057</v>
      </c>
      <c r="Y56" s="41" t="s">
        <v>77</v>
      </c>
      <c r="Z56" s="47">
        <v>46009</v>
      </c>
      <c r="AA56" s="47">
        <v>46055</v>
      </c>
      <c r="AB56" s="41" t="s">
        <v>1052</v>
      </c>
      <c r="AC56" s="41" t="s">
        <v>1053</v>
      </c>
      <c r="AD56" s="41" t="s">
        <v>225</v>
      </c>
      <c r="AE56" s="41" t="s">
        <v>1054</v>
      </c>
      <c r="AF56" s="41" t="s">
        <v>1052</v>
      </c>
      <c r="AG56" s="41" t="s">
        <v>1052</v>
      </c>
      <c r="AH56" s="41"/>
      <c r="AI56" s="41">
        <v>3.218</v>
      </c>
      <c r="AJ56" s="41"/>
      <c r="AK56" s="41"/>
      <c r="AL56" s="42"/>
      <c r="AM56" s="41" t="s">
        <v>250</v>
      </c>
      <c r="AN56" s="42">
        <v>-5.7899999999999998E-4</v>
      </c>
      <c r="AO56" s="42">
        <v>-5.0000000000000004E-6</v>
      </c>
      <c r="AQ56" s="51"/>
    </row>
    <row r="57" spans="1:43" x14ac:dyDescent="0.25">
      <c r="A57" s="43">
        <v>9910</v>
      </c>
      <c r="B57" s="43">
        <v>9910</v>
      </c>
      <c r="C57" s="41" t="s">
        <v>1049</v>
      </c>
      <c r="D57" s="41">
        <v>499003173</v>
      </c>
      <c r="E57" s="41" t="s">
        <v>80</v>
      </c>
      <c r="F57" s="41">
        <v>3.2109999999999999</v>
      </c>
      <c r="G57" s="41">
        <v>-868438.24</v>
      </c>
      <c r="H57" s="41">
        <v>-868.4382476489028</v>
      </c>
      <c r="I57" s="42">
        <v>5.7598867759702098E-2</v>
      </c>
      <c r="J57" s="42">
        <v>-2.7601387237138001E-5</v>
      </c>
      <c r="K57" s="41">
        <v>330000504</v>
      </c>
      <c r="L57" s="41" t="s">
        <v>86</v>
      </c>
      <c r="M57" s="41">
        <v>1</v>
      </c>
      <c r="N57" s="41">
        <v>2799801.4638479999</v>
      </c>
      <c r="O57" s="41">
        <v>2800.0608054620002</v>
      </c>
      <c r="P57" s="42">
        <v>-2.7897722319279999E-5</v>
      </c>
      <c r="Q57" s="42">
        <v>4.8409034099900002E-2</v>
      </c>
      <c r="R57" s="41">
        <v>29.742999999999999</v>
      </c>
      <c r="S57" s="41" t="s">
        <v>76</v>
      </c>
      <c r="T57" s="41" t="s">
        <v>185</v>
      </c>
      <c r="U57" s="41" t="s">
        <v>992</v>
      </c>
      <c r="V57" s="41" t="s">
        <v>286</v>
      </c>
      <c r="W57" s="41" t="s">
        <v>1050</v>
      </c>
      <c r="X57" s="41" t="s">
        <v>1051</v>
      </c>
      <c r="Y57" s="41" t="s">
        <v>77</v>
      </c>
      <c r="Z57" s="47">
        <v>46002</v>
      </c>
      <c r="AA57" s="47">
        <v>46073</v>
      </c>
      <c r="AB57" s="41" t="s">
        <v>1052</v>
      </c>
      <c r="AC57" s="41" t="s">
        <v>1053</v>
      </c>
      <c r="AD57" s="41" t="s">
        <v>225</v>
      </c>
      <c r="AE57" s="41" t="s">
        <v>1054</v>
      </c>
      <c r="AF57" s="41" t="s">
        <v>1052</v>
      </c>
      <c r="AG57" s="41" t="s">
        <v>1052</v>
      </c>
      <c r="AH57" s="41"/>
      <c r="AI57" s="41">
        <v>3.2109999999999999</v>
      </c>
      <c r="AJ57" s="41"/>
      <c r="AK57" s="41"/>
      <c r="AL57" s="42"/>
      <c r="AM57" s="41" t="s">
        <v>458</v>
      </c>
      <c r="AN57" s="42">
        <v>3.052E-3</v>
      </c>
      <c r="AO57" s="42">
        <v>2.9E-5</v>
      </c>
      <c r="AQ57" s="51"/>
    </row>
    <row r="58" spans="1:43" x14ac:dyDescent="0.25">
      <c r="A58" s="43">
        <v>9910</v>
      </c>
      <c r="B58" s="43">
        <v>9910</v>
      </c>
      <c r="C58" s="41" t="s">
        <v>1049</v>
      </c>
      <c r="D58" s="41">
        <v>499000129</v>
      </c>
      <c r="E58" s="41" t="s">
        <v>80</v>
      </c>
      <c r="F58" s="41">
        <v>3.4780000000000002</v>
      </c>
      <c r="G58" s="41">
        <v>-20063735.640000001</v>
      </c>
      <c r="H58" s="41">
        <v>128.08713793103448</v>
      </c>
      <c r="I58" s="42">
        <v>-8.4953353210567902E-3</v>
      </c>
      <c r="J58" s="42">
        <v>4.070966132252E-6</v>
      </c>
      <c r="K58" s="41">
        <v>330000736</v>
      </c>
      <c r="L58" s="41" t="s">
        <v>93</v>
      </c>
      <c r="M58" s="41">
        <v>2.0365000000000001E-2</v>
      </c>
      <c r="N58" s="41">
        <v>0</v>
      </c>
      <c r="O58" s="41">
        <v>-13237.552964448809</v>
      </c>
      <c r="P58" s="42">
        <v>2.6859220830600002E-6</v>
      </c>
      <c r="Q58" s="42">
        <v>-4.6606992578E-3</v>
      </c>
      <c r="R58" s="41">
        <v>139.01499999999999</v>
      </c>
      <c r="S58" s="41" t="s">
        <v>76</v>
      </c>
      <c r="T58" s="41" t="s">
        <v>185</v>
      </c>
      <c r="U58" s="41" t="s">
        <v>992</v>
      </c>
      <c r="V58" s="41" t="s">
        <v>286</v>
      </c>
      <c r="W58" s="41" t="s">
        <v>1056</v>
      </c>
      <c r="X58" s="41" t="s">
        <v>1057</v>
      </c>
      <c r="Y58" s="41" t="s">
        <v>77</v>
      </c>
      <c r="Z58" s="47">
        <v>44098</v>
      </c>
      <c r="AA58" s="47">
        <v>48227</v>
      </c>
      <c r="AB58" s="41" t="s">
        <v>1052</v>
      </c>
      <c r="AC58" s="41" t="s">
        <v>1053</v>
      </c>
      <c r="AD58" s="41" t="s">
        <v>225</v>
      </c>
      <c r="AE58" s="41" t="s">
        <v>1054</v>
      </c>
      <c r="AF58" s="41" t="s">
        <v>1052</v>
      </c>
      <c r="AG58" s="41" t="s">
        <v>1052</v>
      </c>
      <c r="AH58" s="41"/>
      <c r="AI58" s="41">
        <v>3.3000000000000002E-2</v>
      </c>
      <c r="AJ58" s="41"/>
      <c r="AK58" s="41"/>
      <c r="AL58" s="42"/>
      <c r="AM58" s="41" t="s">
        <v>250</v>
      </c>
      <c r="AN58" s="42">
        <v>1.4265E-2</v>
      </c>
      <c r="AO58" s="42">
        <v>1.3799999999999999E-4</v>
      </c>
      <c r="AQ58" s="51"/>
    </row>
    <row r="59" spans="1:43" x14ac:dyDescent="0.25">
      <c r="A59" s="43">
        <v>9910</v>
      </c>
      <c r="B59" s="43">
        <v>9910</v>
      </c>
      <c r="C59" s="41" t="s">
        <v>1049</v>
      </c>
      <c r="D59" s="41">
        <v>499003246</v>
      </c>
      <c r="E59" s="41" t="s">
        <v>80</v>
      </c>
      <c r="F59" s="41">
        <v>3.19</v>
      </c>
      <c r="G59" s="41">
        <v>-73169.19</v>
      </c>
      <c r="H59" s="41">
        <v>-73.169194357366777</v>
      </c>
      <c r="I59" s="42">
        <v>4.8529216225605002E-3</v>
      </c>
      <c r="J59" s="42">
        <v>-2.325520867781E-6</v>
      </c>
      <c r="K59" s="41">
        <v>330000504</v>
      </c>
      <c r="L59" s="41" t="s">
        <v>86</v>
      </c>
      <c r="M59" s="41">
        <v>1</v>
      </c>
      <c r="N59" s="41">
        <v>233043.87015</v>
      </c>
      <c r="O59" s="41">
        <v>233.39490518900001</v>
      </c>
      <c r="P59" s="42">
        <v>-2.3253731643900001E-6</v>
      </c>
      <c r="Q59" s="42">
        <v>4.0350630607999998E-3</v>
      </c>
      <c r="R59" s="41">
        <v>-1.4999999999999999E-2</v>
      </c>
      <c r="S59" s="41" t="s">
        <v>76</v>
      </c>
      <c r="T59" s="41" t="s">
        <v>185</v>
      </c>
      <c r="U59" s="41" t="s">
        <v>992</v>
      </c>
      <c r="V59" s="41" t="s">
        <v>286</v>
      </c>
      <c r="W59" s="41" t="s">
        <v>1050</v>
      </c>
      <c r="X59" s="41" t="s">
        <v>1051</v>
      </c>
      <c r="Y59" s="41" t="s">
        <v>77</v>
      </c>
      <c r="Z59" s="47">
        <v>46022</v>
      </c>
      <c r="AA59" s="47">
        <v>46168</v>
      </c>
      <c r="AB59" s="41" t="s">
        <v>1052</v>
      </c>
      <c r="AC59" s="41" t="s">
        <v>1053</v>
      </c>
      <c r="AD59" s="41" t="s">
        <v>225</v>
      </c>
      <c r="AE59" s="41" t="s">
        <v>1054</v>
      </c>
      <c r="AF59" s="41" t="s">
        <v>1052</v>
      </c>
      <c r="AG59" s="41" t="s">
        <v>1052</v>
      </c>
      <c r="AH59" s="41"/>
      <c r="AI59" s="41">
        <v>3.19</v>
      </c>
      <c r="AJ59" s="41"/>
      <c r="AK59" s="41"/>
      <c r="AL59" s="42"/>
      <c r="AM59" s="41" t="s">
        <v>250</v>
      </c>
      <c r="AN59" s="42">
        <v>-9.9999999999999995E-7</v>
      </c>
      <c r="AO59" s="42">
        <v>0</v>
      </c>
      <c r="AQ59" s="51"/>
    </row>
    <row r="60" spans="1:43" x14ac:dyDescent="0.25">
      <c r="A60" s="43">
        <v>9910</v>
      </c>
      <c r="B60" s="43">
        <v>9910</v>
      </c>
      <c r="C60" s="41" t="s">
        <v>1049</v>
      </c>
      <c r="D60" s="41">
        <v>499003240</v>
      </c>
      <c r="E60" s="41" t="s">
        <v>80</v>
      </c>
      <c r="F60" s="41">
        <v>3.2029999999999998</v>
      </c>
      <c r="G60" s="41">
        <v>-475499.77</v>
      </c>
      <c r="H60" s="41">
        <v>-475.49976802507837</v>
      </c>
      <c r="I60" s="42">
        <v>3.1537358392946101E-2</v>
      </c>
      <c r="J60" s="42">
        <v>-1.5112707511398E-5</v>
      </c>
      <c r="K60" s="41">
        <v>330000504</v>
      </c>
      <c r="L60" s="41" t="s">
        <v>86</v>
      </c>
      <c r="M60" s="41">
        <v>1</v>
      </c>
      <c r="N60" s="41">
        <v>1522407.6136090001</v>
      </c>
      <c r="O60" s="41">
        <v>1522.354339923</v>
      </c>
      <c r="P60" s="42">
        <v>-1.516760584765E-5</v>
      </c>
      <c r="Q60" s="42">
        <v>2.6319322426800001E-2</v>
      </c>
      <c r="R60" s="41">
        <v>5.51</v>
      </c>
      <c r="S60" s="41" t="s">
        <v>76</v>
      </c>
      <c r="T60" s="41" t="s">
        <v>185</v>
      </c>
      <c r="U60" s="41" t="s">
        <v>992</v>
      </c>
      <c r="V60" s="41" t="s">
        <v>286</v>
      </c>
      <c r="W60" s="41" t="s">
        <v>1050</v>
      </c>
      <c r="X60" s="41" t="s">
        <v>1051</v>
      </c>
      <c r="Y60" s="41" t="s">
        <v>77</v>
      </c>
      <c r="Z60" s="47">
        <v>46020</v>
      </c>
      <c r="AA60" s="47">
        <v>46035</v>
      </c>
      <c r="AB60" s="41" t="s">
        <v>1052</v>
      </c>
      <c r="AC60" s="41" t="s">
        <v>1053</v>
      </c>
      <c r="AD60" s="41" t="s">
        <v>225</v>
      </c>
      <c r="AE60" s="41" t="s">
        <v>1054</v>
      </c>
      <c r="AF60" s="41" t="s">
        <v>1052</v>
      </c>
      <c r="AG60" s="41" t="s">
        <v>1052</v>
      </c>
      <c r="AH60" s="41"/>
      <c r="AI60" s="41">
        <v>3.2029999999999998</v>
      </c>
      <c r="AJ60" s="41"/>
      <c r="AK60" s="41"/>
      <c r="AL60" s="42"/>
      <c r="AM60" s="41" t="s">
        <v>250</v>
      </c>
      <c r="AN60" s="42">
        <v>5.6499999999999996E-4</v>
      </c>
      <c r="AO60" s="42">
        <v>5.0000000000000004E-6</v>
      </c>
      <c r="AQ60" s="51"/>
    </row>
    <row r="61" spans="1:43" x14ac:dyDescent="0.25">
      <c r="A61" s="43">
        <v>9910</v>
      </c>
      <c r="B61" s="43">
        <v>9910</v>
      </c>
      <c r="C61" s="41" t="s">
        <v>1049</v>
      </c>
      <c r="D61" s="41">
        <v>499003174</v>
      </c>
      <c r="E61" s="41" t="s">
        <v>80</v>
      </c>
      <c r="F61" s="41">
        <v>3.2109999999999999</v>
      </c>
      <c r="G61" s="41">
        <v>868438.24</v>
      </c>
      <c r="H61" s="41">
        <v>868.4382476489028</v>
      </c>
      <c r="I61" s="42">
        <v>-5.7598867759702098E-2</v>
      </c>
      <c r="J61" s="42">
        <v>2.7601387237138001E-5</v>
      </c>
      <c r="K61" s="41">
        <v>330000504</v>
      </c>
      <c r="L61" s="41" t="s">
        <v>86</v>
      </c>
      <c r="M61" s="41">
        <v>1</v>
      </c>
      <c r="N61" s="41">
        <v>-2796371.1327999998</v>
      </c>
      <c r="O61" s="41">
        <v>-2799.6311157069999</v>
      </c>
      <c r="P61" s="42">
        <v>2.7893441210289998E-5</v>
      </c>
      <c r="Q61" s="42">
        <v>-4.84016053805E-2</v>
      </c>
      <c r="R61" s="41">
        <v>-29.312999999999999</v>
      </c>
      <c r="S61" s="41" t="s">
        <v>76</v>
      </c>
      <c r="T61" s="41" t="s">
        <v>185</v>
      </c>
      <c r="U61" s="41" t="s">
        <v>992</v>
      </c>
      <c r="V61" s="41" t="s">
        <v>286</v>
      </c>
      <c r="W61" s="41" t="s">
        <v>1050</v>
      </c>
      <c r="X61" s="41" t="s">
        <v>1051</v>
      </c>
      <c r="Y61" s="41" t="s">
        <v>77</v>
      </c>
      <c r="Z61" s="47">
        <v>46002</v>
      </c>
      <c r="AA61" s="47">
        <v>46157</v>
      </c>
      <c r="AB61" s="41" t="s">
        <v>1052</v>
      </c>
      <c r="AC61" s="41" t="s">
        <v>1053</v>
      </c>
      <c r="AD61" s="41" t="s">
        <v>225</v>
      </c>
      <c r="AE61" s="41" t="s">
        <v>1054</v>
      </c>
      <c r="AF61" s="41" t="s">
        <v>1052</v>
      </c>
      <c r="AG61" s="41" t="s">
        <v>1052</v>
      </c>
      <c r="AH61" s="41"/>
      <c r="AI61" s="41">
        <v>3.2109999999999999</v>
      </c>
      <c r="AJ61" s="41"/>
      <c r="AK61" s="41"/>
      <c r="AL61" s="42"/>
      <c r="AM61" s="41" t="s">
        <v>458</v>
      </c>
      <c r="AN61" s="42">
        <v>-3.0079999999999998E-3</v>
      </c>
      <c r="AO61" s="42">
        <v>-2.9E-5</v>
      </c>
      <c r="AQ61" s="51"/>
    </row>
    <row r="62" spans="1:43" x14ac:dyDescent="0.25">
      <c r="A62" s="43">
        <v>9910</v>
      </c>
      <c r="B62" s="43">
        <v>9910</v>
      </c>
      <c r="C62" s="41" t="s">
        <v>1049</v>
      </c>
      <c r="D62" s="41">
        <v>499002721</v>
      </c>
      <c r="E62" s="41" t="s">
        <v>80</v>
      </c>
      <c r="F62" s="41">
        <v>3.3250000000000002</v>
      </c>
      <c r="G62" s="41">
        <v>-2480843.4900000002</v>
      </c>
      <c r="H62" s="41">
        <v>-2480.8434890282133</v>
      </c>
      <c r="I62" s="42">
        <v>0.16454109022018101</v>
      </c>
      <c r="J62" s="42">
        <v>-7.8848118448007006E-5</v>
      </c>
      <c r="K62" s="41">
        <v>330000504</v>
      </c>
      <c r="L62" s="41" t="s">
        <v>86</v>
      </c>
      <c r="M62" s="41">
        <v>1</v>
      </c>
      <c r="N62" s="41">
        <v>8246819.9294579998</v>
      </c>
      <c r="O62" s="41">
        <v>8245.6683672969993</v>
      </c>
      <c r="P62" s="42">
        <v>-8.2153703947790004E-5</v>
      </c>
      <c r="Q62" s="42">
        <v>0.14255577607120001</v>
      </c>
      <c r="R62" s="41">
        <v>331.77800000000002</v>
      </c>
      <c r="S62" s="41" t="s">
        <v>76</v>
      </c>
      <c r="T62" s="41" t="s">
        <v>185</v>
      </c>
      <c r="U62" s="41" t="s">
        <v>992</v>
      </c>
      <c r="V62" s="41" t="s">
        <v>286</v>
      </c>
      <c r="W62" s="41" t="s">
        <v>1050</v>
      </c>
      <c r="X62" s="41" t="s">
        <v>1051</v>
      </c>
      <c r="Y62" s="41" t="s">
        <v>77</v>
      </c>
      <c r="Z62" s="47">
        <v>45897</v>
      </c>
      <c r="AA62" s="47">
        <v>46055</v>
      </c>
      <c r="AB62" s="41" t="s">
        <v>1052</v>
      </c>
      <c r="AC62" s="41" t="s">
        <v>1053</v>
      </c>
      <c r="AD62" s="41" t="s">
        <v>225</v>
      </c>
      <c r="AE62" s="41" t="s">
        <v>1054</v>
      </c>
      <c r="AF62" s="41" t="s">
        <v>1052</v>
      </c>
      <c r="AG62" s="41" t="s">
        <v>1052</v>
      </c>
      <c r="AH62" s="41"/>
      <c r="AI62" s="41">
        <v>3.3250000000000002</v>
      </c>
      <c r="AJ62" s="41"/>
      <c r="AK62" s="41"/>
      <c r="AL62" s="42"/>
      <c r="AM62" s="41" t="s">
        <v>250</v>
      </c>
      <c r="AN62" s="42">
        <v>3.4046E-2</v>
      </c>
      <c r="AO62" s="42">
        <v>3.3E-4</v>
      </c>
      <c r="AQ62" s="51"/>
    </row>
    <row r="63" spans="1:43" x14ac:dyDescent="0.25">
      <c r="A63" s="43">
        <v>9910</v>
      </c>
      <c r="B63" s="43">
        <v>9910</v>
      </c>
      <c r="C63" s="41" t="s">
        <v>1049</v>
      </c>
      <c r="D63" s="41">
        <v>499003243</v>
      </c>
      <c r="E63" s="41" t="s">
        <v>80</v>
      </c>
      <c r="F63" s="41">
        <v>3.19</v>
      </c>
      <c r="G63" s="41">
        <v>-821367.58</v>
      </c>
      <c r="H63" s="41">
        <v>-821.36758620689659</v>
      </c>
      <c r="I63" s="42">
        <v>5.44769223466577E-2</v>
      </c>
      <c r="J63" s="42">
        <v>-2.6105350463668999E-5</v>
      </c>
      <c r="K63" s="41">
        <v>330000504</v>
      </c>
      <c r="L63" s="41" t="s">
        <v>86</v>
      </c>
      <c r="M63" s="41">
        <v>1</v>
      </c>
      <c r="N63" s="41">
        <v>2614413.0071399999</v>
      </c>
      <c r="O63" s="41">
        <v>2614.1774592940001</v>
      </c>
      <c r="P63" s="42">
        <v>-2.604571897526E-5</v>
      </c>
      <c r="Q63" s="42">
        <v>4.5195377730100003E-2</v>
      </c>
      <c r="R63" s="41">
        <v>-5.9850000000000003</v>
      </c>
      <c r="S63" s="41" t="s">
        <v>76</v>
      </c>
      <c r="T63" s="41" t="s">
        <v>185</v>
      </c>
      <c r="U63" s="41" t="s">
        <v>992</v>
      </c>
      <c r="V63" s="41" t="s">
        <v>286</v>
      </c>
      <c r="W63" s="41" t="s">
        <v>1050</v>
      </c>
      <c r="X63" s="41" t="s">
        <v>1051</v>
      </c>
      <c r="Y63" s="41" t="s">
        <v>77</v>
      </c>
      <c r="Z63" s="47">
        <v>46022</v>
      </c>
      <c r="AA63" s="47">
        <v>46024</v>
      </c>
      <c r="AB63" s="41" t="s">
        <v>1052</v>
      </c>
      <c r="AC63" s="41" t="s">
        <v>1053</v>
      </c>
      <c r="AD63" s="41" t="s">
        <v>225</v>
      </c>
      <c r="AE63" s="41" t="s">
        <v>1054</v>
      </c>
      <c r="AF63" s="41" t="s">
        <v>1052</v>
      </c>
      <c r="AG63" s="41" t="s">
        <v>1052</v>
      </c>
      <c r="AH63" s="41"/>
      <c r="AI63" s="41">
        <v>3.19</v>
      </c>
      <c r="AJ63" s="41"/>
      <c r="AK63" s="41"/>
      <c r="AL63" s="42"/>
      <c r="AM63" s="41" t="s">
        <v>250</v>
      </c>
      <c r="AN63" s="42">
        <v>-6.1399999999999996E-4</v>
      </c>
      <c r="AO63" s="42">
        <v>-5.0000000000000004E-6</v>
      </c>
      <c r="AQ63" s="51"/>
    </row>
    <row r="64" spans="1:43" x14ac:dyDescent="0.25">
      <c r="A64" s="43">
        <v>9910</v>
      </c>
      <c r="B64" s="43">
        <v>9910</v>
      </c>
      <c r="C64" s="41" t="s">
        <v>1049</v>
      </c>
      <c r="D64" s="41">
        <v>499003183</v>
      </c>
      <c r="E64" s="41" t="s">
        <v>80</v>
      </c>
      <c r="F64" s="41">
        <v>3.2090000000000001</v>
      </c>
      <c r="G64" s="41">
        <v>-52106.29</v>
      </c>
      <c r="H64" s="41">
        <v>-52.106294670846395</v>
      </c>
      <c r="I64" s="42">
        <v>3.45593205310727E-3</v>
      </c>
      <c r="J64" s="42">
        <v>-1.6560832282499999E-6</v>
      </c>
      <c r="K64" s="41">
        <v>330000504</v>
      </c>
      <c r="L64" s="41" t="s">
        <v>86</v>
      </c>
      <c r="M64" s="41">
        <v>1</v>
      </c>
      <c r="N64" s="41">
        <v>167052.76574</v>
      </c>
      <c r="O64" s="41">
        <v>167.054751436</v>
      </c>
      <c r="P64" s="42">
        <v>-1.6644092366E-6</v>
      </c>
      <c r="Q64" s="42">
        <v>2.8881369801000002E-3</v>
      </c>
      <c r="R64" s="41">
        <v>0.83599999999999997</v>
      </c>
      <c r="S64" s="41" t="s">
        <v>76</v>
      </c>
      <c r="T64" s="41" t="s">
        <v>185</v>
      </c>
      <c r="U64" s="41" t="s">
        <v>992</v>
      </c>
      <c r="V64" s="41" t="s">
        <v>286</v>
      </c>
      <c r="W64" s="41" t="s">
        <v>1050</v>
      </c>
      <c r="X64" s="41" t="s">
        <v>1051</v>
      </c>
      <c r="Y64" s="41" t="s">
        <v>77</v>
      </c>
      <c r="Z64" s="47">
        <v>46006</v>
      </c>
      <c r="AA64" s="47">
        <v>46059</v>
      </c>
      <c r="AB64" s="41" t="s">
        <v>1052</v>
      </c>
      <c r="AC64" s="41" t="s">
        <v>1053</v>
      </c>
      <c r="AD64" s="41" t="s">
        <v>225</v>
      </c>
      <c r="AE64" s="41" t="s">
        <v>1054</v>
      </c>
      <c r="AF64" s="41" t="s">
        <v>1052</v>
      </c>
      <c r="AG64" s="41" t="s">
        <v>1052</v>
      </c>
      <c r="AH64" s="41"/>
      <c r="AI64" s="41">
        <v>3.2090000000000001</v>
      </c>
      <c r="AJ64" s="41"/>
      <c r="AK64" s="41"/>
      <c r="AL64" s="42"/>
      <c r="AM64" s="41" t="s">
        <v>250</v>
      </c>
      <c r="AN64" s="42">
        <v>8.5000000000000006E-5</v>
      </c>
      <c r="AO64" s="42">
        <v>0</v>
      </c>
      <c r="AQ64" s="51"/>
    </row>
    <row r="65" spans="1:43" x14ac:dyDescent="0.25">
      <c r="A65" s="43">
        <v>9910</v>
      </c>
      <c r="B65" s="43">
        <v>9910</v>
      </c>
      <c r="C65" s="41" t="s">
        <v>1049</v>
      </c>
      <c r="D65" s="41">
        <v>499002805</v>
      </c>
      <c r="E65" s="41" t="s">
        <v>80</v>
      </c>
      <c r="F65" s="41">
        <v>3.339</v>
      </c>
      <c r="G65" s="41">
        <v>-2480843.4900000002</v>
      </c>
      <c r="H65" s="41">
        <v>-2480.8434890282133</v>
      </c>
      <c r="I65" s="42">
        <v>0.16454109022018101</v>
      </c>
      <c r="J65" s="42">
        <v>-7.8848118448007006E-5</v>
      </c>
      <c r="K65" s="41">
        <v>330000504</v>
      </c>
      <c r="L65" s="41" t="s">
        <v>86</v>
      </c>
      <c r="M65" s="41">
        <v>1</v>
      </c>
      <c r="N65" s="41">
        <v>8266170.50868</v>
      </c>
      <c r="O65" s="41">
        <v>8265.4904055290008</v>
      </c>
      <c r="P65" s="42">
        <v>-8.2351195987009999E-5</v>
      </c>
      <c r="Q65" s="42">
        <v>0.14289847067370001</v>
      </c>
      <c r="R65" s="41">
        <v>351.6</v>
      </c>
      <c r="S65" s="41" t="s">
        <v>76</v>
      </c>
      <c r="T65" s="41" t="s">
        <v>185</v>
      </c>
      <c r="U65" s="41" t="s">
        <v>992</v>
      </c>
      <c r="V65" s="41" t="s">
        <v>286</v>
      </c>
      <c r="W65" s="41" t="s">
        <v>1050</v>
      </c>
      <c r="X65" s="41" t="s">
        <v>1051</v>
      </c>
      <c r="Y65" s="41" t="s">
        <v>77</v>
      </c>
      <c r="Z65" s="47">
        <v>45911</v>
      </c>
      <c r="AA65" s="47">
        <v>46071</v>
      </c>
      <c r="AB65" s="41" t="s">
        <v>1052</v>
      </c>
      <c r="AC65" s="41" t="s">
        <v>1053</v>
      </c>
      <c r="AD65" s="41" t="s">
        <v>225</v>
      </c>
      <c r="AE65" s="41" t="s">
        <v>1054</v>
      </c>
      <c r="AF65" s="41" t="s">
        <v>1052</v>
      </c>
      <c r="AG65" s="41" t="s">
        <v>1052</v>
      </c>
      <c r="AH65" s="41"/>
      <c r="AI65" s="41">
        <v>3.339</v>
      </c>
      <c r="AJ65" s="41"/>
      <c r="AK65" s="41"/>
      <c r="AL65" s="42"/>
      <c r="AM65" s="41" t="s">
        <v>250</v>
      </c>
      <c r="AN65" s="42">
        <v>3.6080000000000001E-2</v>
      </c>
      <c r="AO65" s="42">
        <v>3.5E-4</v>
      </c>
      <c r="AQ65" s="51"/>
    </row>
    <row r="66" spans="1:43" x14ac:dyDescent="0.25">
      <c r="A66" s="43">
        <v>9910</v>
      </c>
      <c r="B66" s="43">
        <v>9910</v>
      </c>
      <c r="C66" s="41" t="s">
        <v>1049</v>
      </c>
      <c r="D66" s="41">
        <v>499003189</v>
      </c>
      <c r="E66" s="41" t="s">
        <v>80</v>
      </c>
      <c r="F66" s="41">
        <v>3.222</v>
      </c>
      <c r="G66" s="41">
        <v>-297701.21000000002</v>
      </c>
      <c r="H66" s="41">
        <v>-297.70121630094042</v>
      </c>
      <c r="I66" s="42">
        <v>1.9744930668406799E-2</v>
      </c>
      <c r="J66" s="42">
        <v>-9.4617741380399992E-6</v>
      </c>
      <c r="K66" s="41">
        <v>330000504</v>
      </c>
      <c r="L66" s="41" t="s">
        <v>86</v>
      </c>
      <c r="M66" s="41">
        <v>1</v>
      </c>
      <c r="N66" s="41">
        <v>959193.29862000002</v>
      </c>
      <c r="O66" s="41">
        <v>959.56870238099998</v>
      </c>
      <c r="P66" s="42">
        <v>-9.5604285282200008E-6</v>
      </c>
      <c r="Q66" s="42">
        <v>1.65895661781E-2</v>
      </c>
      <c r="R66" s="41">
        <v>9.9019999999999992</v>
      </c>
      <c r="S66" s="41" t="s">
        <v>76</v>
      </c>
      <c r="T66" s="41" t="s">
        <v>185</v>
      </c>
      <c r="U66" s="41" t="s">
        <v>992</v>
      </c>
      <c r="V66" s="41" t="s">
        <v>286</v>
      </c>
      <c r="W66" s="41" t="s">
        <v>1050</v>
      </c>
      <c r="X66" s="41" t="s">
        <v>1051</v>
      </c>
      <c r="Y66" s="41" t="s">
        <v>77</v>
      </c>
      <c r="Z66" s="47">
        <v>46007</v>
      </c>
      <c r="AA66" s="47">
        <v>46048</v>
      </c>
      <c r="AB66" s="41" t="s">
        <v>1052</v>
      </c>
      <c r="AC66" s="41" t="s">
        <v>1053</v>
      </c>
      <c r="AD66" s="41" t="s">
        <v>225</v>
      </c>
      <c r="AE66" s="41" t="s">
        <v>1054</v>
      </c>
      <c r="AF66" s="41" t="s">
        <v>1052</v>
      </c>
      <c r="AG66" s="41" t="s">
        <v>1052</v>
      </c>
      <c r="AH66" s="41"/>
      <c r="AI66" s="41">
        <v>3.222</v>
      </c>
      <c r="AJ66" s="41"/>
      <c r="AK66" s="41"/>
      <c r="AL66" s="42"/>
      <c r="AM66" s="41" t="s">
        <v>250</v>
      </c>
      <c r="AN66" s="42">
        <v>1.016E-3</v>
      </c>
      <c r="AO66" s="42">
        <v>9.0000000000000002E-6</v>
      </c>
      <c r="AQ66" s="51"/>
    </row>
    <row r="67" spans="1:43" x14ac:dyDescent="0.25">
      <c r="A67" s="43">
        <v>9910</v>
      </c>
      <c r="B67" s="43">
        <v>9910</v>
      </c>
      <c r="C67" s="41" t="s">
        <v>1049</v>
      </c>
      <c r="D67" s="41">
        <v>499002907</v>
      </c>
      <c r="E67" s="41" t="s">
        <v>92</v>
      </c>
      <c r="F67" s="41">
        <v>3.8212000000000002</v>
      </c>
      <c r="G67" s="41">
        <v>6390525.3499999996</v>
      </c>
      <c r="H67" s="41">
        <v>6390.5253557602455</v>
      </c>
      <c r="I67" s="42">
        <v>-0.497657650391371</v>
      </c>
      <c r="J67" s="42">
        <v>2.3847763079792099E-4</v>
      </c>
      <c r="K67" s="41">
        <v>330000710</v>
      </c>
      <c r="L67" s="41" t="s">
        <v>80</v>
      </c>
      <c r="M67" s="41">
        <v>3.19</v>
      </c>
      <c r="N67" s="41">
        <v>-7469118.2185730003</v>
      </c>
      <c r="O67" s="41">
        <v>-7462.0423865677112</v>
      </c>
      <c r="P67" s="42">
        <v>2.3716449851119E-4</v>
      </c>
      <c r="Q67" s="42">
        <v>-0.41153554273449999</v>
      </c>
      <c r="R67" s="41">
        <v>131.798</v>
      </c>
      <c r="S67" s="41" t="s">
        <v>76</v>
      </c>
      <c r="T67" s="41" t="s">
        <v>718</v>
      </c>
      <c r="U67" s="41" t="s">
        <v>992</v>
      </c>
      <c r="V67" s="41" t="s">
        <v>286</v>
      </c>
      <c r="W67" s="41" t="s">
        <v>1056</v>
      </c>
      <c r="X67" s="41" t="s">
        <v>1060</v>
      </c>
      <c r="Y67" s="41" t="s">
        <v>77</v>
      </c>
      <c r="Z67" s="47">
        <v>45951</v>
      </c>
      <c r="AA67" s="47">
        <v>46044</v>
      </c>
      <c r="AB67" s="41" t="s">
        <v>1052</v>
      </c>
      <c r="AC67" s="41" t="s">
        <v>1053</v>
      </c>
      <c r="AD67" s="41" t="s">
        <v>225</v>
      </c>
      <c r="AE67" s="41" t="s">
        <v>1054</v>
      </c>
      <c r="AF67" s="41" t="s">
        <v>1052</v>
      </c>
      <c r="AG67" s="41" t="s">
        <v>1052</v>
      </c>
      <c r="AH67" s="41"/>
      <c r="AI67" s="41">
        <v>3.8210000000000002</v>
      </c>
      <c r="AJ67" s="41"/>
      <c r="AK67" s="41"/>
      <c r="AL67" s="42"/>
      <c r="AM67" s="41" t="s">
        <v>250</v>
      </c>
      <c r="AN67" s="42">
        <v>1.3524E-2</v>
      </c>
      <c r="AO67" s="42">
        <v>1.3100000000000001E-4</v>
      </c>
      <c r="AQ67" s="51"/>
    </row>
    <row r="68" spans="1:43" x14ac:dyDescent="0.25">
      <c r="A68" s="43">
        <v>9910</v>
      </c>
      <c r="B68" s="43">
        <v>9910</v>
      </c>
      <c r="C68" s="41" t="s">
        <v>1049</v>
      </c>
      <c r="D68" s="41">
        <v>499003197</v>
      </c>
      <c r="E68" s="41" t="s">
        <v>80</v>
      </c>
      <c r="F68" s="41">
        <v>3.2229999999999999</v>
      </c>
      <c r="G68" s="41">
        <v>-595402.43000000005</v>
      </c>
      <c r="H68" s="41">
        <v>-595.40243573667715</v>
      </c>
      <c r="I68" s="42">
        <v>3.9489861544728E-2</v>
      </c>
      <c r="J68" s="42">
        <v>-1.8923548375712001E-5</v>
      </c>
      <c r="K68" s="41">
        <v>330000504</v>
      </c>
      <c r="L68" s="41" t="s">
        <v>86</v>
      </c>
      <c r="M68" s="41">
        <v>1</v>
      </c>
      <c r="N68" s="41">
        <v>1919636.974563</v>
      </c>
      <c r="O68" s="41">
        <v>1919.634539379</v>
      </c>
      <c r="P68" s="42">
        <v>-1.9125810135840002E-5</v>
      </c>
      <c r="Q68" s="42">
        <v>3.3187727100400001E-2</v>
      </c>
      <c r="R68" s="41">
        <v>20.300999999999998</v>
      </c>
      <c r="S68" s="41" t="s">
        <v>76</v>
      </c>
      <c r="T68" s="41" t="s">
        <v>185</v>
      </c>
      <c r="U68" s="41" t="s">
        <v>992</v>
      </c>
      <c r="V68" s="41" t="s">
        <v>286</v>
      </c>
      <c r="W68" s="41" t="s">
        <v>1050</v>
      </c>
      <c r="X68" s="41" t="s">
        <v>1051</v>
      </c>
      <c r="Y68" s="41" t="s">
        <v>77</v>
      </c>
      <c r="Z68" s="47">
        <v>46008</v>
      </c>
      <c r="AA68" s="47">
        <v>46058</v>
      </c>
      <c r="AB68" s="41" t="s">
        <v>1052</v>
      </c>
      <c r="AC68" s="41" t="s">
        <v>1053</v>
      </c>
      <c r="AD68" s="41" t="s">
        <v>225</v>
      </c>
      <c r="AE68" s="41" t="s">
        <v>1054</v>
      </c>
      <c r="AF68" s="41" t="s">
        <v>1052</v>
      </c>
      <c r="AG68" s="41" t="s">
        <v>1052</v>
      </c>
      <c r="AH68" s="41"/>
      <c r="AI68" s="41">
        <v>3.2229999999999999</v>
      </c>
      <c r="AJ68" s="41"/>
      <c r="AK68" s="41"/>
      <c r="AL68" s="42"/>
      <c r="AM68" s="41" t="s">
        <v>250</v>
      </c>
      <c r="AN68" s="42">
        <v>2.0830000000000002E-3</v>
      </c>
      <c r="AO68" s="42">
        <v>2.0000000000000002E-5</v>
      </c>
      <c r="AQ68" s="51"/>
    </row>
    <row r="69" spans="1:43" x14ac:dyDescent="0.25">
      <c r="A69" s="43">
        <v>9910</v>
      </c>
      <c r="B69" s="43">
        <v>9910</v>
      </c>
      <c r="C69" s="41" t="s">
        <v>1049</v>
      </c>
      <c r="D69" s="41">
        <v>499003026</v>
      </c>
      <c r="E69" s="41" t="s">
        <v>80</v>
      </c>
      <c r="F69" s="41">
        <v>3.2090000000000001</v>
      </c>
      <c r="G69" s="41">
        <v>752646.48</v>
      </c>
      <c r="H69" s="41">
        <v>752.64647962382446</v>
      </c>
      <c r="I69" s="42">
        <v>-4.9919018614187599E-2</v>
      </c>
      <c r="J69" s="42">
        <v>2.3921202219049001E-5</v>
      </c>
      <c r="K69" s="41">
        <v>330000504</v>
      </c>
      <c r="L69" s="41" t="s">
        <v>86</v>
      </c>
      <c r="M69" s="41">
        <v>1</v>
      </c>
      <c r="N69" s="41">
        <v>-2411705.1158639998</v>
      </c>
      <c r="O69" s="41">
        <v>-2412.0043571470001</v>
      </c>
      <c r="P69" s="42">
        <v>2.4031416623990001E-5</v>
      </c>
      <c r="Q69" s="42">
        <v>-4.1700094850299997E-2</v>
      </c>
      <c r="R69" s="41">
        <v>-11.061999999999999</v>
      </c>
      <c r="S69" s="41" t="s">
        <v>76</v>
      </c>
      <c r="T69" s="41" t="s">
        <v>185</v>
      </c>
      <c r="U69" s="41" t="s">
        <v>992</v>
      </c>
      <c r="V69" s="41" t="s">
        <v>286</v>
      </c>
      <c r="W69" s="41" t="s">
        <v>1050</v>
      </c>
      <c r="X69" s="41" t="s">
        <v>1051</v>
      </c>
      <c r="Y69" s="41" t="s">
        <v>77</v>
      </c>
      <c r="Z69" s="47">
        <v>45974</v>
      </c>
      <c r="AA69" s="47">
        <v>46073</v>
      </c>
      <c r="AB69" s="41" t="s">
        <v>1052</v>
      </c>
      <c r="AC69" s="41" t="s">
        <v>1053</v>
      </c>
      <c r="AD69" s="41" t="s">
        <v>225</v>
      </c>
      <c r="AE69" s="41" t="s">
        <v>1054</v>
      </c>
      <c r="AF69" s="41" t="s">
        <v>1052</v>
      </c>
      <c r="AG69" s="41" t="s">
        <v>1052</v>
      </c>
      <c r="AH69" s="41"/>
      <c r="AI69" s="41">
        <v>3.2090000000000001</v>
      </c>
      <c r="AJ69" s="41"/>
      <c r="AK69" s="41"/>
      <c r="AL69" s="42"/>
      <c r="AM69" s="41" t="s">
        <v>250</v>
      </c>
      <c r="AN69" s="42">
        <v>-1.1349999999999999E-3</v>
      </c>
      <c r="AO69" s="42">
        <v>-1.1E-5</v>
      </c>
      <c r="AQ69" s="51"/>
    </row>
    <row r="70" spans="1:43" x14ac:dyDescent="0.25">
      <c r="A70" s="43">
        <v>9910</v>
      </c>
      <c r="B70" s="43">
        <v>9910</v>
      </c>
      <c r="C70" s="41" t="s">
        <v>1049</v>
      </c>
      <c r="D70" s="41">
        <v>499003034</v>
      </c>
      <c r="E70" s="41" t="s">
        <v>80</v>
      </c>
      <c r="F70" s="41">
        <v>3.2410000000000001</v>
      </c>
      <c r="G70" s="41">
        <v>-20263.55</v>
      </c>
      <c r="H70" s="41">
        <v>-20.263557993730409</v>
      </c>
      <c r="I70" s="42">
        <v>1.34397350690362E-3</v>
      </c>
      <c r="J70" s="42">
        <v>-6.4403233332999998E-7</v>
      </c>
      <c r="K70" s="41">
        <v>330000504</v>
      </c>
      <c r="L70" s="41" t="s">
        <v>86</v>
      </c>
      <c r="M70" s="41">
        <v>1</v>
      </c>
      <c r="N70" s="41">
        <v>65603.243124999994</v>
      </c>
      <c r="O70" s="41">
        <v>65.607936624999994</v>
      </c>
      <c r="P70" s="42">
        <v>-6.5366866116999995E-7</v>
      </c>
      <c r="Q70" s="42">
        <v>1.134267097E-3</v>
      </c>
      <c r="R70" s="41">
        <v>0.96699999999999997</v>
      </c>
      <c r="S70" s="41" t="s">
        <v>76</v>
      </c>
      <c r="T70" s="41" t="s">
        <v>185</v>
      </c>
      <c r="U70" s="41" t="s">
        <v>992</v>
      </c>
      <c r="V70" s="41" t="s">
        <v>286</v>
      </c>
      <c r="W70" s="41" t="s">
        <v>1050</v>
      </c>
      <c r="X70" s="41" t="s">
        <v>1051</v>
      </c>
      <c r="Y70" s="41" t="s">
        <v>77</v>
      </c>
      <c r="Z70" s="47">
        <v>45978</v>
      </c>
      <c r="AA70" s="47">
        <v>46073</v>
      </c>
      <c r="AB70" s="41" t="s">
        <v>1052</v>
      </c>
      <c r="AC70" s="41" t="s">
        <v>1053</v>
      </c>
      <c r="AD70" s="41" t="s">
        <v>225</v>
      </c>
      <c r="AE70" s="41" t="s">
        <v>1054</v>
      </c>
      <c r="AF70" s="41" t="s">
        <v>1052</v>
      </c>
      <c r="AG70" s="41" t="s">
        <v>1052</v>
      </c>
      <c r="AH70" s="41"/>
      <c r="AI70" s="41">
        <v>3.2410000000000001</v>
      </c>
      <c r="AJ70" s="41"/>
      <c r="AK70" s="41"/>
      <c r="AL70" s="42"/>
      <c r="AM70" s="41" t="s">
        <v>250</v>
      </c>
      <c r="AN70" s="42">
        <v>9.8999999999999994E-5</v>
      </c>
      <c r="AO70" s="42">
        <v>0</v>
      </c>
      <c r="AQ70" s="51"/>
    </row>
    <row r="71" spans="1:43" x14ac:dyDescent="0.25">
      <c r="A71" s="43">
        <v>9910</v>
      </c>
      <c r="B71" s="43">
        <v>9910</v>
      </c>
      <c r="C71" s="41" t="s">
        <v>1049</v>
      </c>
      <c r="D71" s="41">
        <v>499003124</v>
      </c>
      <c r="E71" s="41" t="s">
        <v>80</v>
      </c>
      <c r="F71" s="41">
        <v>3.2290000000000001</v>
      </c>
      <c r="G71" s="41">
        <v>-57895.88</v>
      </c>
      <c r="H71" s="41">
        <v>-57.895880877742947</v>
      </c>
      <c r="I71" s="42">
        <v>3.8399243648430002E-3</v>
      </c>
      <c r="J71" s="42">
        <v>-1.8400924094120001E-6</v>
      </c>
      <c r="K71" s="41">
        <v>330000504</v>
      </c>
      <c r="L71" s="41" t="s">
        <v>86</v>
      </c>
      <c r="M71" s="41">
        <v>1</v>
      </c>
      <c r="N71" s="41">
        <v>187594.23037599999</v>
      </c>
      <c r="O71" s="41">
        <v>187.588939396</v>
      </c>
      <c r="P71" s="42">
        <v>-1.86899660579E-6</v>
      </c>
      <c r="Q71" s="42">
        <v>3.2431436297E-3</v>
      </c>
      <c r="R71" s="41">
        <v>2.9009999999999998</v>
      </c>
      <c r="S71" s="41" t="s">
        <v>76</v>
      </c>
      <c r="T71" s="41" t="s">
        <v>185</v>
      </c>
      <c r="U71" s="41" t="s">
        <v>992</v>
      </c>
      <c r="V71" s="41" t="s">
        <v>286</v>
      </c>
      <c r="W71" s="41" t="s">
        <v>1050</v>
      </c>
      <c r="X71" s="41" t="s">
        <v>1051</v>
      </c>
      <c r="Y71" s="41" t="s">
        <v>77</v>
      </c>
      <c r="Z71" s="47">
        <v>45994</v>
      </c>
      <c r="AA71" s="47">
        <v>46059</v>
      </c>
      <c r="AB71" s="41" t="s">
        <v>1052</v>
      </c>
      <c r="AC71" s="41" t="s">
        <v>1053</v>
      </c>
      <c r="AD71" s="41" t="s">
        <v>225</v>
      </c>
      <c r="AE71" s="41" t="s">
        <v>1054</v>
      </c>
      <c r="AF71" s="41" t="s">
        <v>1052</v>
      </c>
      <c r="AG71" s="41" t="s">
        <v>1052</v>
      </c>
      <c r="AH71" s="41"/>
      <c r="AI71" s="41">
        <v>3.2290000000000001</v>
      </c>
      <c r="AJ71" s="41"/>
      <c r="AK71" s="41"/>
      <c r="AL71" s="42"/>
      <c r="AM71" s="41" t="s">
        <v>250</v>
      </c>
      <c r="AN71" s="42">
        <v>2.9700000000000001E-4</v>
      </c>
      <c r="AO71" s="42">
        <v>1.9999999999999999E-6</v>
      </c>
      <c r="AQ71" s="51"/>
    </row>
    <row r="72" spans="1:43" x14ac:dyDescent="0.25">
      <c r="A72" s="43">
        <v>9910</v>
      </c>
      <c r="B72" s="43">
        <v>9910</v>
      </c>
      <c r="C72" s="41" t="s">
        <v>1049</v>
      </c>
      <c r="D72" s="41">
        <v>499003129</v>
      </c>
      <c r="E72" s="41" t="s">
        <v>80</v>
      </c>
      <c r="F72" s="41">
        <v>3.21</v>
      </c>
      <c r="G72" s="41">
        <v>37139.760000000002</v>
      </c>
      <c r="H72" s="41">
        <v>37.13976489028213</v>
      </c>
      <c r="I72" s="42">
        <v>-2.4632821185999101E-3</v>
      </c>
      <c r="J72" s="42">
        <v>1.1804052106270001E-6</v>
      </c>
      <c r="K72" s="41">
        <v>330000695</v>
      </c>
      <c r="L72" s="41" t="s">
        <v>86</v>
      </c>
      <c r="M72" s="41">
        <v>1</v>
      </c>
      <c r="N72" s="41">
        <v>-29770.117423200001</v>
      </c>
      <c r="O72" s="41">
        <v>-120.057130809</v>
      </c>
      <c r="P72" s="42">
        <v>1.1961599159600001E-6</v>
      </c>
      <c r="Q72" s="42">
        <v>-2.0756155465999999E-3</v>
      </c>
      <c r="R72" s="41">
        <v>-1.581</v>
      </c>
      <c r="S72" s="41" t="s">
        <v>76</v>
      </c>
      <c r="T72" s="41" t="s">
        <v>185</v>
      </c>
      <c r="U72" s="41" t="s">
        <v>992</v>
      </c>
      <c r="V72" s="41" t="s">
        <v>286</v>
      </c>
      <c r="W72" s="41" t="s">
        <v>1050</v>
      </c>
      <c r="X72" s="41" t="s">
        <v>1051</v>
      </c>
      <c r="Y72" s="41" t="s">
        <v>77</v>
      </c>
      <c r="Z72" s="47">
        <v>45999</v>
      </c>
      <c r="AA72" s="47">
        <v>46051</v>
      </c>
      <c r="AB72" s="41" t="s">
        <v>1052</v>
      </c>
      <c r="AC72" s="41" t="s">
        <v>1053</v>
      </c>
      <c r="AD72" s="41" t="s">
        <v>225</v>
      </c>
      <c r="AE72" s="41" t="s">
        <v>1054</v>
      </c>
      <c r="AF72" s="41" t="s">
        <v>1052</v>
      </c>
      <c r="AG72" s="41" t="s">
        <v>1052</v>
      </c>
      <c r="AH72" s="41"/>
      <c r="AI72" s="41">
        <v>3.21</v>
      </c>
      <c r="AJ72" s="41"/>
      <c r="AK72" s="41"/>
      <c r="AL72" s="42"/>
      <c r="AM72" s="41" t="s">
        <v>250</v>
      </c>
      <c r="AN72" s="42">
        <v>-1.6200000000000001E-4</v>
      </c>
      <c r="AO72" s="42">
        <v>-9.9999999999999995E-7</v>
      </c>
      <c r="AQ72" s="51"/>
    </row>
    <row r="73" spans="1:43" x14ac:dyDescent="0.25">
      <c r="A73" s="43">
        <v>9910</v>
      </c>
      <c r="B73" s="43">
        <v>9910</v>
      </c>
      <c r="C73" s="41" t="s">
        <v>1049</v>
      </c>
      <c r="D73" s="41">
        <v>499003199</v>
      </c>
      <c r="E73" s="41" t="s">
        <v>80</v>
      </c>
      <c r="F73" s="41">
        <v>3.2229999999999999</v>
      </c>
      <c r="G73" s="41">
        <v>-23703.59</v>
      </c>
      <c r="H73" s="41">
        <v>-23.703592476489028</v>
      </c>
      <c r="I73" s="42">
        <v>1.5721326095199E-3</v>
      </c>
      <c r="J73" s="42">
        <v>-7.5336621415000001E-7</v>
      </c>
      <c r="K73" s="41">
        <v>330000504</v>
      </c>
      <c r="L73" s="41" t="s">
        <v>86</v>
      </c>
      <c r="M73" s="41">
        <v>1</v>
      </c>
      <c r="N73" s="41">
        <v>76444.077749999997</v>
      </c>
      <c r="O73" s="41">
        <v>76.439399906999995</v>
      </c>
      <c r="P73" s="42">
        <v>-7.6158530154E-7</v>
      </c>
      <c r="Q73" s="42">
        <v>1.3215275573999999E-3</v>
      </c>
      <c r="R73" s="41">
        <v>0.82499999999999996</v>
      </c>
      <c r="S73" s="41" t="s">
        <v>76</v>
      </c>
      <c r="T73" s="41" t="s">
        <v>185</v>
      </c>
      <c r="U73" s="41" t="s">
        <v>992</v>
      </c>
      <c r="V73" s="41" t="s">
        <v>286</v>
      </c>
      <c r="W73" s="41" t="s">
        <v>1050</v>
      </c>
      <c r="X73" s="41" t="s">
        <v>1051</v>
      </c>
      <c r="Y73" s="41" t="s">
        <v>77</v>
      </c>
      <c r="Z73" s="47">
        <v>46008</v>
      </c>
      <c r="AA73" s="47">
        <v>46031</v>
      </c>
      <c r="AB73" s="41" t="s">
        <v>1052</v>
      </c>
      <c r="AC73" s="41" t="s">
        <v>1053</v>
      </c>
      <c r="AD73" s="41" t="s">
        <v>225</v>
      </c>
      <c r="AE73" s="41" t="s">
        <v>1054</v>
      </c>
      <c r="AF73" s="41" t="s">
        <v>1052</v>
      </c>
      <c r="AG73" s="41" t="s">
        <v>1052</v>
      </c>
      <c r="AH73" s="41"/>
      <c r="AI73" s="41">
        <v>3.2229999999999999</v>
      </c>
      <c r="AJ73" s="41"/>
      <c r="AK73" s="41"/>
      <c r="AL73" s="42"/>
      <c r="AM73" s="41" t="s">
        <v>250</v>
      </c>
      <c r="AN73" s="42">
        <v>8.3999999999999995E-5</v>
      </c>
      <c r="AO73" s="42">
        <v>0</v>
      </c>
      <c r="AQ73" s="51"/>
    </row>
    <row r="74" spans="1:43" x14ac:dyDescent="0.25">
      <c r="A74" s="43">
        <v>9910</v>
      </c>
      <c r="B74" s="43">
        <v>9910</v>
      </c>
      <c r="C74" s="41" t="s">
        <v>1049</v>
      </c>
      <c r="D74" s="41">
        <v>499003236</v>
      </c>
      <c r="E74" s="41" t="s">
        <v>80</v>
      </c>
      <c r="F74" s="41">
        <v>3.2029999999999998</v>
      </c>
      <c r="G74" s="41">
        <v>-793869.91</v>
      </c>
      <c r="H74" s="41">
        <v>-793.86991536050152</v>
      </c>
      <c r="I74" s="42">
        <v>5.2653148795608798E-2</v>
      </c>
      <c r="J74" s="42">
        <v>-2.5231397867493999E-5</v>
      </c>
      <c r="K74" s="41">
        <v>330000504</v>
      </c>
      <c r="L74" s="41" t="s">
        <v>86</v>
      </c>
      <c r="M74" s="41">
        <v>1</v>
      </c>
      <c r="N74" s="41">
        <v>2543797.3526130002</v>
      </c>
      <c r="O74" s="41">
        <v>2543.7058103170002</v>
      </c>
      <c r="P74" s="42">
        <v>-2.5343591903339999E-5</v>
      </c>
      <c r="Q74" s="42">
        <v>4.3977024024500003E-2</v>
      </c>
      <c r="R74" s="41">
        <v>11.260999999999999</v>
      </c>
      <c r="S74" s="41" t="s">
        <v>76</v>
      </c>
      <c r="T74" s="41" t="s">
        <v>185</v>
      </c>
      <c r="U74" s="41" t="s">
        <v>992</v>
      </c>
      <c r="V74" s="41" t="s">
        <v>286</v>
      </c>
      <c r="W74" s="41" t="s">
        <v>1050</v>
      </c>
      <c r="X74" s="41" t="s">
        <v>1051</v>
      </c>
      <c r="Y74" s="41" t="s">
        <v>77</v>
      </c>
      <c r="Z74" s="47">
        <v>46020</v>
      </c>
      <c r="AA74" s="47">
        <v>46035</v>
      </c>
      <c r="AB74" s="41" t="s">
        <v>1052</v>
      </c>
      <c r="AC74" s="41" t="s">
        <v>1053</v>
      </c>
      <c r="AD74" s="41" t="s">
        <v>225</v>
      </c>
      <c r="AE74" s="41" t="s">
        <v>1054</v>
      </c>
      <c r="AF74" s="41" t="s">
        <v>1052</v>
      </c>
      <c r="AG74" s="41" t="s">
        <v>1052</v>
      </c>
      <c r="AH74" s="41"/>
      <c r="AI74" s="41">
        <v>3.2029999999999998</v>
      </c>
      <c r="AJ74" s="41"/>
      <c r="AK74" s="41"/>
      <c r="AL74" s="42"/>
      <c r="AM74" s="41" t="s">
        <v>250</v>
      </c>
      <c r="AN74" s="42">
        <v>1.155E-3</v>
      </c>
      <c r="AO74" s="42">
        <v>1.1E-5</v>
      </c>
      <c r="AQ74" s="51"/>
    </row>
    <row r="75" spans="1:43" x14ac:dyDescent="0.25">
      <c r="A75" s="43">
        <v>9910</v>
      </c>
      <c r="B75" s="43">
        <v>9910</v>
      </c>
      <c r="C75" s="41" t="s">
        <v>1049</v>
      </c>
      <c r="D75" s="41">
        <v>499003232</v>
      </c>
      <c r="E75" s="41" t="s">
        <v>80</v>
      </c>
      <c r="F75" s="41">
        <v>3.1859999999999999</v>
      </c>
      <c r="G75" s="41">
        <v>-191570.26</v>
      </c>
      <c r="H75" s="41">
        <v>-191.57026018808779</v>
      </c>
      <c r="I75" s="42">
        <v>1.2705831546616E-2</v>
      </c>
      <c r="J75" s="42">
        <v>-6.0886366404119997E-6</v>
      </c>
      <c r="K75" s="41">
        <v>330000504</v>
      </c>
      <c r="L75" s="41" t="s">
        <v>86</v>
      </c>
      <c r="M75" s="41">
        <v>1</v>
      </c>
      <c r="N75" s="41">
        <v>609193.42680000002</v>
      </c>
      <c r="O75" s="41">
        <v>610.124946163</v>
      </c>
      <c r="P75" s="42">
        <v>-6.0788309649899996E-6</v>
      </c>
      <c r="Q75" s="42">
        <v>1.05481849774E-2</v>
      </c>
      <c r="R75" s="41">
        <v>-0.98399999999999999</v>
      </c>
      <c r="S75" s="41" t="s">
        <v>76</v>
      </c>
      <c r="T75" s="41" t="s">
        <v>185</v>
      </c>
      <c r="U75" s="41" t="s">
        <v>992</v>
      </c>
      <c r="V75" s="41" t="s">
        <v>286</v>
      </c>
      <c r="W75" s="41" t="s">
        <v>1050</v>
      </c>
      <c r="X75" s="41" t="s">
        <v>1051</v>
      </c>
      <c r="Y75" s="41" t="s">
        <v>77</v>
      </c>
      <c r="Z75" s="47">
        <v>46015</v>
      </c>
      <c r="AA75" s="47">
        <v>46168</v>
      </c>
      <c r="AB75" s="41" t="s">
        <v>1052</v>
      </c>
      <c r="AC75" s="41" t="s">
        <v>1053</v>
      </c>
      <c r="AD75" s="41" t="s">
        <v>225</v>
      </c>
      <c r="AE75" s="41" t="s">
        <v>1054</v>
      </c>
      <c r="AF75" s="41" t="s">
        <v>1052</v>
      </c>
      <c r="AG75" s="41" t="s">
        <v>1052</v>
      </c>
      <c r="AH75" s="41"/>
      <c r="AI75" s="41">
        <v>3.1859999999999999</v>
      </c>
      <c r="AJ75" s="41"/>
      <c r="AK75" s="41"/>
      <c r="AL75" s="42"/>
      <c r="AM75" s="41" t="s">
        <v>250</v>
      </c>
      <c r="AN75" s="42">
        <v>-1E-4</v>
      </c>
      <c r="AO75" s="42">
        <v>0</v>
      </c>
      <c r="AQ75" s="51"/>
    </row>
    <row r="76" spans="1:43" x14ac:dyDescent="0.25">
      <c r="A76" s="43">
        <v>9910</v>
      </c>
      <c r="B76" s="43">
        <v>9910</v>
      </c>
      <c r="C76" s="41" t="s">
        <v>1049</v>
      </c>
      <c r="D76" s="41">
        <v>499003244</v>
      </c>
      <c r="E76" s="41" t="s">
        <v>80</v>
      </c>
      <c r="F76" s="41">
        <v>3.19</v>
      </c>
      <c r="G76" s="41">
        <v>114118.8</v>
      </c>
      <c r="H76" s="41">
        <v>114.11879937304076</v>
      </c>
      <c r="I76" s="42">
        <v>-7.5688900756950197E-3</v>
      </c>
      <c r="J76" s="42">
        <v>3.6270134129390001E-6</v>
      </c>
      <c r="K76" s="41">
        <v>330000504</v>
      </c>
      <c r="L76" s="41" t="s">
        <v>86</v>
      </c>
      <c r="M76" s="41">
        <v>1</v>
      </c>
      <c r="N76" s="41">
        <v>-363468.37800000003</v>
      </c>
      <c r="O76" s="41">
        <v>-364.015846356</v>
      </c>
      <c r="P76" s="42">
        <v>3.62678302615E-6</v>
      </c>
      <c r="Q76" s="42">
        <v>-6.2933117326999998E-3</v>
      </c>
      <c r="R76" s="41">
        <v>2.3E-2</v>
      </c>
      <c r="S76" s="41" t="s">
        <v>76</v>
      </c>
      <c r="T76" s="41" t="s">
        <v>185</v>
      </c>
      <c r="U76" s="41" t="s">
        <v>992</v>
      </c>
      <c r="V76" s="41" t="s">
        <v>286</v>
      </c>
      <c r="W76" s="41" t="s">
        <v>1050</v>
      </c>
      <c r="X76" s="41" t="s">
        <v>1051</v>
      </c>
      <c r="Y76" s="41" t="s">
        <v>77</v>
      </c>
      <c r="Z76" s="47">
        <v>46022</v>
      </c>
      <c r="AA76" s="47">
        <v>46168</v>
      </c>
      <c r="AB76" s="41" t="s">
        <v>1052</v>
      </c>
      <c r="AC76" s="41" t="s">
        <v>1053</v>
      </c>
      <c r="AD76" s="41" t="s">
        <v>225</v>
      </c>
      <c r="AE76" s="41" t="s">
        <v>1054</v>
      </c>
      <c r="AF76" s="41" t="s">
        <v>1052</v>
      </c>
      <c r="AG76" s="41" t="s">
        <v>1052</v>
      </c>
      <c r="AH76" s="41"/>
      <c r="AI76" s="41">
        <v>3.19</v>
      </c>
      <c r="AJ76" s="41"/>
      <c r="AK76" s="41"/>
      <c r="AL76" s="42"/>
      <c r="AM76" s="41" t="s">
        <v>250</v>
      </c>
      <c r="AN76" s="42">
        <v>1.9999999999999999E-6</v>
      </c>
      <c r="AO76" s="42">
        <v>0</v>
      </c>
      <c r="AQ76" s="51"/>
    </row>
    <row r="77" spans="1:43" x14ac:dyDescent="0.25">
      <c r="A77" s="43">
        <v>9910</v>
      </c>
      <c r="B77" s="43">
        <v>9910</v>
      </c>
      <c r="C77" s="41" t="s">
        <v>1059</v>
      </c>
      <c r="D77" s="41">
        <v>750000044</v>
      </c>
      <c r="E77" s="41" t="s">
        <v>86</v>
      </c>
      <c r="F77" s="41">
        <v>1</v>
      </c>
      <c r="G77" s="41">
        <v>-740737.33</v>
      </c>
      <c r="H77" s="41">
        <v>745.07434000000001</v>
      </c>
      <c r="I77" s="42">
        <v>-1.5491159580198199E-2</v>
      </c>
      <c r="J77" s="42">
        <v>7.4233663083299999E-6</v>
      </c>
      <c r="K77" s="41">
        <v>330000503</v>
      </c>
      <c r="L77" s="41" t="s">
        <v>86</v>
      </c>
      <c r="M77" s="41">
        <v>1</v>
      </c>
      <c r="N77" s="41">
        <v>-740737.33</v>
      </c>
      <c r="O77" s="41">
        <v>-740.73732292199998</v>
      </c>
      <c r="P77" s="42">
        <v>7.38015549737E-6</v>
      </c>
      <c r="Q77" s="42">
        <v>-1.2806285583E-2</v>
      </c>
      <c r="R77" s="41">
        <v>4.3369999999999997</v>
      </c>
      <c r="S77" s="41" t="s">
        <v>76</v>
      </c>
      <c r="T77" s="41" t="s">
        <v>76</v>
      </c>
      <c r="U77" s="41" t="s">
        <v>895</v>
      </c>
      <c r="V77" s="41" t="s">
        <v>286</v>
      </c>
      <c r="W77" s="41" t="s">
        <v>1063</v>
      </c>
      <c r="X77" s="41" t="s">
        <v>1064</v>
      </c>
      <c r="Y77" s="41" t="s">
        <v>77</v>
      </c>
      <c r="Z77" s="47">
        <v>45792</v>
      </c>
      <c r="AA77" s="47">
        <v>49398</v>
      </c>
      <c r="AB77" s="41" t="s">
        <v>1065</v>
      </c>
      <c r="AC77" s="41" t="s">
        <v>1062</v>
      </c>
      <c r="AD77" s="41" t="s">
        <v>225</v>
      </c>
      <c r="AE77" s="41" t="s">
        <v>1054</v>
      </c>
      <c r="AF77" s="41" t="s">
        <v>1066</v>
      </c>
      <c r="AG77" s="41" t="s">
        <v>1067</v>
      </c>
      <c r="AH77" s="42"/>
      <c r="AI77" s="41">
        <v>1</v>
      </c>
      <c r="AJ77" s="41"/>
      <c r="AK77" s="41"/>
      <c r="AL77" s="42"/>
      <c r="AM77" s="41" t="s">
        <v>458</v>
      </c>
      <c r="AN77" s="42">
        <v>4.4499999999999997E-4</v>
      </c>
      <c r="AO77" s="42">
        <v>3.9999999999999998E-6</v>
      </c>
      <c r="AQ77" s="51"/>
    </row>
    <row r="78" spans="1:43" x14ac:dyDescent="0.25">
      <c r="A78" s="43">
        <v>9910</v>
      </c>
      <c r="B78" s="43">
        <v>9910</v>
      </c>
      <c r="C78" s="41" t="s">
        <v>1059</v>
      </c>
      <c r="D78" s="41">
        <v>750000131</v>
      </c>
      <c r="E78" s="41" t="s">
        <v>80</v>
      </c>
      <c r="F78" s="41">
        <v>3.339</v>
      </c>
      <c r="G78" s="41">
        <v>1155987.8</v>
      </c>
      <c r="H78" s="41">
        <v>-1132.0172382445141</v>
      </c>
      <c r="I78" s="42">
        <v>7.5080653556969495E-2</v>
      </c>
      <c r="J78" s="42">
        <v>-3.5978661967608001E-5</v>
      </c>
      <c r="K78" s="41">
        <v>330000503</v>
      </c>
      <c r="L78" s="41" t="s">
        <v>86</v>
      </c>
      <c r="M78" s="41">
        <v>1</v>
      </c>
      <c r="N78" s="41">
        <v>1155987.8</v>
      </c>
      <c r="O78" s="41">
        <v>3687.6010862540002</v>
      </c>
      <c r="P78" s="42">
        <v>-3.6740513251679998E-5</v>
      </c>
      <c r="Q78" s="42">
        <v>6.3753332207399996E-2</v>
      </c>
      <c r="R78" s="41">
        <v>76.465999999999994</v>
      </c>
      <c r="S78" s="41" t="s">
        <v>76</v>
      </c>
      <c r="T78" s="41" t="s">
        <v>185</v>
      </c>
      <c r="U78" s="41" t="s">
        <v>895</v>
      </c>
      <c r="V78" s="41" t="s">
        <v>286</v>
      </c>
      <c r="W78" s="41" t="s">
        <v>1063</v>
      </c>
      <c r="X78" s="41" t="s">
        <v>1068</v>
      </c>
      <c r="Y78" s="41" t="s">
        <v>77</v>
      </c>
      <c r="Z78" s="47">
        <v>45911</v>
      </c>
      <c r="AA78" s="47">
        <v>49564</v>
      </c>
      <c r="AB78" s="41" t="s">
        <v>1065</v>
      </c>
      <c r="AC78" s="41" t="s">
        <v>1062</v>
      </c>
      <c r="AD78" s="41" t="s">
        <v>225</v>
      </c>
      <c r="AE78" s="41" t="s">
        <v>1054</v>
      </c>
      <c r="AF78" s="41" t="s">
        <v>1069</v>
      </c>
      <c r="AG78" s="41" t="s">
        <v>1067</v>
      </c>
      <c r="AH78" s="42"/>
      <c r="AI78" s="41">
        <v>1</v>
      </c>
      <c r="AJ78" s="41"/>
      <c r="AK78" s="41"/>
      <c r="AL78" s="42"/>
      <c r="AM78" s="41" t="s">
        <v>250</v>
      </c>
      <c r="AN78" s="42">
        <v>7.8460000000000005E-3</v>
      </c>
      <c r="AO78" s="42">
        <v>7.6000000000000004E-5</v>
      </c>
      <c r="AQ78" s="51"/>
    </row>
    <row r="79" spans="1:43" x14ac:dyDescent="0.25">
      <c r="A79" s="43">
        <v>9910</v>
      </c>
      <c r="B79" s="43">
        <v>9910</v>
      </c>
      <c r="C79" s="41" t="s">
        <v>1049</v>
      </c>
      <c r="D79" s="41">
        <v>499003051</v>
      </c>
      <c r="E79" s="41" t="s">
        <v>92</v>
      </c>
      <c r="F79" s="41">
        <v>3.7829999999999999</v>
      </c>
      <c r="G79" s="41">
        <v>-347318.08</v>
      </c>
      <c r="H79" s="41">
        <v>-347.31808837271393</v>
      </c>
      <c r="I79" s="42">
        <v>2.70471509266745E-2</v>
      </c>
      <c r="J79" s="42">
        <v>-1.2960999329066E-5</v>
      </c>
      <c r="K79" s="41">
        <v>330000710</v>
      </c>
      <c r="L79" s="41" t="s">
        <v>80</v>
      </c>
      <c r="M79" s="41">
        <v>3.19</v>
      </c>
      <c r="N79" s="41">
        <v>402840.34826880001</v>
      </c>
      <c r="O79" s="41">
        <v>402.46454857241378</v>
      </c>
      <c r="P79" s="42">
        <v>-1.2791444739380001E-5</v>
      </c>
      <c r="Q79" s="42">
        <v>2.2196130475800002E-2</v>
      </c>
      <c r="R79" s="41">
        <v>-17.018000000000001</v>
      </c>
      <c r="S79" s="41" t="s">
        <v>76</v>
      </c>
      <c r="T79" s="41" t="s">
        <v>718</v>
      </c>
      <c r="U79" s="41" t="s">
        <v>992</v>
      </c>
      <c r="V79" s="41" t="s">
        <v>286</v>
      </c>
      <c r="W79" s="41" t="s">
        <v>1056</v>
      </c>
      <c r="X79" s="41" t="s">
        <v>1060</v>
      </c>
      <c r="Y79" s="41" t="s">
        <v>77</v>
      </c>
      <c r="Z79" s="47">
        <v>45980</v>
      </c>
      <c r="AA79" s="47">
        <v>46044</v>
      </c>
      <c r="AB79" s="41" t="s">
        <v>1052</v>
      </c>
      <c r="AC79" s="41" t="s">
        <v>1053</v>
      </c>
      <c r="AD79" s="41" t="s">
        <v>225</v>
      </c>
      <c r="AE79" s="41" t="s">
        <v>1054</v>
      </c>
      <c r="AF79" s="41" t="s">
        <v>1052</v>
      </c>
      <c r="AG79" s="41" t="s">
        <v>1052</v>
      </c>
      <c r="AH79" s="41"/>
      <c r="AI79" s="41">
        <v>3.7829999999999999</v>
      </c>
      <c r="AJ79" s="41"/>
      <c r="AK79" s="41"/>
      <c r="AL79" s="42"/>
      <c r="AM79" s="41" t="s">
        <v>250</v>
      </c>
      <c r="AN79" s="42">
        <v>-1.7459999999999999E-3</v>
      </c>
      <c r="AO79" s="42">
        <v>-1.5999999999999999E-5</v>
      </c>
      <c r="AQ79" s="51"/>
    </row>
    <row r="80" spans="1:43" x14ac:dyDescent="0.25">
      <c r="A80" s="43">
        <v>9910</v>
      </c>
      <c r="B80" s="43">
        <v>9910</v>
      </c>
      <c r="C80" s="41" t="s">
        <v>1049</v>
      </c>
      <c r="D80" s="41">
        <v>499002970</v>
      </c>
      <c r="E80" s="41" t="s">
        <v>92</v>
      </c>
      <c r="F80" s="41">
        <v>3.7645</v>
      </c>
      <c r="G80" s="41">
        <v>1124923.5900000001</v>
      </c>
      <c r="H80" s="41">
        <v>1124.9235936457083</v>
      </c>
      <c r="I80" s="42">
        <v>-8.7602630663053196E-2</v>
      </c>
      <c r="J80" s="42">
        <v>4.1979195528815001E-5</v>
      </c>
      <c r="K80" s="41">
        <v>330000710</v>
      </c>
      <c r="L80" s="41" t="s">
        <v>80</v>
      </c>
      <c r="M80" s="41">
        <v>3.19</v>
      </c>
      <c r="N80" s="41">
        <v>-1308522.3691239001</v>
      </c>
      <c r="O80" s="41">
        <v>-1307.2966280021944</v>
      </c>
      <c r="P80" s="42">
        <v>4.1549529354539997E-5</v>
      </c>
      <c r="Q80" s="42">
        <v>-7.2098093182699996E-2</v>
      </c>
      <c r="R80" s="41">
        <v>43.125</v>
      </c>
      <c r="S80" s="41" t="s">
        <v>76</v>
      </c>
      <c r="T80" s="41" t="s">
        <v>718</v>
      </c>
      <c r="U80" s="41" t="s">
        <v>992</v>
      </c>
      <c r="V80" s="41" t="s">
        <v>286</v>
      </c>
      <c r="W80" s="41" t="s">
        <v>1056</v>
      </c>
      <c r="X80" s="41" t="s">
        <v>1060</v>
      </c>
      <c r="Y80" s="41" t="s">
        <v>77</v>
      </c>
      <c r="Z80" s="47">
        <v>45960</v>
      </c>
      <c r="AA80" s="47">
        <v>46044</v>
      </c>
      <c r="AB80" s="41" t="s">
        <v>1052</v>
      </c>
      <c r="AC80" s="41" t="s">
        <v>1053</v>
      </c>
      <c r="AD80" s="41" t="s">
        <v>225</v>
      </c>
      <c r="AE80" s="41" t="s">
        <v>1054</v>
      </c>
      <c r="AF80" s="41" t="s">
        <v>1052</v>
      </c>
      <c r="AG80" s="41" t="s">
        <v>1052</v>
      </c>
      <c r="AH80" s="41"/>
      <c r="AI80" s="41">
        <v>3.7650000000000001</v>
      </c>
      <c r="AJ80" s="41"/>
      <c r="AK80" s="41"/>
      <c r="AL80" s="42"/>
      <c r="AM80" s="41" t="s">
        <v>250</v>
      </c>
      <c r="AN80" s="42">
        <v>4.4250000000000001E-3</v>
      </c>
      <c r="AO80" s="42">
        <v>4.1999999999999998E-5</v>
      </c>
      <c r="AQ80" s="51"/>
    </row>
    <row r="81" spans="1:43" x14ac:dyDescent="0.25">
      <c r="A81" s="43">
        <v>9910</v>
      </c>
      <c r="B81" s="43">
        <v>9910</v>
      </c>
      <c r="C81" s="41" t="s">
        <v>1049</v>
      </c>
      <c r="D81" s="41">
        <v>499002990</v>
      </c>
      <c r="E81" s="41" t="s">
        <v>80</v>
      </c>
      <c r="F81" s="41">
        <v>3.2679999999999998</v>
      </c>
      <c r="G81" s="41">
        <v>881236.71</v>
      </c>
      <c r="H81" s="41">
        <v>881.23671159874607</v>
      </c>
      <c r="I81" s="42">
        <v>-5.8447721474482697E-2</v>
      </c>
      <c r="J81" s="42">
        <v>2.8008158081785001E-5</v>
      </c>
      <c r="K81" s="41">
        <v>330000504</v>
      </c>
      <c r="L81" s="41" t="s">
        <v>86</v>
      </c>
      <c r="M81" s="41">
        <v>1</v>
      </c>
      <c r="N81" s="41">
        <v>-2881644.0416999999</v>
      </c>
      <c r="O81" s="41">
        <v>-2881.4642139080001</v>
      </c>
      <c r="P81" s="42">
        <v>2.8708765308140001E-5</v>
      </c>
      <c r="Q81" s="42">
        <v>-4.9816382243099998E-2</v>
      </c>
      <c r="R81" s="41">
        <v>-70.319000000000003</v>
      </c>
      <c r="S81" s="41" t="s">
        <v>76</v>
      </c>
      <c r="T81" s="41" t="s">
        <v>185</v>
      </c>
      <c r="U81" s="41" t="s">
        <v>992</v>
      </c>
      <c r="V81" s="41" t="s">
        <v>286</v>
      </c>
      <c r="W81" s="41" t="s">
        <v>1050</v>
      </c>
      <c r="X81" s="41" t="s">
        <v>1051</v>
      </c>
      <c r="Y81" s="41" t="s">
        <v>77</v>
      </c>
      <c r="Z81" s="47">
        <v>45965</v>
      </c>
      <c r="AA81" s="47">
        <v>46059</v>
      </c>
      <c r="AB81" s="41" t="s">
        <v>1052</v>
      </c>
      <c r="AC81" s="41" t="s">
        <v>1053</v>
      </c>
      <c r="AD81" s="41" t="s">
        <v>225</v>
      </c>
      <c r="AE81" s="41" t="s">
        <v>1054</v>
      </c>
      <c r="AF81" s="41" t="s">
        <v>1052</v>
      </c>
      <c r="AG81" s="41" t="s">
        <v>1052</v>
      </c>
      <c r="AH81" s="41"/>
      <c r="AI81" s="41">
        <v>3.2679999999999998</v>
      </c>
      <c r="AJ81" s="41"/>
      <c r="AK81" s="41"/>
      <c r="AL81" s="42"/>
      <c r="AM81" s="41" t="s">
        <v>458</v>
      </c>
      <c r="AN81" s="42">
        <v>-7.2150000000000001E-3</v>
      </c>
      <c r="AO81" s="42">
        <v>-6.9999999999999994E-5</v>
      </c>
      <c r="AQ81" s="51"/>
    </row>
    <row r="82" spans="1:43" x14ac:dyDescent="0.25">
      <c r="A82" s="43">
        <v>9910</v>
      </c>
      <c r="B82" s="43">
        <v>9910</v>
      </c>
      <c r="C82" s="41" t="s">
        <v>1049</v>
      </c>
      <c r="D82" s="41">
        <v>499003070</v>
      </c>
      <c r="E82" s="41" t="s">
        <v>92</v>
      </c>
      <c r="F82" s="41">
        <v>3.7835000000000001</v>
      </c>
      <c r="G82" s="41">
        <v>-297701.21000000002</v>
      </c>
      <c r="H82" s="41">
        <v>-297.70121746095316</v>
      </c>
      <c r="I82" s="42">
        <v>2.3183272133757701E-2</v>
      </c>
      <c r="J82" s="42">
        <v>-1.1109427953641999E-5</v>
      </c>
      <c r="K82" s="41">
        <v>330000710</v>
      </c>
      <c r="L82" s="41" t="s">
        <v>80</v>
      </c>
      <c r="M82" s="41">
        <v>3.19</v>
      </c>
      <c r="N82" s="41">
        <v>343844.89754999999</v>
      </c>
      <c r="O82" s="41">
        <v>343.52606312507839</v>
      </c>
      <c r="P82" s="42">
        <v>-1.091821545174E-5</v>
      </c>
      <c r="Q82" s="42">
        <v>1.8945642159099999E-2</v>
      </c>
      <c r="R82" s="41">
        <v>-19.192</v>
      </c>
      <c r="S82" s="41" t="s">
        <v>76</v>
      </c>
      <c r="T82" s="41" t="s">
        <v>718</v>
      </c>
      <c r="U82" s="41" t="s">
        <v>992</v>
      </c>
      <c r="V82" s="41" t="s">
        <v>286</v>
      </c>
      <c r="W82" s="41" t="s">
        <v>1056</v>
      </c>
      <c r="X82" s="41" t="s">
        <v>1060</v>
      </c>
      <c r="Y82" s="41" t="s">
        <v>77</v>
      </c>
      <c r="Z82" s="47">
        <v>45982</v>
      </c>
      <c r="AA82" s="47">
        <v>46044</v>
      </c>
      <c r="AB82" s="41" t="s">
        <v>1052</v>
      </c>
      <c r="AC82" s="41" t="s">
        <v>1053</v>
      </c>
      <c r="AD82" s="41" t="s">
        <v>225</v>
      </c>
      <c r="AE82" s="41" t="s">
        <v>1054</v>
      </c>
      <c r="AF82" s="41" t="s">
        <v>1052</v>
      </c>
      <c r="AG82" s="41" t="s">
        <v>1052</v>
      </c>
      <c r="AH82" s="41"/>
      <c r="AI82" s="41">
        <v>3.7839999999999998</v>
      </c>
      <c r="AJ82" s="41"/>
      <c r="AK82" s="41"/>
      <c r="AL82" s="42"/>
      <c r="AM82" s="41" t="s">
        <v>250</v>
      </c>
      <c r="AN82" s="42">
        <v>-1.9689999999999998E-3</v>
      </c>
      <c r="AO82" s="42">
        <v>-1.9000000000000001E-5</v>
      </c>
      <c r="AQ82" s="51"/>
    </row>
    <row r="83" spans="1:43" x14ac:dyDescent="0.25">
      <c r="A83" s="43">
        <v>9910</v>
      </c>
      <c r="B83" s="43">
        <v>9910</v>
      </c>
      <c r="C83" s="41" t="s">
        <v>1049</v>
      </c>
      <c r="D83" s="41">
        <v>499003071</v>
      </c>
      <c r="E83" s="41" t="s">
        <v>92</v>
      </c>
      <c r="F83" s="41">
        <v>3.7835000000000001</v>
      </c>
      <c r="G83" s="41">
        <v>-297701.21000000002</v>
      </c>
      <c r="H83" s="41">
        <v>-297.70121746095316</v>
      </c>
      <c r="I83" s="42">
        <v>2.3183272133757701E-2</v>
      </c>
      <c r="J83" s="42">
        <v>-1.1109427953641999E-5</v>
      </c>
      <c r="K83" s="41">
        <v>330000710</v>
      </c>
      <c r="L83" s="41" t="s">
        <v>80</v>
      </c>
      <c r="M83" s="41">
        <v>3.19</v>
      </c>
      <c r="N83" s="41">
        <v>344684.41496219998</v>
      </c>
      <c r="O83" s="41">
        <v>344.36367776332287</v>
      </c>
      <c r="P83" s="42">
        <v>-1.094483717878E-5</v>
      </c>
      <c r="Q83" s="42">
        <v>1.8991837044700002E-2</v>
      </c>
      <c r="R83" s="41">
        <v>-16.52</v>
      </c>
      <c r="S83" s="41" t="s">
        <v>76</v>
      </c>
      <c r="T83" s="41" t="s">
        <v>718</v>
      </c>
      <c r="U83" s="41" t="s">
        <v>992</v>
      </c>
      <c r="V83" s="41" t="s">
        <v>286</v>
      </c>
      <c r="W83" s="41" t="s">
        <v>1056</v>
      </c>
      <c r="X83" s="41" t="s">
        <v>1060</v>
      </c>
      <c r="Y83" s="41" t="s">
        <v>77</v>
      </c>
      <c r="Z83" s="47">
        <v>45982</v>
      </c>
      <c r="AA83" s="47">
        <v>46044</v>
      </c>
      <c r="AB83" s="41" t="s">
        <v>1052</v>
      </c>
      <c r="AC83" s="41" t="s">
        <v>1053</v>
      </c>
      <c r="AD83" s="41" t="s">
        <v>225</v>
      </c>
      <c r="AE83" s="41" t="s">
        <v>1054</v>
      </c>
      <c r="AF83" s="41" t="s">
        <v>1052</v>
      </c>
      <c r="AG83" s="41" t="s">
        <v>1052</v>
      </c>
      <c r="AH83" s="41"/>
      <c r="AI83" s="41">
        <v>3.7839999999999998</v>
      </c>
      <c r="AJ83" s="41"/>
      <c r="AK83" s="41"/>
      <c r="AL83" s="42"/>
      <c r="AM83" s="41" t="s">
        <v>232</v>
      </c>
      <c r="AN83" s="42">
        <v>-1.6949999999999999E-3</v>
      </c>
      <c r="AO83" s="42">
        <v>-1.5999999999999999E-5</v>
      </c>
      <c r="AQ83" s="51"/>
    </row>
    <row r="84" spans="1:43" x14ac:dyDescent="0.25">
      <c r="A84" s="43">
        <v>9910</v>
      </c>
      <c r="B84" s="43">
        <v>9910</v>
      </c>
      <c r="C84" s="41" t="s">
        <v>1049</v>
      </c>
      <c r="D84" s="41">
        <v>499002735</v>
      </c>
      <c r="E84" s="41" t="s">
        <v>80</v>
      </c>
      <c r="F84" s="41">
        <v>3.3860000000000001</v>
      </c>
      <c r="G84" s="41">
        <v>-1806387.48</v>
      </c>
      <c r="H84" s="41">
        <v>-1806.3874858934169</v>
      </c>
      <c r="I84" s="42">
        <v>0.119808028037037</v>
      </c>
      <c r="J84" s="42">
        <v>-5.7412027433666997E-5</v>
      </c>
      <c r="K84" s="41">
        <v>330000504</v>
      </c>
      <c r="L84" s="41" t="s">
        <v>86</v>
      </c>
      <c r="M84" s="41">
        <v>1</v>
      </c>
      <c r="N84" s="41">
        <v>6110647.5673439996</v>
      </c>
      <c r="O84" s="41">
        <v>6109.4786358629999</v>
      </c>
      <c r="P84" s="42">
        <v>-6.0870299018650001E-5</v>
      </c>
      <c r="Q84" s="42">
        <v>0.1056241203903</v>
      </c>
      <c r="R84" s="41">
        <v>347.10300000000001</v>
      </c>
      <c r="S84" s="41" t="s">
        <v>76</v>
      </c>
      <c r="T84" s="41" t="s">
        <v>185</v>
      </c>
      <c r="U84" s="41" t="s">
        <v>992</v>
      </c>
      <c r="V84" s="41" t="s">
        <v>286</v>
      </c>
      <c r="W84" s="41" t="s">
        <v>1050</v>
      </c>
      <c r="X84" s="41" t="s">
        <v>1051</v>
      </c>
      <c r="Y84" s="41" t="s">
        <v>77</v>
      </c>
      <c r="Z84" s="47">
        <v>45902</v>
      </c>
      <c r="AA84" s="47">
        <v>46057</v>
      </c>
      <c r="AB84" s="41" t="s">
        <v>1052</v>
      </c>
      <c r="AC84" s="41" t="s">
        <v>1053</v>
      </c>
      <c r="AD84" s="41" t="s">
        <v>225</v>
      </c>
      <c r="AE84" s="41" t="s">
        <v>1054</v>
      </c>
      <c r="AF84" s="41" t="s">
        <v>1052</v>
      </c>
      <c r="AG84" s="41" t="s">
        <v>1052</v>
      </c>
      <c r="AH84" s="41"/>
      <c r="AI84" s="41">
        <v>3.3860000000000001</v>
      </c>
      <c r="AJ84" s="41"/>
      <c r="AK84" s="41"/>
      <c r="AL84" s="42"/>
      <c r="AM84" s="41" t="s">
        <v>232</v>
      </c>
      <c r="AN84" s="42">
        <v>3.5617999999999997E-2</v>
      </c>
      <c r="AO84" s="42">
        <v>3.4499999999999998E-4</v>
      </c>
      <c r="AQ84" s="51"/>
    </row>
    <row r="85" spans="1:43" x14ac:dyDescent="0.25">
      <c r="A85" s="43">
        <v>9910</v>
      </c>
      <c r="B85" s="43">
        <v>9910</v>
      </c>
      <c r="C85" s="41" t="s">
        <v>1049</v>
      </c>
      <c r="D85" s="41">
        <v>499003055</v>
      </c>
      <c r="E85" s="41" t="s">
        <v>80</v>
      </c>
      <c r="F85" s="41">
        <v>3.266</v>
      </c>
      <c r="G85" s="41">
        <v>-2480843.4900000002</v>
      </c>
      <c r="H85" s="41">
        <v>-2480.8434890282133</v>
      </c>
      <c r="I85" s="42">
        <v>0.16454109022018101</v>
      </c>
      <c r="J85" s="42">
        <v>-7.8848118448007006E-5</v>
      </c>
      <c r="K85" s="41">
        <v>330000504</v>
      </c>
      <c r="L85" s="41" t="s">
        <v>86</v>
      </c>
      <c r="M85" s="41">
        <v>1</v>
      </c>
      <c r="N85" s="41">
        <v>8112358.2122999998</v>
      </c>
      <c r="O85" s="41">
        <v>8114.3969782849999</v>
      </c>
      <c r="P85" s="42">
        <v>-8.0845813507699995E-5</v>
      </c>
      <c r="Q85" s="42">
        <v>0.1402862820893</v>
      </c>
      <c r="R85" s="41">
        <v>200.506</v>
      </c>
      <c r="S85" s="41" t="s">
        <v>76</v>
      </c>
      <c r="T85" s="41" t="s">
        <v>185</v>
      </c>
      <c r="U85" s="41" t="s">
        <v>992</v>
      </c>
      <c r="V85" s="41" t="s">
        <v>286</v>
      </c>
      <c r="W85" s="41" t="s">
        <v>1050</v>
      </c>
      <c r="X85" s="41" t="s">
        <v>1051</v>
      </c>
      <c r="Y85" s="41" t="s">
        <v>77</v>
      </c>
      <c r="Z85" s="47">
        <v>45980</v>
      </c>
      <c r="AA85" s="47">
        <v>46043</v>
      </c>
      <c r="AB85" s="41" t="s">
        <v>1052</v>
      </c>
      <c r="AC85" s="41" t="s">
        <v>1053</v>
      </c>
      <c r="AD85" s="41" t="s">
        <v>225</v>
      </c>
      <c r="AE85" s="41" t="s">
        <v>1054</v>
      </c>
      <c r="AF85" s="41" t="s">
        <v>1052</v>
      </c>
      <c r="AG85" s="41" t="s">
        <v>1052</v>
      </c>
      <c r="AH85" s="41"/>
      <c r="AI85" s="41">
        <v>3.266</v>
      </c>
      <c r="AJ85" s="41"/>
      <c r="AK85" s="41"/>
      <c r="AL85" s="42"/>
      <c r="AM85" s="41" t="s">
        <v>232</v>
      </c>
      <c r="AN85" s="42">
        <v>2.0575E-2</v>
      </c>
      <c r="AO85" s="42">
        <v>1.9900000000000001E-4</v>
      </c>
      <c r="AQ85" s="51"/>
    </row>
    <row r="86" spans="1:43" x14ac:dyDescent="0.25">
      <c r="A86" s="43">
        <v>9910</v>
      </c>
      <c r="B86" s="43">
        <v>9910</v>
      </c>
      <c r="C86" s="41" t="s">
        <v>1049</v>
      </c>
      <c r="D86" s="41">
        <v>499003118</v>
      </c>
      <c r="E86" s="41" t="s">
        <v>80</v>
      </c>
      <c r="F86" s="41">
        <v>3.2570000000000001</v>
      </c>
      <c r="G86" s="41">
        <v>-49211.5</v>
      </c>
      <c r="H86" s="41">
        <v>-49.211498432601879</v>
      </c>
      <c r="I86" s="42">
        <v>3.2639356893251199E-3</v>
      </c>
      <c r="J86" s="42">
        <v>-1.564078538036E-6</v>
      </c>
      <c r="K86" s="41">
        <v>330000504</v>
      </c>
      <c r="L86" s="41" t="s">
        <v>86</v>
      </c>
      <c r="M86" s="41">
        <v>1</v>
      </c>
      <c r="N86" s="41">
        <v>160085.00949999999</v>
      </c>
      <c r="O86" s="41">
        <v>160.10382533999999</v>
      </c>
      <c r="P86" s="42">
        <v>-1.5951553812200001E-6</v>
      </c>
      <c r="Q86" s="42">
        <v>2.7679654404000002E-3</v>
      </c>
      <c r="R86" s="41">
        <v>3.1190000000000002</v>
      </c>
      <c r="S86" s="41" t="s">
        <v>76</v>
      </c>
      <c r="T86" s="41" t="s">
        <v>185</v>
      </c>
      <c r="U86" s="41" t="s">
        <v>992</v>
      </c>
      <c r="V86" s="41" t="s">
        <v>286</v>
      </c>
      <c r="W86" s="41" t="s">
        <v>1050</v>
      </c>
      <c r="X86" s="41" t="s">
        <v>1051</v>
      </c>
      <c r="Y86" s="41" t="s">
        <v>77</v>
      </c>
      <c r="Z86" s="47">
        <v>45993</v>
      </c>
      <c r="AA86" s="47">
        <v>46052</v>
      </c>
      <c r="AB86" s="41" t="s">
        <v>1052</v>
      </c>
      <c r="AC86" s="41" t="s">
        <v>1053</v>
      </c>
      <c r="AD86" s="41" t="s">
        <v>225</v>
      </c>
      <c r="AE86" s="41" t="s">
        <v>1054</v>
      </c>
      <c r="AF86" s="41" t="s">
        <v>1052</v>
      </c>
      <c r="AG86" s="41" t="s">
        <v>1052</v>
      </c>
      <c r="AH86" s="41"/>
      <c r="AI86" s="41">
        <v>3.2570000000000001</v>
      </c>
      <c r="AJ86" s="41"/>
      <c r="AK86" s="41"/>
      <c r="AL86" s="42"/>
      <c r="AM86" s="41" t="s">
        <v>250</v>
      </c>
      <c r="AN86" s="42">
        <v>3.2000000000000003E-4</v>
      </c>
      <c r="AO86" s="42">
        <v>3.0000000000000001E-6</v>
      </c>
      <c r="AQ86" s="51"/>
    </row>
    <row r="87" spans="1:43" x14ac:dyDescent="0.25">
      <c r="A87" s="43">
        <v>9910</v>
      </c>
      <c r="B87" s="43">
        <v>9910</v>
      </c>
      <c r="C87" s="41" t="s">
        <v>1049</v>
      </c>
      <c r="D87" s="41">
        <v>499003238</v>
      </c>
      <c r="E87" s="41" t="s">
        <v>80</v>
      </c>
      <c r="F87" s="41">
        <v>3.2029999999999998</v>
      </c>
      <c r="G87" s="41">
        <v>50159.33</v>
      </c>
      <c r="H87" s="41">
        <v>50.159338557993728</v>
      </c>
      <c r="I87" s="42">
        <v>-3.3268008592869298E-3</v>
      </c>
      <c r="J87" s="42">
        <v>1.5942035381850001E-6</v>
      </c>
      <c r="K87" s="41">
        <v>330000504</v>
      </c>
      <c r="L87" s="41" t="s">
        <v>86</v>
      </c>
      <c r="M87" s="41">
        <v>1</v>
      </c>
      <c r="N87" s="41">
        <v>-160725.541119</v>
      </c>
      <c r="O87" s="41">
        <v>-160.71978347199999</v>
      </c>
      <c r="P87" s="42">
        <v>1.60129232971E-6</v>
      </c>
      <c r="Q87" s="42">
        <v>-2.7786144726999998E-3</v>
      </c>
      <c r="R87" s="41">
        <v>-0.71099999999999997</v>
      </c>
      <c r="S87" s="41" t="s">
        <v>76</v>
      </c>
      <c r="T87" s="41" t="s">
        <v>185</v>
      </c>
      <c r="U87" s="41" t="s">
        <v>992</v>
      </c>
      <c r="V87" s="41" t="s">
        <v>286</v>
      </c>
      <c r="W87" s="41" t="s">
        <v>1050</v>
      </c>
      <c r="X87" s="41" t="s">
        <v>1051</v>
      </c>
      <c r="Y87" s="41" t="s">
        <v>77</v>
      </c>
      <c r="Z87" s="47">
        <v>46020</v>
      </c>
      <c r="AA87" s="47">
        <v>46035</v>
      </c>
      <c r="AB87" s="41" t="s">
        <v>1052</v>
      </c>
      <c r="AC87" s="41" t="s">
        <v>1053</v>
      </c>
      <c r="AD87" s="41" t="s">
        <v>225</v>
      </c>
      <c r="AE87" s="41" t="s">
        <v>1054</v>
      </c>
      <c r="AF87" s="41" t="s">
        <v>1052</v>
      </c>
      <c r="AG87" s="41" t="s">
        <v>1052</v>
      </c>
      <c r="AH87" s="41"/>
      <c r="AI87" s="41">
        <v>3.2029999999999998</v>
      </c>
      <c r="AJ87" s="41"/>
      <c r="AK87" s="41"/>
      <c r="AL87" s="42"/>
      <c r="AM87" s="41" t="s">
        <v>250</v>
      </c>
      <c r="AN87" s="42">
        <v>-7.2999999999999999E-5</v>
      </c>
      <c r="AO87" s="42">
        <v>0</v>
      </c>
      <c r="AQ87" s="51"/>
    </row>
    <row r="88" spans="1:43" x14ac:dyDescent="0.25">
      <c r="A88" s="43">
        <v>9910</v>
      </c>
      <c r="B88" s="43">
        <v>9910</v>
      </c>
      <c r="C88" s="41" t="s">
        <v>1049</v>
      </c>
      <c r="D88" s="41">
        <v>499002826</v>
      </c>
      <c r="E88" s="41" t="s">
        <v>80</v>
      </c>
      <c r="F88" s="41">
        <v>3.343</v>
      </c>
      <c r="G88" s="41">
        <v>-992337.39</v>
      </c>
      <c r="H88" s="41">
        <v>-992.33739498432601</v>
      </c>
      <c r="I88" s="42">
        <v>6.5816436046489596E-2</v>
      </c>
      <c r="J88" s="42">
        <v>-3.1539247359275997E-5</v>
      </c>
      <c r="K88" s="41">
        <v>330002157</v>
      </c>
      <c r="L88" s="41" t="s">
        <v>1070</v>
      </c>
      <c r="M88" s="41">
        <v>2.3275000000000001</v>
      </c>
      <c r="N88" s="41">
        <v>1359204.523083</v>
      </c>
      <c r="O88" s="41">
        <v>1359.5979447660579</v>
      </c>
      <c r="P88" s="42">
        <v>-3.152836675097E-5</v>
      </c>
      <c r="Q88" s="42">
        <v>5.4709046268899997E-2</v>
      </c>
      <c r="R88" s="41">
        <v>-1.0920000000000001</v>
      </c>
      <c r="S88" s="41" t="s">
        <v>76</v>
      </c>
      <c r="T88" s="41" t="s">
        <v>185</v>
      </c>
      <c r="U88" s="41" t="s">
        <v>992</v>
      </c>
      <c r="V88" s="41" t="s">
        <v>286</v>
      </c>
      <c r="W88" s="41" t="s">
        <v>1056</v>
      </c>
      <c r="X88" s="41" t="s">
        <v>1071</v>
      </c>
      <c r="Y88" s="41" t="s">
        <v>77</v>
      </c>
      <c r="Z88" s="47">
        <v>45916</v>
      </c>
      <c r="AA88" s="47">
        <v>46028</v>
      </c>
      <c r="AB88" s="41" t="s">
        <v>1052</v>
      </c>
      <c r="AC88" s="41" t="s">
        <v>1053</v>
      </c>
      <c r="AD88" s="41" t="s">
        <v>225</v>
      </c>
      <c r="AE88" s="41" t="s">
        <v>1054</v>
      </c>
      <c r="AF88" s="41" t="s">
        <v>1052</v>
      </c>
      <c r="AG88" s="41" t="s">
        <v>1052</v>
      </c>
      <c r="AH88" s="41"/>
      <c r="AI88" s="41">
        <v>3.343</v>
      </c>
      <c r="AJ88" s="41"/>
      <c r="AK88" s="41"/>
      <c r="AL88" s="42"/>
      <c r="AM88" s="41" t="s">
        <v>458</v>
      </c>
      <c r="AN88" s="42">
        <v>-1.12E-4</v>
      </c>
      <c r="AO88" s="42">
        <v>-9.9999999999999995E-7</v>
      </c>
      <c r="AQ88" s="51"/>
    </row>
    <row r="89" spans="1:43" x14ac:dyDescent="0.25">
      <c r="A89" s="43">
        <v>9910</v>
      </c>
      <c r="B89" s="43">
        <v>9910</v>
      </c>
      <c r="C89" s="41" t="s">
        <v>1059</v>
      </c>
      <c r="D89" s="41">
        <v>750000134</v>
      </c>
      <c r="E89" s="41" t="s">
        <v>86</v>
      </c>
      <c r="F89" s="41">
        <v>1</v>
      </c>
      <c r="G89" s="41">
        <v>-740737.33</v>
      </c>
      <c r="H89" s="41">
        <v>742.95953999999995</v>
      </c>
      <c r="I89" s="42">
        <v>-1.5447189868021301E-2</v>
      </c>
      <c r="J89" s="42">
        <v>7.4022960147689996E-6</v>
      </c>
      <c r="K89" s="41">
        <v>330000503</v>
      </c>
      <c r="L89" s="41" t="s">
        <v>86</v>
      </c>
      <c r="M89" s="41">
        <v>1</v>
      </c>
      <c r="N89" s="41">
        <v>-740737.33</v>
      </c>
      <c r="O89" s="41">
        <v>-740.73732800400001</v>
      </c>
      <c r="P89" s="42">
        <v>7.3801555480000002E-6</v>
      </c>
      <c r="Q89" s="42">
        <v>-1.2806285670799999E-2</v>
      </c>
      <c r="R89" s="41">
        <v>2.222</v>
      </c>
      <c r="S89" s="41" t="s">
        <v>76</v>
      </c>
      <c r="T89" s="41" t="s">
        <v>76</v>
      </c>
      <c r="U89" s="41" t="s">
        <v>895</v>
      </c>
      <c r="V89" s="41" t="s">
        <v>286</v>
      </c>
      <c r="W89" s="41" t="s">
        <v>1063</v>
      </c>
      <c r="X89" s="41" t="s">
        <v>1064</v>
      </c>
      <c r="Y89" s="41" t="s">
        <v>77</v>
      </c>
      <c r="Z89" s="47">
        <v>45917</v>
      </c>
      <c r="AA89" s="47">
        <v>47572</v>
      </c>
      <c r="AB89" s="41" t="s">
        <v>1065</v>
      </c>
      <c r="AC89" s="41" t="s">
        <v>1062</v>
      </c>
      <c r="AD89" s="41" t="s">
        <v>225</v>
      </c>
      <c r="AE89" s="41" t="s">
        <v>1054</v>
      </c>
      <c r="AF89" s="41" t="s">
        <v>1066</v>
      </c>
      <c r="AG89" s="41" t="s">
        <v>1067</v>
      </c>
      <c r="AH89" s="42"/>
      <c r="AI89" s="41">
        <v>1</v>
      </c>
      <c r="AJ89" s="41"/>
      <c r="AK89" s="41"/>
      <c r="AL89" s="42"/>
      <c r="AM89" s="41" t="s">
        <v>458</v>
      </c>
      <c r="AN89" s="42">
        <v>2.2800000000000001E-4</v>
      </c>
      <c r="AO89" s="42">
        <v>1.9999999999999999E-6</v>
      </c>
      <c r="AQ89" s="51"/>
    </row>
    <row r="90" spans="1:43" x14ac:dyDescent="0.25">
      <c r="A90" s="43">
        <v>9910</v>
      </c>
      <c r="B90" s="43">
        <v>9910</v>
      </c>
      <c r="C90" s="41" t="s">
        <v>1059</v>
      </c>
      <c r="D90" s="41">
        <v>750000140</v>
      </c>
      <c r="E90" s="41" t="s">
        <v>80</v>
      </c>
      <c r="F90" s="41">
        <v>3.3359999999999999</v>
      </c>
      <c r="G90" s="41">
        <v>1155987.8</v>
      </c>
      <c r="H90" s="41">
        <v>-1140.9564890282131</v>
      </c>
      <c r="I90" s="42">
        <v>7.5673546287287494E-2</v>
      </c>
      <c r="J90" s="42">
        <v>-3.6262776264921998E-5</v>
      </c>
      <c r="K90" s="41">
        <v>330000503</v>
      </c>
      <c r="L90" s="41" t="s">
        <v>86</v>
      </c>
      <c r="M90" s="41">
        <v>1</v>
      </c>
      <c r="N90" s="41">
        <v>1155987.8</v>
      </c>
      <c r="O90" s="41">
        <v>3687.601076894</v>
      </c>
      <c r="P90" s="42">
        <v>-3.6740513158419997E-5</v>
      </c>
      <c r="Q90" s="42">
        <v>6.3753332045500002E-2</v>
      </c>
      <c r="R90" s="41">
        <v>47.95</v>
      </c>
      <c r="S90" s="41" t="s">
        <v>76</v>
      </c>
      <c r="T90" s="41" t="s">
        <v>185</v>
      </c>
      <c r="U90" s="41" t="s">
        <v>895</v>
      </c>
      <c r="V90" s="41" t="s">
        <v>286</v>
      </c>
      <c r="W90" s="41" t="s">
        <v>1063</v>
      </c>
      <c r="X90" s="41" t="s">
        <v>1068</v>
      </c>
      <c r="Y90" s="41" t="s">
        <v>77</v>
      </c>
      <c r="Z90" s="47">
        <v>45919</v>
      </c>
      <c r="AA90" s="47">
        <v>49575</v>
      </c>
      <c r="AB90" s="41" t="s">
        <v>1065</v>
      </c>
      <c r="AC90" s="41" t="s">
        <v>1062</v>
      </c>
      <c r="AD90" s="41" t="s">
        <v>225</v>
      </c>
      <c r="AE90" s="41" t="s">
        <v>1054</v>
      </c>
      <c r="AF90" s="41" t="s">
        <v>1069</v>
      </c>
      <c r="AG90" s="41" t="s">
        <v>1067</v>
      </c>
      <c r="AH90" s="42"/>
      <c r="AI90" s="41">
        <v>1</v>
      </c>
      <c r="AJ90" s="41"/>
      <c r="AK90" s="41"/>
      <c r="AL90" s="42"/>
      <c r="AM90" s="41" t="s">
        <v>250</v>
      </c>
      <c r="AN90" s="42">
        <v>4.9199999999999999E-3</v>
      </c>
      <c r="AO90" s="42">
        <v>4.6999999999999997E-5</v>
      </c>
      <c r="AQ90" s="51"/>
    </row>
    <row r="91" spans="1:43" x14ac:dyDescent="0.25">
      <c r="A91" s="43">
        <v>9910</v>
      </c>
      <c r="B91" s="43">
        <v>9910</v>
      </c>
      <c r="C91" s="41" t="s">
        <v>1049</v>
      </c>
      <c r="D91" s="41">
        <v>750000173</v>
      </c>
      <c r="E91" s="41" t="s">
        <v>86</v>
      </c>
      <c r="F91" s="41">
        <v>1</v>
      </c>
      <c r="G91" s="41">
        <v>680604.04</v>
      </c>
      <c r="H91" s="41">
        <v>680.60404000000005</v>
      </c>
      <c r="I91" s="42">
        <v>-1.4150729972216799E-2</v>
      </c>
      <c r="J91" s="42">
        <v>6.7810322119659996E-6</v>
      </c>
      <c r="K91" s="41">
        <v>330002162</v>
      </c>
      <c r="L91" s="41" t="s">
        <v>86</v>
      </c>
      <c r="M91" s="41">
        <v>1</v>
      </c>
      <c r="N91" s="41">
        <v>680604.04</v>
      </c>
      <c r="O91" s="41">
        <v>-683.31201375299997</v>
      </c>
      <c r="P91" s="42">
        <v>6.8080124474100002E-6</v>
      </c>
      <c r="Q91" s="42">
        <v>-1.1813484375100001E-2</v>
      </c>
      <c r="R91" s="41">
        <v>-2.7080000000000002</v>
      </c>
      <c r="S91" s="41" t="s">
        <v>76</v>
      </c>
      <c r="T91" s="41" t="s">
        <v>76</v>
      </c>
      <c r="U91" s="41" t="s">
        <v>1072</v>
      </c>
      <c r="V91" s="41" t="s">
        <v>1073</v>
      </c>
      <c r="W91" s="41" t="s">
        <v>1074</v>
      </c>
      <c r="X91" s="41" t="s">
        <v>1075</v>
      </c>
      <c r="Y91" s="41" t="s">
        <v>77</v>
      </c>
      <c r="Z91" s="47">
        <v>45980</v>
      </c>
      <c r="AA91" s="47">
        <v>48171</v>
      </c>
      <c r="AB91" s="41" t="s">
        <v>1052</v>
      </c>
      <c r="AC91" s="41" t="s">
        <v>1062</v>
      </c>
      <c r="AD91" s="41" t="s">
        <v>225</v>
      </c>
      <c r="AE91" s="41" t="s">
        <v>1054</v>
      </c>
      <c r="AF91" s="41" t="s">
        <v>1052</v>
      </c>
      <c r="AG91" s="41" t="s">
        <v>1052</v>
      </c>
      <c r="AH91" s="41"/>
      <c r="AI91" s="41">
        <v>1</v>
      </c>
      <c r="AJ91" s="41"/>
      <c r="AK91" s="41"/>
      <c r="AL91" s="42"/>
      <c r="AM91" s="41" t="s">
        <v>250</v>
      </c>
      <c r="AN91" s="42">
        <v>-2.7700000000000001E-4</v>
      </c>
      <c r="AO91" s="42">
        <v>-1.9999999999999999E-6</v>
      </c>
      <c r="AQ91" s="51"/>
    </row>
    <row r="92" spans="1:43" x14ac:dyDescent="0.25">
      <c r="A92" s="43">
        <v>9910</v>
      </c>
      <c r="B92" s="43">
        <v>9910</v>
      </c>
      <c r="C92" s="41" t="s">
        <v>1059</v>
      </c>
      <c r="D92" s="41">
        <v>750000130</v>
      </c>
      <c r="E92" s="41" t="s">
        <v>80</v>
      </c>
      <c r="F92" s="41">
        <v>3.335</v>
      </c>
      <c r="G92" s="41">
        <v>1733981.7</v>
      </c>
      <c r="H92" s="41">
        <v>-1698.7437241379309</v>
      </c>
      <c r="I92" s="42">
        <v>0.112668592601879</v>
      </c>
      <c r="J92" s="42">
        <v>-5.3990808757590002E-5</v>
      </c>
      <c r="K92" s="41">
        <v>330000503</v>
      </c>
      <c r="L92" s="41" t="s">
        <v>86</v>
      </c>
      <c r="M92" s="41">
        <v>1</v>
      </c>
      <c r="N92" s="41">
        <v>1733981.7</v>
      </c>
      <c r="O92" s="41">
        <v>5531.4016239319999</v>
      </c>
      <c r="P92" s="42">
        <v>-5.5110769823230003E-5</v>
      </c>
      <c r="Q92" s="42">
        <v>9.5629998216800002E-2</v>
      </c>
      <c r="R92" s="41">
        <v>112.40900000000001</v>
      </c>
      <c r="S92" s="41" t="s">
        <v>76</v>
      </c>
      <c r="T92" s="41" t="s">
        <v>185</v>
      </c>
      <c r="U92" s="41" t="s">
        <v>895</v>
      </c>
      <c r="V92" s="41" t="s">
        <v>286</v>
      </c>
      <c r="W92" s="41" t="s">
        <v>1063</v>
      </c>
      <c r="X92" s="41" t="s">
        <v>1068</v>
      </c>
      <c r="Y92" s="41" t="s">
        <v>77</v>
      </c>
      <c r="Z92" s="47">
        <v>45909</v>
      </c>
      <c r="AA92" s="47">
        <v>49562</v>
      </c>
      <c r="AB92" s="41" t="s">
        <v>1065</v>
      </c>
      <c r="AC92" s="41" t="s">
        <v>1062</v>
      </c>
      <c r="AD92" s="41" t="s">
        <v>225</v>
      </c>
      <c r="AE92" s="41" t="s">
        <v>1054</v>
      </c>
      <c r="AF92" s="41" t="s">
        <v>1069</v>
      </c>
      <c r="AG92" s="41" t="s">
        <v>1067</v>
      </c>
      <c r="AH92" s="42"/>
      <c r="AI92" s="41">
        <v>1</v>
      </c>
      <c r="AJ92" s="41"/>
      <c r="AK92" s="41"/>
      <c r="AL92" s="42"/>
      <c r="AM92" s="41" t="s">
        <v>250</v>
      </c>
      <c r="AN92" s="42">
        <v>1.1535E-2</v>
      </c>
      <c r="AO92" s="42">
        <v>1.11E-4</v>
      </c>
      <c r="AQ92" s="51"/>
    </row>
    <row r="93" spans="1:43" x14ac:dyDescent="0.25">
      <c r="A93" s="43">
        <v>9910</v>
      </c>
      <c r="B93" s="43">
        <v>9910</v>
      </c>
      <c r="C93" s="41" t="s">
        <v>1076</v>
      </c>
      <c r="D93" s="41">
        <v>750000152</v>
      </c>
      <c r="E93" s="41" t="s">
        <v>86</v>
      </c>
      <c r="F93" s="41">
        <v>1</v>
      </c>
      <c r="G93" s="41">
        <v>-323510.77</v>
      </c>
      <c r="H93" s="41">
        <v>-356.06862000000001</v>
      </c>
      <c r="I93" s="42">
        <v>7.4031751166212297E-3</v>
      </c>
      <c r="J93" s="42">
        <v>-3.5476027763370001E-6</v>
      </c>
      <c r="K93" s="41">
        <v>330000501</v>
      </c>
      <c r="L93" s="41" t="s">
        <v>86</v>
      </c>
      <c r="M93" s="41">
        <v>1</v>
      </c>
      <c r="N93" s="41">
        <v>-323510.77</v>
      </c>
      <c r="O93" s="41">
        <v>325.19210509700002</v>
      </c>
      <c r="P93" s="42">
        <v>-3.23997215729E-6</v>
      </c>
      <c r="Q93" s="42">
        <v>5.6221049464000002E-3</v>
      </c>
      <c r="R93" s="41">
        <v>-30.876999999999999</v>
      </c>
      <c r="S93" s="41" t="s">
        <v>76</v>
      </c>
      <c r="T93" s="41" t="s">
        <v>76</v>
      </c>
      <c r="U93" s="41" t="s">
        <v>863</v>
      </c>
      <c r="V93" s="41" t="s">
        <v>1077</v>
      </c>
      <c r="W93" s="41" t="s">
        <v>76</v>
      </c>
      <c r="X93" s="41" t="s">
        <v>1078</v>
      </c>
      <c r="Y93" s="41" t="s">
        <v>77</v>
      </c>
      <c r="Z93" s="47">
        <v>45939</v>
      </c>
      <c r="AA93" s="47">
        <v>46048</v>
      </c>
      <c r="AB93" s="41" t="s">
        <v>1052</v>
      </c>
      <c r="AC93" s="41" t="s">
        <v>1062</v>
      </c>
      <c r="AD93" s="41" t="s">
        <v>225</v>
      </c>
      <c r="AE93" s="41" t="s">
        <v>1054</v>
      </c>
      <c r="AF93" s="41" t="s">
        <v>1066</v>
      </c>
      <c r="AG93" s="41" t="s">
        <v>1067</v>
      </c>
      <c r="AH93" s="42"/>
      <c r="AI93" s="41">
        <v>3642.73</v>
      </c>
      <c r="AJ93" s="41"/>
      <c r="AK93" s="41"/>
      <c r="AL93" s="42"/>
      <c r="AM93" s="41" t="s">
        <v>100</v>
      </c>
      <c r="AN93" s="42">
        <v>-3.1679999999999998E-3</v>
      </c>
      <c r="AO93" s="42">
        <v>-3.0000000000000001E-5</v>
      </c>
      <c r="AQ93" s="51"/>
    </row>
    <row r="94" spans="1:43" x14ac:dyDescent="0.25">
      <c r="A94" s="43">
        <v>9910</v>
      </c>
      <c r="B94" s="43">
        <v>9910</v>
      </c>
      <c r="C94" s="41" t="s">
        <v>1059</v>
      </c>
      <c r="D94" s="41">
        <v>8888826</v>
      </c>
      <c r="E94" s="41" t="s">
        <v>86</v>
      </c>
      <c r="F94" s="41">
        <v>1</v>
      </c>
      <c r="G94" s="41">
        <v>1481474.66</v>
      </c>
      <c r="H94" s="41">
        <v>-1511.1604500000001</v>
      </c>
      <c r="I94" s="42">
        <v>3.1419183865913601E-2</v>
      </c>
      <c r="J94" s="42">
        <v>-1.5056078257924E-5</v>
      </c>
      <c r="K94" s="41">
        <v>330000503</v>
      </c>
      <c r="L94" s="41" t="s">
        <v>86</v>
      </c>
      <c r="M94" s="41">
        <v>1</v>
      </c>
      <c r="N94" s="41">
        <v>1481474.66</v>
      </c>
      <c r="O94" s="41">
        <v>1481.4746606890001</v>
      </c>
      <c r="P94" s="42">
        <v>-1.4760311142639999E-5</v>
      </c>
      <c r="Q94" s="42">
        <v>2.5612571422600001E-2</v>
      </c>
      <c r="R94" s="41">
        <v>-29.686</v>
      </c>
      <c r="S94" s="41" t="s">
        <v>76</v>
      </c>
      <c r="T94" s="41" t="s">
        <v>76</v>
      </c>
      <c r="U94" s="41" t="s">
        <v>895</v>
      </c>
      <c r="V94" s="41" t="s">
        <v>286</v>
      </c>
      <c r="W94" s="41" t="s">
        <v>1063</v>
      </c>
      <c r="X94" s="41" t="s">
        <v>1064</v>
      </c>
      <c r="Y94" s="41" t="s">
        <v>77</v>
      </c>
      <c r="Z94" s="47">
        <v>45295</v>
      </c>
      <c r="AA94" s="47">
        <v>47573</v>
      </c>
      <c r="AB94" s="41" t="s">
        <v>1065</v>
      </c>
      <c r="AC94" s="41" t="s">
        <v>1062</v>
      </c>
      <c r="AD94" s="41" t="s">
        <v>225</v>
      </c>
      <c r="AE94" s="41" t="s">
        <v>1054</v>
      </c>
      <c r="AF94" s="41" t="s">
        <v>1066</v>
      </c>
      <c r="AG94" s="41" t="s">
        <v>1067</v>
      </c>
      <c r="AH94" s="42"/>
      <c r="AI94" s="41">
        <v>1</v>
      </c>
      <c r="AJ94" s="41"/>
      <c r="AK94" s="41"/>
      <c r="AL94" s="42"/>
      <c r="AM94" s="41" t="s">
        <v>94</v>
      </c>
      <c r="AN94" s="42">
        <v>-3.0460000000000001E-3</v>
      </c>
      <c r="AO94" s="42">
        <v>-2.9E-5</v>
      </c>
      <c r="AQ94" s="51"/>
    </row>
    <row r="95" spans="1:43" x14ac:dyDescent="0.25">
      <c r="A95" s="43">
        <v>9910</v>
      </c>
      <c r="B95" s="43">
        <v>9910</v>
      </c>
      <c r="C95" s="41" t="s">
        <v>1076</v>
      </c>
      <c r="D95" s="41">
        <v>750000155</v>
      </c>
      <c r="E95" s="41" t="s">
        <v>86</v>
      </c>
      <c r="F95" s="41">
        <v>1</v>
      </c>
      <c r="G95" s="41">
        <v>-336914.51</v>
      </c>
      <c r="H95" s="41">
        <v>-356.70699999999999</v>
      </c>
      <c r="I95" s="42">
        <v>7.4164479485010698E-3</v>
      </c>
      <c r="J95" s="42">
        <v>-3.5539631196329999E-6</v>
      </c>
      <c r="K95" s="41">
        <v>330000501</v>
      </c>
      <c r="L95" s="41" t="s">
        <v>86</v>
      </c>
      <c r="M95" s="41">
        <v>1</v>
      </c>
      <c r="N95" s="41">
        <v>-336914.51</v>
      </c>
      <c r="O95" s="41">
        <v>338.88927567299999</v>
      </c>
      <c r="P95" s="42">
        <v>-3.3764405727399999E-6</v>
      </c>
      <c r="Q95" s="42">
        <v>5.8589093745000003E-3</v>
      </c>
      <c r="R95" s="41">
        <v>-17.818000000000001</v>
      </c>
      <c r="S95" s="41" t="s">
        <v>76</v>
      </c>
      <c r="T95" s="41" t="s">
        <v>76</v>
      </c>
      <c r="U95" s="41" t="s">
        <v>863</v>
      </c>
      <c r="V95" s="41" t="s">
        <v>1077</v>
      </c>
      <c r="W95" s="41" t="s">
        <v>76</v>
      </c>
      <c r="X95" s="41" t="s">
        <v>1078</v>
      </c>
      <c r="Y95" s="41" t="s">
        <v>77</v>
      </c>
      <c r="Z95" s="47">
        <v>45946</v>
      </c>
      <c r="AA95" s="47">
        <v>46048</v>
      </c>
      <c r="AB95" s="41" t="s">
        <v>1052</v>
      </c>
      <c r="AC95" s="41" t="s">
        <v>1062</v>
      </c>
      <c r="AD95" s="41" t="s">
        <v>225</v>
      </c>
      <c r="AE95" s="41" t="s">
        <v>1054</v>
      </c>
      <c r="AF95" s="41" t="s">
        <v>1066</v>
      </c>
      <c r="AG95" s="41" t="s">
        <v>1067</v>
      </c>
      <c r="AH95" s="42"/>
      <c r="AI95" s="41">
        <v>3599.76</v>
      </c>
      <c r="AJ95" s="41"/>
      <c r="AK95" s="41"/>
      <c r="AL95" s="42"/>
      <c r="AM95" s="41" t="s">
        <v>100</v>
      </c>
      <c r="AN95" s="42">
        <v>-1.828E-3</v>
      </c>
      <c r="AO95" s="42">
        <v>-1.7E-5</v>
      </c>
      <c r="AQ95" s="51"/>
    </row>
    <row r="96" spans="1:43" x14ac:dyDescent="0.25">
      <c r="A96" s="43">
        <v>9910</v>
      </c>
      <c r="B96" s="43">
        <v>9910</v>
      </c>
      <c r="C96" s="41" t="s">
        <v>1076</v>
      </c>
      <c r="D96" s="41">
        <v>750000165</v>
      </c>
      <c r="E96" s="41" t="s">
        <v>86</v>
      </c>
      <c r="F96" s="41">
        <v>1</v>
      </c>
      <c r="G96" s="41">
        <v>-329909.15000000002</v>
      </c>
      <c r="H96" s="41">
        <v>-351.80297000000002</v>
      </c>
      <c r="I96" s="42">
        <v>7.3144861612838702E-3</v>
      </c>
      <c r="J96" s="42">
        <v>-3.505103013839E-6</v>
      </c>
      <c r="K96" s="41">
        <v>330000501</v>
      </c>
      <c r="L96" s="41" t="s">
        <v>86</v>
      </c>
      <c r="M96" s="41">
        <v>1</v>
      </c>
      <c r="N96" s="41">
        <v>-329909.15000000002</v>
      </c>
      <c r="O96" s="41">
        <v>331.04607608600003</v>
      </c>
      <c r="P96" s="42">
        <v>-3.29829676824E-6</v>
      </c>
      <c r="Q96" s="42">
        <v>5.7233117062000004E-3</v>
      </c>
      <c r="R96" s="41">
        <v>-20.757000000000001</v>
      </c>
      <c r="S96" s="41" t="s">
        <v>76</v>
      </c>
      <c r="T96" s="41" t="s">
        <v>76</v>
      </c>
      <c r="U96" s="41" t="s">
        <v>863</v>
      </c>
      <c r="V96" s="41" t="s">
        <v>1077</v>
      </c>
      <c r="W96" s="41" t="s">
        <v>76</v>
      </c>
      <c r="X96" s="41" t="s">
        <v>1078</v>
      </c>
      <c r="Y96" s="41" t="s">
        <v>77</v>
      </c>
      <c r="Z96" s="47">
        <v>45958</v>
      </c>
      <c r="AA96" s="47">
        <v>46048</v>
      </c>
      <c r="AB96" s="41" t="s">
        <v>1052</v>
      </c>
      <c r="AC96" s="41" t="s">
        <v>1062</v>
      </c>
      <c r="AD96" s="41" t="s">
        <v>225</v>
      </c>
      <c r="AE96" s="41" t="s">
        <v>1054</v>
      </c>
      <c r="AF96" s="41" t="s">
        <v>1066</v>
      </c>
      <c r="AG96" s="41" t="s">
        <v>1067</v>
      </c>
      <c r="AH96" s="42"/>
      <c r="AI96" s="41">
        <v>3533.3</v>
      </c>
      <c r="AJ96" s="41"/>
      <c r="AK96" s="41"/>
      <c r="AL96" s="42"/>
      <c r="AM96" s="41" t="s">
        <v>100</v>
      </c>
      <c r="AN96" s="42">
        <v>-2.1299999999999999E-3</v>
      </c>
      <c r="AO96" s="42">
        <v>-2.0000000000000002E-5</v>
      </c>
      <c r="AQ96" s="51"/>
    </row>
    <row r="97" spans="1:43" x14ac:dyDescent="0.25">
      <c r="A97" s="43">
        <v>9910</v>
      </c>
      <c r="B97" s="43">
        <v>9910</v>
      </c>
      <c r="C97" s="41" t="s">
        <v>1076</v>
      </c>
      <c r="D97" s="41">
        <v>8889030</v>
      </c>
      <c r="E97" s="41" t="s">
        <v>80</v>
      </c>
      <c r="F97" s="41">
        <v>3.6150000000000002</v>
      </c>
      <c r="G97" s="41">
        <v>1428903.96</v>
      </c>
      <c r="H97" s="41">
        <v>2170.5051253918496</v>
      </c>
      <c r="I97" s="42">
        <v>-0.14395800510590101</v>
      </c>
      <c r="J97" s="42">
        <v>6.8984700556801997E-5</v>
      </c>
      <c r="K97" s="41">
        <v>330000501</v>
      </c>
      <c r="L97" s="41" t="s">
        <v>86</v>
      </c>
      <c r="M97" s="41">
        <v>1</v>
      </c>
      <c r="N97" s="41">
        <v>1428903.96</v>
      </c>
      <c r="O97" s="41">
        <v>-4398.7348982359999</v>
      </c>
      <c r="P97" s="42">
        <v>4.382572139424E-5</v>
      </c>
      <c r="Q97" s="42">
        <v>-7.6047815558100001E-2</v>
      </c>
      <c r="R97" s="41">
        <v>2525.1759999999999</v>
      </c>
      <c r="S97" s="41" t="s">
        <v>76</v>
      </c>
      <c r="T97" s="41" t="s">
        <v>185</v>
      </c>
      <c r="U97" s="41" t="s">
        <v>863</v>
      </c>
      <c r="V97" s="41" t="s">
        <v>1077</v>
      </c>
      <c r="W97" s="41" t="s">
        <v>185</v>
      </c>
      <c r="X97" s="41" t="s">
        <v>1079</v>
      </c>
      <c r="Y97" s="41" t="s">
        <v>77</v>
      </c>
      <c r="Z97" s="47">
        <v>45722</v>
      </c>
      <c r="AA97" s="47">
        <v>46086</v>
      </c>
      <c r="AB97" s="41" t="s">
        <v>1052</v>
      </c>
      <c r="AC97" s="41" t="s">
        <v>1062</v>
      </c>
      <c r="AD97" s="41" t="s">
        <v>225</v>
      </c>
      <c r="AE97" s="41" t="s">
        <v>1054</v>
      </c>
      <c r="AF97" s="41" t="s">
        <v>1069</v>
      </c>
      <c r="AG97" s="41" t="s">
        <v>1067</v>
      </c>
      <c r="AH97" s="42"/>
      <c r="AI97" s="41">
        <v>1005</v>
      </c>
      <c r="AJ97" s="41"/>
      <c r="AK97" s="41"/>
      <c r="AL97" s="42"/>
      <c r="AM97" s="41" t="s">
        <v>250</v>
      </c>
      <c r="AN97" s="42">
        <v>0.25912600000000002</v>
      </c>
      <c r="AO97" s="42">
        <v>2.5149999999999999E-3</v>
      </c>
      <c r="AQ97" s="51"/>
    </row>
    <row r="98" spans="1:43" x14ac:dyDescent="0.25">
      <c r="A98" s="43">
        <v>9910</v>
      </c>
      <c r="B98" s="43">
        <v>9910</v>
      </c>
      <c r="C98" s="41" t="s">
        <v>1059</v>
      </c>
      <c r="D98" s="41">
        <v>750000166</v>
      </c>
      <c r="E98" s="41" t="s">
        <v>80</v>
      </c>
      <c r="F98" s="41">
        <v>3.2570000000000001</v>
      </c>
      <c r="G98" s="41">
        <v>2311666.8199999998</v>
      </c>
      <c r="H98" s="41">
        <v>-2283.0992445141064</v>
      </c>
      <c r="I98" s="42">
        <v>0.151425771288932</v>
      </c>
      <c r="J98" s="42">
        <v>-7.2563255383160003E-5</v>
      </c>
      <c r="K98" s="41">
        <v>330000503</v>
      </c>
      <c r="L98" s="41" t="s">
        <v>86</v>
      </c>
      <c r="M98" s="41">
        <v>1</v>
      </c>
      <c r="N98" s="41">
        <v>2311666.8199999998</v>
      </c>
      <c r="O98" s="41">
        <v>7374.2171657770004</v>
      </c>
      <c r="P98" s="42">
        <v>-7.3471212629249997E-5</v>
      </c>
      <c r="Q98" s="42">
        <v>0.12748963506149999</v>
      </c>
      <c r="R98" s="41">
        <v>91.131</v>
      </c>
      <c r="S98" s="41" t="s">
        <v>76</v>
      </c>
      <c r="T98" s="41" t="s">
        <v>185</v>
      </c>
      <c r="U98" s="41" t="s">
        <v>895</v>
      </c>
      <c r="V98" s="41" t="s">
        <v>286</v>
      </c>
      <c r="W98" s="41" t="s">
        <v>1063</v>
      </c>
      <c r="X98" s="41" t="s">
        <v>1068</v>
      </c>
      <c r="Y98" s="41" t="s">
        <v>77</v>
      </c>
      <c r="Z98" s="47">
        <v>45960</v>
      </c>
      <c r="AA98" s="47">
        <v>49612</v>
      </c>
      <c r="AB98" s="41" t="s">
        <v>1065</v>
      </c>
      <c r="AC98" s="41" t="s">
        <v>1062</v>
      </c>
      <c r="AD98" s="41" t="s">
        <v>225</v>
      </c>
      <c r="AE98" s="41" t="s">
        <v>1054</v>
      </c>
      <c r="AF98" s="41" t="s">
        <v>1069</v>
      </c>
      <c r="AG98" s="41" t="s">
        <v>1067</v>
      </c>
      <c r="AH98" s="42"/>
      <c r="AI98" s="41">
        <v>1</v>
      </c>
      <c r="AJ98" s="41"/>
      <c r="AK98" s="41"/>
      <c r="AL98" s="42"/>
      <c r="AM98" s="41" t="s">
        <v>250</v>
      </c>
      <c r="AN98" s="42">
        <v>9.3509999999999999E-3</v>
      </c>
      <c r="AO98" s="42">
        <v>9.0000000000000006E-5</v>
      </c>
      <c r="AQ98" s="51"/>
    </row>
    <row r="99" spans="1:43" x14ac:dyDescent="0.25">
      <c r="A99" s="43">
        <v>9910</v>
      </c>
      <c r="B99" s="43">
        <v>9910</v>
      </c>
      <c r="C99" s="41" t="s">
        <v>1049</v>
      </c>
      <c r="D99" s="41">
        <v>8888815</v>
      </c>
      <c r="E99" s="41" t="s">
        <v>86</v>
      </c>
      <c r="F99" s="41">
        <v>1</v>
      </c>
      <c r="G99" s="41">
        <v>907472.05</v>
      </c>
      <c r="H99" s="41">
        <v>907.47204999999997</v>
      </c>
      <c r="I99" s="42">
        <v>-1.8867639893650898E-2</v>
      </c>
      <c r="J99" s="42">
        <v>9.041376249411E-6</v>
      </c>
      <c r="K99" s="41">
        <v>330002162</v>
      </c>
      <c r="L99" s="41" t="s">
        <v>86</v>
      </c>
      <c r="M99" s="41">
        <v>1</v>
      </c>
      <c r="N99" s="41">
        <v>907472.05</v>
      </c>
      <c r="O99" s="41">
        <v>-855.07099262600002</v>
      </c>
      <c r="P99" s="42">
        <v>8.5192911057500004E-6</v>
      </c>
      <c r="Q99" s="42">
        <v>-1.47829506985E-2</v>
      </c>
      <c r="R99" s="41">
        <v>52.401000000000003</v>
      </c>
      <c r="S99" s="41" t="s">
        <v>76</v>
      </c>
      <c r="T99" s="41" t="s">
        <v>76</v>
      </c>
      <c r="U99" s="41" t="s">
        <v>1072</v>
      </c>
      <c r="V99" s="41" t="s">
        <v>1073</v>
      </c>
      <c r="W99" s="41" t="s">
        <v>1074</v>
      </c>
      <c r="X99" s="41" t="s">
        <v>1075</v>
      </c>
      <c r="Y99" s="41" t="s">
        <v>77</v>
      </c>
      <c r="Z99" s="47">
        <v>44469</v>
      </c>
      <c r="AA99" s="47">
        <v>47026</v>
      </c>
      <c r="AB99" s="41" t="s">
        <v>1052</v>
      </c>
      <c r="AC99" s="41" t="s">
        <v>1062</v>
      </c>
      <c r="AD99" s="41" t="s">
        <v>225</v>
      </c>
      <c r="AE99" s="41" t="s">
        <v>1054</v>
      </c>
      <c r="AF99" s="41" t="s">
        <v>1052</v>
      </c>
      <c r="AG99" s="41" t="s">
        <v>1052</v>
      </c>
      <c r="AH99" s="41"/>
      <c r="AI99" s="41">
        <v>1</v>
      </c>
      <c r="AJ99" s="41"/>
      <c r="AK99" s="41"/>
      <c r="AL99" s="42"/>
      <c r="AM99" s="41" t="s">
        <v>232</v>
      </c>
      <c r="AN99" s="42">
        <v>5.3769999999999998E-3</v>
      </c>
      <c r="AO99" s="42">
        <v>5.1999999999999997E-5</v>
      </c>
      <c r="AQ99" s="51"/>
    </row>
    <row r="100" spans="1:43" x14ac:dyDescent="0.25">
      <c r="A100" s="43">
        <v>9910</v>
      </c>
      <c r="B100" s="43">
        <v>9910</v>
      </c>
      <c r="C100" s="41" t="s">
        <v>1059</v>
      </c>
      <c r="D100" s="41">
        <v>8888811</v>
      </c>
      <c r="E100" s="41" t="s">
        <v>86</v>
      </c>
      <c r="F100" s="41">
        <v>1</v>
      </c>
      <c r="G100" s="41">
        <v>703700.46</v>
      </c>
      <c r="H100" s="41">
        <v>-700.08484999999996</v>
      </c>
      <c r="I100" s="42">
        <v>1.45557638329474E-2</v>
      </c>
      <c r="J100" s="42">
        <v>-6.9751245069879997E-6</v>
      </c>
      <c r="K100" s="41">
        <v>330000503</v>
      </c>
      <c r="L100" s="41" t="s">
        <v>86</v>
      </c>
      <c r="M100" s="41">
        <v>1</v>
      </c>
      <c r="N100" s="41">
        <v>703700.46</v>
      </c>
      <c r="O100" s="41">
        <v>703.70046299099999</v>
      </c>
      <c r="P100" s="42">
        <v>-7.0111477844199998E-6</v>
      </c>
      <c r="Q100" s="42">
        <v>1.21659714113E-2</v>
      </c>
      <c r="R100" s="41">
        <v>3.6160000000000001</v>
      </c>
      <c r="S100" s="41" t="s">
        <v>76</v>
      </c>
      <c r="T100" s="41" t="s">
        <v>76</v>
      </c>
      <c r="U100" s="41" t="s">
        <v>895</v>
      </c>
      <c r="V100" s="41" t="s">
        <v>286</v>
      </c>
      <c r="W100" s="41" t="s">
        <v>1063</v>
      </c>
      <c r="X100" s="41" t="s">
        <v>1064</v>
      </c>
      <c r="Y100" s="41" t="s">
        <v>77</v>
      </c>
      <c r="Z100" s="47">
        <v>45321</v>
      </c>
      <c r="AA100" s="47">
        <v>47573</v>
      </c>
      <c r="AB100" s="41" t="s">
        <v>1080</v>
      </c>
      <c r="AC100" s="41" t="s">
        <v>1062</v>
      </c>
      <c r="AD100" s="41" t="s">
        <v>225</v>
      </c>
      <c r="AE100" s="41" t="s">
        <v>1054</v>
      </c>
      <c r="AF100" s="41" t="s">
        <v>1066</v>
      </c>
      <c r="AG100" s="41" t="s">
        <v>1067</v>
      </c>
      <c r="AH100" s="42"/>
      <c r="AI100" s="41">
        <v>1</v>
      </c>
      <c r="AJ100" s="41"/>
      <c r="AK100" s="41"/>
      <c r="AL100" s="42"/>
      <c r="AM100" s="41" t="s">
        <v>232</v>
      </c>
      <c r="AN100" s="42">
        <v>3.7100000000000002E-4</v>
      </c>
      <c r="AO100" s="42">
        <v>3.0000000000000001E-6</v>
      </c>
      <c r="AQ100" s="51"/>
    </row>
    <row r="101" spans="1:43" x14ac:dyDescent="0.25">
      <c r="A101" s="43">
        <v>9910</v>
      </c>
      <c r="B101" s="43">
        <v>9910</v>
      </c>
      <c r="C101" s="41" t="s">
        <v>1049</v>
      </c>
      <c r="D101" s="41">
        <v>8888819</v>
      </c>
      <c r="E101" s="41" t="s">
        <v>86</v>
      </c>
      <c r="F101" s="41">
        <v>1</v>
      </c>
      <c r="G101" s="41">
        <v>453736.02</v>
      </c>
      <c r="H101" s="41">
        <v>453.73602</v>
      </c>
      <c r="I101" s="42">
        <v>-9.4338198428683493E-3</v>
      </c>
      <c r="J101" s="42">
        <v>4.5206880748890004E-6</v>
      </c>
      <c r="K101" s="41">
        <v>330002162</v>
      </c>
      <c r="L101" s="41" t="s">
        <v>86</v>
      </c>
      <c r="M101" s="41">
        <v>1</v>
      </c>
      <c r="N101" s="41">
        <v>453736.02</v>
      </c>
      <c r="O101" s="41">
        <v>-452.16881575799999</v>
      </c>
      <c r="P101" s="42">
        <v>4.50507361799E-6</v>
      </c>
      <c r="Q101" s="42">
        <v>-7.8173501012000005E-3</v>
      </c>
      <c r="R101" s="41">
        <v>1.5669999999999999</v>
      </c>
      <c r="S101" s="41" t="s">
        <v>76</v>
      </c>
      <c r="T101" s="41" t="s">
        <v>76</v>
      </c>
      <c r="U101" s="41" t="s">
        <v>1072</v>
      </c>
      <c r="V101" s="41" t="s">
        <v>1073</v>
      </c>
      <c r="W101" s="41" t="s">
        <v>1074</v>
      </c>
      <c r="X101" s="41" t="s">
        <v>1075</v>
      </c>
      <c r="Y101" s="41" t="s">
        <v>77</v>
      </c>
      <c r="Z101" s="47">
        <v>44650</v>
      </c>
      <c r="AA101" s="47">
        <v>48303</v>
      </c>
      <c r="AB101" s="41" t="s">
        <v>1052</v>
      </c>
      <c r="AC101" s="41" t="s">
        <v>1062</v>
      </c>
      <c r="AD101" s="41" t="s">
        <v>225</v>
      </c>
      <c r="AE101" s="41" t="s">
        <v>1054</v>
      </c>
      <c r="AF101" s="41" t="s">
        <v>1052</v>
      </c>
      <c r="AG101" s="41" t="s">
        <v>1052</v>
      </c>
      <c r="AH101" s="41"/>
      <c r="AI101" s="41">
        <v>1</v>
      </c>
      <c r="AJ101" s="41"/>
      <c r="AK101" s="41"/>
      <c r="AL101" s="42"/>
      <c r="AM101" s="41" t="s">
        <v>232</v>
      </c>
      <c r="AN101" s="42">
        <v>1.6000000000000001E-4</v>
      </c>
      <c r="AO101" s="42">
        <v>9.9999999999999995E-7</v>
      </c>
      <c r="AQ101" s="51"/>
    </row>
    <row r="102" spans="1:43" x14ac:dyDescent="0.25">
      <c r="A102" s="43">
        <v>9910</v>
      </c>
      <c r="B102" s="43">
        <v>9910</v>
      </c>
      <c r="C102" s="41" t="s">
        <v>1059</v>
      </c>
      <c r="D102" s="41">
        <v>8888825</v>
      </c>
      <c r="E102" s="41" t="s">
        <v>86</v>
      </c>
      <c r="F102" s="41">
        <v>1</v>
      </c>
      <c r="G102" s="41">
        <v>1111105.99</v>
      </c>
      <c r="H102" s="41">
        <v>-1140.8158599999999</v>
      </c>
      <c r="I102" s="42">
        <v>2.3719190945270099E-2</v>
      </c>
      <c r="J102" s="42">
        <v>-1.1366240339364E-5</v>
      </c>
      <c r="K102" s="41">
        <v>330000503</v>
      </c>
      <c r="L102" s="41" t="s">
        <v>86</v>
      </c>
      <c r="M102" s="41">
        <v>1</v>
      </c>
      <c r="N102" s="41">
        <v>1111105.99</v>
      </c>
      <c r="O102" s="41">
        <v>1111.1059967250001</v>
      </c>
      <c r="P102" s="42">
        <v>-1.107023336902E-5</v>
      </c>
      <c r="Q102" s="42">
        <v>1.92094285878E-2</v>
      </c>
      <c r="R102" s="41">
        <v>-29.71</v>
      </c>
      <c r="S102" s="41" t="s">
        <v>76</v>
      </c>
      <c r="T102" s="41" t="s">
        <v>76</v>
      </c>
      <c r="U102" s="41" t="s">
        <v>895</v>
      </c>
      <c r="V102" s="41" t="s">
        <v>286</v>
      </c>
      <c r="W102" s="41" t="s">
        <v>1063</v>
      </c>
      <c r="X102" s="41" t="s">
        <v>1064</v>
      </c>
      <c r="Y102" s="41" t="s">
        <v>77</v>
      </c>
      <c r="Z102" s="47">
        <v>45268</v>
      </c>
      <c r="AA102" s="47">
        <v>47573</v>
      </c>
      <c r="AB102" s="41" t="s">
        <v>1080</v>
      </c>
      <c r="AC102" s="41" t="s">
        <v>1062</v>
      </c>
      <c r="AD102" s="41" t="s">
        <v>225</v>
      </c>
      <c r="AE102" s="41" t="s">
        <v>1054</v>
      </c>
      <c r="AF102" s="41" t="s">
        <v>1066</v>
      </c>
      <c r="AG102" s="41" t="s">
        <v>1067</v>
      </c>
      <c r="AH102" s="42"/>
      <c r="AI102" s="41">
        <v>1</v>
      </c>
      <c r="AJ102" s="41"/>
      <c r="AK102" s="41"/>
      <c r="AL102" s="42"/>
      <c r="AM102" s="41" t="s">
        <v>94</v>
      </c>
      <c r="AN102" s="42">
        <v>-3.0479999999999999E-3</v>
      </c>
      <c r="AO102" s="42">
        <v>-2.9E-5</v>
      </c>
      <c r="AQ102" s="51"/>
    </row>
    <row r="103" spans="1:43" x14ac:dyDescent="0.25">
      <c r="A103" s="43">
        <v>9910</v>
      </c>
      <c r="B103" s="43">
        <v>9910</v>
      </c>
      <c r="C103" s="41" t="s">
        <v>1049</v>
      </c>
      <c r="D103" s="41">
        <v>8888830</v>
      </c>
      <c r="E103" s="41" t="s">
        <v>86</v>
      </c>
      <c r="F103" s="41">
        <v>1</v>
      </c>
      <c r="G103" s="41">
        <v>907472.05</v>
      </c>
      <c r="H103" s="41">
        <v>907.47204999999997</v>
      </c>
      <c r="I103" s="42">
        <v>-1.8867639893650898E-2</v>
      </c>
      <c r="J103" s="42">
        <v>9.041376249411E-6</v>
      </c>
      <c r="K103" s="41">
        <v>330002162</v>
      </c>
      <c r="L103" s="41" t="s">
        <v>86</v>
      </c>
      <c r="M103" s="41">
        <v>1</v>
      </c>
      <c r="N103" s="41">
        <v>907472.05</v>
      </c>
      <c r="O103" s="41">
        <v>-900.24222012300004</v>
      </c>
      <c r="P103" s="42">
        <v>8.9693436042799995E-6</v>
      </c>
      <c r="Q103" s="42">
        <v>-1.55638964151E-2</v>
      </c>
      <c r="R103" s="41">
        <v>7.23</v>
      </c>
      <c r="S103" s="41" t="s">
        <v>76</v>
      </c>
      <c r="T103" s="41" t="s">
        <v>76</v>
      </c>
      <c r="U103" s="41" t="s">
        <v>1072</v>
      </c>
      <c r="V103" s="41" t="s">
        <v>1073</v>
      </c>
      <c r="W103" s="41" t="s">
        <v>1074</v>
      </c>
      <c r="X103" s="41" t="s">
        <v>1075</v>
      </c>
      <c r="Y103" s="41" t="s">
        <v>77</v>
      </c>
      <c r="Z103" s="47">
        <v>44644</v>
      </c>
      <c r="AA103" s="47">
        <v>48297</v>
      </c>
      <c r="AB103" s="41" t="s">
        <v>1052</v>
      </c>
      <c r="AC103" s="41" t="s">
        <v>1062</v>
      </c>
      <c r="AD103" s="41" t="s">
        <v>225</v>
      </c>
      <c r="AE103" s="41" t="s">
        <v>1054</v>
      </c>
      <c r="AF103" s="41" t="s">
        <v>1052</v>
      </c>
      <c r="AG103" s="41" t="s">
        <v>1052</v>
      </c>
      <c r="AH103" s="41"/>
      <c r="AI103" s="41">
        <v>1</v>
      </c>
      <c r="AJ103" s="41"/>
      <c r="AK103" s="41"/>
      <c r="AL103" s="42"/>
      <c r="AM103" s="41" t="s">
        <v>250</v>
      </c>
      <c r="AN103" s="42">
        <v>7.4100000000000001E-4</v>
      </c>
      <c r="AO103" s="42">
        <v>6.9999999999999999E-6</v>
      </c>
      <c r="AQ103" s="51"/>
    </row>
    <row r="104" spans="1:43" x14ac:dyDescent="0.25">
      <c r="A104" s="43">
        <v>9910</v>
      </c>
      <c r="B104" s="43">
        <v>9910</v>
      </c>
      <c r="C104" s="41" t="s">
        <v>1059</v>
      </c>
      <c r="D104" s="41">
        <v>750000062</v>
      </c>
      <c r="E104" s="41" t="s">
        <v>86</v>
      </c>
      <c r="F104" s="41">
        <v>1</v>
      </c>
      <c r="G104" s="41">
        <v>-370368.66</v>
      </c>
      <c r="H104" s="41">
        <v>387.49414000000002</v>
      </c>
      <c r="I104" s="42">
        <v>-8.0565565566674806E-3</v>
      </c>
      <c r="J104" s="42">
        <v>3.8607032736510004E-6</v>
      </c>
      <c r="K104" s="41">
        <v>330000503</v>
      </c>
      <c r="L104" s="41" t="s">
        <v>86</v>
      </c>
      <c r="M104" s="41">
        <v>1</v>
      </c>
      <c r="N104" s="41">
        <v>-370368.66</v>
      </c>
      <c r="O104" s="41">
        <v>-370.36866325599999</v>
      </c>
      <c r="P104" s="42">
        <v>3.6900777665699999E-6</v>
      </c>
      <c r="Q104" s="42">
        <v>-6.4031428225000001E-3</v>
      </c>
      <c r="R104" s="41">
        <v>17.125</v>
      </c>
      <c r="S104" s="41" t="s">
        <v>76</v>
      </c>
      <c r="T104" s="41" t="s">
        <v>76</v>
      </c>
      <c r="U104" s="41" t="s">
        <v>895</v>
      </c>
      <c r="V104" s="41" t="s">
        <v>286</v>
      </c>
      <c r="W104" s="41" t="s">
        <v>1063</v>
      </c>
      <c r="X104" s="41" t="s">
        <v>1064</v>
      </c>
      <c r="Y104" s="41" t="s">
        <v>77</v>
      </c>
      <c r="Z104" s="47">
        <v>45819</v>
      </c>
      <c r="AA104" s="47">
        <v>49398</v>
      </c>
      <c r="AB104" s="41" t="s">
        <v>1065</v>
      </c>
      <c r="AC104" s="41" t="s">
        <v>1062</v>
      </c>
      <c r="AD104" s="41" t="s">
        <v>225</v>
      </c>
      <c r="AE104" s="41" t="s">
        <v>1054</v>
      </c>
      <c r="AF104" s="41" t="s">
        <v>1066</v>
      </c>
      <c r="AG104" s="41" t="s">
        <v>1067</v>
      </c>
      <c r="AH104" s="42"/>
      <c r="AI104" s="41">
        <v>1</v>
      </c>
      <c r="AJ104" s="41"/>
      <c r="AK104" s="41"/>
      <c r="AL104" s="42"/>
      <c r="AM104" s="41" t="s">
        <v>458</v>
      </c>
      <c r="AN104" s="42">
        <v>1.7570000000000001E-3</v>
      </c>
      <c r="AO104" s="42">
        <v>1.7E-5</v>
      </c>
      <c r="AQ104" s="51"/>
    </row>
    <row r="105" spans="1:43" x14ac:dyDescent="0.25">
      <c r="A105" s="43">
        <v>9910</v>
      </c>
      <c r="B105" s="43">
        <v>9910</v>
      </c>
      <c r="C105" s="41" t="s">
        <v>1049</v>
      </c>
      <c r="D105" s="41">
        <v>8888832</v>
      </c>
      <c r="E105" s="41" t="s">
        <v>92</v>
      </c>
      <c r="F105" s="41">
        <v>4.0609999999999999</v>
      </c>
      <c r="G105" s="41">
        <v>-81054.23</v>
      </c>
      <c r="H105" s="41">
        <v>-81.054235749566146</v>
      </c>
      <c r="I105" s="42">
        <v>6.3120413849916896E-3</v>
      </c>
      <c r="J105" s="42">
        <v>-3.0247313063649999E-6</v>
      </c>
      <c r="K105" s="41">
        <v>330000504</v>
      </c>
      <c r="L105" s="41" t="s">
        <v>86</v>
      </c>
      <c r="M105" s="41">
        <v>1</v>
      </c>
      <c r="N105" s="41">
        <v>329485.44494999998</v>
      </c>
      <c r="O105" s="41">
        <v>335.144675355</v>
      </c>
      <c r="P105" s="42">
        <v>-3.3391321615500001E-6</v>
      </c>
      <c r="Q105" s="42">
        <v>5.7941706072999997E-3</v>
      </c>
      <c r="R105" s="41">
        <v>31.556000000000001</v>
      </c>
      <c r="S105" s="41" t="s">
        <v>76</v>
      </c>
      <c r="T105" s="41" t="s">
        <v>718</v>
      </c>
      <c r="U105" s="41" t="s">
        <v>992</v>
      </c>
      <c r="V105" s="41" t="s">
        <v>286</v>
      </c>
      <c r="W105" s="41" t="s">
        <v>1050</v>
      </c>
      <c r="X105" s="41" t="s">
        <v>1055</v>
      </c>
      <c r="Y105" s="41" t="s">
        <v>77</v>
      </c>
      <c r="Z105" s="47">
        <v>45251</v>
      </c>
      <c r="AA105" s="47">
        <v>46405</v>
      </c>
      <c r="AB105" s="41" t="s">
        <v>1052</v>
      </c>
      <c r="AC105" s="41" t="s">
        <v>1053</v>
      </c>
      <c r="AD105" s="41" t="s">
        <v>225</v>
      </c>
      <c r="AE105" s="41" t="s">
        <v>1054</v>
      </c>
      <c r="AF105" s="41" t="s">
        <v>1052</v>
      </c>
      <c r="AG105" s="41" t="s">
        <v>1052</v>
      </c>
      <c r="AH105" s="41"/>
      <c r="AI105" s="41">
        <v>4.0609999999999999</v>
      </c>
      <c r="AJ105" s="41"/>
      <c r="AK105" s="41"/>
      <c r="AL105" s="42"/>
      <c r="AM105" s="41" t="s">
        <v>250</v>
      </c>
      <c r="AN105" s="42">
        <v>3.238E-3</v>
      </c>
      <c r="AO105" s="42">
        <v>3.1000000000000001E-5</v>
      </c>
      <c r="AQ105" s="51"/>
    </row>
    <row r="106" spans="1:43" x14ac:dyDescent="0.25">
      <c r="A106" s="43">
        <v>9910</v>
      </c>
      <c r="B106" s="43">
        <v>9910</v>
      </c>
      <c r="C106" s="41" t="s">
        <v>1059</v>
      </c>
      <c r="D106" s="41">
        <v>8888841</v>
      </c>
      <c r="E106" s="41" t="s">
        <v>86</v>
      </c>
      <c r="F106" s="41">
        <v>1</v>
      </c>
      <c r="G106" s="41">
        <v>740737.33</v>
      </c>
      <c r="H106" s="41">
        <v>-831.83839</v>
      </c>
      <c r="I106" s="42">
        <v>1.7295108088711202E-2</v>
      </c>
      <c r="J106" s="42">
        <v>-8.2878187407470004E-6</v>
      </c>
      <c r="K106" s="41">
        <v>330000503</v>
      </c>
      <c r="L106" s="41" t="s">
        <v>86</v>
      </c>
      <c r="M106" s="41">
        <v>1</v>
      </c>
      <c r="N106" s="41">
        <v>740737.33</v>
      </c>
      <c r="O106" s="41">
        <v>740.73732776700001</v>
      </c>
      <c r="P106" s="42">
        <v>-7.3801555456400004E-6</v>
      </c>
      <c r="Q106" s="42">
        <v>1.28062856667E-2</v>
      </c>
      <c r="R106" s="41">
        <v>-91.100999999999999</v>
      </c>
      <c r="S106" s="41" t="s">
        <v>76</v>
      </c>
      <c r="T106" s="41" t="s">
        <v>76</v>
      </c>
      <c r="U106" s="41" t="s">
        <v>895</v>
      </c>
      <c r="V106" s="41" t="s">
        <v>286</v>
      </c>
      <c r="W106" s="41" t="s">
        <v>1063</v>
      </c>
      <c r="X106" s="41" t="s">
        <v>1064</v>
      </c>
      <c r="Y106" s="41" t="s">
        <v>77</v>
      </c>
      <c r="Z106" s="47">
        <v>45441</v>
      </c>
      <c r="AA106" s="47">
        <v>50191</v>
      </c>
      <c r="AB106" s="41" t="s">
        <v>1080</v>
      </c>
      <c r="AC106" s="41" t="s">
        <v>1062</v>
      </c>
      <c r="AD106" s="41" t="s">
        <v>225</v>
      </c>
      <c r="AE106" s="41" t="s">
        <v>1054</v>
      </c>
      <c r="AF106" s="41" t="s">
        <v>1066</v>
      </c>
      <c r="AG106" s="41" t="s">
        <v>1067</v>
      </c>
      <c r="AH106" s="42"/>
      <c r="AI106" s="41">
        <v>1</v>
      </c>
      <c r="AJ106" s="41"/>
      <c r="AK106" s="41"/>
      <c r="AL106" s="42"/>
      <c r="AM106" s="41" t="s">
        <v>250</v>
      </c>
      <c r="AN106" s="42">
        <v>-9.3480000000000004E-3</v>
      </c>
      <c r="AO106" s="42">
        <v>-9.0000000000000006E-5</v>
      </c>
      <c r="AQ106" s="51"/>
    </row>
    <row r="107" spans="1:43" x14ac:dyDescent="0.25">
      <c r="A107" s="43">
        <v>9910</v>
      </c>
      <c r="B107" s="43">
        <v>9910</v>
      </c>
      <c r="C107" s="41" t="s">
        <v>1049</v>
      </c>
      <c r="D107" s="41">
        <v>750000069</v>
      </c>
      <c r="E107" s="41" t="s">
        <v>86</v>
      </c>
      <c r="F107" s="41">
        <v>1</v>
      </c>
      <c r="G107" s="41">
        <v>907472.05</v>
      </c>
      <c r="H107" s="41">
        <v>907.47204999999997</v>
      </c>
      <c r="I107" s="42">
        <v>-1.8867639893650898E-2</v>
      </c>
      <c r="J107" s="42">
        <v>9.041376249411E-6</v>
      </c>
      <c r="K107" s="41">
        <v>330002162</v>
      </c>
      <c r="L107" s="41" t="s">
        <v>86</v>
      </c>
      <c r="M107" s="41">
        <v>1</v>
      </c>
      <c r="N107" s="41">
        <v>907472.05</v>
      </c>
      <c r="O107" s="41">
        <v>-912.41995971699998</v>
      </c>
      <c r="P107" s="42">
        <v>9.0906735400499997E-6</v>
      </c>
      <c r="Q107" s="42">
        <v>-1.5774432061300001E-2</v>
      </c>
      <c r="R107" s="41">
        <v>-4.9480000000000004</v>
      </c>
      <c r="S107" s="41" t="s">
        <v>76</v>
      </c>
      <c r="T107" s="41" t="s">
        <v>76</v>
      </c>
      <c r="U107" s="41" t="s">
        <v>1072</v>
      </c>
      <c r="V107" s="41" t="s">
        <v>1073</v>
      </c>
      <c r="W107" s="41" t="s">
        <v>1074</v>
      </c>
      <c r="X107" s="41" t="s">
        <v>1075</v>
      </c>
      <c r="Y107" s="41" t="s">
        <v>77</v>
      </c>
      <c r="Z107" s="47">
        <v>45827</v>
      </c>
      <c r="AA107" s="47">
        <v>46557</v>
      </c>
      <c r="AB107" s="41" t="s">
        <v>1052</v>
      </c>
      <c r="AC107" s="41" t="s">
        <v>1062</v>
      </c>
      <c r="AD107" s="41" t="s">
        <v>225</v>
      </c>
      <c r="AE107" s="41" t="s">
        <v>1054</v>
      </c>
      <c r="AF107" s="41" t="s">
        <v>1052</v>
      </c>
      <c r="AG107" s="41" t="s">
        <v>1052</v>
      </c>
      <c r="AH107" s="41"/>
      <c r="AI107" s="41">
        <v>1</v>
      </c>
      <c r="AJ107" s="41"/>
      <c r="AK107" s="41"/>
      <c r="AL107" s="42"/>
      <c r="AM107" s="41" t="s">
        <v>250</v>
      </c>
      <c r="AN107" s="42">
        <v>-5.0699999999999996E-4</v>
      </c>
      <c r="AO107" s="42">
        <v>-3.9999999999999998E-6</v>
      </c>
      <c r="AQ107" s="51"/>
    </row>
    <row r="108" spans="1:43" x14ac:dyDescent="0.25">
      <c r="A108" s="43">
        <v>9910</v>
      </c>
      <c r="B108" s="43">
        <v>9910</v>
      </c>
      <c r="C108" s="41" t="s">
        <v>1049</v>
      </c>
      <c r="D108" s="41">
        <v>8888831</v>
      </c>
      <c r="E108" s="41" t="s">
        <v>501</v>
      </c>
      <c r="F108" s="41">
        <v>4.4729000000000001</v>
      </c>
      <c r="G108" s="41">
        <v>1094431.68</v>
      </c>
      <c r="H108" s="41">
        <v>-255.11227972027973</v>
      </c>
      <c r="I108" s="42">
        <v>2.2754797601142001E-2</v>
      </c>
      <c r="J108" s="42">
        <v>-1.0904102884661E-5</v>
      </c>
      <c r="K108" s="41">
        <v>330000504</v>
      </c>
      <c r="L108" s="41" t="s">
        <v>86</v>
      </c>
      <c r="M108" s="41">
        <v>1</v>
      </c>
      <c r="N108" s="41">
        <v>-5013591.5260800002</v>
      </c>
      <c r="O108" s="41">
        <v>1187.0895494419999</v>
      </c>
      <c r="P108" s="42">
        <v>-1.1827276948359999E-5</v>
      </c>
      <c r="Q108" s="42">
        <v>2.0523075201299999E-2</v>
      </c>
      <c r="R108" s="41">
        <v>92.658000000000001</v>
      </c>
      <c r="S108" s="41" t="s">
        <v>76</v>
      </c>
      <c r="T108" s="41" t="s">
        <v>240</v>
      </c>
      <c r="U108" s="41" t="s">
        <v>992</v>
      </c>
      <c r="V108" s="41" t="s">
        <v>286</v>
      </c>
      <c r="W108" s="41" t="s">
        <v>1050</v>
      </c>
      <c r="X108" s="41" t="s">
        <v>1061</v>
      </c>
      <c r="Y108" s="41" t="s">
        <v>77</v>
      </c>
      <c r="Z108" s="47">
        <v>44222</v>
      </c>
      <c r="AA108" s="47">
        <v>46944</v>
      </c>
      <c r="AB108" s="41" t="s">
        <v>1052</v>
      </c>
      <c r="AC108" s="41" t="s">
        <v>1053</v>
      </c>
      <c r="AD108" s="41" t="s">
        <v>225</v>
      </c>
      <c r="AE108" s="41" t="s">
        <v>1054</v>
      </c>
      <c r="AF108" s="41" t="s">
        <v>1052</v>
      </c>
      <c r="AG108" s="41" t="s">
        <v>1052</v>
      </c>
      <c r="AH108" s="41"/>
      <c r="AI108" s="41">
        <v>1</v>
      </c>
      <c r="AJ108" s="41"/>
      <c r="AK108" s="41"/>
      <c r="AL108" s="42"/>
      <c r="AM108" s="41" t="s">
        <v>250</v>
      </c>
      <c r="AN108" s="42">
        <v>9.5080000000000008E-3</v>
      </c>
      <c r="AO108" s="42">
        <v>9.2E-5</v>
      </c>
      <c r="AQ108" s="51"/>
    </row>
    <row r="109" spans="1:43" x14ac:dyDescent="0.25">
      <c r="A109" s="43">
        <v>9910</v>
      </c>
      <c r="B109" s="43">
        <v>9910</v>
      </c>
      <c r="C109" s="41" t="s">
        <v>1049</v>
      </c>
      <c r="D109" s="41">
        <v>750000105</v>
      </c>
      <c r="E109" s="41" t="s">
        <v>86</v>
      </c>
      <c r="F109" s="41">
        <v>1</v>
      </c>
      <c r="G109" s="41">
        <v>907472.05</v>
      </c>
      <c r="H109" s="41">
        <v>907.47204999999997</v>
      </c>
      <c r="I109" s="42">
        <v>-1.8867639893650898E-2</v>
      </c>
      <c r="J109" s="42">
        <v>9.041376249411E-6</v>
      </c>
      <c r="K109" s="41">
        <v>330002162</v>
      </c>
      <c r="L109" s="41" t="s">
        <v>86</v>
      </c>
      <c r="M109" s="41">
        <v>1</v>
      </c>
      <c r="N109" s="41">
        <v>907472.05</v>
      </c>
      <c r="O109" s="41">
        <v>-914.64719561100003</v>
      </c>
      <c r="P109" s="42">
        <v>9.1128640611899992E-6</v>
      </c>
      <c r="Q109" s="42">
        <v>-1.5812937774600001E-2</v>
      </c>
      <c r="R109" s="41">
        <v>-7.1749999999999998</v>
      </c>
      <c r="S109" s="41" t="s">
        <v>76</v>
      </c>
      <c r="T109" s="41" t="s">
        <v>76</v>
      </c>
      <c r="U109" s="41" t="s">
        <v>1072</v>
      </c>
      <c r="V109" s="41" t="s">
        <v>1073</v>
      </c>
      <c r="W109" s="41" t="s">
        <v>1074</v>
      </c>
      <c r="X109" s="41" t="s">
        <v>1075</v>
      </c>
      <c r="Y109" s="41" t="s">
        <v>77</v>
      </c>
      <c r="Z109" s="47">
        <v>45862</v>
      </c>
      <c r="AA109" s="47">
        <v>47322</v>
      </c>
      <c r="AB109" s="41" t="s">
        <v>1052</v>
      </c>
      <c r="AC109" s="41" t="s">
        <v>1062</v>
      </c>
      <c r="AD109" s="41" t="s">
        <v>225</v>
      </c>
      <c r="AE109" s="41" t="s">
        <v>1054</v>
      </c>
      <c r="AF109" s="41" t="s">
        <v>1052</v>
      </c>
      <c r="AG109" s="41" t="s">
        <v>1052</v>
      </c>
      <c r="AH109" s="41"/>
      <c r="AI109" s="41">
        <v>1</v>
      </c>
      <c r="AJ109" s="41"/>
      <c r="AK109" s="41"/>
      <c r="AL109" s="42"/>
      <c r="AM109" s="41" t="s">
        <v>232</v>
      </c>
      <c r="AN109" s="42">
        <v>-7.36E-4</v>
      </c>
      <c r="AO109" s="42">
        <v>-6.9999999999999999E-6</v>
      </c>
      <c r="AQ109" s="51"/>
    </row>
    <row r="110" spans="1:43" x14ac:dyDescent="0.25">
      <c r="A110" s="43">
        <v>9910</v>
      </c>
      <c r="B110" s="43">
        <v>9910</v>
      </c>
      <c r="C110" s="41" t="s">
        <v>1059</v>
      </c>
      <c r="D110" s="41">
        <v>8888843</v>
      </c>
      <c r="E110" s="41" t="s">
        <v>86</v>
      </c>
      <c r="F110" s="41">
        <v>1</v>
      </c>
      <c r="G110" s="41">
        <v>740737.33</v>
      </c>
      <c r="H110" s="41">
        <v>-806.15035999999998</v>
      </c>
      <c r="I110" s="42">
        <v>1.67610172595586E-2</v>
      </c>
      <c r="J110" s="42">
        <v>-8.0318823244830002E-6</v>
      </c>
      <c r="K110" s="41">
        <v>330000503</v>
      </c>
      <c r="L110" s="41" t="s">
        <v>86</v>
      </c>
      <c r="M110" s="41">
        <v>1</v>
      </c>
      <c r="N110" s="41">
        <v>740737.33</v>
      </c>
      <c r="O110" s="41">
        <v>740.73732769799994</v>
      </c>
      <c r="P110" s="42">
        <v>-7.3801555449499997E-6</v>
      </c>
      <c r="Q110" s="42">
        <v>1.2806285665499999E-2</v>
      </c>
      <c r="R110" s="41">
        <v>-65.412999999999997</v>
      </c>
      <c r="S110" s="41" t="s">
        <v>76</v>
      </c>
      <c r="T110" s="41" t="s">
        <v>76</v>
      </c>
      <c r="U110" s="41" t="s">
        <v>895</v>
      </c>
      <c r="V110" s="41" t="s">
        <v>286</v>
      </c>
      <c r="W110" s="41" t="s">
        <v>1063</v>
      </c>
      <c r="X110" s="41" t="s">
        <v>1064</v>
      </c>
      <c r="Y110" s="41" t="s">
        <v>77</v>
      </c>
      <c r="Z110" s="47">
        <v>45447</v>
      </c>
      <c r="AA110" s="47">
        <v>49398</v>
      </c>
      <c r="AB110" s="41" t="s">
        <v>1065</v>
      </c>
      <c r="AC110" s="41" t="s">
        <v>1062</v>
      </c>
      <c r="AD110" s="41" t="s">
        <v>225</v>
      </c>
      <c r="AE110" s="41" t="s">
        <v>1054</v>
      </c>
      <c r="AF110" s="41" t="s">
        <v>1066</v>
      </c>
      <c r="AG110" s="41" t="s">
        <v>1067</v>
      </c>
      <c r="AH110" s="42"/>
      <c r="AI110" s="41">
        <v>1</v>
      </c>
      <c r="AJ110" s="41"/>
      <c r="AK110" s="41"/>
      <c r="AL110" s="42"/>
      <c r="AM110" s="41" t="s">
        <v>250</v>
      </c>
      <c r="AN110" s="42">
        <v>-6.7120000000000001E-3</v>
      </c>
      <c r="AO110" s="42">
        <v>-6.4999999999999994E-5</v>
      </c>
      <c r="AQ110" s="51"/>
    </row>
    <row r="111" spans="1:43" x14ac:dyDescent="0.25">
      <c r="A111" s="43">
        <v>9910</v>
      </c>
      <c r="B111" s="43">
        <v>9910</v>
      </c>
      <c r="C111" s="41" t="s">
        <v>1059</v>
      </c>
      <c r="D111" s="41">
        <v>8888833</v>
      </c>
      <c r="E111" s="41" t="s">
        <v>86</v>
      </c>
      <c r="F111" s="41">
        <v>1</v>
      </c>
      <c r="G111" s="41">
        <v>370368.66</v>
      </c>
      <c r="H111" s="41">
        <v>-372.84643</v>
      </c>
      <c r="I111" s="42">
        <v>7.7520097471578901E-3</v>
      </c>
      <c r="J111" s="42">
        <v>-3.7147643906819998E-6</v>
      </c>
      <c r="K111" s="41">
        <v>330000503</v>
      </c>
      <c r="L111" s="41" t="s">
        <v>86</v>
      </c>
      <c r="M111" s="41">
        <v>1</v>
      </c>
      <c r="N111" s="41">
        <v>370368.66</v>
      </c>
      <c r="O111" s="41">
        <v>370.36866362500001</v>
      </c>
      <c r="P111" s="42">
        <v>-3.6900777702400001E-6</v>
      </c>
      <c r="Q111" s="42">
        <v>6.4031428289000004E-3</v>
      </c>
      <c r="R111" s="41">
        <v>-2.4780000000000002</v>
      </c>
      <c r="S111" s="41" t="s">
        <v>76</v>
      </c>
      <c r="T111" s="41" t="s">
        <v>76</v>
      </c>
      <c r="U111" s="41" t="s">
        <v>895</v>
      </c>
      <c r="V111" s="41" t="s">
        <v>286</v>
      </c>
      <c r="W111" s="41" t="s">
        <v>1063</v>
      </c>
      <c r="X111" s="41" t="s">
        <v>1064</v>
      </c>
      <c r="Y111" s="41" t="s">
        <v>77</v>
      </c>
      <c r="Z111" s="47">
        <v>45258</v>
      </c>
      <c r="AA111" s="47">
        <v>47024</v>
      </c>
      <c r="AB111" s="41" t="s">
        <v>1080</v>
      </c>
      <c r="AC111" s="41" t="s">
        <v>1062</v>
      </c>
      <c r="AD111" s="41" t="s">
        <v>225</v>
      </c>
      <c r="AE111" s="41" t="s">
        <v>1054</v>
      </c>
      <c r="AF111" s="41" t="s">
        <v>1066</v>
      </c>
      <c r="AG111" s="41" t="s">
        <v>1067</v>
      </c>
      <c r="AH111" s="42"/>
      <c r="AI111" s="41">
        <v>1</v>
      </c>
      <c r="AJ111" s="41"/>
      <c r="AK111" s="41"/>
      <c r="AL111" s="42"/>
      <c r="AM111" s="41" t="s">
        <v>250</v>
      </c>
      <c r="AN111" s="42">
        <v>-2.5399999999999999E-4</v>
      </c>
      <c r="AO111" s="42">
        <v>-1.9999999999999999E-6</v>
      </c>
      <c r="AQ111" s="51"/>
    </row>
    <row r="112" spans="1:43" x14ac:dyDescent="0.25">
      <c r="A112" s="43">
        <v>9910</v>
      </c>
      <c r="B112" s="43">
        <v>9910</v>
      </c>
      <c r="C112" s="41" t="s">
        <v>1059</v>
      </c>
      <c r="D112" s="41">
        <v>750000111</v>
      </c>
      <c r="E112" s="41" t="s">
        <v>86</v>
      </c>
      <c r="F112" s="41">
        <v>1</v>
      </c>
      <c r="G112" s="41">
        <v>-370368.66</v>
      </c>
      <c r="H112" s="41">
        <v>375.33900999999997</v>
      </c>
      <c r="I112" s="42">
        <v>-7.8038340450479601E-3</v>
      </c>
      <c r="J112" s="42">
        <v>3.7395986030539999E-6</v>
      </c>
      <c r="K112" s="41">
        <v>330000503</v>
      </c>
      <c r="L112" s="41" t="s">
        <v>86</v>
      </c>
      <c r="M112" s="41">
        <v>1</v>
      </c>
      <c r="N112" s="41">
        <v>-370368.66</v>
      </c>
      <c r="O112" s="41">
        <v>-370.368662503</v>
      </c>
      <c r="P112" s="42">
        <v>3.6900777590599999E-6</v>
      </c>
      <c r="Q112" s="42">
        <v>-6.4031428094999997E-3</v>
      </c>
      <c r="R112" s="41">
        <v>4.97</v>
      </c>
      <c r="S112" s="41" t="s">
        <v>76</v>
      </c>
      <c r="T112" s="41" t="s">
        <v>76</v>
      </c>
      <c r="U112" s="41" t="s">
        <v>895</v>
      </c>
      <c r="V112" s="41" t="s">
        <v>286</v>
      </c>
      <c r="W112" s="41" t="s">
        <v>1063</v>
      </c>
      <c r="X112" s="41" t="s">
        <v>1064</v>
      </c>
      <c r="Y112" s="41" t="s">
        <v>77</v>
      </c>
      <c r="Z112" s="47">
        <v>45870</v>
      </c>
      <c r="AA112" s="47">
        <v>47573</v>
      </c>
      <c r="AB112" s="41" t="s">
        <v>1065</v>
      </c>
      <c r="AC112" s="41" t="s">
        <v>1062</v>
      </c>
      <c r="AD112" s="41" t="s">
        <v>225</v>
      </c>
      <c r="AE112" s="41" t="s">
        <v>1054</v>
      </c>
      <c r="AF112" s="41" t="s">
        <v>1066</v>
      </c>
      <c r="AG112" s="41" t="s">
        <v>1067</v>
      </c>
      <c r="AH112" s="42"/>
      <c r="AI112" s="41">
        <v>1</v>
      </c>
      <c r="AJ112" s="41"/>
      <c r="AK112" s="41"/>
      <c r="AL112" s="42"/>
      <c r="AM112" s="41" t="s">
        <v>458</v>
      </c>
      <c r="AN112" s="42">
        <v>5.1000000000000004E-4</v>
      </c>
      <c r="AO112" s="42">
        <v>3.9999999999999998E-6</v>
      </c>
      <c r="AQ112" s="51"/>
    </row>
    <row r="113" spans="1:43" x14ac:dyDescent="0.25">
      <c r="A113" s="43">
        <v>9910</v>
      </c>
      <c r="B113" s="43">
        <v>9910</v>
      </c>
      <c r="C113" s="41" t="s">
        <v>1059</v>
      </c>
      <c r="D113" s="41">
        <v>8888844</v>
      </c>
      <c r="E113" s="41" t="s">
        <v>86</v>
      </c>
      <c r="F113" s="41">
        <v>1</v>
      </c>
      <c r="G113" s="41">
        <v>185184.33</v>
      </c>
      <c r="H113" s="41">
        <v>-203.39202</v>
      </c>
      <c r="I113" s="42">
        <v>4.2288105629283597E-3</v>
      </c>
      <c r="J113" s="42">
        <v>-2.026446741745E-6</v>
      </c>
      <c r="K113" s="41">
        <v>330000503</v>
      </c>
      <c r="L113" s="41" t="s">
        <v>86</v>
      </c>
      <c r="M113" s="41">
        <v>1</v>
      </c>
      <c r="N113" s="41">
        <v>185184.33</v>
      </c>
      <c r="O113" s="41">
        <v>185.18432601399999</v>
      </c>
      <c r="P113" s="42">
        <v>-1.84503882735E-6</v>
      </c>
      <c r="Q113" s="42">
        <v>3.2015713142000001E-3</v>
      </c>
      <c r="R113" s="41">
        <v>-18.207999999999998</v>
      </c>
      <c r="S113" s="41" t="s">
        <v>76</v>
      </c>
      <c r="T113" s="41" t="s">
        <v>76</v>
      </c>
      <c r="U113" s="41" t="s">
        <v>895</v>
      </c>
      <c r="V113" s="41" t="s">
        <v>286</v>
      </c>
      <c r="W113" s="41" t="s">
        <v>1063</v>
      </c>
      <c r="X113" s="41" t="s">
        <v>1064</v>
      </c>
      <c r="Y113" s="41" t="s">
        <v>77</v>
      </c>
      <c r="Z113" s="47">
        <v>45448</v>
      </c>
      <c r="AA113" s="47">
        <v>50191</v>
      </c>
      <c r="AB113" s="41" t="s">
        <v>1080</v>
      </c>
      <c r="AC113" s="41" t="s">
        <v>1062</v>
      </c>
      <c r="AD113" s="41" t="s">
        <v>225</v>
      </c>
      <c r="AE113" s="41" t="s">
        <v>1054</v>
      </c>
      <c r="AF113" s="41" t="s">
        <v>1066</v>
      </c>
      <c r="AG113" s="41" t="s">
        <v>1067</v>
      </c>
      <c r="AH113" s="42"/>
      <c r="AI113" s="41">
        <v>1</v>
      </c>
      <c r="AJ113" s="41"/>
      <c r="AK113" s="41"/>
      <c r="AL113" s="42"/>
      <c r="AM113" s="41" t="s">
        <v>94</v>
      </c>
      <c r="AN113" s="42">
        <v>-1.8680000000000001E-3</v>
      </c>
      <c r="AO113" s="42">
        <v>-1.8E-5</v>
      </c>
      <c r="AQ113" s="51"/>
    </row>
    <row r="114" spans="1:43" x14ac:dyDescent="0.25">
      <c r="A114" s="43">
        <v>9910</v>
      </c>
      <c r="B114" s="43">
        <v>9910</v>
      </c>
      <c r="C114" s="41" t="s">
        <v>1059</v>
      </c>
      <c r="D114" s="41">
        <v>750000135</v>
      </c>
      <c r="E114" s="41" t="s">
        <v>86</v>
      </c>
      <c r="F114" s="41">
        <v>1</v>
      </c>
      <c r="G114" s="41">
        <v>-111110.59</v>
      </c>
      <c r="H114" s="41">
        <v>112.07259000000001</v>
      </c>
      <c r="I114" s="42">
        <v>-2.3301491986103501E-3</v>
      </c>
      <c r="J114" s="42">
        <v>1.1166078927010001E-6</v>
      </c>
      <c r="K114" s="41">
        <v>330000503</v>
      </c>
      <c r="L114" s="41" t="s">
        <v>86</v>
      </c>
      <c r="M114" s="41">
        <v>1</v>
      </c>
      <c r="N114" s="41">
        <v>-111110.59</v>
      </c>
      <c r="O114" s="41">
        <v>-111.110594427</v>
      </c>
      <c r="P114" s="42">
        <v>1.10702328464E-6</v>
      </c>
      <c r="Q114" s="42">
        <v>-1.9209427681E-3</v>
      </c>
      <c r="R114" s="41">
        <v>0.96199999999999997</v>
      </c>
      <c r="S114" s="41" t="s">
        <v>76</v>
      </c>
      <c r="T114" s="41" t="s">
        <v>76</v>
      </c>
      <c r="U114" s="41" t="s">
        <v>895</v>
      </c>
      <c r="V114" s="41" t="s">
        <v>286</v>
      </c>
      <c r="W114" s="41" t="s">
        <v>1063</v>
      </c>
      <c r="X114" s="41" t="s">
        <v>1064</v>
      </c>
      <c r="Y114" s="41" t="s">
        <v>77</v>
      </c>
      <c r="Z114" s="47">
        <v>45918</v>
      </c>
      <c r="AA114" s="47">
        <v>48334</v>
      </c>
      <c r="AB114" s="41" t="s">
        <v>1065</v>
      </c>
      <c r="AC114" s="41" t="s">
        <v>1062</v>
      </c>
      <c r="AD114" s="41" t="s">
        <v>225</v>
      </c>
      <c r="AE114" s="41" t="s">
        <v>1054</v>
      </c>
      <c r="AF114" s="41" t="s">
        <v>1066</v>
      </c>
      <c r="AG114" s="41" t="s">
        <v>1067</v>
      </c>
      <c r="AH114" s="42"/>
      <c r="AI114" s="41">
        <v>1</v>
      </c>
      <c r="AJ114" s="41"/>
      <c r="AK114" s="41"/>
      <c r="AL114" s="42"/>
      <c r="AM114" s="41" t="s">
        <v>232</v>
      </c>
      <c r="AN114" s="42">
        <v>9.7999999999999997E-5</v>
      </c>
      <c r="AO114" s="42">
        <v>0</v>
      </c>
      <c r="AQ114" s="51"/>
    </row>
    <row r="115" spans="1:43" x14ac:dyDescent="0.25">
      <c r="A115" s="43">
        <v>9910</v>
      </c>
      <c r="B115" s="43">
        <v>9910</v>
      </c>
      <c r="C115" s="41" t="s">
        <v>1059</v>
      </c>
      <c r="D115" s="41">
        <v>8888847</v>
      </c>
      <c r="E115" s="41" t="s">
        <v>86</v>
      </c>
      <c r="F115" s="41">
        <v>1</v>
      </c>
      <c r="G115" s="41">
        <v>370368.66</v>
      </c>
      <c r="H115" s="41">
        <v>-403.01258000000001</v>
      </c>
      <c r="I115" s="42">
        <v>8.3792070863793703E-3</v>
      </c>
      <c r="J115" s="42">
        <v>-4.0153174624230001E-6</v>
      </c>
      <c r="K115" s="41">
        <v>330000503</v>
      </c>
      <c r="L115" s="41" t="s">
        <v>86</v>
      </c>
      <c r="M115" s="41">
        <v>1</v>
      </c>
      <c r="N115" s="41">
        <v>370368.66</v>
      </c>
      <c r="O115" s="41">
        <v>370.36865615400001</v>
      </c>
      <c r="P115" s="42">
        <v>-3.6900776958099999E-6</v>
      </c>
      <c r="Q115" s="42">
        <v>6.4031426996999999E-3</v>
      </c>
      <c r="R115" s="41">
        <v>-32.643999999999998</v>
      </c>
      <c r="S115" s="41" t="s">
        <v>76</v>
      </c>
      <c r="T115" s="41" t="s">
        <v>76</v>
      </c>
      <c r="U115" s="41" t="s">
        <v>895</v>
      </c>
      <c r="V115" s="41" t="s">
        <v>286</v>
      </c>
      <c r="W115" s="41" t="s">
        <v>1063</v>
      </c>
      <c r="X115" s="41" t="s">
        <v>1064</v>
      </c>
      <c r="Y115" s="41" t="s">
        <v>77</v>
      </c>
      <c r="Z115" s="47">
        <v>45467</v>
      </c>
      <c r="AA115" s="47">
        <v>49398</v>
      </c>
      <c r="AB115" s="41" t="s">
        <v>1065</v>
      </c>
      <c r="AC115" s="41" t="s">
        <v>1062</v>
      </c>
      <c r="AD115" s="41" t="s">
        <v>225</v>
      </c>
      <c r="AE115" s="41" t="s">
        <v>1054</v>
      </c>
      <c r="AF115" s="41" t="s">
        <v>1066</v>
      </c>
      <c r="AG115" s="41" t="s">
        <v>1067</v>
      </c>
      <c r="AH115" s="42"/>
      <c r="AI115" s="41">
        <v>1</v>
      </c>
      <c r="AJ115" s="41"/>
      <c r="AK115" s="41"/>
      <c r="AL115" s="42"/>
      <c r="AM115" s="41" t="s">
        <v>250</v>
      </c>
      <c r="AN115" s="42">
        <v>-3.349E-3</v>
      </c>
      <c r="AO115" s="42">
        <v>-3.1999999999999999E-5</v>
      </c>
      <c r="AQ115" s="51"/>
    </row>
    <row r="116" spans="1:43" x14ac:dyDescent="0.25">
      <c r="A116" s="43">
        <v>9910</v>
      </c>
      <c r="B116" s="43">
        <v>9910</v>
      </c>
      <c r="C116" s="41" t="s">
        <v>1059</v>
      </c>
      <c r="D116" s="41">
        <v>750000123</v>
      </c>
      <c r="E116" s="41" t="s">
        <v>86</v>
      </c>
      <c r="F116" s="41">
        <v>1</v>
      </c>
      <c r="G116" s="41">
        <v>-277776.49</v>
      </c>
      <c r="H116" s="41">
        <v>286.06229000000002</v>
      </c>
      <c r="I116" s="42">
        <v>-5.9476435388540697E-3</v>
      </c>
      <c r="J116" s="42">
        <v>2.850111796454E-6</v>
      </c>
      <c r="K116" s="41">
        <v>330000503</v>
      </c>
      <c r="L116" s="41" t="s">
        <v>86</v>
      </c>
      <c r="M116" s="41">
        <v>1</v>
      </c>
      <c r="N116" s="41">
        <v>-277776.49</v>
      </c>
      <c r="O116" s="41">
        <v>-277.77649479799999</v>
      </c>
      <c r="P116" s="42">
        <v>2.76755829858E-6</v>
      </c>
      <c r="Q116" s="42">
        <v>-4.8023570712E-3</v>
      </c>
      <c r="R116" s="41">
        <v>8.2859999999999996</v>
      </c>
      <c r="S116" s="41" t="s">
        <v>76</v>
      </c>
      <c r="T116" s="41" t="s">
        <v>76</v>
      </c>
      <c r="U116" s="41" t="s">
        <v>895</v>
      </c>
      <c r="V116" s="41" t="s">
        <v>286</v>
      </c>
      <c r="W116" s="41" t="s">
        <v>1063</v>
      </c>
      <c r="X116" s="41" t="s">
        <v>1064</v>
      </c>
      <c r="Y116" s="41" t="s">
        <v>77</v>
      </c>
      <c r="Z116" s="47">
        <v>45901</v>
      </c>
      <c r="AA116" s="47">
        <v>50191</v>
      </c>
      <c r="AB116" s="41" t="s">
        <v>1065</v>
      </c>
      <c r="AC116" s="41" t="s">
        <v>1062</v>
      </c>
      <c r="AD116" s="41" t="s">
        <v>225</v>
      </c>
      <c r="AE116" s="41" t="s">
        <v>1054</v>
      </c>
      <c r="AF116" s="41" t="s">
        <v>1066</v>
      </c>
      <c r="AG116" s="41" t="s">
        <v>1067</v>
      </c>
      <c r="AH116" s="42"/>
      <c r="AI116" s="41">
        <v>1</v>
      </c>
      <c r="AJ116" s="41"/>
      <c r="AK116" s="41"/>
      <c r="AL116" s="42"/>
      <c r="AM116" s="41" t="s">
        <v>232</v>
      </c>
      <c r="AN116" s="42">
        <v>8.4999999999999995E-4</v>
      </c>
      <c r="AO116" s="42">
        <v>7.9999999999999996E-6</v>
      </c>
      <c r="AQ116" s="51"/>
    </row>
    <row r="117" spans="1:43" x14ac:dyDescent="0.25">
      <c r="A117" s="43">
        <v>9910</v>
      </c>
      <c r="B117" s="43">
        <v>9910</v>
      </c>
      <c r="C117" s="41" t="s">
        <v>1076</v>
      </c>
      <c r="D117" s="41">
        <v>750000148</v>
      </c>
      <c r="E117" s="41" t="s">
        <v>92</v>
      </c>
      <c r="F117" s="41">
        <v>3.8807</v>
      </c>
      <c r="G117" s="41">
        <v>2898587.94</v>
      </c>
      <c r="H117" s="41">
        <v>3341.0246963022291</v>
      </c>
      <c r="I117" s="42">
        <v>-0.26017993947283402</v>
      </c>
      <c r="J117" s="42">
        <v>1.2467827129319199E-4</v>
      </c>
      <c r="K117" s="41">
        <v>330000501</v>
      </c>
      <c r="L117" s="41" t="s">
        <v>86</v>
      </c>
      <c r="M117" s="41">
        <v>1</v>
      </c>
      <c r="N117" s="41">
        <v>2898587.94</v>
      </c>
      <c r="O117" s="41">
        <v>-10937.344805489</v>
      </c>
      <c r="P117" s="42">
        <v>1.0897156508122E-4</v>
      </c>
      <c r="Q117" s="42">
        <v>-0.18909099995930001</v>
      </c>
      <c r="R117" s="41">
        <v>1576.463</v>
      </c>
      <c r="S117" s="41" t="s">
        <v>76</v>
      </c>
      <c r="T117" s="41" t="s">
        <v>718</v>
      </c>
      <c r="U117" s="41" t="s">
        <v>863</v>
      </c>
      <c r="V117" s="41" t="s">
        <v>1077</v>
      </c>
      <c r="W117" s="41" t="s">
        <v>718</v>
      </c>
      <c r="X117" s="41" t="s">
        <v>1081</v>
      </c>
      <c r="Y117" s="41" t="s">
        <v>77</v>
      </c>
      <c r="Z117" s="47">
        <v>45930</v>
      </c>
      <c r="AA117" s="47">
        <v>46111</v>
      </c>
      <c r="AB117" s="41" t="s">
        <v>1052</v>
      </c>
      <c r="AC117" s="41" t="s">
        <v>1062</v>
      </c>
      <c r="AD117" s="41" t="s">
        <v>225</v>
      </c>
      <c r="AE117" s="41" t="s">
        <v>1054</v>
      </c>
      <c r="AF117" s="41" t="s">
        <v>1155</v>
      </c>
      <c r="AG117" s="41" t="s">
        <v>1067</v>
      </c>
      <c r="AH117" s="42"/>
      <c r="AI117" s="41">
        <v>214.21</v>
      </c>
      <c r="AJ117" s="41"/>
      <c r="AK117" s="41"/>
      <c r="AL117" s="42"/>
      <c r="AM117" s="41" t="s">
        <v>250</v>
      </c>
      <c r="AN117" s="42">
        <v>0.161772</v>
      </c>
      <c r="AO117" s="42">
        <v>1.57E-3</v>
      </c>
      <c r="AQ117" s="51"/>
    </row>
    <row r="118" spans="1:43" x14ac:dyDescent="0.25">
      <c r="A118" s="43">
        <v>9910</v>
      </c>
      <c r="B118" s="43">
        <v>9910</v>
      </c>
      <c r="C118" s="41" t="s">
        <v>1059</v>
      </c>
      <c r="D118" s="41">
        <v>750000150</v>
      </c>
      <c r="E118" s="41" t="s">
        <v>86</v>
      </c>
      <c r="F118" s="41">
        <v>1</v>
      </c>
      <c r="G118" s="41">
        <v>-370368.66</v>
      </c>
      <c r="H118" s="41">
        <v>372.33902</v>
      </c>
      <c r="I118" s="42">
        <v>-7.7414599686182204E-3</v>
      </c>
      <c r="J118" s="42">
        <v>3.7097089350099998E-6</v>
      </c>
      <c r="K118" s="41">
        <v>330000503</v>
      </c>
      <c r="L118" s="41" t="s">
        <v>86</v>
      </c>
      <c r="M118" s="41">
        <v>1</v>
      </c>
      <c r="N118" s="41">
        <v>-370368.66</v>
      </c>
      <c r="O118" s="41">
        <v>-370.368658697</v>
      </c>
      <c r="P118" s="42">
        <v>3.6900777211400002E-6</v>
      </c>
      <c r="Q118" s="42">
        <v>-6.4031427436999997E-3</v>
      </c>
      <c r="R118" s="41">
        <v>1.97</v>
      </c>
      <c r="S118" s="41" t="s">
        <v>76</v>
      </c>
      <c r="T118" s="41" t="s">
        <v>76</v>
      </c>
      <c r="U118" s="41" t="s">
        <v>895</v>
      </c>
      <c r="V118" s="41" t="s">
        <v>286</v>
      </c>
      <c r="W118" s="41" t="s">
        <v>1063</v>
      </c>
      <c r="X118" s="41" t="s">
        <v>1064</v>
      </c>
      <c r="Y118" s="41" t="s">
        <v>77</v>
      </c>
      <c r="Z118" s="47">
        <v>45940</v>
      </c>
      <c r="AA118" s="47">
        <v>47573</v>
      </c>
      <c r="AB118" s="41" t="s">
        <v>1065</v>
      </c>
      <c r="AC118" s="41" t="s">
        <v>1062</v>
      </c>
      <c r="AD118" s="41" t="s">
        <v>225</v>
      </c>
      <c r="AE118" s="41" t="s">
        <v>1054</v>
      </c>
      <c r="AF118" s="41" t="s">
        <v>1066</v>
      </c>
      <c r="AG118" s="41" t="s">
        <v>1067</v>
      </c>
      <c r="AH118" s="42"/>
      <c r="AI118" s="41">
        <v>1</v>
      </c>
      <c r="AJ118" s="41"/>
      <c r="AK118" s="41"/>
      <c r="AL118" s="42"/>
      <c r="AM118" s="41" t="s">
        <v>458</v>
      </c>
      <c r="AN118" s="42">
        <v>2.02E-4</v>
      </c>
      <c r="AO118" s="42">
        <v>9.9999999999999995E-7</v>
      </c>
      <c r="AQ118" s="51"/>
    </row>
    <row r="119" spans="1:43" x14ac:dyDescent="0.25">
      <c r="A119" s="43">
        <v>9910</v>
      </c>
      <c r="B119" s="43">
        <v>9910</v>
      </c>
      <c r="C119" s="41" t="s">
        <v>1059</v>
      </c>
      <c r="D119" s="41">
        <v>750000126</v>
      </c>
      <c r="E119" s="41" t="s">
        <v>86</v>
      </c>
      <c r="F119" s="41">
        <v>1</v>
      </c>
      <c r="G119" s="41">
        <v>-314813.36</v>
      </c>
      <c r="H119" s="41">
        <v>326.00056999999998</v>
      </c>
      <c r="I119" s="42">
        <v>-6.7780174164977997E-3</v>
      </c>
      <c r="J119" s="42">
        <v>3.2480270999990002E-6</v>
      </c>
      <c r="K119" s="41">
        <v>330000503</v>
      </c>
      <c r="L119" s="41" t="s">
        <v>86</v>
      </c>
      <c r="M119" s="41">
        <v>1</v>
      </c>
      <c r="N119" s="41">
        <v>-314813.36</v>
      </c>
      <c r="O119" s="41">
        <v>-314.813362224</v>
      </c>
      <c r="P119" s="42">
        <v>3.1365660861999999E-6</v>
      </c>
      <c r="Q119" s="42">
        <v>-5.4426713725000001E-3</v>
      </c>
      <c r="R119" s="41">
        <v>11.186999999999999</v>
      </c>
      <c r="S119" s="41" t="s">
        <v>76</v>
      </c>
      <c r="T119" s="41" t="s">
        <v>76</v>
      </c>
      <c r="U119" s="41" t="s">
        <v>895</v>
      </c>
      <c r="V119" s="41" t="s">
        <v>286</v>
      </c>
      <c r="W119" s="41" t="s">
        <v>1063</v>
      </c>
      <c r="X119" s="41" t="s">
        <v>1064</v>
      </c>
      <c r="Y119" s="41" t="s">
        <v>77</v>
      </c>
      <c r="Z119" s="47">
        <v>45905</v>
      </c>
      <c r="AA119" s="47">
        <v>50191</v>
      </c>
      <c r="AB119" s="41" t="s">
        <v>1065</v>
      </c>
      <c r="AC119" s="41" t="s">
        <v>1062</v>
      </c>
      <c r="AD119" s="41" t="s">
        <v>225</v>
      </c>
      <c r="AE119" s="41" t="s">
        <v>1054</v>
      </c>
      <c r="AF119" s="41" t="s">
        <v>1066</v>
      </c>
      <c r="AG119" s="41" t="s">
        <v>1067</v>
      </c>
      <c r="AH119" s="42"/>
      <c r="AI119" s="41">
        <v>1</v>
      </c>
      <c r="AJ119" s="41"/>
      <c r="AK119" s="41"/>
      <c r="AL119" s="42"/>
      <c r="AM119" s="41" t="s">
        <v>100</v>
      </c>
      <c r="AN119" s="42">
        <v>1.147E-3</v>
      </c>
      <c r="AO119" s="42">
        <v>1.1E-5</v>
      </c>
      <c r="AQ119" s="51"/>
    </row>
    <row r="120" spans="1:43" x14ac:dyDescent="0.25">
      <c r="A120" s="43">
        <v>9910</v>
      </c>
      <c r="B120" s="43">
        <v>9910</v>
      </c>
      <c r="C120" s="41" t="s">
        <v>1076</v>
      </c>
      <c r="D120" s="41">
        <v>750000176</v>
      </c>
      <c r="E120" s="41" t="s">
        <v>92</v>
      </c>
      <c r="F120" s="41">
        <v>3.7959999999999998</v>
      </c>
      <c r="G120" s="41">
        <v>1859352.05</v>
      </c>
      <c r="H120" s="41">
        <v>1904.9151061273528</v>
      </c>
      <c r="I120" s="42">
        <v>-0.14834391902629199</v>
      </c>
      <c r="J120" s="42">
        <v>7.1086431254192001E-5</v>
      </c>
      <c r="K120" s="41">
        <v>330000501</v>
      </c>
      <c r="L120" s="41" t="s">
        <v>86</v>
      </c>
      <c r="M120" s="41">
        <v>1</v>
      </c>
      <c r="N120" s="41">
        <v>1859352.05</v>
      </c>
      <c r="O120" s="41">
        <v>-6982.002235637</v>
      </c>
      <c r="P120" s="42">
        <v>6.9563474915420003E-5</v>
      </c>
      <c r="Q120" s="42">
        <v>-0.12070880162729999</v>
      </c>
      <c r="R120" s="41">
        <v>152.857</v>
      </c>
      <c r="S120" s="41" t="s">
        <v>76</v>
      </c>
      <c r="T120" s="41" t="s">
        <v>718</v>
      </c>
      <c r="U120" s="41" t="s">
        <v>863</v>
      </c>
      <c r="V120" s="41" t="s">
        <v>1077</v>
      </c>
      <c r="W120" s="41" t="s">
        <v>718</v>
      </c>
      <c r="X120" s="41" t="s">
        <v>1082</v>
      </c>
      <c r="Y120" s="41" t="s">
        <v>77</v>
      </c>
      <c r="Z120" s="47">
        <v>45992</v>
      </c>
      <c r="AA120" s="47">
        <v>46353</v>
      </c>
      <c r="AB120" s="41" t="s">
        <v>1052</v>
      </c>
      <c r="AC120" s="41" t="s">
        <v>1062</v>
      </c>
      <c r="AD120" s="41" t="s">
        <v>225</v>
      </c>
      <c r="AE120" s="41" t="s">
        <v>1054</v>
      </c>
      <c r="AF120" s="41" t="s">
        <v>1155</v>
      </c>
      <c r="AG120" s="41" t="s">
        <v>1067</v>
      </c>
      <c r="AH120" s="42"/>
      <c r="AI120" s="41">
        <v>109.23</v>
      </c>
      <c r="AJ120" s="41"/>
      <c r="AK120" s="41"/>
      <c r="AL120" s="42"/>
      <c r="AM120" s="41" t="s">
        <v>250</v>
      </c>
      <c r="AN120" s="42">
        <v>1.5685000000000001E-2</v>
      </c>
      <c r="AO120" s="42">
        <v>1.5200000000000001E-4</v>
      </c>
      <c r="AQ120" s="51"/>
    </row>
    <row r="121" spans="1:43" x14ac:dyDescent="0.25">
      <c r="A121" s="43">
        <v>9910</v>
      </c>
      <c r="B121" s="43">
        <v>9910</v>
      </c>
      <c r="C121" s="41" t="s">
        <v>1049</v>
      </c>
      <c r="D121" s="41">
        <v>750000181</v>
      </c>
      <c r="E121" s="41" t="s">
        <v>86</v>
      </c>
      <c r="F121" s="41">
        <v>1</v>
      </c>
      <c r="G121" s="41">
        <v>453736.02</v>
      </c>
      <c r="H121" s="41">
        <v>453.73602</v>
      </c>
      <c r="I121" s="42">
        <v>-9.4338198428683493E-3</v>
      </c>
      <c r="J121" s="42">
        <v>4.5206880748890004E-6</v>
      </c>
      <c r="K121" s="41">
        <v>330002162</v>
      </c>
      <c r="L121" s="41" t="s">
        <v>86</v>
      </c>
      <c r="M121" s="41">
        <v>1</v>
      </c>
      <c r="N121" s="41">
        <v>453736.02</v>
      </c>
      <c r="O121" s="41">
        <v>-455.04277976200001</v>
      </c>
      <c r="P121" s="42">
        <v>4.5337076567799997E-6</v>
      </c>
      <c r="Q121" s="42">
        <v>-7.8670368155999999E-3</v>
      </c>
      <c r="R121" s="41">
        <v>-1.3069999999999999</v>
      </c>
      <c r="S121" s="41" t="s">
        <v>76</v>
      </c>
      <c r="T121" s="41" t="s">
        <v>76</v>
      </c>
      <c r="U121" s="41" t="s">
        <v>1072</v>
      </c>
      <c r="V121" s="41" t="s">
        <v>1073</v>
      </c>
      <c r="W121" s="41" t="s">
        <v>1074</v>
      </c>
      <c r="X121" s="41" t="s">
        <v>1075</v>
      </c>
      <c r="Y121" s="41" t="s">
        <v>77</v>
      </c>
      <c r="Z121" s="47">
        <v>46000</v>
      </c>
      <c r="AA121" s="47">
        <v>48193</v>
      </c>
      <c r="AB121" s="41" t="s">
        <v>1052</v>
      </c>
      <c r="AC121" s="41" t="s">
        <v>1062</v>
      </c>
      <c r="AD121" s="41" t="s">
        <v>225</v>
      </c>
      <c r="AE121" s="41" t="s">
        <v>1054</v>
      </c>
      <c r="AF121" s="41" t="s">
        <v>1052</v>
      </c>
      <c r="AG121" s="41" t="s">
        <v>1052</v>
      </c>
      <c r="AH121" s="41"/>
      <c r="AI121" s="41">
        <v>1</v>
      </c>
      <c r="AJ121" s="41"/>
      <c r="AK121" s="41"/>
      <c r="AL121" s="42"/>
      <c r="AM121" s="41" t="s">
        <v>94</v>
      </c>
      <c r="AN121" s="42">
        <v>-1.34E-4</v>
      </c>
      <c r="AO121" s="42">
        <v>-9.9999999999999995E-7</v>
      </c>
      <c r="AQ121" s="51"/>
    </row>
    <row r="122" spans="1:43" x14ac:dyDescent="0.25">
      <c r="A122" s="43">
        <v>9910</v>
      </c>
      <c r="B122" s="43">
        <v>9910</v>
      </c>
      <c r="C122" s="41" t="s">
        <v>1049</v>
      </c>
      <c r="D122" s="41">
        <v>750000006</v>
      </c>
      <c r="E122" s="41" t="s">
        <v>86</v>
      </c>
      <c r="F122" s="41">
        <v>1</v>
      </c>
      <c r="G122" s="41">
        <v>907472.05</v>
      </c>
      <c r="H122" s="41">
        <v>907.47204999999997</v>
      </c>
      <c r="I122" s="42">
        <v>-1.8867639893650898E-2</v>
      </c>
      <c r="J122" s="42">
        <v>9.041376249411E-6</v>
      </c>
      <c r="K122" s="41">
        <v>330002162</v>
      </c>
      <c r="L122" s="41" t="s">
        <v>86</v>
      </c>
      <c r="M122" s="41">
        <v>1</v>
      </c>
      <c r="N122" s="41">
        <v>907472.05</v>
      </c>
      <c r="O122" s="41">
        <v>-915.48412079000002</v>
      </c>
      <c r="P122" s="42">
        <v>9.1212025609200006E-6</v>
      </c>
      <c r="Q122" s="42">
        <v>-1.5827407010199999E-2</v>
      </c>
      <c r="R122" s="41">
        <v>-8.0120000000000005</v>
      </c>
      <c r="S122" s="41" t="s">
        <v>76</v>
      </c>
      <c r="T122" s="41" t="s">
        <v>76</v>
      </c>
      <c r="U122" s="41" t="s">
        <v>1072</v>
      </c>
      <c r="V122" s="41" t="s">
        <v>1073</v>
      </c>
      <c r="W122" s="41" t="s">
        <v>1074</v>
      </c>
      <c r="X122" s="41" t="s">
        <v>1075</v>
      </c>
      <c r="Y122" s="41" t="s">
        <v>77</v>
      </c>
      <c r="Z122" s="47">
        <v>45746</v>
      </c>
      <c r="AA122" s="47">
        <v>46839</v>
      </c>
      <c r="AB122" s="41" t="s">
        <v>1052</v>
      </c>
      <c r="AC122" s="41" t="s">
        <v>1062</v>
      </c>
      <c r="AD122" s="41" t="s">
        <v>225</v>
      </c>
      <c r="AE122" s="41" t="s">
        <v>1054</v>
      </c>
      <c r="AF122" s="41" t="s">
        <v>1052</v>
      </c>
      <c r="AG122" s="41" t="s">
        <v>1052</v>
      </c>
      <c r="AH122" s="41"/>
      <c r="AI122" s="41">
        <v>1</v>
      </c>
      <c r="AJ122" s="41"/>
      <c r="AK122" s="41"/>
      <c r="AL122" s="42"/>
      <c r="AM122" s="41" t="s">
        <v>232</v>
      </c>
      <c r="AN122" s="42">
        <v>-8.2200000000000003E-4</v>
      </c>
      <c r="AO122" s="42">
        <v>-6.9999999999999999E-6</v>
      </c>
      <c r="AQ122" s="51"/>
    </row>
    <row r="123" spans="1:43" x14ac:dyDescent="0.25">
      <c r="A123" s="43">
        <v>9910</v>
      </c>
      <c r="B123" s="43">
        <v>9910</v>
      </c>
      <c r="C123" s="41" t="s">
        <v>1076</v>
      </c>
      <c r="D123" s="41">
        <v>750000051</v>
      </c>
      <c r="E123" s="41" t="s">
        <v>80</v>
      </c>
      <c r="F123" s="41">
        <v>3.512</v>
      </c>
      <c r="G123" s="41">
        <v>1057008.72</v>
      </c>
      <c r="H123" s="41">
        <v>1616.4381661442005</v>
      </c>
      <c r="I123" s="42">
        <v>-0.10720970480691699</v>
      </c>
      <c r="J123" s="42">
        <v>5.1374908796822999E-5</v>
      </c>
      <c r="K123" s="41">
        <v>330000501</v>
      </c>
      <c r="L123" s="41" t="s">
        <v>86</v>
      </c>
      <c r="M123" s="41">
        <v>1</v>
      </c>
      <c r="N123" s="41">
        <v>1057008.72</v>
      </c>
      <c r="O123" s="41">
        <v>-3462.9558652810001</v>
      </c>
      <c r="P123" s="42">
        <v>3.4502315430109999E-5</v>
      </c>
      <c r="Q123" s="42">
        <v>-5.9869538633599999E-2</v>
      </c>
      <c r="R123" s="41">
        <v>1693.482</v>
      </c>
      <c r="S123" s="41" t="s">
        <v>76</v>
      </c>
      <c r="T123" s="41" t="s">
        <v>185</v>
      </c>
      <c r="U123" s="41" t="s">
        <v>863</v>
      </c>
      <c r="V123" s="41" t="s">
        <v>1077</v>
      </c>
      <c r="W123" s="41" t="s">
        <v>185</v>
      </c>
      <c r="X123" s="41" t="s">
        <v>1079</v>
      </c>
      <c r="Y123" s="41" t="s">
        <v>77</v>
      </c>
      <c r="Z123" s="47">
        <v>45806</v>
      </c>
      <c r="AA123" s="47">
        <v>46169</v>
      </c>
      <c r="AB123" s="41" t="s">
        <v>1052</v>
      </c>
      <c r="AC123" s="41" t="s">
        <v>1062</v>
      </c>
      <c r="AD123" s="41" t="s">
        <v>225</v>
      </c>
      <c r="AE123" s="41" t="s">
        <v>1054</v>
      </c>
      <c r="AF123" s="41" t="s">
        <v>1069</v>
      </c>
      <c r="AG123" s="41" t="s">
        <v>1067</v>
      </c>
      <c r="AH123" s="42"/>
      <c r="AI123" s="41">
        <v>967</v>
      </c>
      <c r="AJ123" s="41"/>
      <c r="AK123" s="41"/>
      <c r="AL123" s="42"/>
      <c r="AM123" s="41" t="s">
        <v>250</v>
      </c>
      <c r="AN123" s="42">
        <v>0.17377999999999999</v>
      </c>
      <c r="AO123" s="42">
        <v>1.6869999999999999E-3</v>
      </c>
      <c r="AQ123" s="51"/>
    </row>
    <row r="124" spans="1:43" x14ac:dyDescent="0.25">
      <c r="A124" s="43">
        <v>9910</v>
      </c>
      <c r="B124" s="43">
        <v>9910</v>
      </c>
      <c r="C124" s="41" t="s">
        <v>1059</v>
      </c>
      <c r="D124" s="41">
        <v>750000147</v>
      </c>
      <c r="E124" s="41" t="s">
        <v>86</v>
      </c>
      <c r="F124" s="41">
        <v>1</v>
      </c>
      <c r="G124" s="41">
        <v>-370368.66</v>
      </c>
      <c r="H124" s="41">
        <v>372.65679999999998</v>
      </c>
      <c r="I124" s="42">
        <v>-7.7480670686444998E-3</v>
      </c>
      <c r="J124" s="42">
        <v>3.7128750584670002E-6</v>
      </c>
      <c r="K124" s="41">
        <v>330000503</v>
      </c>
      <c r="L124" s="41" t="s">
        <v>86</v>
      </c>
      <c r="M124" s="41">
        <v>1</v>
      </c>
      <c r="N124" s="41">
        <v>-370368.66</v>
      </c>
      <c r="O124" s="41">
        <v>-370.36866238200002</v>
      </c>
      <c r="P124" s="42">
        <v>3.6900777578599999E-6</v>
      </c>
      <c r="Q124" s="42">
        <v>-6.4031428073999998E-3</v>
      </c>
      <c r="R124" s="41">
        <v>2.2879999999999998</v>
      </c>
      <c r="S124" s="41" t="s">
        <v>76</v>
      </c>
      <c r="T124" s="41" t="s">
        <v>76</v>
      </c>
      <c r="U124" s="41" t="s">
        <v>895</v>
      </c>
      <c r="V124" s="41" t="s">
        <v>286</v>
      </c>
      <c r="W124" s="41" t="s">
        <v>1063</v>
      </c>
      <c r="X124" s="41" t="s">
        <v>1064</v>
      </c>
      <c r="Y124" s="41" t="s">
        <v>77</v>
      </c>
      <c r="Z124" s="47">
        <v>45929</v>
      </c>
      <c r="AA124" s="47">
        <v>47573</v>
      </c>
      <c r="AB124" s="41" t="s">
        <v>1065</v>
      </c>
      <c r="AC124" s="41" t="s">
        <v>1062</v>
      </c>
      <c r="AD124" s="41" t="s">
        <v>225</v>
      </c>
      <c r="AE124" s="41" t="s">
        <v>1054</v>
      </c>
      <c r="AF124" s="41" t="s">
        <v>1066</v>
      </c>
      <c r="AG124" s="41" t="s">
        <v>1067</v>
      </c>
      <c r="AH124" s="42"/>
      <c r="AI124" s="41">
        <v>1</v>
      </c>
      <c r="AJ124" s="41"/>
      <c r="AK124" s="41"/>
      <c r="AL124" s="42"/>
      <c r="AM124" s="41" t="s">
        <v>458</v>
      </c>
      <c r="AN124" s="42">
        <v>2.34E-4</v>
      </c>
      <c r="AO124" s="42">
        <v>1.9999999999999999E-6</v>
      </c>
      <c r="AQ124" s="51"/>
    </row>
    <row r="125" spans="1:43" x14ac:dyDescent="0.25">
      <c r="A125" s="43">
        <v>9910</v>
      </c>
      <c r="B125" s="43">
        <v>9910</v>
      </c>
      <c r="C125" s="41" t="s">
        <v>1059</v>
      </c>
      <c r="D125" s="41">
        <v>750000172</v>
      </c>
      <c r="E125" s="41" t="s">
        <v>80</v>
      </c>
      <c r="F125" s="41">
        <v>3.2410000000000001</v>
      </c>
      <c r="G125" s="41">
        <v>1155833.4099999999</v>
      </c>
      <c r="H125" s="41">
        <v>-1144.5859968652037</v>
      </c>
      <c r="I125" s="42">
        <v>7.5914272144884901E-2</v>
      </c>
      <c r="J125" s="42">
        <v>-3.6378132136867999E-5</v>
      </c>
      <c r="K125" s="41">
        <v>330000503</v>
      </c>
      <c r="L125" s="41" t="s">
        <v>86</v>
      </c>
      <c r="M125" s="41">
        <v>1</v>
      </c>
      <c r="N125" s="41">
        <v>1155833.4099999999</v>
      </c>
      <c r="O125" s="41">
        <v>3687.1085835939998</v>
      </c>
      <c r="P125" s="42">
        <v>-3.6735606321649998E-5</v>
      </c>
      <c r="Q125" s="42">
        <v>6.3744817543000001E-2</v>
      </c>
      <c r="R125" s="41">
        <v>35.878999999999998</v>
      </c>
      <c r="S125" s="41" t="s">
        <v>76</v>
      </c>
      <c r="T125" s="41" t="s">
        <v>185</v>
      </c>
      <c r="U125" s="41" t="s">
        <v>895</v>
      </c>
      <c r="V125" s="41" t="s">
        <v>286</v>
      </c>
      <c r="W125" s="41" t="s">
        <v>1063</v>
      </c>
      <c r="X125" s="41" t="s">
        <v>1068</v>
      </c>
      <c r="Y125" s="41" t="s">
        <v>77</v>
      </c>
      <c r="Z125" s="47">
        <v>45978</v>
      </c>
      <c r="AA125" s="47">
        <v>49630</v>
      </c>
      <c r="AB125" s="41" t="s">
        <v>1065</v>
      </c>
      <c r="AC125" s="41" t="s">
        <v>1062</v>
      </c>
      <c r="AD125" s="41" t="s">
        <v>225</v>
      </c>
      <c r="AE125" s="41" t="s">
        <v>1054</v>
      </c>
      <c r="AF125" s="41" t="s">
        <v>1069</v>
      </c>
      <c r="AG125" s="41" t="s">
        <v>1067</v>
      </c>
      <c r="AH125" s="42"/>
      <c r="AI125" s="41">
        <v>1</v>
      </c>
      <c r="AJ125" s="41"/>
      <c r="AK125" s="41"/>
      <c r="AL125" s="42"/>
      <c r="AM125" s="41" t="s">
        <v>250</v>
      </c>
      <c r="AN125" s="42">
        <v>3.6809999999999998E-3</v>
      </c>
      <c r="AO125" s="42">
        <v>3.4999999999999997E-5</v>
      </c>
      <c r="AQ125" s="51"/>
    </row>
    <row r="126" spans="1:43" x14ac:dyDescent="0.25">
      <c r="A126" s="43">
        <v>9910</v>
      </c>
      <c r="B126" s="43">
        <v>9910</v>
      </c>
      <c r="C126" s="41" t="s">
        <v>1049</v>
      </c>
      <c r="D126" s="41">
        <v>750000068</v>
      </c>
      <c r="E126" s="41" t="s">
        <v>86</v>
      </c>
      <c r="F126" s="41">
        <v>1</v>
      </c>
      <c r="G126" s="41">
        <v>453736.02</v>
      </c>
      <c r="H126" s="41">
        <v>453.73602</v>
      </c>
      <c r="I126" s="42">
        <v>-9.4338198428683493E-3</v>
      </c>
      <c r="J126" s="42">
        <v>4.5206880748890004E-6</v>
      </c>
      <c r="K126" s="41">
        <v>330002162</v>
      </c>
      <c r="L126" s="41" t="s">
        <v>86</v>
      </c>
      <c r="M126" s="41">
        <v>1</v>
      </c>
      <c r="N126" s="41">
        <v>453736.02</v>
      </c>
      <c r="O126" s="41">
        <v>-456.21088233099999</v>
      </c>
      <c r="P126" s="42">
        <v>4.5453457615899997E-6</v>
      </c>
      <c r="Q126" s="42">
        <v>-7.8872316330999993E-3</v>
      </c>
      <c r="R126" s="41">
        <v>-2.4750000000000001</v>
      </c>
      <c r="S126" s="41" t="s">
        <v>76</v>
      </c>
      <c r="T126" s="41" t="s">
        <v>76</v>
      </c>
      <c r="U126" s="41" t="s">
        <v>1072</v>
      </c>
      <c r="V126" s="41" t="s">
        <v>1073</v>
      </c>
      <c r="W126" s="41" t="s">
        <v>1074</v>
      </c>
      <c r="X126" s="41" t="s">
        <v>1075</v>
      </c>
      <c r="Y126" s="41" t="s">
        <v>77</v>
      </c>
      <c r="Z126" s="47">
        <v>45825</v>
      </c>
      <c r="AA126" s="47">
        <v>46555</v>
      </c>
      <c r="AB126" s="41" t="s">
        <v>1052</v>
      </c>
      <c r="AC126" s="41" t="s">
        <v>1062</v>
      </c>
      <c r="AD126" s="41" t="s">
        <v>225</v>
      </c>
      <c r="AE126" s="41" t="s">
        <v>1054</v>
      </c>
      <c r="AF126" s="41" t="s">
        <v>1052</v>
      </c>
      <c r="AG126" s="41" t="s">
        <v>1052</v>
      </c>
      <c r="AH126" s="41"/>
      <c r="AI126" s="41">
        <v>1</v>
      </c>
      <c r="AJ126" s="41"/>
      <c r="AK126" s="41"/>
      <c r="AL126" s="42"/>
      <c r="AM126" s="41" t="s">
        <v>250</v>
      </c>
      <c r="AN126" s="42">
        <v>-2.5300000000000002E-4</v>
      </c>
      <c r="AO126" s="42">
        <v>-1.9999999999999999E-6</v>
      </c>
      <c r="AQ126" s="51"/>
    </row>
    <row r="127" spans="1:43" x14ac:dyDescent="0.25">
      <c r="A127" s="43">
        <v>9910</v>
      </c>
      <c r="B127" s="43">
        <v>9910</v>
      </c>
      <c r="C127" s="41" t="s">
        <v>1059</v>
      </c>
      <c r="D127" s="41">
        <v>750000112</v>
      </c>
      <c r="E127" s="41" t="s">
        <v>80</v>
      </c>
      <c r="F127" s="41">
        <v>3.4470000000000001</v>
      </c>
      <c r="G127" s="41">
        <v>1157917.6599999999</v>
      </c>
      <c r="H127" s="41">
        <v>-1156.8361661442007</v>
      </c>
      <c r="I127" s="42">
        <v>7.6726760404407193E-2</v>
      </c>
      <c r="J127" s="42">
        <v>-3.6767476649164002E-5</v>
      </c>
      <c r="K127" s="41">
        <v>330000503</v>
      </c>
      <c r="L127" s="41" t="s">
        <v>86</v>
      </c>
      <c r="M127" s="41">
        <v>1</v>
      </c>
      <c r="N127" s="41">
        <v>1157917.6599999999</v>
      </c>
      <c r="O127" s="41">
        <v>3693.757339364</v>
      </c>
      <c r="P127" s="42">
        <v>-3.6801849576749997E-5</v>
      </c>
      <c r="Q127" s="42">
        <v>6.38597649913E-2</v>
      </c>
      <c r="R127" s="41">
        <v>3.45</v>
      </c>
      <c r="S127" s="41" t="s">
        <v>76</v>
      </c>
      <c r="T127" s="41" t="s">
        <v>185</v>
      </c>
      <c r="U127" s="41" t="s">
        <v>895</v>
      </c>
      <c r="V127" s="41" t="s">
        <v>286</v>
      </c>
      <c r="W127" s="41" t="s">
        <v>1063</v>
      </c>
      <c r="X127" s="41" t="s">
        <v>1068</v>
      </c>
      <c r="Y127" s="41" t="s">
        <v>77</v>
      </c>
      <c r="Z127" s="47">
        <v>45874</v>
      </c>
      <c r="AA127" s="47">
        <v>46605</v>
      </c>
      <c r="AB127" s="41" t="s">
        <v>1065</v>
      </c>
      <c r="AC127" s="41" t="s">
        <v>1062</v>
      </c>
      <c r="AD127" s="41" t="s">
        <v>225</v>
      </c>
      <c r="AE127" s="41" t="s">
        <v>1054</v>
      </c>
      <c r="AF127" s="41" t="s">
        <v>1069</v>
      </c>
      <c r="AG127" s="41" t="s">
        <v>1067</v>
      </c>
      <c r="AH127" s="42"/>
      <c r="AI127" s="41">
        <v>1</v>
      </c>
      <c r="AJ127" s="41"/>
      <c r="AK127" s="41"/>
      <c r="AL127" s="42"/>
      <c r="AM127" s="41" t="s">
        <v>250</v>
      </c>
      <c r="AN127" s="42">
        <v>3.5399999999999999E-4</v>
      </c>
      <c r="AO127" s="42">
        <v>3.0000000000000001E-6</v>
      </c>
      <c r="AQ127" s="51"/>
    </row>
    <row r="128" spans="1:43" x14ac:dyDescent="0.25">
      <c r="A128" s="43">
        <v>9910</v>
      </c>
      <c r="B128" s="43">
        <v>9910</v>
      </c>
      <c r="C128" s="41" t="s">
        <v>1076</v>
      </c>
      <c r="D128" s="41">
        <v>750000107</v>
      </c>
      <c r="E128" s="41" t="s">
        <v>86</v>
      </c>
      <c r="F128" s="41">
        <v>1</v>
      </c>
      <c r="G128" s="41">
        <v>-109418.05</v>
      </c>
      <c r="H128" s="41">
        <v>-122.09663999999999</v>
      </c>
      <c r="I128" s="42">
        <v>2.53856351360325E-3</v>
      </c>
      <c r="J128" s="42">
        <v>-1.21648006793E-6</v>
      </c>
      <c r="K128" s="41">
        <v>330000501</v>
      </c>
      <c r="L128" s="41" t="s">
        <v>86</v>
      </c>
      <c r="M128" s="41">
        <v>1</v>
      </c>
      <c r="N128" s="41">
        <v>-109418.05</v>
      </c>
      <c r="O128" s="41">
        <v>110.50456279399999</v>
      </c>
      <c r="P128" s="42">
        <v>-1.1009852364E-6</v>
      </c>
      <c r="Q128" s="42">
        <v>1.9104653506000001E-3</v>
      </c>
      <c r="R128" s="41">
        <v>-11.592000000000001</v>
      </c>
      <c r="S128" s="41" t="s">
        <v>76</v>
      </c>
      <c r="T128" s="41" t="s">
        <v>76</v>
      </c>
      <c r="U128" s="41" t="s">
        <v>863</v>
      </c>
      <c r="V128" s="41" t="s">
        <v>1077</v>
      </c>
      <c r="W128" s="41" t="s">
        <v>76</v>
      </c>
      <c r="X128" s="41" t="s">
        <v>1078</v>
      </c>
      <c r="Y128" s="41" t="s">
        <v>77</v>
      </c>
      <c r="Z128" s="47">
        <v>45863</v>
      </c>
      <c r="AA128" s="47">
        <v>46048</v>
      </c>
      <c r="AB128" s="41" t="s">
        <v>1052</v>
      </c>
      <c r="AC128" s="41" t="s">
        <v>1062</v>
      </c>
      <c r="AD128" s="41" t="s">
        <v>225</v>
      </c>
      <c r="AE128" s="41" t="s">
        <v>1054</v>
      </c>
      <c r="AF128" s="41" t="s">
        <v>1066</v>
      </c>
      <c r="AG128" s="41" t="s">
        <v>1067</v>
      </c>
      <c r="AH128" s="42"/>
      <c r="AI128" s="41">
        <v>3392.32</v>
      </c>
      <c r="AJ128" s="41"/>
      <c r="AK128" s="41"/>
      <c r="AL128" s="42"/>
      <c r="AM128" s="41" t="s">
        <v>100</v>
      </c>
      <c r="AN128" s="42">
        <v>-1.189E-3</v>
      </c>
      <c r="AO128" s="42">
        <v>-1.1E-5</v>
      </c>
      <c r="AQ128" s="51"/>
    </row>
    <row r="129" spans="1:43" x14ac:dyDescent="0.25">
      <c r="A129" s="43">
        <v>9910</v>
      </c>
      <c r="B129" s="43">
        <v>9910</v>
      </c>
      <c r="C129" s="41" t="s">
        <v>1076</v>
      </c>
      <c r="D129" s="41">
        <v>750000109</v>
      </c>
      <c r="E129" s="41" t="s">
        <v>92</v>
      </c>
      <c r="F129" s="41">
        <v>3.9439000000000002</v>
      </c>
      <c r="G129" s="41">
        <v>881165.01</v>
      </c>
      <c r="H129" s="41">
        <v>991.73821919636896</v>
      </c>
      <c r="I129" s="42">
        <v>-7.7230913656217495E-2</v>
      </c>
      <c r="J129" s="42">
        <v>3.7009066973268E-5</v>
      </c>
      <c r="K129" s="41">
        <v>330000501</v>
      </c>
      <c r="L129" s="41" t="s">
        <v>86</v>
      </c>
      <c r="M129" s="41">
        <v>1</v>
      </c>
      <c r="N129" s="41">
        <v>881165.01</v>
      </c>
      <c r="O129" s="41">
        <v>-3340.8640054689999</v>
      </c>
      <c r="P129" s="42">
        <v>3.328588298841E-5</v>
      </c>
      <c r="Q129" s="42">
        <v>-5.7758745541699998E-2</v>
      </c>
      <c r="R129" s="41">
        <v>373.69099999999997</v>
      </c>
      <c r="S129" s="41" t="s">
        <v>76</v>
      </c>
      <c r="T129" s="41" t="s">
        <v>718</v>
      </c>
      <c r="U129" s="41" t="s">
        <v>863</v>
      </c>
      <c r="V129" s="41" t="s">
        <v>1077</v>
      </c>
      <c r="W129" s="41" t="s">
        <v>718</v>
      </c>
      <c r="X129" s="41" t="s">
        <v>1082</v>
      </c>
      <c r="Y129" s="41" t="s">
        <v>77</v>
      </c>
      <c r="Z129" s="47">
        <v>45863</v>
      </c>
      <c r="AA129" s="47">
        <v>46224</v>
      </c>
      <c r="AB129" s="41" t="s">
        <v>1052</v>
      </c>
      <c r="AC129" s="41" t="s">
        <v>1062</v>
      </c>
      <c r="AD129" s="41" t="s">
        <v>225</v>
      </c>
      <c r="AE129" s="41" t="s">
        <v>1054</v>
      </c>
      <c r="AF129" s="41" t="s">
        <v>1155</v>
      </c>
      <c r="AG129" s="41" t="s">
        <v>1067</v>
      </c>
      <c r="AH129" s="42"/>
      <c r="AI129" s="41">
        <v>100.1</v>
      </c>
      <c r="AJ129" s="41"/>
      <c r="AK129" s="41"/>
      <c r="AL129" s="42"/>
      <c r="AM129" s="41" t="s">
        <v>250</v>
      </c>
      <c r="AN129" s="42">
        <v>3.8346999999999999E-2</v>
      </c>
      <c r="AO129" s="42">
        <v>3.7199999999999999E-4</v>
      </c>
      <c r="AQ129" s="51"/>
    </row>
    <row r="130" spans="1:43" x14ac:dyDescent="0.25">
      <c r="A130" s="43">
        <v>9910</v>
      </c>
      <c r="B130" s="43">
        <v>9910</v>
      </c>
      <c r="C130" s="41" t="s">
        <v>1076</v>
      </c>
      <c r="D130" s="41">
        <v>750000167</v>
      </c>
      <c r="E130" s="41" t="s">
        <v>86</v>
      </c>
      <c r="F130" s="41">
        <v>1</v>
      </c>
      <c r="G130" s="41">
        <v>-434508.08</v>
      </c>
      <c r="H130" s="41">
        <v>-463.34341999999998</v>
      </c>
      <c r="I130" s="42">
        <v>9.6335714093372694E-3</v>
      </c>
      <c r="J130" s="42">
        <v>-4.61640905955E-6</v>
      </c>
      <c r="K130" s="41">
        <v>330000501</v>
      </c>
      <c r="L130" s="41" t="s">
        <v>86</v>
      </c>
      <c r="M130" s="41">
        <v>1</v>
      </c>
      <c r="N130" s="41">
        <v>-434508.08</v>
      </c>
      <c r="O130" s="41">
        <v>435.55793173400002</v>
      </c>
      <c r="P130" s="42">
        <v>-4.3395751298499999E-6</v>
      </c>
      <c r="Q130" s="42">
        <v>7.5301717479000002E-3</v>
      </c>
      <c r="R130" s="41">
        <v>-27.785</v>
      </c>
      <c r="S130" s="41" t="s">
        <v>76</v>
      </c>
      <c r="T130" s="41" t="s">
        <v>76</v>
      </c>
      <c r="U130" s="41" t="s">
        <v>863</v>
      </c>
      <c r="V130" s="41" t="s">
        <v>1077</v>
      </c>
      <c r="W130" s="41" t="s">
        <v>76</v>
      </c>
      <c r="X130" s="41" t="s">
        <v>1078</v>
      </c>
      <c r="Y130" s="41" t="s">
        <v>77</v>
      </c>
      <c r="Z130" s="47">
        <v>45967</v>
      </c>
      <c r="AA130" s="47">
        <v>46048</v>
      </c>
      <c r="AB130" s="41" t="s">
        <v>1052</v>
      </c>
      <c r="AC130" s="41" t="s">
        <v>1062</v>
      </c>
      <c r="AD130" s="41" t="s">
        <v>225</v>
      </c>
      <c r="AE130" s="41" t="s">
        <v>1054</v>
      </c>
      <c r="AF130" s="41" t="s">
        <v>1066</v>
      </c>
      <c r="AG130" s="41" t="s">
        <v>1067</v>
      </c>
      <c r="AH130" s="42"/>
      <c r="AI130" s="41">
        <v>3579.42</v>
      </c>
      <c r="AJ130" s="41"/>
      <c r="AK130" s="41"/>
      <c r="AL130" s="42"/>
      <c r="AM130" s="41" t="s">
        <v>100</v>
      </c>
      <c r="AN130" s="42">
        <v>-2.8509999999999998E-3</v>
      </c>
      <c r="AO130" s="42">
        <v>-2.6999999999999999E-5</v>
      </c>
      <c r="AQ130" s="51"/>
    </row>
    <row r="131" spans="1:43" x14ac:dyDescent="0.25">
      <c r="A131" s="43">
        <v>9910</v>
      </c>
      <c r="B131" s="43">
        <v>9910</v>
      </c>
      <c r="C131" s="41" t="s">
        <v>1076</v>
      </c>
      <c r="D131" s="41">
        <v>750000153</v>
      </c>
      <c r="E131" s="41" t="s">
        <v>86</v>
      </c>
      <c r="F131" s="41">
        <v>1</v>
      </c>
      <c r="G131" s="41">
        <v>-335955.37</v>
      </c>
      <c r="H131" s="41">
        <v>-355.69150999999999</v>
      </c>
      <c r="I131" s="42">
        <v>7.3953344611648996E-3</v>
      </c>
      <c r="J131" s="42">
        <v>-3.5438455329070002E-6</v>
      </c>
      <c r="K131" s="41">
        <v>330000501</v>
      </c>
      <c r="L131" s="41" t="s">
        <v>86</v>
      </c>
      <c r="M131" s="41">
        <v>1</v>
      </c>
      <c r="N131" s="41">
        <v>-335955.37</v>
      </c>
      <c r="O131" s="41">
        <v>337.21631614699999</v>
      </c>
      <c r="P131" s="42">
        <v>-3.3597724488799999E-6</v>
      </c>
      <c r="Q131" s="42">
        <v>5.8299863043999997E-3</v>
      </c>
      <c r="R131" s="41">
        <v>-18.475000000000001</v>
      </c>
      <c r="S131" s="41" t="s">
        <v>76</v>
      </c>
      <c r="T131" s="41" t="s">
        <v>76</v>
      </c>
      <c r="U131" s="41" t="s">
        <v>863</v>
      </c>
      <c r="V131" s="41" t="s">
        <v>1077</v>
      </c>
      <c r="W131" s="41" t="s">
        <v>76</v>
      </c>
      <c r="X131" s="41" t="s">
        <v>1078</v>
      </c>
      <c r="Y131" s="41" t="s">
        <v>77</v>
      </c>
      <c r="Z131" s="47">
        <v>45940</v>
      </c>
      <c r="AA131" s="47">
        <v>46048</v>
      </c>
      <c r="AB131" s="41" t="s">
        <v>1052</v>
      </c>
      <c r="AC131" s="41" t="s">
        <v>1062</v>
      </c>
      <c r="AD131" s="41" t="s">
        <v>225</v>
      </c>
      <c r="AE131" s="41" t="s">
        <v>1054</v>
      </c>
      <c r="AF131" s="41" t="s">
        <v>1066</v>
      </c>
      <c r="AG131" s="41" t="s">
        <v>1067</v>
      </c>
      <c r="AH131" s="42"/>
      <c r="AI131" s="41">
        <v>3642.73</v>
      </c>
      <c r="AJ131" s="41"/>
      <c r="AK131" s="41"/>
      <c r="AL131" s="42"/>
      <c r="AM131" s="41" t="s">
        <v>100</v>
      </c>
      <c r="AN131" s="42">
        <v>-1.895E-3</v>
      </c>
      <c r="AO131" s="42">
        <v>-1.8E-5</v>
      </c>
      <c r="AQ131" s="51"/>
    </row>
    <row r="132" spans="1:43" x14ac:dyDescent="0.25">
      <c r="A132" s="43">
        <v>9910</v>
      </c>
      <c r="B132" s="43">
        <v>9910</v>
      </c>
      <c r="C132" s="41" t="s">
        <v>1076</v>
      </c>
      <c r="D132" s="41">
        <v>750000178</v>
      </c>
      <c r="E132" s="41" t="s">
        <v>92</v>
      </c>
      <c r="F132" s="41">
        <v>3.7614999999999998</v>
      </c>
      <c r="G132" s="41">
        <v>1900956.85</v>
      </c>
      <c r="H132" s="41">
        <v>1954.6331090642104</v>
      </c>
      <c r="I132" s="42">
        <v>-0.15221567340426501</v>
      </c>
      <c r="J132" s="42">
        <v>7.2941776611315002E-5</v>
      </c>
      <c r="K132" s="41">
        <v>330000501</v>
      </c>
      <c r="L132" s="41" t="s">
        <v>86</v>
      </c>
      <c r="M132" s="41">
        <v>1</v>
      </c>
      <c r="N132" s="41">
        <v>1900956.85</v>
      </c>
      <c r="O132" s="41">
        <v>-7133.8926188040004</v>
      </c>
      <c r="P132" s="42">
        <v>7.1076797670520004E-5</v>
      </c>
      <c r="Q132" s="42">
        <v>-0.1233347684362</v>
      </c>
      <c r="R132" s="41">
        <v>187.18600000000001</v>
      </c>
      <c r="S132" s="41" t="s">
        <v>76</v>
      </c>
      <c r="T132" s="41" t="s">
        <v>718</v>
      </c>
      <c r="U132" s="41" t="s">
        <v>863</v>
      </c>
      <c r="V132" s="41" t="s">
        <v>1077</v>
      </c>
      <c r="W132" s="41" t="s">
        <v>718</v>
      </c>
      <c r="X132" s="41" t="s">
        <v>1082</v>
      </c>
      <c r="Y132" s="41" t="s">
        <v>77</v>
      </c>
      <c r="Z132" s="47">
        <v>45996</v>
      </c>
      <c r="AA132" s="47">
        <v>46358</v>
      </c>
      <c r="AB132" s="41" t="s">
        <v>1052</v>
      </c>
      <c r="AC132" s="41" t="s">
        <v>1062</v>
      </c>
      <c r="AD132" s="41" t="s">
        <v>225</v>
      </c>
      <c r="AE132" s="41" t="s">
        <v>1054</v>
      </c>
      <c r="AF132" s="41" t="s">
        <v>1155</v>
      </c>
      <c r="AG132" s="41" t="s">
        <v>1067</v>
      </c>
      <c r="AH132" s="42"/>
      <c r="AI132" s="41">
        <v>110.64</v>
      </c>
      <c r="AJ132" s="41"/>
      <c r="AK132" s="41"/>
      <c r="AL132" s="42"/>
      <c r="AM132" s="41" t="s">
        <v>250</v>
      </c>
      <c r="AN132" s="42">
        <v>1.9207999999999999E-2</v>
      </c>
      <c r="AO132" s="42">
        <v>1.8599999999999999E-4</v>
      </c>
      <c r="AQ132" s="51"/>
    </row>
    <row r="133" spans="1:43" x14ac:dyDescent="0.25">
      <c r="A133" s="43">
        <v>9910</v>
      </c>
      <c r="B133" s="43">
        <v>9910</v>
      </c>
      <c r="C133" s="41" t="s">
        <v>1059</v>
      </c>
      <c r="D133" s="41">
        <v>750000113</v>
      </c>
      <c r="E133" s="41" t="s">
        <v>80</v>
      </c>
      <c r="F133" s="41">
        <v>3.4470000000000001</v>
      </c>
      <c r="G133" s="41">
        <v>1157917.6599999999</v>
      </c>
      <c r="H133" s="41">
        <v>-1156.5767931034484</v>
      </c>
      <c r="I133" s="42">
        <v>7.6709557576785103E-2</v>
      </c>
      <c r="J133" s="42">
        <v>-3.6759233051238997E-5</v>
      </c>
      <c r="K133" s="41">
        <v>330000503</v>
      </c>
      <c r="L133" s="41" t="s">
        <v>86</v>
      </c>
      <c r="M133" s="41">
        <v>1</v>
      </c>
      <c r="N133" s="41">
        <v>1157917.6599999999</v>
      </c>
      <c r="O133" s="41">
        <v>3693.7573410099999</v>
      </c>
      <c r="P133" s="42">
        <v>-3.6801849593149998E-5</v>
      </c>
      <c r="Q133" s="42">
        <v>6.3859765019799994E-2</v>
      </c>
      <c r="R133" s="41">
        <v>4.2770000000000001</v>
      </c>
      <c r="S133" s="41" t="s">
        <v>76</v>
      </c>
      <c r="T133" s="41" t="s">
        <v>185</v>
      </c>
      <c r="U133" s="41" t="s">
        <v>895</v>
      </c>
      <c r="V133" s="41" t="s">
        <v>286</v>
      </c>
      <c r="W133" s="41" t="s">
        <v>1063</v>
      </c>
      <c r="X133" s="41" t="s">
        <v>1068</v>
      </c>
      <c r="Y133" s="41" t="s">
        <v>77</v>
      </c>
      <c r="Z133" s="47">
        <v>45874</v>
      </c>
      <c r="AA133" s="47">
        <v>46605</v>
      </c>
      <c r="AB133" s="41" t="s">
        <v>1065</v>
      </c>
      <c r="AC133" s="41" t="s">
        <v>1062</v>
      </c>
      <c r="AD133" s="41" t="s">
        <v>225</v>
      </c>
      <c r="AE133" s="41" t="s">
        <v>1054</v>
      </c>
      <c r="AF133" s="41" t="s">
        <v>1069</v>
      </c>
      <c r="AG133" s="41" t="s">
        <v>1067</v>
      </c>
      <c r="AH133" s="42"/>
      <c r="AI133" s="41">
        <v>1</v>
      </c>
      <c r="AJ133" s="41"/>
      <c r="AK133" s="41"/>
      <c r="AL133" s="42"/>
      <c r="AM133" s="41" t="s">
        <v>232</v>
      </c>
      <c r="AN133" s="42">
        <v>4.3800000000000002E-4</v>
      </c>
      <c r="AO133" s="42">
        <v>3.9999999999999998E-6</v>
      </c>
      <c r="AQ133" s="51"/>
    </row>
    <row r="134" spans="1:43" x14ac:dyDescent="0.25">
      <c r="A134" s="43">
        <v>9910</v>
      </c>
      <c r="B134" s="43">
        <v>9910</v>
      </c>
      <c r="C134" s="41" t="s">
        <v>1059</v>
      </c>
      <c r="D134" s="41">
        <v>750000050</v>
      </c>
      <c r="E134" s="41" t="s">
        <v>86</v>
      </c>
      <c r="F134" s="41">
        <v>1</v>
      </c>
      <c r="G134" s="41">
        <v>-555552.99</v>
      </c>
      <c r="H134" s="41">
        <v>578.46732999999995</v>
      </c>
      <c r="I134" s="42">
        <v>-1.20271619083824E-2</v>
      </c>
      <c r="J134" s="42">
        <v>5.7634180342209999E-6</v>
      </c>
      <c r="K134" s="41">
        <v>330000503</v>
      </c>
      <c r="L134" s="41" t="s">
        <v>86</v>
      </c>
      <c r="M134" s="41">
        <v>1</v>
      </c>
      <c r="N134" s="41">
        <v>-555552.99</v>
      </c>
      <c r="O134" s="41">
        <v>-555.55299100800005</v>
      </c>
      <c r="P134" s="42">
        <v>5.5351166112299999E-6</v>
      </c>
      <c r="Q134" s="42">
        <v>-9.6047141667999995E-3</v>
      </c>
      <c r="R134" s="41">
        <v>22.914000000000001</v>
      </c>
      <c r="S134" s="41" t="s">
        <v>76</v>
      </c>
      <c r="T134" s="41" t="s">
        <v>76</v>
      </c>
      <c r="U134" s="41" t="s">
        <v>895</v>
      </c>
      <c r="V134" s="41" t="s">
        <v>286</v>
      </c>
      <c r="W134" s="41" t="s">
        <v>1063</v>
      </c>
      <c r="X134" s="41" t="s">
        <v>1064</v>
      </c>
      <c r="Y134" s="41" t="s">
        <v>77</v>
      </c>
      <c r="Z134" s="47">
        <v>45806</v>
      </c>
      <c r="AA134" s="47">
        <v>49398</v>
      </c>
      <c r="AB134" s="41" t="s">
        <v>1065</v>
      </c>
      <c r="AC134" s="41" t="s">
        <v>1062</v>
      </c>
      <c r="AD134" s="41" t="s">
        <v>225</v>
      </c>
      <c r="AE134" s="41" t="s">
        <v>1054</v>
      </c>
      <c r="AF134" s="41" t="s">
        <v>1066</v>
      </c>
      <c r="AG134" s="41" t="s">
        <v>1067</v>
      </c>
      <c r="AH134" s="42"/>
      <c r="AI134" s="41">
        <v>1</v>
      </c>
      <c r="AJ134" s="41"/>
      <c r="AK134" s="41"/>
      <c r="AL134" s="42"/>
      <c r="AM134" s="41" t="s">
        <v>458</v>
      </c>
      <c r="AN134" s="42">
        <v>2.3509999999999998E-3</v>
      </c>
      <c r="AO134" s="42">
        <v>2.1999999999999999E-5</v>
      </c>
      <c r="AQ134" s="51"/>
    </row>
    <row r="135" spans="1:43" x14ac:dyDescent="0.25">
      <c r="A135" s="43">
        <v>9910</v>
      </c>
      <c r="B135" s="43">
        <v>9910</v>
      </c>
      <c r="C135" s="41" t="s">
        <v>1059</v>
      </c>
      <c r="D135" s="41">
        <v>750000127</v>
      </c>
      <c r="E135" s="41" t="s">
        <v>86</v>
      </c>
      <c r="F135" s="41">
        <v>1</v>
      </c>
      <c r="G135" s="41">
        <v>-333331.78999999998</v>
      </c>
      <c r="H135" s="41">
        <v>343.91507999999999</v>
      </c>
      <c r="I135" s="42">
        <v>-7.1504856633724098E-3</v>
      </c>
      <c r="J135" s="42">
        <v>3.4265139473179999E-6</v>
      </c>
      <c r="K135" s="41">
        <v>330000503</v>
      </c>
      <c r="L135" s="41" t="s">
        <v>86</v>
      </c>
      <c r="M135" s="41">
        <v>1</v>
      </c>
      <c r="N135" s="41">
        <v>-333331.78999999998</v>
      </c>
      <c r="O135" s="41">
        <v>-333.331795371</v>
      </c>
      <c r="P135" s="42">
        <v>3.3210699743700001E-6</v>
      </c>
      <c r="Q135" s="42">
        <v>-5.7628285132999999E-3</v>
      </c>
      <c r="R135" s="41">
        <v>10.583</v>
      </c>
      <c r="S135" s="41" t="s">
        <v>76</v>
      </c>
      <c r="T135" s="41" t="s">
        <v>76</v>
      </c>
      <c r="U135" s="41" t="s">
        <v>895</v>
      </c>
      <c r="V135" s="41" t="s">
        <v>286</v>
      </c>
      <c r="W135" s="41" t="s">
        <v>1063</v>
      </c>
      <c r="X135" s="41" t="s">
        <v>1064</v>
      </c>
      <c r="Y135" s="41" t="s">
        <v>77</v>
      </c>
      <c r="Z135" s="47">
        <v>45905</v>
      </c>
      <c r="AA135" s="47">
        <v>50191</v>
      </c>
      <c r="AB135" s="41" t="s">
        <v>1065</v>
      </c>
      <c r="AC135" s="41" t="s">
        <v>1062</v>
      </c>
      <c r="AD135" s="41" t="s">
        <v>225</v>
      </c>
      <c r="AE135" s="41" t="s">
        <v>1054</v>
      </c>
      <c r="AF135" s="41" t="s">
        <v>1066</v>
      </c>
      <c r="AG135" s="41" t="s">
        <v>1067</v>
      </c>
      <c r="AH135" s="42"/>
      <c r="AI135" s="41">
        <v>1</v>
      </c>
      <c r="AJ135" s="41"/>
      <c r="AK135" s="41"/>
      <c r="AL135" s="42"/>
      <c r="AM135" s="41" t="s">
        <v>232</v>
      </c>
      <c r="AN135" s="42">
        <v>1.0859999999999999E-3</v>
      </c>
      <c r="AO135" s="42">
        <v>1.0000000000000001E-5</v>
      </c>
      <c r="AQ135" s="51"/>
    </row>
    <row r="136" spans="1:43" x14ac:dyDescent="0.25">
      <c r="A136" s="43">
        <v>9910</v>
      </c>
      <c r="B136" s="43">
        <v>9910</v>
      </c>
      <c r="C136" s="41" t="s">
        <v>1059</v>
      </c>
      <c r="D136" s="41">
        <v>750000154</v>
      </c>
      <c r="E136" s="41" t="s">
        <v>86</v>
      </c>
      <c r="F136" s="41">
        <v>1</v>
      </c>
      <c r="G136" s="41">
        <v>-444442.39</v>
      </c>
      <c r="H136" s="41">
        <v>446.00015999999999</v>
      </c>
      <c r="I136" s="42">
        <v>-9.2729802657731692E-3</v>
      </c>
      <c r="J136" s="42">
        <v>4.44361372216E-6</v>
      </c>
      <c r="K136" s="41">
        <v>330000503</v>
      </c>
      <c r="L136" s="41" t="s">
        <v>86</v>
      </c>
      <c r="M136" s="41">
        <v>1</v>
      </c>
      <c r="N136" s="41">
        <v>-444442.39</v>
      </c>
      <c r="O136" s="41">
        <v>-444.44238939100001</v>
      </c>
      <c r="P136" s="42">
        <v>4.4280932549600003E-6</v>
      </c>
      <c r="Q136" s="42">
        <v>-7.6837712743999999E-3</v>
      </c>
      <c r="R136" s="41">
        <v>1.5580000000000001</v>
      </c>
      <c r="S136" s="41" t="s">
        <v>76</v>
      </c>
      <c r="T136" s="41" t="s">
        <v>76</v>
      </c>
      <c r="U136" s="41" t="s">
        <v>895</v>
      </c>
      <c r="V136" s="41" t="s">
        <v>286</v>
      </c>
      <c r="W136" s="41" t="s">
        <v>1063</v>
      </c>
      <c r="X136" s="41" t="s">
        <v>1064</v>
      </c>
      <c r="Y136" s="41" t="s">
        <v>77</v>
      </c>
      <c r="Z136" s="47">
        <v>45943</v>
      </c>
      <c r="AA136" s="47">
        <v>48334</v>
      </c>
      <c r="AB136" s="41" t="s">
        <v>1065</v>
      </c>
      <c r="AC136" s="41" t="s">
        <v>1062</v>
      </c>
      <c r="AD136" s="41" t="s">
        <v>225</v>
      </c>
      <c r="AE136" s="41" t="s">
        <v>1054</v>
      </c>
      <c r="AF136" s="41" t="s">
        <v>1066</v>
      </c>
      <c r="AG136" s="41" t="s">
        <v>1067</v>
      </c>
      <c r="AH136" s="42"/>
      <c r="AI136" s="41">
        <v>1</v>
      </c>
      <c r="AJ136" s="41"/>
      <c r="AK136" s="41"/>
      <c r="AL136" s="42"/>
      <c r="AM136" s="41" t="s">
        <v>232</v>
      </c>
      <c r="AN136" s="42">
        <v>1.5899999999999999E-4</v>
      </c>
      <c r="AO136" s="42">
        <v>9.9999999999999995E-7</v>
      </c>
      <c r="AQ136" s="51"/>
    </row>
    <row r="137" spans="1:43" x14ac:dyDescent="0.25">
      <c r="A137" s="43">
        <v>9910</v>
      </c>
      <c r="B137" s="43">
        <v>9910</v>
      </c>
      <c r="C137" s="41" t="s">
        <v>1049</v>
      </c>
      <c r="D137" s="41">
        <v>750000106</v>
      </c>
      <c r="E137" s="41" t="s">
        <v>86</v>
      </c>
      <c r="F137" s="41">
        <v>1</v>
      </c>
      <c r="G137" s="41">
        <v>907472.05</v>
      </c>
      <c r="H137" s="41">
        <v>907.47204999999997</v>
      </c>
      <c r="I137" s="42">
        <v>-1.8867639893650898E-2</v>
      </c>
      <c r="J137" s="42">
        <v>9.041376249411E-6</v>
      </c>
      <c r="K137" s="41">
        <v>330002162</v>
      </c>
      <c r="L137" s="41" t="s">
        <v>86</v>
      </c>
      <c r="M137" s="41">
        <v>1</v>
      </c>
      <c r="N137" s="41">
        <v>907472.05</v>
      </c>
      <c r="O137" s="41">
        <v>-913.250178678</v>
      </c>
      <c r="P137" s="42">
        <v>9.0989452240000008E-6</v>
      </c>
      <c r="Q137" s="42">
        <v>-1.57887853561E-2</v>
      </c>
      <c r="R137" s="41">
        <v>-5.7779999999999996</v>
      </c>
      <c r="S137" s="41" t="s">
        <v>76</v>
      </c>
      <c r="T137" s="41" t="s">
        <v>76</v>
      </c>
      <c r="U137" s="41" t="s">
        <v>1072</v>
      </c>
      <c r="V137" s="41" t="s">
        <v>1073</v>
      </c>
      <c r="W137" s="41" t="s">
        <v>1074</v>
      </c>
      <c r="X137" s="41" t="s">
        <v>1075</v>
      </c>
      <c r="Y137" s="41" t="s">
        <v>77</v>
      </c>
      <c r="Z137" s="47">
        <v>45862</v>
      </c>
      <c r="AA137" s="47">
        <v>47322</v>
      </c>
      <c r="AB137" s="41" t="s">
        <v>1052</v>
      </c>
      <c r="AC137" s="41" t="s">
        <v>1062</v>
      </c>
      <c r="AD137" s="41" t="s">
        <v>225</v>
      </c>
      <c r="AE137" s="41" t="s">
        <v>1054</v>
      </c>
      <c r="AF137" s="41" t="s">
        <v>1052</v>
      </c>
      <c r="AG137" s="41" t="s">
        <v>1052</v>
      </c>
      <c r="AH137" s="41"/>
      <c r="AI137" s="41">
        <v>1</v>
      </c>
      <c r="AJ137" s="41"/>
      <c r="AK137" s="41"/>
      <c r="AL137" s="42"/>
      <c r="AM137" s="41" t="s">
        <v>250</v>
      </c>
      <c r="AN137" s="42">
        <v>-5.9199999999999997E-4</v>
      </c>
      <c r="AO137" s="42">
        <v>-5.0000000000000004E-6</v>
      </c>
      <c r="AQ137" s="51"/>
    </row>
    <row r="138" spans="1:43" x14ac:dyDescent="0.25">
      <c r="A138" s="43">
        <v>9910</v>
      </c>
      <c r="B138" s="43">
        <v>9910</v>
      </c>
      <c r="C138" s="41" t="s">
        <v>1076</v>
      </c>
      <c r="D138" s="41">
        <v>750000160</v>
      </c>
      <c r="E138" s="41" t="s">
        <v>86</v>
      </c>
      <c r="F138" s="41">
        <v>1</v>
      </c>
      <c r="G138" s="41">
        <v>-217250.07</v>
      </c>
      <c r="H138" s="41">
        <v>-234.97701000000001</v>
      </c>
      <c r="I138" s="42">
        <v>4.8855076120160696E-3</v>
      </c>
      <c r="J138" s="42">
        <v>-2.3411360794759999E-6</v>
      </c>
      <c r="K138" s="41">
        <v>330000501</v>
      </c>
      <c r="L138" s="41" t="s">
        <v>86</v>
      </c>
      <c r="M138" s="41">
        <v>1</v>
      </c>
      <c r="N138" s="41">
        <v>-217250.07</v>
      </c>
      <c r="O138" s="41">
        <v>217.834024008</v>
      </c>
      <c r="P138" s="42">
        <v>-2.1703361232699999E-6</v>
      </c>
      <c r="Q138" s="42">
        <v>3.7660377502000001E-3</v>
      </c>
      <c r="R138" s="41">
        <v>-17.143000000000001</v>
      </c>
      <c r="S138" s="41" t="s">
        <v>76</v>
      </c>
      <c r="T138" s="41" t="s">
        <v>76</v>
      </c>
      <c r="U138" s="41" t="s">
        <v>863</v>
      </c>
      <c r="V138" s="41" t="s">
        <v>1077</v>
      </c>
      <c r="W138" s="41" t="s">
        <v>76</v>
      </c>
      <c r="X138" s="41" t="s">
        <v>1078</v>
      </c>
      <c r="Y138" s="41" t="s">
        <v>77</v>
      </c>
      <c r="Z138" s="47">
        <v>45953</v>
      </c>
      <c r="AA138" s="47">
        <v>46048</v>
      </c>
      <c r="AB138" s="41" t="s">
        <v>1052</v>
      </c>
      <c r="AC138" s="41" t="s">
        <v>1062</v>
      </c>
      <c r="AD138" s="41" t="s">
        <v>225</v>
      </c>
      <c r="AE138" s="41" t="s">
        <v>1054</v>
      </c>
      <c r="AF138" s="41" t="s">
        <v>1066</v>
      </c>
      <c r="AG138" s="41" t="s">
        <v>1067</v>
      </c>
      <c r="AH138" s="42"/>
      <c r="AI138" s="41">
        <v>3543.25</v>
      </c>
      <c r="AJ138" s="41"/>
      <c r="AK138" s="41"/>
      <c r="AL138" s="42"/>
      <c r="AM138" s="41" t="s">
        <v>100</v>
      </c>
      <c r="AN138" s="42">
        <v>-1.7589999999999999E-3</v>
      </c>
      <c r="AO138" s="42">
        <v>-1.7E-5</v>
      </c>
      <c r="AQ138" s="51"/>
    </row>
    <row r="139" spans="1:43" x14ac:dyDescent="0.25">
      <c r="A139" s="43">
        <v>9910</v>
      </c>
      <c r="B139" s="43">
        <v>9910</v>
      </c>
      <c r="C139" s="41" t="s">
        <v>1049</v>
      </c>
      <c r="D139" s="41">
        <v>8888816</v>
      </c>
      <c r="E139" s="41" t="s">
        <v>86</v>
      </c>
      <c r="F139" s="41">
        <v>1</v>
      </c>
      <c r="G139" s="41">
        <v>907472.05</v>
      </c>
      <c r="H139" s="41">
        <v>907.47204999999997</v>
      </c>
      <c r="I139" s="42">
        <v>-1.8867639893650898E-2</v>
      </c>
      <c r="J139" s="42">
        <v>9.041376249411E-6</v>
      </c>
      <c r="K139" s="41">
        <v>330002162</v>
      </c>
      <c r="L139" s="41" t="s">
        <v>86</v>
      </c>
      <c r="M139" s="41">
        <v>1</v>
      </c>
      <c r="N139" s="41">
        <v>907472.05</v>
      </c>
      <c r="O139" s="41">
        <v>-869.22028786099997</v>
      </c>
      <c r="P139" s="42">
        <v>8.6602641548800004E-6</v>
      </c>
      <c r="Q139" s="42">
        <v>-1.5027571713200001E-2</v>
      </c>
      <c r="R139" s="41">
        <v>38.252000000000002</v>
      </c>
      <c r="S139" s="41" t="s">
        <v>76</v>
      </c>
      <c r="T139" s="41" t="s">
        <v>76</v>
      </c>
      <c r="U139" s="41" t="s">
        <v>1072</v>
      </c>
      <c r="V139" s="41" t="s">
        <v>1073</v>
      </c>
      <c r="W139" s="41" t="s">
        <v>1074</v>
      </c>
      <c r="X139" s="41" t="s">
        <v>1075</v>
      </c>
      <c r="Y139" s="41" t="s">
        <v>77</v>
      </c>
      <c r="Z139" s="47">
        <v>44516</v>
      </c>
      <c r="AA139" s="47">
        <v>48170</v>
      </c>
      <c r="AB139" s="41" t="s">
        <v>1052</v>
      </c>
      <c r="AC139" s="41" t="s">
        <v>1062</v>
      </c>
      <c r="AD139" s="41" t="s">
        <v>225</v>
      </c>
      <c r="AE139" s="41" t="s">
        <v>1054</v>
      </c>
      <c r="AF139" s="41" t="s">
        <v>1052</v>
      </c>
      <c r="AG139" s="41" t="s">
        <v>1052</v>
      </c>
      <c r="AH139" s="41"/>
      <c r="AI139" s="41">
        <v>1</v>
      </c>
      <c r="AJ139" s="41"/>
      <c r="AK139" s="41"/>
      <c r="AL139" s="42"/>
      <c r="AM139" s="41" t="s">
        <v>232</v>
      </c>
      <c r="AN139" s="42">
        <v>3.9249999999999997E-3</v>
      </c>
      <c r="AO139" s="42">
        <v>3.8000000000000002E-5</v>
      </c>
      <c r="AQ139" s="51"/>
    </row>
    <row r="140" spans="1:43" x14ac:dyDescent="0.25">
      <c r="A140" s="43">
        <v>9910</v>
      </c>
      <c r="B140" s="43">
        <v>9910</v>
      </c>
      <c r="C140" s="41" t="s">
        <v>1049</v>
      </c>
      <c r="D140" s="41">
        <v>8888817</v>
      </c>
      <c r="E140" s="41" t="s">
        <v>86</v>
      </c>
      <c r="F140" s="41">
        <v>1</v>
      </c>
      <c r="G140" s="41">
        <v>1334800.6399999999</v>
      </c>
      <c r="H140" s="41">
        <v>1334.8006399999999</v>
      </c>
      <c r="I140" s="42">
        <v>-2.7752411553981001E-2</v>
      </c>
      <c r="J140" s="42">
        <v>1.3298960341746999E-5</v>
      </c>
      <c r="K140" s="41">
        <v>330002162</v>
      </c>
      <c r="L140" s="41" t="s">
        <v>86</v>
      </c>
      <c r="M140" s="41">
        <v>1</v>
      </c>
      <c r="N140" s="41">
        <v>1334800.6399999999</v>
      </c>
      <c r="O140" s="41">
        <v>-1327.393831202</v>
      </c>
      <c r="P140" s="42">
        <v>1.322516441034E-5</v>
      </c>
      <c r="Q140" s="42">
        <v>-2.2948734939400001E-2</v>
      </c>
      <c r="R140" s="41">
        <v>7.407</v>
      </c>
      <c r="S140" s="41" t="s">
        <v>76</v>
      </c>
      <c r="T140" s="41" t="s">
        <v>76</v>
      </c>
      <c r="U140" s="41" t="s">
        <v>1072</v>
      </c>
      <c r="V140" s="41" t="s">
        <v>1073</v>
      </c>
      <c r="W140" s="41" t="s">
        <v>1074</v>
      </c>
      <c r="X140" s="41" t="s">
        <v>1075</v>
      </c>
      <c r="Y140" s="41" t="s">
        <v>77</v>
      </c>
      <c r="Z140" s="47">
        <v>44629</v>
      </c>
      <c r="AA140" s="47">
        <v>48282</v>
      </c>
      <c r="AB140" s="41" t="s">
        <v>1052</v>
      </c>
      <c r="AC140" s="41" t="s">
        <v>1062</v>
      </c>
      <c r="AD140" s="41" t="s">
        <v>225</v>
      </c>
      <c r="AE140" s="41" t="s">
        <v>1054</v>
      </c>
      <c r="AF140" s="41" t="s">
        <v>1052</v>
      </c>
      <c r="AG140" s="41" t="s">
        <v>1052</v>
      </c>
      <c r="AH140" s="41"/>
      <c r="AI140" s="41">
        <v>1</v>
      </c>
      <c r="AJ140" s="41"/>
      <c r="AK140" s="41"/>
      <c r="AL140" s="42"/>
      <c r="AM140" s="41" t="s">
        <v>232</v>
      </c>
      <c r="AN140" s="42">
        <v>7.6000000000000004E-4</v>
      </c>
      <c r="AO140" s="42">
        <v>6.9999999999999999E-6</v>
      </c>
      <c r="AQ140" s="51"/>
    </row>
    <row r="141" spans="1:43" x14ac:dyDescent="0.25">
      <c r="A141" s="43">
        <v>9910</v>
      </c>
      <c r="B141" s="43">
        <v>9910</v>
      </c>
      <c r="C141" s="41" t="s">
        <v>1049</v>
      </c>
      <c r="D141" s="41">
        <v>8888820</v>
      </c>
      <c r="E141" s="41" t="s">
        <v>86</v>
      </c>
      <c r="F141" s="41">
        <v>1</v>
      </c>
      <c r="G141" s="41">
        <v>1451955.29</v>
      </c>
      <c r="H141" s="41">
        <v>1451.9552900000001</v>
      </c>
      <c r="I141" s="42">
        <v>-3.0188224037755802E-2</v>
      </c>
      <c r="J141" s="42">
        <v>1.446620209869E-5</v>
      </c>
      <c r="K141" s="41">
        <v>330002162</v>
      </c>
      <c r="L141" s="41" t="s">
        <v>86</v>
      </c>
      <c r="M141" s="41">
        <v>1</v>
      </c>
      <c r="N141" s="41">
        <v>1451955.29</v>
      </c>
      <c r="O141" s="41">
        <v>-1486.648309721</v>
      </c>
      <c r="P141" s="42">
        <v>1.4811857531850001E-5</v>
      </c>
      <c r="Q141" s="42">
        <v>-2.57020163918E-2</v>
      </c>
      <c r="R141" s="41">
        <v>-34.692999999999998</v>
      </c>
      <c r="S141" s="41" t="s">
        <v>76</v>
      </c>
      <c r="T141" s="41" t="s">
        <v>76</v>
      </c>
      <c r="U141" s="41" t="s">
        <v>1072</v>
      </c>
      <c r="V141" s="41" t="s">
        <v>1073</v>
      </c>
      <c r="W141" s="41" t="s">
        <v>1074</v>
      </c>
      <c r="X141" s="41" t="s">
        <v>1075</v>
      </c>
      <c r="Y141" s="41" t="s">
        <v>77</v>
      </c>
      <c r="Z141" s="47">
        <v>45061</v>
      </c>
      <c r="AA141" s="47">
        <v>47249</v>
      </c>
      <c r="AB141" s="41" t="s">
        <v>1052</v>
      </c>
      <c r="AC141" s="41" t="s">
        <v>1062</v>
      </c>
      <c r="AD141" s="41" t="s">
        <v>225</v>
      </c>
      <c r="AE141" s="41" t="s">
        <v>1054</v>
      </c>
      <c r="AF141" s="41" t="s">
        <v>1052</v>
      </c>
      <c r="AG141" s="41" t="s">
        <v>1052</v>
      </c>
      <c r="AH141" s="41"/>
      <c r="AI141" s="41">
        <v>1</v>
      </c>
      <c r="AJ141" s="41"/>
      <c r="AK141" s="41"/>
      <c r="AL141" s="42"/>
      <c r="AM141" s="41" t="s">
        <v>232</v>
      </c>
      <c r="AN141" s="42">
        <v>-3.5599999999999998E-3</v>
      </c>
      <c r="AO141" s="42">
        <v>-3.4E-5</v>
      </c>
      <c r="AQ141" s="51"/>
    </row>
    <row r="142" spans="1:43" x14ac:dyDescent="0.25">
      <c r="A142" s="43">
        <v>9910</v>
      </c>
      <c r="B142" s="43">
        <v>9910</v>
      </c>
      <c r="C142" s="41" t="s">
        <v>1059</v>
      </c>
      <c r="D142" s="41">
        <v>8888824</v>
      </c>
      <c r="E142" s="41" t="s">
        <v>86</v>
      </c>
      <c r="F142" s="41">
        <v>1</v>
      </c>
      <c r="G142" s="41">
        <v>518516.13</v>
      </c>
      <c r="H142" s="41">
        <v>-532.38072999999997</v>
      </c>
      <c r="I142" s="42">
        <v>1.10689556774327E-2</v>
      </c>
      <c r="J142" s="42">
        <v>-5.3042454452080003E-6</v>
      </c>
      <c r="K142" s="41">
        <v>330000503</v>
      </c>
      <c r="L142" s="41" t="s">
        <v>86</v>
      </c>
      <c r="M142" s="41">
        <v>1</v>
      </c>
      <c r="N142" s="41">
        <v>518516.13</v>
      </c>
      <c r="O142" s="41">
        <v>518.516127138</v>
      </c>
      <c r="P142" s="42">
        <v>-5.1661088590399999E-6</v>
      </c>
      <c r="Q142" s="42">
        <v>8.9643999270000007E-3</v>
      </c>
      <c r="R142" s="41">
        <v>-13.865</v>
      </c>
      <c r="S142" s="41" t="s">
        <v>76</v>
      </c>
      <c r="T142" s="41" t="s">
        <v>76</v>
      </c>
      <c r="U142" s="41" t="s">
        <v>895</v>
      </c>
      <c r="V142" s="41" t="s">
        <v>286</v>
      </c>
      <c r="W142" s="41" t="s">
        <v>1063</v>
      </c>
      <c r="X142" s="41" t="s">
        <v>1064</v>
      </c>
      <c r="Y142" s="41" t="s">
        <v>77</v>
      </c>
      <c r="Z142" s="47">
        <v>45265</v>
      </c>
      <c r="AA142" s="47">
        <v>47573</v>
      </c>
      <c r="AB142" s="41" t="s">
        <v>1080</v>
      </c>
      <c r="AC142" s="41" t="s">
        <v>1062</v>
      </c>
      <c r="AD142" s="41" t="s">
        <v>225</v>
      </c>
      <c r="AE142" s="41" t="s">
        <v>1054</v>
      </c>
      <c r="AF142" s="41" t="s">
        <v>1066</v>
      </c>
      <c r="AG142" s="41" t="s">
        <v>1067</v>
      </c>
      <c r="AH142" s="42"/>
      <c r="AI142" s="41">
        <v>1</v>
      </c>
      <c r="AJ142" s="41"/>
      <c r="AK142" s="41"/>
      <c r="AL142" s="42"/>
      <c r="AM142" s="41" t="s">
        <v>94</v>
      </c>
      <c r="AN142" s="42">
        <v>-1.4220000000000001E-3</v>
      </c>
      <c r="AO142" s="42">
        <v>-1.2999999999999999E-5</v>
      </c>
      <c r="AQ142" s="51"/>
    </row>
    <row r="143" spans="1:43" x14ac:dyDescent="0.25">
      <c r="A143" s="43">
        <v>9910</v>
      </c>
      <c r="B143" s="43">
        <v>9910</v>
      </c>
      <c r="C143" s="41" t="s">
        <v>1059</v>
      </c>
      <c r="D143" s="41">
        <v>8888827</v>
      </c>
      <c r="E143" s="41" t="s">
        <v>86</v>
      </c>
      <c r="F143" s="41">
        <v>1</v>
      </c>
      <c r="G143" s="41">
        <v>555552.99</v>
      </c>
      <c r="H143" s="41">
        <v>-568.51126999999997</v>
      </c>
      <c r="I143" s="42">
        <v>1.1820161202587101E-2</v>
      </c>
      <c r="J143" s="42">
        <v>-5.6642232607609998E-6</v>
      </c>
      <c r="K143" s="41">
        <v>330000503</v>
      </c>
      <c r="L143" s="41" t="s">
        <v>86</v>
      </c>
      <c r="M143" s="41">
        <v>1</v>
      </c>
      <c r="N143" s="41">
        <v>555552.99</v>
      </c>
      <c r="O143" s="41">
        <v>555.55299630100001</v>
      </c>
      <c r="P143" s="42">
        <v>-5.5351166639699998E-6</v>
      </c>
      <c r="Q143" s="42">
        <v>9.6047142582999998E-3</v>
      </c>
      <c r="R143" s="41">
        <v>-12.958</v>
      </c>
      <c r="S143" s="41" t="s">
        <v>76</v>
      </c>
      <c r="T143" s="41" t="s">
        <v>76</v>
      </c>
      <c r="U143" s="41" t="s">
        <v>895</v>
      </c>
      <c r="V143" s="41" t="s">
        <v>286</v>
      </c>
      <c r="W143" s="41" t="s">
        <v>1063</v>
      </c>
      <c r="X143" s="41" t="s">
        <v>1064</v>
      </c>
      <c r="Y143" s="41" t="s">
        <v>77</v>
      </c>
      <c r="Z143" s="47">
        <v>45309</v>
      </c>
      <c r="AA143" s="47">
        <v>48334</v>
      </c>
      <c r="AB143" s="41" t="s">
        <v>1065</v>
      </c>
      <c r="AC143" s="41" t="s">
        <v>1062</v>
      </c>
      <c r="AD143" s="41" t="s">
        <v>225</v>
      </c>
      <c r="AE143" s="41" t="s">
        <v>1054</v>
      </c>
      <c r="AF143" s="41" t="s">
        <v>1066</v>
      </c>
      <c r="AG143" s="41" t="s">
        <v>1067</v>
      </c>
      <c r="AH143" s="42"/>
      <c r="AI143" s="41">
        <v>1</v>
      </c>
      <c r="AJ143" s="41"/>
      <c r="AK143" s="41"/>
      <c r="AL143" s="42"/>
      <c r="AM143" s="41" t="s">
        <v>94</v>
      </c>
      <c r="AN143" s="42">
        <v>-1.3290000000000001E-3</v>
      </c>
      <c r="AO143" s="42">
        <v>-1.2E-5</v>
      </c>
      <c r="AQ143" s="51"/>
    </row>
    <row r="144" spans="1:43" x14ac:dyDescent="0.25">
      <c r="A144" s="43">
        <v>9910</v>
      </c>
      <c r="B144" s="43">
        <v>9910</v>
      </c>
      <c r="C144" s="41" t="s">
        <v>1059</v>
      </c>
      <c r="D144" s="41">
        <v>8888862</v>
      </c>
      <c r="E144" s="41" t="s">
        <v>86</v>
      </c>
      <c r="F144" s="41">
        <v>1</v>
      </c>
      <c r="G144" s="41">
        <v>185184.33</v>
      </c>
      <c r="H144" s="41">
        <v>-192.41985</v>
      </c>
      <c r="I144" s="42">
        <v>4.0006834791113796E-3</v>
      </c>
      <c r="J144" s="42">
        <v>-1.917128204339E-6</v>
      </c>
      <c r="K144" s="41">
        <v>330000503</v>
      </c>
      <c r="L144" s="41" t="s">
        <v>86</v>
      </c>
      <c r="M144" s="41">
        <v>1</v>
      </c>
      <c r="N144" s="41">
        <v>185184.33</v>
      </c>
      <c r="O144" s="41">
        <v>185.18432774199999</v>
      </c>
      <c r="P144" s="42">
        <v>-1.8450388445599999E-6</v>
      </c>
      <c r="Q144" s="42">
        <v>3.2015713441000001E-3</v>
      </c>
      <c r="R144" s="41">
        <v>-7.2359999999999998</v>
      </c>
      <c r="S144" s="41" t="s">
        <v>76</v>
      </c>
      <c r="T144" s="41" t="s">
        <v>76</v>
      </c>
      <c r="U144" s="41" t="s">
        <v>895</v>
      </c>
      <c r="V144" s="41" t="s">
        <v>286</v>
      </c>
      <c r="W144" s="41" t="s">
        <v>1063</v>
      </c>
      <c r="X144" s="41" t="s">
        <v>1064</v>
      </c>
      <c r="Y144" s="41" t="s">
        <v>77</v>
      </c>
      <c r="Z144" s="47">
        <v>45489</v>
      </c>
      <c r="AA144" s="47">
        <v>49398</v>
      </c>
      <c r="AB144" s="41" t="s">
        <v>1065</v>
      </c>
      <c r="AC144" s="41" t="s">
        <v>1062</v>
      </c>
      <c r="AD144" s="41" t="s">
        <v>225</v>
      </c>
      <c r="AE144" s="41" t="s">
        <v>1054</v>
      </c>
      <c r="AF144" s="41" t="s">
        <v>1066</v>
      </c>
      <c r="AG144" s="41" t="s">
        <v>1067</v>
      </c>
      <c r="AH144" s="42"/>
      <c r="AI144" s="41">
        <v>1</v>
      </c>
      <c r="AJ144" s="41"/>
      <c r="AK144" s="41"/>
      <c r="AL144" s="42"/>
      <c r="AM144" s="41" t="s">
        <v>232</v>
      </c>
      <c r="AN144" s="42">
        <v>-7.4200000000000004E-4</v>
      </c>
      <c r="AO144" s="42">
        <v>-6.9999999999999999E-6</v>
      </c>
      <c r="AQ144" s="51"/>
    </row>
    <row r="145" spans="1:43" x14ac:dyDescent="0.25">
      <c r="A145" s="43">
        <v>9910</v>
      </c>
      <c r="B145" s="43">
        <v>9910</v>
      </c>
      <c r="C145" s="41" t="s">
        <v>1076</v>
      </c>
      <c r="D145" s="41">
        <v>750000158</v>
      </c>
      <c r="E145" s="41" t="s">
        <v>80</v>
      </c>
      <c r="F145" s="41">
        <v>3.2890000000000001</v>
      </c>
      <c r="G145" s="41">
        <v>4903519.2</v>
      </c>
      <c r="H145" s="41">
        <v>5274.9552382445145</v>
      </c>
      <c r="I145" s="42">
        <v>-0.34985958993463001</v>
      </c>
      <c r="J145" s="42">
        <v>1.6765277506319501E-4</v>
      </c>
      <c r="K145" s="41">
        <v>330000501</v>
      </c>
      <c r="L145" s="41" t="s">
        <v>86</v>
      </c>
      <c r="M145" s="41">
        <v>1</v>
      </c>
      <c r="N145" s="41">
        <v>4903519.2</v>
      </c>
      <c r="O145" s="41">
        <v>-15823.674038273</v>
      </c>
      <c r="P145" s="42">
        <v>1.5765531360229E-4</v>
      </c>
      <c r="Q145" s="42">
        <v>-0.2735686220138</v>
      </c>
      <c r="R145" s="41">
        <v>1003.433</v>
      </c>
      <c r="S145" s="41" t="s">
        <v>76</v>
      </c>
      <c r="T145" s="41" t="s">
        <v>185</v>
      </c>
      <c r="U145" s="41" t="s">
        <v>863</v>
      </c>
      <c r="V145" s="41" t="s">
        <v>1077</v>
      </c>
      <c r="W145" s="41" t="s">
        <v>185</v>
      </c>
      <c r="X145" s="41" t="s">
        <v>1083</v>
      </c>
      <c r="Y145" s="41" t="s">
        <v>77</v>
      </c>
      <c r="Z145" s="47">
        <v>45951</v>
      </c>
      <c r="AA145" s="47">
        <v>46132</v>
      </c>
      <c r="AB145" s="41" t="s">
        <v>1052</v>
      </c>
      <c r="AC145" s="41" t="s">
        <v>1062</v>
      </c>
      <c r="AD145" s="41" t="s">
        <v>225</v>
      </c>
      <c r="AE145" s="41" t="s">
        <v>1054</v>
      </c>
      <c r="AF145" s="41" t="s">
        <v>1069</v>
      </c>
      <c r="AG145" s="41" t="s">
        <v>1067</v>
      </c>
      <c r="AH145" s="42"/>
      <c r="AI145" s="41">
        <v>6010.82</v>
      </c>
      <c r="AJ145" s="41"/>
      <c r="AK145" s="41"/>
      <c r="AL145" s="42"/>
      <c r="AM145" s="41" t="s">
        <v>250</v>
      </c>
      <c r="AN145" s="42">
        <v>0.102969</v>
      </c>
      <c r="AO145" s="42">
        <v>9.990000000000001E-4</v>
      </c>
      <c r="AQ145" s="51"/>
    </row>
    <row r="146" spans="1:43" x14ac:dyDescent="0.25">
      <c r="A146" s="43">
        <v>9910</v>
      </c>
      <c r="B146" s="43">
        <v>9910</v>
      </c>
      <c r="C146" s="41" t="s">
        <v>1059</v>
      </c>
      <c r="D146" s="41">
        <v>8888848</v>
      </c>
      <c r="E146" s="41" t="s">
        <v>86</v>
      </c>
      <c r="F146" s="41">
        <v>1</v>
      </c>
      <c r="G146" s="41">
        <v>370368.66</v>
      </c>
      <c r="H146" s="41">
        <v>-390.03523999999999</v>
      </c>
      <c r="I146" s="42">
        <v>8.1093896546496798E-3</v>
      </c>
      <c r="J146" s="42">
        <v>-3.8860209031990001E-6</v>
      </c>
      <c r="K146" s="41">
        <v>330000503</v>
      </c>
      <c r="L146" s="41" t="s">
        <v>86</v>
      </c>
      <c r="M146" s="41">
        <v>1</v>
      </c>
      <c r="N146" s="41">
        <v>370368.66</v>
      </c>
      <c r="O146" s="41">
        <v>370.36866383900002</v>
      </c>
      <c r="P146" s="42">
        <v>-3.69007777237E-6</v>
      </c>
      <c r="Q146" s="42">
        <v>6.4031428325999999E-3</v>
      </c>
      <c r="R146" s="41">
        <v>-19.667000000000002</v>
      </c>
      <c r="S146" s="41" t="s">
        <v>76</v>
      </c>
      <c r="T146" s="41" t="s">
        <v>76</v>
      </c>
      <c r="U146" s="41" t="s">
        <v>895</v>
      </c>
      <c r="V146" s="41" t="s">
        <v>286</v>
      </c>
      <c r="W146" s="41" t="s">
        <v>1063</v>
      </c>
      <c r="X146" s="41" t="s">
        <v>1064</v>
      </c>
      <c r="Y146" s="41" t="s">
        <v>77</v>
      </c>
      <c r="Z146" s="47">
        <v>45468</v>
      </c>
      <c r="AA146" s="47">
        <v>49398</v>
      </c>
      <c r="AB146" s="41" t="s">
        <v>1065</v>
      </c>
      <c r="AC146" s="41" t="s">
        <v>1062</v>
      </c>
      <c r="AD146" s="41" t="s">
        <v>225</v>
      </c>
      <c r="AE146" s="41" t="s">
        <v>1054</v>
      </c>
      <c r="AF146" s="41" t="s">
        <v>1066</v>
      </c>
      <c r="AG146" s="41" t="s">
        <v>1067</v>
      </c>
      <c r="AH146" s="42"/>
      <c r="AI146" s="41">
        <v>1</v>
      </c>
      <c r="AJ146" s="41"/>
      <c r="AK146" s="41"/>
      <c r="AL146" s="42"/>
      <c r="AM146" s="41" t="s">
        <v>232</v>
      </c>
      <c r="AN146" s="42">
        <v>-2.0179999999999998E-3</v>
      </c>
      <c r="AO146" s="42">
        <v>-1.9000000000000001E-5</v>
      </c>
      <c r="AQ146" s="51"/>
    </row>
    <row r="147" spans="1:43" x14ac:dyDescent="0.25">
      <c r="A147" s="43">
        <v>9910</v>
      </c>
      <c r="B147" s="43">
        <v>9910</v>
      </c>
      <c r="C147" s="41" t="s">
        <v>1049</v>
      </c>
      <c r="D147" s="41">
        <v>8888818</v>
      </c>
      <c r="E147" s="41" t="s">
        <v>86</v>
      </c>
      <c r="F147" s="41">
        <v>1</v>
      </c>
      <c r="G147" s="41">
        <v>1361208.08</v>
      </c>
      <c r="H147" s="41">
        <v>1361.2080800000001</v>
      </c>
      <c r="I147" s="42">
        <v>-2.8301459944433598E-2</v>
      </c>
      <c r="J147" s="42">
        <v>1.3562064423931999E-5</v>
      </c>
      <c r="K147" s="41">
        <v>330002162</v>
      </c>
      <c r="L147" s="41" t="s">
        <v>86</v>
      </c>
      <c r="M147" s="41">
        <v>1</v>
      </c>
      <c r="N147" s="41">
        <v>1361208.08</v>
      </c>
      <c r="O147" s="41">
        <v>-1358.5210552399999</v>
      </c>
      <c r="P147" s="42">
        <v>1.353529290865E-5</v>
      </c>
      <c r="Q147" s="42">
        <v>-2.3486879985E-2</v>
      </c>
      <c r="R147" s="41">
        <v>2.6869999999999998</v>
      </c>
      <c r="S147" s="41" t="s">
        <v>76</v>
      </c>
      <c r="T147" s="41" t="s">
        <v>76</v>
      </c>
      <c r="U147" s="41" t="s">
        <v>1072</v>
      </c>
      <c r="V147" s="41" t="s">
        <v>1073</v>
      </c>
      <c r="W147" s="41" t="s">
        <v>1074</v>
      </c>
      <c r="X147" s="41" t="s">
        <v>1075</v>
      </c>
      <c r="Y147" s="41" t="s">
        <v>77</v>
      </c>
      <c r="Z147" s="47">
        <v>44643</v>
      </c>
      <c r="AA147" s="47">
        <v>48296</v>
      </c>
      <c r="AB147" s="41" t="s">
        <v>1052</v>
      </c>
      <c r="AC147" s="41" t="s">
        <v>1062</v>
      </c>
      <c r="AD147" s="41" t="s">
        <v>225</v>
      </c>
      <c r="AE147" s="41" t="s">
        <v>1054</v>
      </c>
      <c r="AF147" s="41" t="s">
        <v>1052</v>
      </c>
      <c r="AG147" s="41" t="s">
        <v>1052</v>
      </c>
      <c r="AH147" s="41"/>
      <c r="AI147" s="41">
        <v>1</v>
      </c>
      <c r="AJ147" s="41"/>
      <c r="AK147" s="41"/>
      <c r="AL147" s="42"/>
      <c r="AM147" s="41" t="s">
        <v>232</v>
      </c>
      <c r="AN147" s="42">
        <v>2.7500000000000002E-4</v>
      </c>
      <c r="AO147" s="42">
        <v>1.9999999999999999E-6</v>
      </c>
      <c r="AQ147" s="51"/>
    </row>
    <row r="148" spans="1:43" x14ac:dyDescent="0.25">
      <c r="A148" s="43">
        <v>9910</v>
      </c>
      <c r="B148" s="43">
        <v>9910</v>
      </c>
      <c r="C148" s="41" t="s">
        <v>1059</v>
      </c>
      <c r="D148" s="41">
        <v>8888823</v>
      </c>
      <c r="E148" s="41" t="s">
        <v>86</v>
      </c>
      <c r="F148" s="41">
        <v>1</v>
      </c>
      <c r="G148" s="41">
        <v>1481474.66</v>
      </c>
      <c r="H148" s="41">
        <v>-1518.21227</v>
      </c>
      <c r="I148" s="42">
        <v>3.1565801274521202E-2</v>
      </c>
      <c r="J148" s="42">
        <v>-1.5126337345091999E-5</v>
      </c>
      <c r="K148" s="41">
        <v>330000503</v>
      </c>
      <c r="L148" s="41" t="s">
        <v>86</v>
      </c>
      <c r="M148" s="41">
        <v>1</v>
      </c>
      <c r="N148" s="41">
        <v>1481474.66</v>
      </c>
      <c r="O148" s="41">
        <v>1481.4746612890001</v>
      </c>
      <c r="P148" s="42">
        <v>-1.4760311148619999E-5</v>
      </c>
      <c r="Q148" s="42">
        <v>2.5612571433000001E-2</v>
      </c>
      <c r="R148" s="41">
        <v>-36.738</v>
      </c>
      <c r="S148" s="41" t="s">
        <v>76</v>
      </c>
      <c r="T148" s="41" t="s">
        <v>76</v>
      </c>
      <c r="U148" s="41" t="s">
        <v>895</v>
      </c>
      <c r="V148" s="41" t="s">
        <v>286</v>
      </c>
      <c r="W148" s="41" t="s">
        <v>1063</v>
      </c>
      <c r="X148" s="41" t="s">
        <v>1064</v>
      </c>
      <c r="Y148" s="41" t="s">
        <v>77</v>
      </c>
      <c r="Z148" s="47">
        <v>45259</v>
      </c>
      <c r="AA148" s="47">
        <v>47573</v>
      </c>
      <c r="AB148" s="41" t="s">
        <v>1080</v>
      </c>
      <c r="AC148" s="41" t="s">
        <v>1062</v>
      </c>
      <c r="AD148" s="41" t="s">
        <v>225</v>
      </c>
      <c r="AE148" s="41" t="s">
        <v>1054</v>
      </c>
      <c r="AF148" s="41" t="s">
        <v>1066</v>
      </c>
      <c r="AG148" s="41" t="s">
        <v>1067</v>
      </c>
      <c r="AH148" s="42"/>
      <c r="AI148" s="41">
        <v>1</v>
      </c>
      <c r="AJ148" s="41"/>
      <c r="AK148" s="41"/>
      <c r="AL148" s="42"/>
      <c r="AM148" s="41" t="s">
        <v>94</v>
      </c>
      <c r="AN148" s="42">
        <v>-3.7690000000000002E-3</v>
      </c>
      <c r="AO148" s="42">
        <v>-3.6000000000000001E-5</v>
      </c>
      <c r="AQ148" s="51"/>
    </row>
    <row r="149" spans="1:43" x14ac:dyDescent="0.25">
      <c r="A149" s="43">
        <v>9910</v>
      </c>
      <c r="B149" s="43">
        <v>9910</v>
      </c>
      <c r="C149" s="41" t="s">
        <v>1049</v>
      </c>
      <c r="D149" s="41">
        <v>8888828</v>
      </c>
      <c r="E149" s="41" t="s">
        <v>86</v>
      </c>
      <c r="F149" s="41">
        <v>1</v>
      </c>
      <c r="G149" s="41">
        <v>907472.05</v>
      </c>
      <c r="H149" s="41">
        <v>907.47204999999997</v>
      </c>
      <c r="I149" s="42">
        <v>-1.8867639893650898E-2</v>
      </c>
      <c r="J149" s="42">
        <v>9.041376249411E-6</v>
      </c>
      <c r="K149" s="41">
        <v>330002162</v>
      </c>
      <c r="L149" s="41" t="s">
        <v>86</v>
      </c>
      <c r="M149" s="41">
        <v>1</v>
      </c>
      <c r="N149" s="41">
        <v>907472.05</v>
      </c>
      <c r="O149" s="41">
        <v>-911.10012328300002</v>
      </c>
      <c r="P149" s="42">
        <v>9.0775236719200005E-6</v>
      </c>
      <c r="Q149" s="42">
        <v>-1.5751613982999998E-2</v>
      </c>
      <c r="R149" s="41">
        <v>-3.6280000000000001</v>
      </c>
      <c r="S149" s="41" t="s">
        <v>76</v>
      </c>
      <c r="T149" s="41" t="s">
        <v>76</v>
      </c>
      <c r="U149" s="41" t="s">
        <v>1072</v>
      </c>
      <c r="V149" s="41" t="s">
        <v>1073</v>
      </c>
      <c r="W149" s="41" t="s">
        <v>1074</v>
      </c>
      <c r="X149" s="41" t="s">
        <v>1075</v>
      </c>
      <c r="Y149" s="41" t="s">
        <v>77</v>
      </c>
      <c r="Z149" s="47">
        <v>45309</v>
      </c>
      <c r="AA149" s="47">
        <v>46768</v>
      </c>
      <c r="AB149" s="41" t="s">
        <v>1052</v>
      </c>
      <c r="AC149" s="41" t="s">
        <v>1062</v>
      </c>
      <c r="AD149" s="41" t="s">
        <v>225</v>
      </c>
      <c r="AE149" s="41" t="s">
        <v>1054</v>
      </c>
      <c r="AF149" s="41" t="s">
        <v>1052</v>
      </c>
      <c r="AG149" s="41" t="s">
        <v>1052</v>
      </c>
      <c r="AH149" s="41"/>
      <c r="AI149" s="41">
        <v>1</v>
      </c>
      <c r="AJ149" s="41"/>
      <c r="AK149" s="41"/>
      <c r="AL149" s="42"/>
      <c r="AM149" s="41" t="s">
        <v>94</v>
      </c>
      <c r="AN149" s="42">
        <v>-3.7199999999999999E-4</v>
      </c>
      <c r="AO149" s="42">
        <v>-3.0000000000000001E-6</v>
      </c>
      <c r="AQ149" s="51"/>
    </row>
    <row r="150" spans="1:43" x14ac:dyDescent="0.25">
      <c r="A150" s="43">
        <v>9910</v>
      </c>
      <c r="B150" s="43">
        <v>9910</v>
      </c>
      <c r="C150" s="41" t="s">
        <v>1049</v>
      </c>
      <c r="D150" s="41">
        <v>750000190</v>
      </c>
      <c r="E150" s="41" t="s">
        <v>86</v>
      </c>
      <c r="F150" s="41">
        <v>1</v>
      </c>
      <c r="G150" s="41">
        <v>453736.02</v>
      </c>
      <c r="H150" s="41">
        <v>453.73602</v>
      </c>
      <c r="I150" s="42">
        <v>-9.4338198428683493E-3</v>
      </c>
      <c r="J150" s="42">
        <v>4.5206880748890004E-6</v>
      </c>
      <c r="K150" s="41">
        <v>330002162</v>
      </c>
      <c r="L150" s="41" t="s">
        <v>86</v>
      </c>
      <c r="M150" s="41">
        <v>1</v>
      </c>
      <c r="N150" s="41">
        <v>453736.02</v>
      </c>
      <c r="O150" s="41">
        <v>-453.72603780700001</v>
      </c>
      <c r="P150" s="42">
        <v>4.52058861974E-6</v>
      </c>
      <c r="Q150" s="42">
        <v>-7.8442722362999998E-3</v>
      </c>
      <c r="R150" s="41">
        <v>0.01</v>
      </c>
      <c r="S150" s="41" t="s">
        <v>76</v>
      </c>
      <c r="T150" s="41" t="s">
        <v>76</v>
      </c>
      <c r="U150" s="41" t="s">
        <v>1072</v>
      </c>
      <c r="V150" s="41" t="s">
        <v>1073</v>
      </c>
      <c r="W150" s="41" t="s">
        <v>1074</v>
      </c>
      <c r="X150" s="41" t="s">
        <v>1075</v>
      </c>
      <c r="Y150" s="41" t="s">
        <v>77</v>
      </c>
      <c r="Z150" s="47">
        <v>46014</v>
      </c>
      <c r="AA150" s="47">
        <v>48206</v>
      </c>
      <c r="AB150" s="41" t="s">
        <v>1052</v>
      </c>
      <c r="AC150" s="41" t="s">
        <v>1062</v>
      </c>
      <c r="AD150" s="41" t="s">
        <v>225</v>
      </c>
      <c r="AE150" s="41" t="s">
        <v>1054</v>
      </c>
      <c r="AF150" s="41" t="s">
        <v>1052</v>
      </c>
      <c r="AG150" s="41" t="s">
        <v>1052</v>
      </c>
      <c r="AH150" s="41"/>
      <c r="AI150" s="41">
        <v>1</v>
      </c>
      <c r="AJ150" s="41"/>
      <c r="AK150" s="41"/>
      <c r="AL150" s="42"/>
      <c r="AM150" s="41" t="s">
        <v>94</v>
      </c>
      <c r="AN150" s="42">
        <v>9.9999999999999995E-7</v>
      </c>
      <c r="AO150" s="42">
        <v>0</v>
      </c>
      <c r="AQ150" s="51"/>
    </row>
    <row r="151" spans="1:43" x14ac:dyDescent="0.25">
      <c r="A151" s="43">
        <v>9910</v>
      </c>
      <c r="B151" s="43">
        <v>9910</v>
      </c>
      <c r="C151" s="41" t="s">
        <v>1076</v>
      </c>
      <c r="D151" s="41">
        <v>750000193</v>
      </c>
      <c r="E151" s="41" t="s">
        <v>80</v>
      </c>
      <c r="F151" s="41">
        <v>3.1859999999999999</v>
      </c>
      <c r="G151" s="41">
        <v>1505313.72</v>
      </c>
      <c r="H151" s="41">
        <v>1486.7907178683386</v>
      </c>
      <c r="I151" s="42">
        <v>-9.8610882439476605E-2</v>
      </c>
      <c r="J151" s="42">
        <v>4.7254351654323999E-5</v>
      </c>
      <c r="K151" s="41">
        <v>330000501</v>
      </c>
      <c r="L151" s="41" t="s">
        <v>86</v>
      </c>
      <c r="M151" s="41">
        <v>1</v>
      </c>
      <c r="N151" s="41">
        <v>1505313.72</v>
      </c>
      <c r="O151" s="41">
        <v>-4805.21572087</v>
      </c>
      <c r="P151" s="42">
        <v>4.7875593845529999E-5</v>
      </c>
      <c r="Q151" s="42">
        <v>-8.3075285806400001E-2</v>
      </c>
      <c r="R151" s="41">
        <v>-62.353000000000002</v>
      </c>
      <c r="S151" s="41" t="s">
        <v>97</v>
      </c>
      <c r="T151" s="41" t="s">
        <v>185</v>
      </c>
      <c r="U151" s="41" t="s">
        <v>863</v>
      </c>
      <c r="V151" s="41" t="s">
        <v>1077</v>
      </c>
      <c r="W151" s="41" t="s">
        <v>185</v>
      </c>
      <c r="X151" s="41" t="s">
        <v>1084</v>
      </c>
      <c r="Y151" s="41" t="s">
        <v>77</v>
      </c>
      <c r="Z151" s="47">
        <v>46015</v>
      </c>
      <c r="AA151" s="47">
        <v>46195</v>
      </c>
      <c r="AB151" s="41" t="s">
        <v>1052</v>
      </c>
      <c r="AC151" s="41" t="s">
        <v>1062</v>
      </c>
      <c r="AD151" s="41" t="s">
        <v>225</v>
      </c>
      <c r="AE151" s="41" t="s">
        <v>1054</v>
      </c>
      <c r="AF151" s="41" t="s">
        <v>1069</v>
      </c>
      <c r="AG151" s="41" t="s">
        <v>1067</v>
      </c>
      <c r="AH151" s="42"/>
      <c r="AI151" s="41">
        <v>100.91</v>
      </c>
      <c r="AJ151" s="41"/>
      <c r="AK151" s="41"/>
      <c r="AL151" s="42"/>
      <c r="AM151" s="41" t="s">
        <v>94</v>
      </c>
      <c r="AN151" s="42">
        <v>-6.398E-3</v>
      </c>
      <c r="AO151" s="42">
        <v>-6.2000000000000003E-5</v>
      </c>
      <c r="AQ151" s="51"/>
    </row>
    <row r="152" spans="1:43" x14ac:dyDescent="0.25">
      <c r="A152" s="43">
        <v>9910</v>
      </c>
      <c r="B152" s="43">
        <v>9910</v>
      </c>
      <c r="C152" s="41" t="s">
        <v>1076</v>
      </c>
      <c r="D152" s="41">
        <v>750000169</v>
      </c>
      <c r="E152" s="41" t="s">
        <v>80</v>
      </c>
      <c r="F152" s="41">
        <v>3.2</v>
      </c>
      <c r="G152" s="41">
        <v>4563991.49</v>
      </c>
      <c r="H152" s="41">
        <v>4563.9914890282134</v>
      </c>
      <c r="I152" s="42">
        <v>-0.30270516406276599</v>
      </c>
      <c r="J152" s="42">
        <v>1.45056366156963E-4</v>
      </c>
      <c r="K152" s="41">
        <v>330000503</v>
      </c>
      <c r="L152" s="41" t="s">
        <v>86</v>
      </c>
      <c r="M152" s="41">
        <v>1</v>
      </c>
      <c r="N152" s="41">
        <v>4563991.49</v>
      </c>
      <c r="O152" s="41">
        <v>-14663.856692568999</v>
      </c>
      <c r="P152" s="42">
        <v>1.4609975659852001E-4</v>
      </c>
      <c r="Q152" s="42">
        <v>-0.25351704408789999</v>
      </c>
      <c r="R152" s="41">
        <v>-104.724</v>
      </c>
      <c r="S152" s="41" t="s">
        <v>97</v>
      </c>
      <c r="T152" s="41" t="s">
        <v>185</v>
      </c>
      <c r="U152" s="41" t="s">
        <v>895</v>
      </c>
      <c r="V152" s="41" t="s">
        <v>286</v>
      </c>
      <c r="W152" s="41" t="s">
        <v>185</v>
      </c>
      <c r="X152" s="41" t="s">
        <v>1068</v>
      </c>
      <c r="Y152" s="41" t="s">
        <v>77</v>
      </c>
      <c r="Z152" s="47">
        <v>45973</v>
      </c>
      <c r="AA152" s="47">
        <v>46065</v>
      </c>
      <c r="AB152" s="41" t="s">
        <v>1052</v>
      </c>
      <c r="AC152" s="41" t="s">
        <v>1062</v>
      </c>
      <c r="AD152" s="41" t="s">
        <v>225</v>
      </c>
      <c r="AE152" s="41" t="s">
        <v>1054</v>
      </c>
      <c r="AF152" s="41" t="s">
        <v>1069</v>
      </c>
      <c r="AG152" s="41" t="s">
        <v>1067</v>
      </c>
      <c r="AH152" s="42"/>
      <c r="AI152" s="41">
        <v>1</v>
      </c>
      <c r="AJ152" s="41"/>
      <c r="AK152" s="41"/>
      <c r="AL152" s="42"/>
      <c r="AM152" s="41" t="s">
        <v>94</v>
      </c>
      <c r="AN152" s="42">
        <v>-1.0746E-2</v>
      </c>
      <c r="AO152" s="42">
        <v>-1.0399999999999999E-4</v>
      </c>
      <c r="AQ152" s="51"/>
    </row>
    <row r="153" spans="1:43" x14ac:dyDescent="0.25">
      <c r="A153" s="43">
        <v>9910</v>
      </c>
      <c r="B153" s="43">
        <v>9910</v>
      </c>
      <c r="C153" s="41" t="s">
        <v>1076</v>
      </c>
      <c r="D153" s="41">
        <v>750000184</v>
      </c>
      <c r="E153" s="41" t="s">
        <v>93</v>
      </c>
      <c r="F153" s="41">
        <v>2.0819000000000001E-2</v>
      </c>
      <c r="G153" s="41">
        <v>238359810.50999999</v>
      </c>
      <c r="H153" s="41">
        <v>236745.03707341026</v>
      </c>
      <c r="I153" s="42">
        <v>-0.10024197600458699</v>
      </c>
      <c r="J153" s="42">
        <v>4.8035971968431999E-5</v>
      </c>
      <c r="K153" s="41">
        <v>330000501</v>
      </c>
      <c r="L153" s="41" t="s">
        <v>86</v>
      </c>
      <c r="M153" s="41">
        <v>1</v>
      </c>
      <c r="N153" s="41">
        <v>238359810.50999999</v>
      </c>
      <c r="O153" s="41">
        <v>-4859.1608581820001</v>
      </c>
      <c r="P153" s="42">
        <v>4.8413063052719999E-5</v>
      </c>
      <c r="Q153" s="42">
        <v>-8.4007919835900002E-2</v>
      </c>
      <c r="R153" s="41">
        <v>-37.847999999999999</v>
      </c>
      <c r="S153" s="41" t="s">
        <v>97</v>
      </c>
      <c r="T153" s="41" t="s">
        <v>543</v>
      </c>
      <c r="U153" s="41" t="s">
        <v>863</v>
      </c>
      <c r="V153" s="41" t="s">
        <v>1077</v>
      </c>
      <c r="W153" s="41" t="s">
        <v>543</v>
      </c>
      <c r="X153" s="41" t="s">
        <v>1085</v>
      </c>
      <c r="Y153" s="41" t="s">
        <v>77</v>
      </c>
      <c r="Z153" s="47">
        <v>46007</v>
      </c>
      <c r="AA153" s="47">
        <v>46367</v>
      </c>
      <c r="AB153" s="41" t="s">
        <v>1052</v>
      </c>
      <c r="AC153" s="41" t="s">
        <v>1062</v>
      </c>
      <c r="AD153" s="41" t="s">
        <v>225</v>
      </c>
      <c r="AE153" s="41" t="s">
        <v>1054</v>
      </c>
      <c r="AF153" s="41" t="s">
        <v>1156</v>
      </c>
      <c r="AG153" s="41" t="s">
        <v>1067</v>
      </c>
      <c r="AH153" s="42"/>
      <c r="AI153" s="41">
        <v>102.09</v>
      </c>
      <c r="AJ153" s="41"/>
      <c r="AK153" s="41"/>
      <c r="AL153" s="42"/>
      <c r="AM153" s="41" t="s">
        <v>1012</v>
      </c>
      <c r="AN153" s="42">
        <v>-3.8830000000000002E-3</v>
      </c>
      <c r="AO153" s="42">
        <v>-3.6999999999999998E-5</v>
      </c>
      <c r="AQ153" s="51"/>
    </row>
    <row r="154" spans="1:43" x14ac:dyDescent="0.25">
      <c r="A154" s="43">
        <v>9910</v>
      </c>
      <c r="B154" s="43">
        <v>9910</v>
      </c>
      <c r="C154" s="41" t="s">
        <v>1076</v>
      </c>
      <c r="D154" s="41">
        <v>750000151</v>
      </c>
      <c r="E154" s="41" t="s">
        <v>80</v>
      </c>
      <c r="F154" s="41">
        <v>3.242</v>
      </c>
      <c r="G154" s="41">
        <v>5540740.7800000003</v>
      </c>
      <c r="H154" s="41">
        <v>4655.5422257053287</v>
      </c>
      <c r="I154" s="42">
        <v>-0.30877723515065802</v>
      </c>
      <c r="J154" s="42">
        <v>1.4796610365610101E-4</v>
      </c>
      <c r="K154" s="41">
        <v>330000501</v>
      </c>
      <c r="L154" s="41" t="s">
        <v>86</v>
      </c>
      <c r="M154" s="41">
        <v>1</v>
      </c>
      <c r="N154" s="41">
        <v>5540740.7800000003</v>
      </c>
      <c r="O154" s="41">
        <v>-17901.418780348999</v>
      </c>
      <c r="P154" s="42">
        <v>1.7835641614682E-4</v>
      </c>
      <c r="Q154" s="42">
        <v>-0.30948984767929999</v>
      </c>
      <c r="R154" s="41">
        <v>-3050.239</v>
      </c>
      <c r="S154" s="41" t="s">
        <v>97</v>
      </c>
      <c r="T154" s="41" t="s">
        <v>185</v>
      </c>
      <c r="U154" s="41" t="s">
        <v>863</v>
      </c>
      <c r="V154" s="41" t="s">
        <v>1077</v>
      </c>
      <c r="W154" s="41" t="s">
        <v>185</v>
      </c>
      <c r="X154" s="41" t="s">
        <v>1086</v>
      </c>
      <c r="Y154" s="41" t="s">
        <v>77</v>
      </c>
      <c r="Z154" s="47">
        <v>45939</v>
      </c>
      <c r="AA154" s="47">
        <v>46202</v>
      </c>
      <c r="AB154" s="41" t="s">
        <v>1052</v>
      </c>
      <c r="AC154" s="41" t="s">
        <v>1062</v>
      </c>
      <c r="AD154" s="41" t="s">
        <v>225</v>
      </c>
      <c r="AE154" s="41" t="s">
        <v>1054</v>
      </c>
      <c r="AF154" s="41" t="s">
        <v>1069</v>
      </c>
      <c r="AG154" s="41" t="s">
        <v>1067</v>
      </c>
      <c r="AH154" s="42"/>
      <c r="AI154" s="41">
        <v>111.68</v>
      </c>
      <c r="AJ154" s="41"/>
      <c r="AK154" s="41"/>
      <c r="AL154" s="42"/>
      <c r="AM154" s="41" t="s">
        <v>94</v>
      </c>
      <c r="AN154" s="42">
        <v>-0.31300600000000001</v>
      </c>
      <c r="AO154" s="42">
        <v>-3.039E-3</v>
      </c>
      <c r="AQ154" s="51"/>
    </row>
    <row r="155" spans="1:43" x14ac:dyDescent="0.25">
      <c r="A155" s="43">
        <v>9910</v>
      </c>
      <c r="B155" s="43">
        <v>9910</v>
      </c>
      <c r="C155" s="41" t="s">
        <v>1076</v>
      </c>
      <c r="D155" s="41">
        <v>750000175</v>
      </c>
      <c r="E155" s="41" t="s">
        <v>80</v>
      </c>
      <c r="F155" s="41">
        <v>3.2629999999999999</v>
      </c>
      <c r="G155" s="41">
        <v>2526065.0299999998</v>
      </c>
      <c r="H155" s="41">
        <v>2398.5334545454543</v>
      </c>
      <c r="I155" s="42">
        <v>-0.159081905523625</v>
      </c>
      <c r="J155" s="42">
        <v>7.6232076211944997E-5</v>
      </c>
      <c r="K155" s="41">
        <v>330000501</v>
      </c>
      <c r="L155" s="41" t="s">
        <v>86</v>
      </c>
      <c r="M155" s="41">
        <v>1</v>
      </c>
      <c r="N155" s="41">
        <v>2526065.0299999998</v>
      </c>
      <c r="O155" s="41">
        <v>-8096.0347613109998</v>
      </c>
      <c r="P155" s="42">
        <v>8.0662866041240005E-5</v>
      </c>
      <c r="Q155" s="42">
        <v>-0.1399688257019</v>
      </c>
      <c r="R155" s="41">
        <v>-444.71300000000002</v>
      </c>
      <c r="S155" s="41" t="s">
        <v>97</v>
      </c>
      <c r="T155" s="41" t="s">
        <v>185</v>
      </c>
      <c r="U155" s="41" t="s">
        <v>863</v>
      </c>
      <c r="V155" s="41" t="s">
        <v>1077</v>
      </c>
      <c r="W155" s="41" t="s">
        <v>185</v>
      </c>
      <c r="X155" s="41" t="s">
        <v>1087</v>
      </c>
      <c r="Y155" s="41" t="s">
        <v>77</v>
      </c>
      <c r="Z155" s="47">
        <v>45989</v>
      </c>
      <c r="AA155" s="47">
        <v>46168</v>
      </c>
      <c r="AB155" s="41" t="s">
        <v>1052</v>
      </c>
      <c r="AC155" s="41" t="s">
        <v>1062</v>
      </c>
      <c r="AD155" s="41" t="s">
        <v>225</v>
      </c>
      <c r="AE155" s="41" t="s">
        <v>1054</v>
      </c>
      <c r="AF155" s="41" t="s">
        <v>1069</v>
      </c>
      <c r="AG155" s="41" t="s">
        <v>1067</v>
      </c>
      <c r="AH155" s="42"/>
      <c r="AI155" s="41">
        <v>101.61</v>
      </c>
      <c r="AJ155" s="41"/>
      <c r="AK155" s="41"/>
      <c r="AL155" s="42"/>
      <c r="AM155" s="41" t="s">
        <v>100</v>
      </c>
      <c r="AN155" s="42">
        <v>-4.5635000000000002E-2</v>
      </c>
      <c r="AO155" s="42">
        <v>-4.4299999999999998E-4</v>
      </c>
      <c r="AQ155" s="51"/>
    </row>
    <row r="156" spans="1:43" x14ac:dyDescent="0.25">
      <c r="A156" s="43">
        <v>9910</v>
      </c>
      <c r="B156" s="43">
        <v>9910</v>
      </c>
      <c r="C156" s="41" t="s">
        <v>1076</v>
      </c>
      <c r="D156" s="41">
        <v>750000149</v>
      </c>
      <c r="E156" s="41" t="s">
        <v>92</v>
      </c>
      <c r="F156" s="41">
        <v>3.8807</v>
      </c>
      <c r="G156" s="41">
        <v>2898587.94</v>
      </c>
      <c r="H156" s="41">
        <v>3341.0246963022291</v>
      </c>
      <c r="I156" s="42">
        <v>-0.26017993947283402</v>
      </c>
      <c r="J156" s="42">
        <v>1.2467827129319199E-4</v>
      </c>
      <c r="K156" s="41">
        <v>330000501</v>
      </c>
      <c r="L156" s="41" t="s">
        <v>86</v>
      </c>
      <c r="M156" s="41">
        <v>1</v>
      </c>
      <c r="N156" s="41">
        <v>2898587.94</v>
      </c>
      <c r="O156" s="41">
        <v>-10938.995018023001</v>
      </c>
      <c r="P156" s="42">
        <v>1.0898800657097E-4</v>
      </c>
      <c r="Q156" s="42">
        <v>-0.18911952976650001</v>
      </c>
      <c r="R156" s="41">
        <v>1574.8130000000001</v>
      </c>
      <c r="S156" s="41" t="s">
        <v>97</v>
      </c>
      <c r="T156" s="41" t="s">
        <v>718</v>
      </c>
      <c r="U156" s="41" t="s">
        <v>863</v>
      </c>
      <c r="V156" s="41" t="s">
        <v>1077</v>
      </c>
      <c r="W156" s="41" t="s">
        <v>718</v>
      </c>
      <c r="X156" s="41" t="s">
        <v>1081</v>
      </c>
      <c r="Y156" s="41" t="s">
        <v>77</v>
      </c>
      <c r="Z156" s="47">
        <v>45930</v>
      </c>
      <c r="AA156" s="47">
        <v>46288</v>
      </c>
      <c r="AB156" s="41" t="s">
        <v>1052</v>
      </c>
      <c r="AC156" s="41" t="s">
        <v>1062</v>
      </c>
      <c r="AD156" s="41" t="s">
        <v>225</v>
      </c>
      <c r="AE156" s="41" t="s">
        <v>1054</v>
      </c>
      <c r="AF156" s="41" t="s">
        <v>1155</v>
      </c>
      <c r="AG156" s="41" t="s">
        <v>1067</v>
      </c>
      <c r="AH156" s="42"/>
      <c r="AI156" s="41">
        <v>214.21</v>
      </c>
      <c r="AJ156" s="41"/>
      <c r="AK156" s="41"/>
      <c r="AL156" s="42"/>
      <c r="AM156" s="41" t="s">
        <v>1012</v>
      </c>
      <c r="AN156" s="42">
        <v>0.161602</v>
      </c>
      <c r="AO156" s="42">
        <v>1.5690000000000001E-3</v>
      </c>
      <c r="AQ156" s="51"/>
    </row>
    <row r="157" spans="1:43" x14ac:dyDescent="0.25">
      <c r="A157" s="43">
        <v>9910</v>
      </c>
      <c r="B157" s="43">
        <v>9910</v>
      </c>
      <c r="C157" s="41" t="s">
        <v>1049</v>
      </c>
      <c r="D157" s="41">
        <v>499003046</v>
      </c>
      <c r="E157" s="41" t="s">
        <v>80</v>
      </c>
      <c r="F157" s="41">
        <v>3.266</v>
      </c>
      <c r="G157" s="41">
        <v>-2480843.4900000002</v>
      </c>
      <c r="H157" s="41">
        <v>-2480.8434890282133</v>
      </c>
      <c r="I157" s="42">
        <v>0.16454109022018101</v>
      </c>
      <c r="J157" s="42">
        <v>-7.8848118448007006E-5</v>
      </c>
      <c r="K157" s="41">
        <v>330000504</v>
      </c>
      <c r="L157" s="41" t="s">
        <v>86</v>
      </c>
      <c r="M157" s="41">
        <v>1</v>
      </c>
      <c r="N157" s="41">
        <v>8117319.8992799995</v>
      </c>
      <c r="O157" s="41">
        <v>8116.701401454</v>
      </c>
      <c r="P157" s="42">
        <v>-8.086877306542E-5</v>
      </c>
      <c r="Q157" s="42">
        <v>0.14032612225970001</v>
      </c>
      <c r="R157" s="41">
        <v>202.81100000000001</v>
      </c>
      <c r="S157" s="41" t="s">
        <v>97</v>
      </c>
      <c r="T157" s="41" t="s">
        <v>185</v>
      </c>
      <c r="U157" s="41" t="s">
        <v>992</v>
      </c>
      <c r="V157" s="41" t="s">
        <v>286</v>
      </c>
      <c r="W157" s="41" t="s">
        <v>1050</v>
      </c>
      <c r="X157" s="41" t="s">
        <v>1051</v>
      </c>
      <c r="Y157" s="41" t="s">
        <v>77</v>
      </c>
      <c r="Z157" s="47">
        <v>45980</v>
      </c>
      <c r="AA157" s="47">
        <v>46030</v>
      </c>
      <c r="AB157" s="41" t="s">
        <v>1052</v>
      </c>
      <c r="AC157" s="41" t="s">
        <v>1053</v>
      </c>
      <c r="AD157" s="41" t="s">
        <v>225</v>
      </c>
      <c r="AE157" s="41" t="s">
        <v>1054</v>
      </c>
      <c r="AF157" s="41" t="s">
        <v>1052</v>
      </c>
      <c r="AG157" s="41" t="s">
        <v>1052</v>
      </c>
      <c r="AH157" s="41"/>
      <c r="AI157" s="41">
        <v>3.266</v>
      </c>
      <c r="AJ157" s="41"/>
      <c r="AK157" s="41"/>
      <c r="AL157" s="42"/>
      <c r="AM157" s="41" t="s">
        <v>94</v>
      </c>
      <c r="AN157" s="42">
        <v>2.0811E-2</v>
      </c>
      <c r="AO157" s="42">
        <v>2.02E-4</v>
      </c>
      <c r="AQ157" s="51"/>
    </row>
    <row r="158" spans="1:43" x14ac:dyDescent="0.25">
      <c r="A158" s="43">
        <v>9910</v>
      </c>
      <c r="B158" s="43">
        <v>9910</v>
      </c>
      <c r="C158" s="41" t="s">
        <v>1049</v>
      </c>
      <c r="D158" s="41">
        <v>499001920</v>
      </c>
      <c r="E158" s="41" t="s">
        <v>80</v>
      </c>
      <c r="F158" s="41">
        <v>3.637</v>
      </c>
      <c r="G158" s="41">
        <v>-1488506.09</v>
      </c>
      <c r="H158" s="41">
        <v>-1488.5060940438871</v>
      </c>
      <c r="I158" s="42">
        <v>9.8724654173691501E-2</v>
      </c>
      <c r="J158" s="42">
        <v>-4.7308871088729999E-5</v>
      </c>
      <c r="K158" s="41">
        <v>330000504</v>
      </c>
      <c r="L158" s="41" t="s">
        <v>86</v>
      </c>
      <c r="M158" s="41">
        <v>1</v>
      </c>
      <c r="N158" s="41">
        <v>5404021.3597449996</v>
      </c>
      <c r="O158" s="41">
        <v>5404.5150385630004</v>
      </c>
      <c r="P158" s="42">
        <v>-5.3846566303880003E-5</v>
      </c>
      <c r="Q158" s="42">
        <v>9.3436311199000005E-2</v>
      </c>
      <c r="R158" s="41">
        <v>656.18100000000004</v>
      </c>
      <c r="S158" s="41" t="s">
        <v>97</v>
      </c>
      <c r="T158" s="41" t="s">
        <v>185</v>
      </c>
      <c r="U158" s="41" t="s">
        <v>992</v>
      </c>
      <c r="V158" s="41" t="s">
        <v>286</v>
      </c>
      <c r="W158" s="41" t="s">
        <v>1050</v>
      </c>
      <c r="X158" s="41" t="s">
        <v>1051</v>
      </c>
      <c r="Y158" s="41" t="s">
        <v>77</v>
      </c>
      <c r="Z158" s="47">
        <v>45728</v>
      </c>
      <c r="AA158" s="47">
        <v>46048</v>
      </c>
      <c r="AB158" s="41" t="s">
        <v>1052</v>
      </c>
      <c r="AC158" s="41" t="s">
        <v>1053</v>
      </c>
      <c r="AD158" s="41" t="s">
        <v>225</v>
      </c>
      <c r="AE158" s="41" t="s">
        <v>1054</v>
      </c>
      <c r="AF158" s="41" t="s">
        <v>1052</v>
      </c>
      <c r="AG158" s="41" t="s">
        <v>1052</v>
      </c>
      <c r="AH158" s="41"/>
      <c r="AI158" s="41">
        <v>3.637</v>
      </c>
      <c r="AJ158" s="41"/>
      <c r="AK158" s="41"/>
      <c r="AL158" s="42"/>
      <c r="AM158" s="41" t="s">
        <v>94</v>
      </c>
      <c r="AN158" s="42">
        <v>6.7335000000000006E-2</v>
      </c>
      <c r="AO158" s="42">
        <v>6.5300000000000004E-4</v>
      </c>
      <c r="AQ158" s="51"/>
    </row>
    <row r="159" spans="1:43" x14ac:dyDescent="0.25">
      <c r="A159" s="43">
        <v>9910</v>
      </c>
      <c r="B159" s="43">
        <v>9910</v>
      </c>
      <c r="C159" s="41" t="s">
        <v>1049</v>
      </c>
      <c r="D159" s="41">
        <v>499002748</v>
      </c>
      <c r="E159" s="41" t="s">
        <v>80</v>
      </c>
      <c r="F159" s="41">
        <v>3.371</v>
      </c>
      <c r="G159" s="41">
        <v>-1984674.79</v>
      </c>
      <c r="H159" s="41">
        <v>-1984.674789968652</v>
      </c>
      <c r="I159" s="42">
        <v>0.131632872092979</v>
      </c>
      <c r="J159" s="42">
        <v>-6.3078494718551994E-5</v>
      </c>
      <c r="K159" s="41">
        <v>330000504</v>
      </c>
      <c r="L159" s="41" t="s">
        <v>86</v>
      </c>
      <c r="M159" s="41">
        <v>1</v>
      </c>
      <c r="N159" s="41">
        <v>6699666.6886029998</v>
      </c>
      <c r="O159" s="41">
        <v>6699.007970824</v>
      </c>
      <c r="P159" s="42">
        <v>-6.6743930638990005E-5</v>
      </c>
      <c r="Q159" s="42">
        <v>0.1158162367984</v>
      </c>
      <c r="R159" s="41">
        <v>367.89499999999998</v>
      </c>
      <c r="S159" s="41" t="s">
        <v>97</v>
      </c>
      <c r="T159" s="41" t="s">
        <v>185</v>
      </c>
      <c r="U159" s="41" t="s">
        <v>992</v>
      </c>
      <c r="V159" s="41" t="s">
        <v>286</v>
      </c>
      <c r="W159" s="41" t="s">
        <v>1050</v>
      </c>
      <c r="X159" s="41" t="s">
        <v>1051</v>
      </c>
      <c r="Y159" s="41" t="s">
        <v>77</v>
      </c>
      <c r="Z159" s="47">
        <v>45903</v>
      </c>
      <c r="AA159" s="47">
        <v>46085</v>
      </c>
      <c r="AB159" s="41" t="s">
        <v>1052</v>
      </c>
      <c r="AC159" s="41" t="s">
        <v>1053</v>
      </c>
      <c r="AD159" s="41" t="s">
        <v>225</v>
      </c>
      <c r="AE159" s="41" t="s">
        <v>1054</v>
      </c>
      <c r="AF159" s="41" t="s">
        <v>1052</v>
      </c>
      <c r="AG159" s="41" t="s">
        <v>1052</v>
      </c>
      <c r="AH159" s="41"/>
      <c r="AI159" s="41">
        <v>3.371</v>
      </c>
      <c r="AJ159" s="41"/>
      <c r="AK159" s="41"/>
      <c r="AL159" s="42"/>
      <c r="AM159" s="41" t="s">
        <v>1012</v>
      </c>
      <c r="AN159" s="42">
        <v>3.7752000000000001E-2</v>
      </c>
      <c r="AO159" s="42">
        <v>3.6600000000000001E-4</v>
      </c>
      <c r="AQ159" s="51"/>
    </row>
    <row r="160" spans="1:43" x14ac:dyDescent="0.25">
      <c r="A160" s="43">
        <v>9910</v>
      </c>
      <c r="B160" s="43">
        <v>9910</v>
      </c>
      <c r="C160" s="41" t="s">
        <v>1049</v>
      </c>
      <c r="D160" s="41">
        <v>499003202</v>
      </c>
      <c r="E160" s="41" t="s">
        <v>80</v>
      </c>
      <c r="F160" s="41">
        <v>3.218</v>
      </c>
      <c r="G160" s="41">
        <v>-1290038.6100000001</v>
      </c>
      <c r="H160" s="41">
        <v>-1290.0386144200627</v>
      </c>
      <c r="I160" s="42">
        <v>8.55613669228108E-2</v>
      </c>
      <c r="J160" s="42">
        <v>-4.1001021596948997E-5</v>
      </c>
      <c r="K160" s="41">
        <v>330000504</v>
      </c>
      <c r="L160" s="41" t="s">
        <v>86</v>
      </c>
      <c r="M160" s="41">
        <v>1</v>
      </c>
      <c r="N160" s="41">
        <v>4164502.6408020002</v>
      </c>
      <c r="O160" s="41">
        <v>4164.9501811150003</v>
      </c>
      <c r="P160" s="42">
        <v>-4.1496464433819999E-5</v>
      </c>
      <c r="Q160" s="42">
        <v>7.2006013208299996E-2</v>
      </c>
      <c r="R160" s="41">
        <v>49.726999999999997</v>
      </c>
      <c r="S160" s="41" t="s">
        <v>97</v>
      </c>
      <c r="T160" s="41" t="s">
        <v>185</v>
      </c>
      <c r="U160" s="41" t="s">
        <v>992</v>
      </c>
      <c r="V160" s="41" t="s">
        <v>286</v>
      </c>
      <c r="W160" s="41" t="s">
        <v>1050</v>
      </c>
      <c r="X160" s="41" t="s">
        <v>1051</v>
      </c>
      <c r="Y160" s="41" t="s">
        <v>77</v>
      </c>
      <c r="Z160" s="47">
        <v>46009</v>
      </c>
      <c r="AA160" s="47">
        <v>46076</v>
      </c>
      <c r="AB160" s="41" t="s">
        <v>1052</v>
      </c>
      <c r="AC160" s="41" t="s">
        <v>1053</v>
      </c>
      <c r="AD160" s="41" t="s">
        <v>225</v>
      </c>
      <c r="AE160" s="41" t="s">
        <v>1054</v>
      </c>
      <c r="AF160" s="41" t="s">
        <v>1052</v>
      </c>
      <c r="AG160" s="41" t="s">
        <v>1052</v>
      </c>
      <c r="AH160" s="41"/>
      <c r="AI160" s="41">
        <v>3.218</v>
      </c>
      <c r="AJ160" s="41"/>
      <c r="AK160" s="41"/>
      <c r="AL160" s="42"/>
      <c r="AM160" s="41" t="s">
        <v>94</v>
      </c>
      <c r="AN160" s="42">
        <v>5.1019999999999998E-3</v>
      </c>
      <c r="AO160" s="42">
        <v>4.8999999999999998E-5</v>
      </c>
      <c r="AQ160" s="51"/>
    </row>
    <row r="161" spans="1:43" x14ac:dyDescent="0.25">
      <c r="A161" s="43">
        <v>9910</v>
      </c>
      <c r="B161" s="43">
        <v>9910</v>
      </c>
      <c r="C161" s="41" t="s">
        <v>1049</v>
      </c>
      <c r="D161" s="41">
        <v>499002995</v>
      </c>
      <c r="E161" s="41" t="s">
        <v>80</v>
      </c>
      <c r="F161" s="41">
        <v>3.2530000000000001</v>
      </c>
      <c r="G161" s="41">
        <v>-2480843.4900000002</v>
      </c>
      <c r="H161" s="41">
        <v>-2480.8434890282133</v>
      </c>
      <c r="I161" s="42">
        <v>0.16454109022018101</v>
      </c>
      <c r="J161" s="42">
        <v>-7.8848118448007006E-5</v>
      </c>
      <c r="K161" s="41">
        <v>330000504</v>
      </c>
      <c r="L161" s="41" t="s">
        <v>86</v>
      </c>
      <c r="M161" s="41">
        <v>1</v>
      </c>
      <c r="N161" s="41">
        <v>8104419.5131320003</v>
      </c>
      <c r="O161" s="41">
        <v>8103.9580419759995</v>
      </c>
      <c r="P161" s="42">
        <v>-8.0741807714010007E-5</v>
      </c>
      <c r="Q161" s="42">
        <v>0.1401058078572</v>
      </c>
      <c r="R161" s="41">
        <v>190.06700000000001</v>
      </c>
      <c r="S161" s="41" t="s">
        <v>97</v>
      </c>
      <c r="T161" s="41" t="s">
        <v>185</v>
      </c>
      <c r="U161" s="41" t="s">
        <v>992</v>
      </c>
      <c r="V161" s="41" t="s">
        <v>286</v>
      </c>
      <c r="W161" s="41" t="s">
        <v>1050</v>
      </c>
      <c r="X161" s="41" t="s">
        <v>1051</v>
      </c>
      <c r="Y161" s="41" t="s">
        <v>77</v>
      </c>
      <c r="Z161" s="47">
        <v>45967</v>
      </c>
      <c r="AA161" s="47">
        <v>46036</v>
      </c>
      <c r="AB161" s="41" t="s">
        <v>1052</v>
      </c>
      <c r="AC161" s="41" t="s">
        <v>1053</v>
      </c>
      <c r="AD161" s="41" t="s">
        <v>225</v>
      </c>
      <c r="AE161" s="41" t="s">
        <v>1054</v>
      </c>
      <c r="AF161" s="41" t="s">
        <v>1052</v>
      </c>
      <c r="AG161" s="41" t="s">
        <v>1052</v>
      </c>
      <c r="AH161" s="41"/>
      <c r="AI161" s="41">
        <v>3.2530000000000001</v>
      </c>
      <c r="AJ161" s="41"/>
      <c r="AK161" s="41"/>
      <c r="AL161" s="42"/>
      <c r="AM161" s="41" t="s">
        <v>1012</v>
      </c>
      <c r="AN161" s="42">
        <v>1.9504000000000001E-2</v>
      </c>
      <c r="AO161" s="42">
        <v>1.8900000000000001E-4</v>
      </c>
      <c r="AQ161" s="51"/>
    </row>
    <row r="162" spans="1:43" x14ac:dyDescent="0.25">
      <c r="A162" s="43">
        <v>9910</v>
      </c>
      <c r="B162" s="43">
        <v>9910</v>
      </c>
      <c r="C162" s="41" t="s">
        <v>1076</v>
      </c>
      <c r="D162" s="41">
        <v>750000159</v>
      </c>
      <c r="E162" s="41" t="s">
        <v>80</v>
      </c>
      <c r="F162" s="41">
        <v>3.2890000000000001</v>
      </c>
      <c r="G162" s="41">
        <v>2467529.81</v>
      </c>
      <c r="H162" s="41">
        <v>2467.5298119122258</v>
      </c>
      <c r="I162" s="42">
        <v>-0.163658065169551</v>
      </c>
      <c r="J162" s="42">
        <v>7.8424972693403003E-5</v>
      </c>
      <c r="K162" s="41">
        <v>330000503</v>
      </c>
      <c r="L162" s="41" t="s">
        <v>86</v>
      </c>
      <c r="M162" s="41">
        <v>1</v>
      </c>
      <c r="N162" s="41">
        <v>2467529.81</v>
      </c>
      <c r="O162" s="41">
        <v>-7986.7600187050002</v>
      </c>
      <c r="P162" s="42">
        <v>7.9574133818069995E-5</v>
      </c>
      <c r="Q162" s="42">
        <v>-0.13807962217790001</v>
      </c>
      <c r="R162" s="41">
        <v>-115.34</v>
      </c>
      <c r="S162" s="41" t="s">
        <v>97</v>
      </c>
      <c r="T162" s="41" t="s">
        <v>185</v>
      </c>
      <c r="U162" s="41" t="s">
        <v>895</v>
      </c>
      <c r="V162" s="41" t="s">
        <v>286</v>
      </c>
      <c r="W162" s="41" t="s">
        <v>185</v>
      </c>
      <c r="X162" s="41" t="s">
        <v>1068</v>
      </c>
      <c r="Y162" s="41" t="s">
        <v>77</v>
      </c>
      <c r="Z162" s="47">
        <v>45951</v>
      </c>
      <c r="AA162" s="47">
        <v>46043</v>
      </c>
      <c r="AB162" s="41" t="s">
        <v>1052</v>
      </c>
      <c r="AC162" s="41" t="s">
        <v>1062</v>
      </c>
      <c r="AD162" s="41" t="s">
        <v>225</v>
      </c>
      <c r="AE162" s="41" t="s">
        <v>1054</v>
      </c>
      <c r="AF162" s="41" t="s">
        <v>1069</v>
      </c>
      <c r="AG162" s="41" t="s">
        <v>1067</v>
      </c>
      <c r="AH162" s="42"/>
      <c r="AI162" s="41">
        <v>1</v>
      </c>
      <c r="AJ162" s="41"/>
      <c r="AK162" s="41"/>
      <c r="AL162" s="42"/>
      <c r="AM162" s="41" t="s">
        <v>100</v>
      </c>
      <c r="AN162" s="42">
        <v>-1.1835E-2</v>
      </c>
      <c r="AO162" s="42">
        <v>-1.1400000000000001E-4</v>
      </c>
      <c r="AQ162" s="51"/>
    </row>
    <row r="163" spans="1:43" x14ac:dyDescent="0.25">
      <c r="A163" s="43">
        <v>9910</v>
      </c>
      <c r="B163" s="43">
        <v>9910</v>
      </c>
      <c r="C163" s="41" t="s">
        <v>1049</v>
      </c>
      <c r="D163" s="41">
        <v>499003184</v>
      </c>
      <c r="E163" s="41" t="s">
        <v>80</v>
      </c>
      <c r="F163" s="41">
        <v>3.2090000000000001</v>
      </c>
      <c r="G163" s="41">
        <v>-1984674.79</v>
      </c>
      <c r="H163" s="41">
        <v>-1984.674789968652</v>
      </c>
      <c r="I163" s="42">
        <v>0.131632872092979</v>
      </c>
      <c r="J163" s="42">
        <v>-6.3078494718551994E-5</v>
      </c>
      <c r="K163" s="41">
        <v>330000504</v>
      </c>
      <c r="L163" s="41" t="s">
        <v>86</v>
      </c>
      <c r="M163" s="41">
        <v>1</v>
      </c>
      <c r="N163" s="41">
        <v>6386107.9185309</v>
      </c>
      <c r="O163" s="41">
        <v>6388.1373864240004</v>
      </c>
      <c r="P163" s="42">
        <v>-6.3646647457169997E-5</v>
      </c>
      <c r="Q163" s="42">
        <v>0.11044173039790001</v>
      </c>
      <c r="R163" s="41">
        <v>57.024999999999999</v>
      </c>
      <c r="S163" s="41" t="s">
        <v>97</v>
      </c>
      <c r="T163" s="41" t="s">
        <v>185</v>
      </c>
      <c r="U163" s="41" t="s">
        <v>992</v>
      </c>
      <c r="V163" s="41" t="s">
        <v>286</v>
      </c>
      <c r="W163" s="41" t="s">
        <v>1050</v>
      </c>
      <c r="X163" s="41" t="s">
        <v>1051</v>
      </c>
      <c r="Y163" s="41" t="s">
        <v>77</v>
      </c>
      <c r="Z163" s="47">
        <v>46006</v>
      </c>
      <c r="AA163" s="47">
        <v>46098</v>
      </c>
      <c r="AB163" s="41" t="s">
        <v>1052</v>
      </c>
      <c r="AC163" s="41" t="s">
        <v>1053</v>
      </c>
      <c r="AD163" s="41" t="s">
        <v>225</v>
      </c>
      <c r="AE163" s="41" t="s">
        <v>1054</v>
      </c>
      <c r="AF163" s="41" t="s">
        <v>1052</v>
      </c>
      <c r="AG163" s="41" t="s">
        <v>1052</v>
      </c>
      <c r="AH163" s="41"/>
      <c r="AI163" s="41">
        <v>3.2090000000000001</v>
      </c>
      <c r="AJ163" s="41"/>
      <c r="AK163" s="41"/>
      <c r="AL163" s="42"/>
      <c r="AM163" s="41" t="s">
        <v>94</v>
      </c>
      <c r="AN163" s="42">
        <v>5.8510000000000003E-3</v>
      </c>
      <c r="AO163" s="42">
        <v>5.5999999999999999E-5</v>
      </c>
      <c r="AQ163" s="51"/>
    </row>
    <row r="164" spans="1:43" x14ac:dyDescent="0.25">
      <c r="A164" s="43">
        <v>9910</v>
      </c>
      <c r="B164" s="43">
        <v>9910</v>
      </c>
      <c r="C164" s="41" t="s">
        <v>1049</v>
      </c>
      <c r="D164" s="41">
        <v>499002830</v>
      </c>
      <c r="E164" s="41" t="s">
        <v>80</v>
      </c>
      <c r="F164" s="41">
        <v>3.343</v>
      </c>
      <c r="G164" s="41">
        <v>-2480843.4900000002</v>
      </c>
      <c r="H164" s="41">
        <v>-2480.8434890282133</v>
      </c>
      <c r="I164" s="42">
        <v>0.16454109022018101</v>
      </c>
      <c r="J164" s="42">
        <v>-7.8848118448007006E-5</v>
      </c>
      <c r="K164" s="41">
        <v>330000504</v>
      </c>
      <c r="L164" s="41" t="s">
        <v>86</v>
      </c>
      <c r="M164" s="41">
        <v>1</v>
      </c>
      <c r="N164" s="41">
        <v>8282295.9913649997</v>
      </c>
      <c r="O164" s="41">
        <v>8282.7143533239996</v>
      </c>
      <c r="P164" s="42">
        <v>-8.2522802586369997E-5</v>
      </c>
      <c r="Q164" s="42">
        <v>0.14319624802</v>
      </c>
      <c r="R164" s="41">
        <v>368.82400000000001</v>
      </c>
      <c r="S164" s="41" t="s">
        <v>97</v>
      </c>
      <c r="T164" s="41" t="s">
        <v>185</v>
      </c>
      <c r="U164" s="41" t="s">
        <v>992</v>
      </c>
      <c r="V164" s="41" t="s">
        <v>286</v>
      </c>
      <c r="W164" s="41" t="s">
        <v>1050</v>
      </c>
      <c r="X164" s="41" t="s">
        <v>1051</v>
      </c>
      <c r="Y164" s="41" t="s">
        <v>77</v>
      </c>
      <c r="Z164" s="47">
        <v>45916</v>
      </c>
      <c r="AA164" s="47">
        <v>46099</v>
      </c>
      <c r="AB164" s="41" t="s">
        <v>1052</v>
      </c>
      <c r="AC164" s="41" t="s">
        <v>1053</v>
      </c>
      <c r="AD164" s="41" t="s">
        <v>225</v>
      </c>
      <c r="AE164" s="41" t="s">
        <v>1054</v>
      </c>
      <c r="AF164" s="41" t="s">
        <v>1052</v>
      </c>
      <c r="AG164" s="41" t="s">
        <v>1052</v>
      </c>
      <c r="AH164" s="41"/>
      <c r="AI164" s="41">
        <v>3.343</v>
      </c>
      <c r="AJ164" s="41"/>
      <c r="AK164" s="41"/>
      <c r="AL164" s="42"/>
      <c r="AM164" s="41" t="s">
        <v>1012</v>
      </c>
      <c r="AN164" s="42">
        <v>3.7846999999999999E-2</v>
      </c>
      <c r="AO164" s="42">
        <v>3.6699999999999998E-4</v>
      </c>
      <c r="AQ164" s="51"/>
    </row>
    <row r="165" spans="1:43" x14ac:dyDescent="0.25">
      <c r="A165" s="51" t="s">
        <v>1158</v>
      </c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</row>
  </sheetData>
  <mergeCells count="2">
    <mergeCell ref="A165:AP165"/>
    <mergeCell ref="AQ1:AQ16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5F8A-A576-4502-99EC-1C868D97C0CE}">
  <dimension ref="A1:BC3"/>
  <sheetViews>
    <sheetView rightToLeft="1" topLeftCell="AI1" workbookViewId="0">
      <selection activeCell="AK2" sqref="AK2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12.140625" bestFit="1" customWidth="1"/>
    <col min="4" max="4" width="15" bestFit="1" customWidth="1"/>
    <col min="5" max="5" width="18.140625" bestFit="1" customWidth="1"/>
    <col min="6" max="6" width="10" bestFit="1" customWidth="1"/>
    <col min="7" max="7" width="9.5703125" bestFit="1" customWidth="1"/>
    <col min="8" max="8" width="33" bestFit="1" customWidth="1"/>
    <col min="9" max="9" width="8.7109375" bestFit="1" customWidth="1"/>
    <col min="10" max="10" width="18.28515625" bestFit="1" customWidth="1"/>
    <col min="11" max="11" width="13.140625" bestFit="1" customWidth="1"/>
    <col min="12" max="12" width="13.42578125" bestFit="1" customWidth="1"/>
    <col min="13" max="13" width="16.28515625" bestFit="1" customWidth="1"/>
    <col min="14" max="14" width="20.7109375" bestFit="1" customWidth="1"/>
    <col min="15" max="15" width="16" bestFit="1" customWidth="1"/>
    <col min="16" max="16" width="4.42578125" bestFit="1" customWidth="1"/>
    <col min="17" max="17" width="7.140625" bestFit="1" customWidth="1"/>
    <col min="18" max="18" width="15.42578125" bestFit="1" customWidth="1"/>
    <col min="19" max="19" width="9.85546875" bestFit="1" customWidth="1"/>
    <col min="20" max="20" width="4.5703125" bestFit="1" customWidth="1"/>
    <col min="21" max="21" width="8.42578125" bestFit="1" customWidth="1"/>
    <col min="22" max="22" width="9.28515625" bestFit="1" customWidth="1"/>
    <col min="23" max="23" width="8.42578125" bestFit="1" customWidth="1"/>
    <col min="24" max="24" width="7.85546875" bestFit="1" customWidth="1"/>
    <col min="25" max="25" width="25.42578125" bestFit="1" customWidth="1"/>
    <col min="26" max="26" width="10.42578125" bestFit="1" customWidth="1"/>
    <col min="27" max="27" width="9.42578125" bestFit="1" customWidth="1"/>
    <col min="28" max="28" width="10.28515625" bestFit="1" customWidth="1"/>
    <col min="29" max="29" width="8" bestFit="1" customWidth="1"/>
    <col min="30" max="30" width="26.7109375" bestFit="1" customWidth="1"/>
    <col min="31" max="31" width="16.42578125" bestFit="1" customWidth="1"/>
    <col min="32" max="32" width="23.42578125" bestFit="1" customWidth="1"/>
    <col min="33" max="33" width="7.85546875" bestFit="1" customWidth="1"/>
    <col min="34" max="34" width="12.42578125" bestFit="1" customWidth="1"/>
    <col min="35" max="35" width="25.42578125" bestFit="1" customWidth="1"/>
    <col min="36" max="36" width="13.5703125" bestFit="1" customWidth="1"/>
    <col min="37" max="38" width="12.140625" bestFit="1" customWidth="1"/>
    <col min="39" max="39" width="16.85546875" bestFit="1" customWidth="1"/>
    <col min="40" max="40" width="14.5703125" bestFit="1" customWidth="1"/>
    <col min="41" max="41" width="28.5703125" bestFit="1" customWidth="1"/>
    <col min="42" max="42" width="30.140625" bestFit="1" customWidth="1"/>
    <col min="43" max="43" width="7.85546875" bestFit="1" customWidth="1"/>
    <col min="44" max="44" width="9.140625" bestFit="1" customWidth="1"/>
    <col min="45" max="45" width="8.5703125" bestFit="1" customWidth="1"/>
    <col min="46" max="46" width="16.140625" bestFit="1" customWidth="1"/>
    <col min="47" max="47" width="19.42578125" bestFit="1" customWidth="1"/>
    <col min="48" max="48" width="19.7109375" bestFit="1" customWidth="1"/>
    <col min="49" max="49" width="23.140625" bestFit="1" customWidth="1"/>
    <col min="50" max="50" width="15.7109375" bestFit="1" customWidth="1"/>
    <col min="51" max="51" width="20.42578125" bestFit="1" customWidth="1"/>
    <col min="52" max="52" width="20.140625" bestFit="1" customWidth="1"/>
    <col min="53" max="53" width="18.42578125" bestFit="1" customWidth="1"/>
  </cols>
  <sheetData>
    <row r="1" spans="1:55" ht="50.1" customHeight="1" x14ac:dyDescent="0.25">
      <c r="A1" s="46" t="s">
        <v>56</v>
      </c>
      <c r="B1" s="46" t="s">
        <v>57</v>
      </c>
      <c r="C1" s="46" t="s">
        <v>1088</v>
      </c>
      <c r="D1" s="46" t="s">
        <v>1089</v>
      </c>
      <c r="E1" s="46" t="s">
        <v>1090</v>
      </c>
      <c r="F1" s="46" t="s">
        <v>1091</v>
      </c>
      <c r="G1" s="46" t="s">
        <v>61</v>
      </c>
      <c r="H1" s="46" t="s">
        <v>1092</v>
      </c>
      <c r="I1" s="46" t="s">
        <v>62</v>
      </c>
      <c r="J1" s="46" t="s">
        <v>108</v>
      </c>
      <c r="K1" s="46" t="s">
        <v>201</v>
      </c>
      <c r="L1" s="46" t="s">
        <v>63</v>
      </c>
      <c r="M1" s="46" t="s">
        <v>1093</v>
      </c>
      <c r="N1" s="46" t="s">
        <v>1094</v>
      </c>
      <c r="O1" s="46" t="s">
        <v>1095</v>
      </c>
      <c r="P1" s="46" t="s">
        <v>110</v>
      </c>
      <c r="Q1" s="46" t="s">
        <v>65</v>
      </c>
      <c r="R1" s="46" t="s">
        <v>1096</v>
      </c>
      <c r="S1" s="46" t="s">
        <v>66</v>
      </c>
      <c r="T1" s="46" t="s">
        <v>111</v>
      </c>
      <c r="U1" s="46" t="s">
        <v>1097</v>
      </c>
      <c r="V1" s="46" t="s">
        <v>69</v>
      </c>
      <c r="W1" s="46" t="s">
        <v>949</v>
      </c>
      <c r="X1" s="46" t="s">
        <v>203</v>
      </c>
      <c r="Y1" s="46" t="s">
        <v>1098</v>
      </c>
      <c r="Z1" s="46" t="s">
        <v>113</v>
      </c>
      <c r="AA1" s="46" t="s">
        <v>112</v>
      </c>
      <c r="AB1" s="46" t="s">
        <v>204</v>
      </c>
      <c r="AC1" s="46" t="s">
        <v>1099</v>
      </c>
      <c r="AD1" s="46" t="s">
        <v>1100</v>
      </c>
      <c r="AE1" s="46" t="s">
        <v>1101</v>
      </c>
      <c r="AF1" s="46" t="s">
        <v>1102</v>
      </c>
      <c r="AG1" s="46" t="s">
        <v>1103</v>
      </c>
      <c r="AH1" s="46" t="s">
        <v>1104</v>
      </c>
      <c r="AI1" s="46" t="s">
        <v>1105</v>
      </c>
      <c r="AJ1" s="46" t="s">
        <v>1106</v>
      </c>
      <c r="AK1" s="46" t="s">
        <v>955</v>
      </c>
      <c r="AL1" s="46" t="s">
        <v>957</v>
      </c>
      <c r="AM1" s="46" t="s">
        <v>956</v>
      </c>
      <c r="AN1" s="46" t="s">
        <v>958</v>
      </c>
      <c r="AO1" s="46" t="s">
        <v>959</v>
      </c>
      <c r="AP1" s="46" t="s">
        <v>1107</v>
      </c>
      <c r="AQ1" s="46" t="s">
        <v>1108</v>
      </c>
      <c r="AR1" s="46" t="s">
        <v>1109</v>
      </c>
      <c r="AS1" s="46" t="s">
        <v>68</v>
      </c>
      <c r="AT1" s="46" t="s">
        <v>70</v>
      </c>
      <c r="AU1" s="46" t="s">
        <v>1110</v>
      </c>
      <c r="AV1" s="46" t="s">
        <v>117</v>
      </c>
      <c r="AW1" s="46" t="s">
        <v>206</v>
      </c>
      <c r="AX1" s="46" t="s">
        <v>205</v>
      </c>
      <c r="AY1" s="46" t="s">
        <v>18</v>
      </c>
      <c r="AZ1" s="46" t="s">
        <v>71</v>
      </c>
      <c r="BA1" s="46" t="s">
        <v>0</v>
      </c>
      <c r="BC1" s="51" t="s">
        <v>1158</v>
      </c>
    </row>
    <row r="2" spans="1:55" x14ac:dyDescent="0.25">
      <c r="A2" s="41">
        <v>9910</v>
      </c>
      <c r="B2" s="41">
        <v>9910</v>
      </c>
      <c r="C2" s="41"/>
      <c r="D2" s="41"/>
      <c r="E2" s="41"/>
      <c r="F2" s="41">
        <v>28999303</v>
      </c>
      <c r="G2" s="41" t="s">
        <v>1111</v>
      </c>
      <c r="H2" s="41"/>
      <c r="I2" s="41" t="s">
        <v>97</v>
      </c>
      <c r="J2" s="41"/>
      <c r="K2" s="41" t="s">
        <v>306</v>
      </c>
      <c r="L2" s="41" t="s">
        <v>77</v>
      </c>
      <c r="M2" s="41" t="s">
        <v>225</v>
      </c>
      <c r="N2" s="41"/>
      <c r="O2" s="47">
        <v>46015</v>
      </c>
      <c r="P2" s="41" t="s">
        <v>125</v>
      </c>
      <c r="Q2" s="41" t="s">
        <v>125</v>
      </c>
      <c r="R2" s="41" t="s">
        <v>125</v>
      </c>
      <c r="S2" s="41" t="s">
        <v>80</v>
      </c>
      <c r="T2" s="41">
        <v>1.64</v>
      </c>
      <c r="U2" s="41" t="s">
        <v>1112</v>
      </c>
      <c r="V2" s="42">
        <v>0.1065166</v>
      </c>
      <c r="W2" s="41" t="s">
        <v>1113</v>
      </c>
      <c r="X2" s="41"/>
      <c r="Y2" s="42"/>
      <c r="Z2" s="42">
        <v>0.1108</v>
      </c>
      <c r="AA2" s="47">
        <v>46652</v>
      </c>
      <c r="AB2" s="41" t="s">
        <v>224</v>
      </c>
      <c r="AC2" s="41"/>
      <c r="AD2" s="41"/>
      <c r="AE2" s="41"/>
      <c r="AF2" s="41"/>
      <c r="AG2" s="41"/>
      <c r="AH2" s="41"/>
      <c r="AI2" s="41"/>
      <c r="AJ2" s="41" t="s">
        <v>225</v>
      </c>
      <c r="AK2" s="41" t="s">
        <v>963</v>
      </c>
      <c r="AL2" s="41"/>
      <c r="AM2" s="41" t="s">
        <v>964</v>
      </c>
      <c r="AN2" s="47">
        <v>46022</v>
      </c>
      <c r="AO2" s="41"/>
      <c r="AP2" s="42"/>
      <c r="AQ2" s="41">
        <v>75041.23</v>
      </c>
      <c r="AR2" s="41">
        <v>100</v>
      </c>
      <c r="AS2" s="41">
        <v>3.19</v>
      </c>
      <c r="AT2" s="41">
        <v>239.38200000000001</v>
      </c>
      <c r="AU2" s="41">
        <v>75.041229999999999</v>
      </c>
      <c r="AV2" s="41"/>
      <c r="AW2" s="41"/>
      <c r="AX2" s="41"/>
      <c r="AY2" s="41" t="s">
        <v>16</v>
      </c>
      <c r="AZ2" s="42">
        <v>1</v>
      </c>
      <c r="BA2" s="42">
        <v>2.3800000000000001E-4</v>
      </c>
      <c r="BC2" s="51"/>
    </row>
    <row r="3" spans="1:55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</row>
  </sheetData>
  <mergeCells count="2">
    <mergeCell ref="A3:BB3"/>
    <mergeCell ref="BC1:BC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EAC02-F5E5-4C09-AA41-D6D248241543}">
  <dimension ref="A1:AF3"/>
  <sheetViews>
    <sheetView rightToLeft="1" topLeftCell="M1" workbookViewId="0">
      <selection activeCell="AD6" sqref="AD6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7.7109375" bestFit="1" customWidth="1"/>
    <col min="4" max="4" width="9.42578125" bestFit="1" customWidth="1"/>
    <col min="5" max="5" width="16.42578125" bestFit="1" customWidth="1"/>
    <col min="6" max="6" width="9.28515625" bestFit="1" customWidth="1"/>
    <col min="7" max="7" width="10.85546875" bestFit="1" customWidth="1"/>
    <col min="8" max="8" width="13.7109375" bestFit="1" customWidth="1"/>
    <col min="9" max="9" width="9.5703125" bestFit="1" customWidth="1"/>
    <col min="10" max="10" width="8.7109375" bestFit="1" customWidth="1"/>
    <col min="11" max="11" width="18.28515625" bestFit="1" customWidth="1"/>
    <col min="12" max="12" width="13.42578125" bestFit="1" customWidth="1"/>
    <col min="13" max="13" width="7.140625" bestFit="1" customWidth="1"/>
    <col min="14" max="14" width="10.140625" bestFit="1" customWidth="1"/>
    <col min="15" max="15" width="4.42578125" bestFit="1" customWidth="1"/>
    <col min="16" max="16" width="7.140625" bestFit="1" customWidth="1"/>
    <col min="17" max="17" width="17.42578125" bestFit="1" customWidth="1"/>
    <col min="18" max="18" width="9.85546875" bestFit="1" customWidth="1"/>
    <col min="19" max="19" width="4.5703125" bestFit="1" customWidth="1"/>
    <col min="20" max="20" width="9.28515625" bestFit="1" customWidth="1"/>
    <col min="21" max="21" width="10.42578125" bestFit="1" customWidth="1"/>
    <col min="22" max="22" width="12.140625" bestFit="1" customWidth="1"/>
    <col min="23" max="23" width="16.85546875" bestFit="1" customWidth="1"/>
    <col min="24" max="24" width="14.5703125" bestFit="1" customWidth="1"/>
    <col min="25" max="25" width="13.140625" bestFit="1" customWidth="1"/>
    <col min="26" max="26" width="8.5703125" bestFit="1" customWidth="1"/>
    <col min="27" max="27" width="11" bestFit="1" customWidth="1"/>
    <col min="28" max="28" width="16.140625" bestFit="1" customWidth="1"/>
    <col min="29" max="29" width="20.140625" bestFit="1" customWidth="1"/>
    <col min="30" max="30" width="18.42578125" bestFit="1" customWidth="1"/>
  </cols>
  <sheetData>
    <row r="1" spans="1:32" ht="50.1" customHeight="1" x14ac:dyDescent="0.25">
      <c r="A1" s="46" t="s">
        <v>56</v>
      </c>
      <c r="B1" s="46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63</v>
      </c>
      <c r="M1" s="46" t="s">
        <v>858</v>
      </c>
      <c r="N1" s="46" t="s">
        <v>948</v>
      </c>
      <c r="O1" s="46" t="s">
        <v>110</v>
      </c>
      <c r="P1" s="46" t="s">
        <v>65</v>
      </c>
      <c r="Q1" s="46" t="s">
        <v>202</v>
      </c>
      <c r="R1" s="46" t="s">
        <v>66</v>
      </c>
      <c r="S1" s="46" t="s">
        <v>111</v>
      </c>
      <c r="T1" s="46" t="s">
        <v>69</v>
      </c>
      <c r="U1" s="46" t="s">
        <v>113</v>
      </c>
      <c r="V1" s="46" t="s">
        <v>955</v>
      </c>
      <c r="W1" s="46" t="s">
        <v>956</v>
      </c>
      <c r="X1" s="46" t="s">
        <v>958</v>
      </c>
      <c r="Y1" s="46" t="s">
        <v>115</v>
      </c>
      <c r="Z1" s="46" t="s">
        <v>68</v>
      </c>
      <c r="AA1" s="46" t="s">
        <v>116</v>
      </c>
      <c r="AB1" s="46" t="s">
        <v>70</v>
      </c>
      <c r="AC1" s="46" t="s">
        <v>71</v>
      </c>
      <c r="AD1" s="46" t="s">
        <v>0</v>
      </c>
      <c r="AF1" s="51" t="s">
        <v>1158</v>
      </c>
    </row>
    <row r="2" spans="1:32" x14ac:dyDescent="0.25">
      <c r="A2">
        <v>9910</v>
      </c>
      <c r="B2">
        <v>9910</v>
      </c>
      <c r="AF2" s="51"/>
    </row>
    <row r="3" spans="1:32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</sheetData>
  <mergeCells count="2">
    <mergeCell ref="A3:AE3"/>
    <mergeCell ref="AF1:AF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1B68-4E45-41D2-A71D-FCE06BF2E566}">
  <dimension ref="A1:X3"/>
  <sheetViews>
    <sheetView rightToLeft="1" workbookViewId="0">
      <selection activeCell="F11" sqref="F11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7.140625" bestFit="1" customWidth="1"/>
    <col min="4" max="4" width="11.85546875" bestFit="1" customWidth="1"/>
    <col min="5" max="5" width="14.7109375" bestFit="1" customWidth="1"/>
    <col min="6" max="6" width="9.5703125" bestFit="1" customWidth="1"/>
    <col min="7" max="7" width="15.28515625" bestFit="1" customWidth="1"/>
    <col min="8" max="8" width="8.7109375" bestFit="1" customWidth="1"/>
    <col min="9" max="9" width="18.28515625" bestFit="1" customWidth="1"/>
    <col min="10" max="10" width="13.42578125" bestFit="1" customWidth="1"/>
    <col min="11" max="11" width="8.42578125" bestFit="1" customWidth="1"/>
    <col min="12" max="12" width="7.140625" bestFit="1" customWidth="1"/>
    <col min="13" max="13" width="9.85546875" bestFit="1" customWidth="1"/>
    <col min="14" max="14" width="4.5703125" bestFit="1" customWidth="1"/>
    <col min="15" max="15" width="9.28515625" bestFit="1" customWidth="1"/>
    <col min="16" max="16" width="10.42578125" bestFit="1" customWidth="1"/>
    <col min="17" max="17" width="8.42578125" bestFit="1" customWidth="1"/>
    <col min="18" max="18" width="8.5703125" bestFit="1" customWidth="1"/>
    <col min="19" max="19" width="8.7109375" bestFit="1" customWidth="1"/>
    <col min="20" max="20" width="16.140625" bestFit="1" customWidth="1"/>
    <col min="21" max="21" width="20.140625" bestFit="1" customWidth="1"/>
    <col min="22" max="22" width="18.42578125" bestFit="1" customWidth="1"/>
  </cols>
  <sheetData>
    <row r="1" spans="1:24" ht="50.1" customHeight="1" x14ac:dyDescent="0.25">
      <c r="A1" s="46" t="s">
        <v>56</v>
      </c>
      <c r="B1" s="46" t="s">
        <v>57</v>
      </c>
      <c r="C1" s="46" t="s">
        <v>58</v>
      </c>
      <c r="D1" s="46" t="s">
        <v>59</v>
      </c>
      <c r="E1" s="46" t="s">
        <v>60</v>
      </c>
      <c r="F1" s="46" t="s">
        <v>61</v>
      </c>
      <c r="G1" s="46" t="s">
        <v>1114</v>
      </c>
      <c r="H1" s="46" t="s">
        <v>62</v>
      </c>
      <c r="I1" s="46" t="s">
        <v>108</v>
      </c>
      <c r="J1" s="46" t="s">
        <v>63</v>
      </c>
      <c r="K1" s="46" t="s">
        <v>64</v>
      </c>
      <c r="L1" s="46" t="s">
        <v>65</v>
      </c>
      <c r="M1" s="46" t="s">
        <v>66</v>
      </c>
      <c r="N1" s="46" t="s">
        <v>111</v>
      </c>
      <c r="O1" s="46" t="s">
        <v>69</v>
      </c>
      <c r="P1" s="46" t="s">
        <v>113</v>
      </c>
      <c r="Q1" s="46" t="s">
        <v>67</v>
      </c>
      <c r="R1" s="46" t="s">
        <v>68</v>
      </c>
      <c r="S1" s="46" t="s">
        <v>1115</v>
      </c>
      <c r="T1" s="46" t="s">
        <v>70</v>
      </c>
      <c r="U1" s="46" t="s">
        <v>71</v>
      </c>
      <c r="V1" s="46" t="s">
        <v>0</v>
      </c>
      <c r="X1" s="51" t="s">
        <v>1158</v>
      </c>
    </row>
    <row r="2" spans="1:24" x14ac:dyDescent="0.25">
      <c r="A2">
        <v>9910</v>
      </c>
      <c r="B2">
        <v>9910</v>
      </c>
      <c r="X2" s="51"/>
    </row>
    <row r="3" spans="1:24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</sheetData>
  <mergeCells count="2">
    <mergeCell ref="A3:W3"/>
    <mergeCell ref="X1:X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EA797-BFA0-4C36-8032-9E24EEE7FAA7}">
  <dimension ref="A1:Z3"/>
  <sheetViews>
    <sheetView rightToLeft="1" workbookViewId="0">
      <selection activeCell="A2" sqref="A2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7" bestFit="1" customWidth="1"/>
    <col min="4" max="4" width="9.5703125" bestFit="1" customWidth="1"/>
    <col min="5" max="5" width="13.5703125" bestFit="1" customWidth="1"/>
    <col min="6" max="6" width="13.42578125" bestFit="1" customWidth="1"/>
    <col min="7" max="7" width="10.140625" bestFit="1" customWidth="1"/>
    <col min="8" max="8" width="13.42578125" bestFit="1" customWidth="1"/>
    <col min="9" max="9" width="11.28515625" bestFit="1" customWidth="1"/>
    <col min="10" max="10" width="9.140625" bestFit="1" customWidth="1"/>
    <col min="11" max="11" width="25.42578125" bestFit="1" customWidth="1"/>
    <col min="12" max="12" width="26.140625" bestFit="1" customWidth="1"/>
    <col min="13" max="14" width="12.140625" bestFit="1" customWidth="1"/>
    <col min="15" max="15" width="16.85546875" bestFit="1" customWidth="1"/>
    <col min="16" max="16" width="14.5703125" bestFit="1" customWidth="1"/>
    <col min="17" max="17" width="9.85546875" bestFit="1" customWidth="1"/>
    <col min="18" max="18" width="19.42578125" bestFit="1" customWidth="1"/>
    <col min="19" max="19" width="16.140625" bestFit="1" customWidth="1"/>
    <col min="20" max="20" width="19.7109375" bestFit="1" customWidth="1"/>
    <col min="21" max="21" width="23.140625" bestFit="1" customWidth="1"/>
    <col min="22" max="22" width="20.42578125" bestFit="1" customWidth="1"/>
    <col min="23" max="23" width="20.140625" bestFit="1" customWidth="1"/>
    <col min="24" max="24" width="18.42578125" bestFit="1" customWidth="1"/>
  </cols>
  <sheetData>
    <row r="1" spans="1:26" ht="50.1" customHeight="1" x14ac:dyDescent="0.25">
      <c r="A1" s="46" t="s">
        <v>56</v>
      </c>
      <c r="B1" s="46" t="s">
        <v>57</v>
      </c>
      <c r="C1" s="46" t="s">
        <v>1116</v>
      </c>
      <c r="D1" s="46" t="s">
        <v>61</v>
      </c>
      <c r="E1" s="46" t="s">
        <v>1117</v>
      </c>
      <c r="F1" s="46" t="s">
        <v>63</v>
      </c>
      <c r="G1" s="46" t="s">
        <v>948</v>
      </c>
      <c r="H1" s="46" t="s">
        <v>1118</v>
      </c>
      <c r="I1" s="46" t="s">
        <v>1119</v>
      </c>
      <c r="J1" s="46" t="s">
        <v>1120</v>
      </c>
      <c r="K1" s="46" t="s">
        <v>1121</v>
      </c>
      <c r="L1" s="46" t="s">
        <v>1122</v>
      </c>
      <c r="M1" s="46" t="s">
        <v>955</v>
      </c>
      <c r="N1" s="46" t="s">
        <v>957</v>
      </c>
      <c r="O1" s="46" t="s">
        <v>956</v>
      </c>
      <c r="P1" s="46" t="s">
        <v>958</v>
      </c>
      <c r="Q1" s="46" t="s">
        <v>66</v>
      </c>
      <c r="R1" s="46" t="s">
        <v>1110</v>
      </c>
      <c r="S1" s="46" t="s">
        <v>70</v>
      </c>
      <c r="T1" s="46" t="s">
        <v>117</v>
      </c>
      <c r="U1" s="46" t="s">
        <v>206</v>
      </c>
      <c r="V1" s="46" t="s">
        <v>18</v>
      </c>
      <c r="W1" s="46" t="s">
        <v>71</v>
      </c>
      <c r="X1" s="46" t="s">
        <v>0</v>
      </c>
      <c r="Z1" s="51" t="s">
        <v>1158</v>
      </c>
    </row>
    <row r="2" spans="1:26" x14ac:dyDescent="0.25">
      <c r="A2">
        <v>9910</v>
      </c>
      <c r="B2">
        <v>9910</v>
      </c>
      <c r="Z2" s="51"/>
    </row>
    <row r="3" spans="1:26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</sheetData>
  <mergeCells count="2">
    <mergeCell ref="A3:Y3"/>
    <mergeCell ref="Z1:Z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A18E-9AB6-4DE2-8E47-983E8849315B}">
  <dimension ref="A1:Y3"/>
  <sheetViews>
    <sheetView rightToLeft="1" topLeftCell="K1" workbookViewId="0">
      <selection activeCell="V13" sqref="V13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7.7109375" bestFit="1" customWidth="1"/>
    <col min="4" max="4" width="9.42578125" bestFit="1" customWidth="1"/>
    <col min="5" max="5" width="16.42578125" bestFit="1" customWidth="1"/>
    <col min="6" max="6" width="9.28515625" bestFit="1" customWidth="1"/>
    <col min="7" max="7" width="10.85546875" bestFit="1" customWidth="1"/>
    <col min="8" max="8" width="13.7109375" bestFit="1" customWidth="1"/>
    <col min="9" max="9" width="9.5703125" bestFit="1" customWidth="1"/>
    <col min="10" max="10" width="8.7109375" bestFit="1" customWidth="1"/>
    <col min="11" max="11" width="18.28515625" bestFit="1" customWidth="1"/>
    <col min="12" max="12" width="7.7109375" bestFit="1" customWidth="1"/>
    <col min="13" max="13" width="13.42578125" bestFit="1" customWidth="1"/>
    <col min="14" max="14" width="9.85546875" bestFit="1" customWidth="1"/>
    <col min="15" max="15" width="12.140625" bestFit="1" customWidth="1"/>
    <col min="16" max="16" width="16.85546875" bestFit="1" customWidth="1"/>
    <col min="17" max="17" width="14.5703125" bestFit="1" customWidth="1"/>
    <col min="18" max="18" width="28.5703125" bestFit="1" customWidth="1"/>
    <col min="19" max="19" width="20.85546875" bestFit="1" customWidth="1"/>
    <col min="20" max="20" width="17.28515625" bestFit="1" customWidth="1"/>
    <col min="21" max="21" width="16.140625" bestFit="1" customWidth="1"/>
    <col min="22" max="22" width="20.140625" bestFit="1" customWidth="1"/>
    <col min="23" max="23" width="18.42578125" bestFit="1" customWidth="1"/>
  </cols>
  <sheetData>
    <row r="1" spans="1:25" ht="50.1" customHeight="1" x14ac:dyDescent="0.25">
      <c r="A1" s="46" t="s">
        <v>56</v>
      </c>
      <c r="B1" s="46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201</v>
      </c>
      <c r="M1" s="46" t="s">
        <v>63</v>
      </c>
      <c r="N1" s="46" t="s">
        <v>66</v>
      </c>
      <c r="O1" s="46" t="s">
        <v>955</v>
      </c>
      <c r="P1" s="46" t="s">
        <v>956</v>
      </c>
      <c r="Q1" s="46" t="s">
        <v>958</v>
      </c>
      <c r="R1" s="46" t="s">
        <v>959</v>
      </c>
      <c r="S1" s="46" t="s">
        <v>1123</v>
      </c>
      <c r="T1" s="46" t="s">
        <v>1124</v>
      </c>
      <c r="U1" s="46" t="s">
        <v>70</v>
      </c>
      <c r="V1" s="46" t="s">
        <v>71</v>
      </c>
      <c r="W1" s="46" t="s">
        <v>0</v>
      </c>
      <c r="Y1" s="51" t="s">
        <v>1158</v>
      </c>
    </row>
    <row r="2" spans="1:25" x14ac:dyDescent="0.25">
      <c r="A2">
        <v>9910</v>
      </c>
      <c r="B2">
        <v>9910</v>
      </c>
      <c r="Y2" s="51"/>
    </row>
    <row r="3" spans="1:25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</sheetData>
  <mergeCells count="2">
    <mergeCell ref="A3:X3"/>
    <mergeCell ref="Y1:Y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891F-E4ED-4D32-B742-EE690EE7AF79}">
  <dimension ref="A1:T10"/>
  <sheetViews>
    <sheetView rightToLeft="1" topLeftCell="D1" workbookViewId="0">
      <selection activeCell="A10" sqref="A10:S10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30.7109375" bestFit="1" customWidth="1"/>
    <col min="4" max="4" width="13.140625" bestFit="1" customWidth="1"/>
    <col min="5" max="5" width="14.42578125" bestFit="1" customWidth="1"/>
    <col min="6" max="6" width="8.7109375" bestFit="1" customWidth="1"/>
    <col min="7" max="7" width="18.28515625" bestFit="1" customWidth="1"/>
    <col min="8" max="8" width="13.42578125" bestFit="1" customWidth="1"/>
    <col min="9" max="9" width="9.5703125" bestFit="1" customWidth="1"/>
    <col min="10" max="10" width="9.85546875" bestFit="1" customWidth="1"/>
    <col min="11" max="11" width="14.5703125" bestFit="1" customWidth="1"/>
    <col min="12" max="12" width="8.42578125" bestFit="1" customWidth="1"/>
    <col min="13" max="13" width="8.5703125" bestFit="1" customWidth="1"/>
    <col min="14" max="14" width="16.140625" bestFit="1" customWidth="1"/>
    <col min="15" max="15" width="19.7109375" bestFit="1" customWidth="1"/>
    <col min="16" max="16" width="20.42578125" bestFit="1" customWidth="1"/>
    <col min="17" max="17" width="20.140625" bestFit="1" customWidth="1"/>
    <col min="18" max="18" width="18.42578125" bestFit="1" customWidth="1"/>
  </cols>
  <sheetData>
    <row r="1" spans="1:20" ht="50.1" customHeight="1" x14ac:dyDescent="0.25">
      <c r="A1" s="45" t="s">
        <v>56</v>
      </c>
      <c r="B1" s="45" t="s">
        <v>57</v>
      </c>
      <c r="C1" s="46" t="s">
        <v>1125</v>
      </c>
      <c r="D1" s="46" t="s">
        <v>1126</v>
      </c>
      <c r="E1" s="46" t="s">
        <v>61</v>
      </c>
      <c r="F1" s="46" t="s">
        <v>62</v>
      </c>
      <c r="G1" s="46" t="s">
        <v>108</v>
      </c>
      <c r="H1" s="46" t="s">
        <v>63</v>
      </c>
      <c r="I1" s="46" t="s">
        <v>1127</v>
      </c>
      <c r="J1" s="46" t="s">
        <v>66</v>
      </c>
      <c r="K1" s="46" t="s">
        <v>958</v>
      </c>
      <c r="L1" s="46" t="s">
        <v>67</v>
      </c>
      <c r="M1" s="46" t="s">
        <v>68</v>
      </c>
      <c r="N1" s="46" t="s">
        <v>70</v>
      </c>
      <c r="O1" s="46" t="s">
        <v>117</v>
      </c>
      <c r="P1" s="46" t="s">
        <v>18</v>
      </c>
      <c r="Q1" s="46" t="s">
        <v>71</v>
      </c>
      <c r="R1" s="46" t="s">
        <v>0</v>
      </c>
      <c r="T1" s="51" t="s">
        <v>1158</v>
      </c>
    </row>
    <row r="2" spans="1:20" x14ac:dyDescent="0.25">
      <c r="A2" s="43">
        <v>9910</v>
      </c>
      <c r="B2" s="43">
        <v>9910</v>
      </c>
      <c r="C2" s="41" t="s">
        <v>1128</v>
      </c>
      <c r="D2" s="41">
        <v>82611171</v>
      </c>
      <c r="E2" s="41" t="s">
        <v>1129</v>
      </c>
      <c r="F2" s="41" t="s">
        <v>76</v>
      </c>
      <c r="G2" s="41" t="s">
        <v>76</v>
      </c>
      <c r="H2" s="41" t="s">
        <v>77</v>
      </c>
      <c r="I2" s="47">
        <v>46014</v>
      </c>
      <c r="J2" s="41" t="s">
        <v>80</v>
      </c>
      <c r="K2" s="47">
        <v>46022</v>
      </c>
      <c r="L2" s="41">
        <v>-992.33699999999999</v>
      </c>
      <c r="M2" s="41">
        <v>3.19</v>
      </c>
      <c r="N2" s="41">
        <v>-3165.556</v>
      </c>
      <c r="O2" s="41"/>
      <c r="P2" s="41" t="s">
        <v>16</v>
      </c>
      <c r="Q2" s="42">
        <v>0.10664390738520335</v>
      </c>
      <c r="R2" s="42">
        <v>-3.153E-3</v>
      </c>
      <c r="T2" s="51"/>
    </row>
    <row r="3" spans="1:20" x14ac:dyDescent="0.25">
      <c r="A3" s="43">
        <v>9910</v>
      </c>
      <c r="B3" s="43">
        <v>9910</v>
      </c>
      <c r="C3" s="41" t="s">
        <v>1130</v>
      </c>
      <c r="D3" s="41">
        <v>82606141</v>
      </c>
      <c r="E3" s="41" t="s">
        <v>1129</v>
      </c>
      <c r="F3" s="41" t="s">
        <v>76</v>
      </c>
      <c r="G3" s="41" t="s">
        <v>76</v>
      </c>
      <c r="H3" s="41" t="s">
        <v>77</v>
      </c>
      <c r="I3" s="47">
        <v>46000</v>
      </c>
      <c r="J3" s="41" t="s">
        <v>80</v>
      </c>
      <c r="K3" s="47">
        <v>46022</v>
      </c>
      <c r="L3" s="41">
        <v>-992.33699999999999</v>
      </c>
      <c r="M3" s="41">
        <v>3.19</v>
      </c>
      <c r="N3" s="41">
        <v>-3165.556</v>
      </c>
      <c r="O3" s="41"/>
      <c r="P3" s="41" t="s">
        <v>16</v>
      </c>
      <c r="Q3" s="42">
        <v>0.10664390738520335</v>
      </c>
      <c r="R3" s="42">
        <v>-3.153E-3</v>
      </c>
      <c r="T3" s="51"/>
    </row>
    <row r="4" spans="1:20" x14ac:dyDescent="0.25">
      <c r="A4" s="43">
        <v>9910</v>
      </c>
      <c r="B4" s="43">
        <v>9910</v>
      </c>
      <c r="C4" s="41" t="s">
        <v>1131</v>
      </c>
      <c r="D4" s="41">
        <v>1111110</v>
      </c>
      <c r="E4" s="41" t="s">
        <v>1129</v>
      </c>
      <c r="F4" s="41" t="s">
        <v>76</v>
      </c>
      <c r="G4" s="41" t="s">
        <v>76</v>
      </c>
      <c r="H4" s="41" t="s">
        <v>77</v>
      </c>
      <c r="I4" s="47">
        <v>44895</v>
      </c>
      <c r="J4" s="41" t="s">
        <v>86</v>
      </c>
      <c r="K4" s="47">
        <v>46022</v>
      </c>
      <c r="L4" s="41">
        <v>389.363</v>
      </c>
      <c r="M4" s="41">
        <v>1</v>
      </c>
      <c r="N4" s="41">
        <v>389.363</v>
      </c>
      <c r="O4" s="41"/>
      <c r="P4" s="41" t="s">
        <v>16</v>
      </c>
      <c r="Q4" s="42">
        <v>-1.3117187537110362E-2</v>
      </c>
      <c r="R4" s="42">
        <v>3.8699999999999997E-4</v>
      </c>
      <c r="T4" s="51"/>
    </row>
    <row r="5" spans="1:20" x14ac:dyDescent="0.25">
      <c r="A5" s="43">
        <v>9910</v>
      </c>
      <c r="B5" s="43">
        <v>9910</v>
      </c>
      <c r="C5" s="41" t="s">
        <v>1132</v>
      </c>
      <c r="D5" s="41">
        <v>28999304</v>
      </c>
      <c r="E5" s="41" t="s">
        <v>1133</v>
      </c>
      <c r="F5" s="41" t="s">
        <v>97</v>
      </c>
      <c r="G5" s="41" t="s">
        <v>185</v>
      </c>
      <c r="H5" s="41" t="s">
        <v>77</v>
      </c>
      <c r="I5" s="47">
        <v>46015</v>
      </c>
      <c r="J5" s="41" t="s">
        <v>80</v>
      </c>
      <c r="K5" s="47">
        <v>46022</v>
      </c>
      <c r="L5" s="41">
        <v>126.25700000000001</v>
      </c>
      <c r="M5" s="41">
        <v>3.19</v>
      </c>
      <c r="N5" s="41">
        <v>402.76</v>
      </c>
      <c r="O5" s="41"/>
      <c r="P5" s="41" t="s">
        <v>16</v>
      </c>
      <c r="Q5" s="42">
        <v>-1.3568516917238078E-2</v>
      </c>
      <c r="R5" s="42">
        <v>4.0099999999999999E-4</v>
      </c>
      <c r="T5" s="51"/>
    </row>
    <row r="6" spans="1:20" x14ac:dyDescent="0.25">
      <c r="A6" s="43">
        <v>9910</v>
      </c>
      <c r="B6" s="43">
        <v>9910</v>
      </c>
      <c r="C6" s="41" t="s">
        <v>1134</v>
      </c>
      <c r="D6" s="41">
        <v>28999305</v>
      </c>
      <c r="E6" s="41" t="s">
        <v>1133</v>
      </c>
      <c r="F6" s="41" t="s">
        <v>97</v>
      </c>
      <c r="G6" s="41" t="s">
        <v>185</v>
      </c>
      <c r="H6" s="41" t="s">
        <v>77</v>
      </c>
      <c r="I6" s="47">
        <v>46015</v>
      </c>
      <c r="J6" s="41" t="s">
        <v>80</v>
      </c>
      <c r="K6" s="47">
        <v>46022</v>
      </c>
      <c r="L6" s="41">
        <v>-126.25700000000001</v>
      </c>
      <c r="M6" s="41">
        <v>3.19</v>
      </c>
      <c r="N6" s="41">
        <v>-402.76</v>
      </c>
      <c r="O6" s="41"/>
      <c r="P6" s="41" t="s">
        <v>16</v>
      </c>
      <c r="Q6" s="42">
        <v>1.3568516917238078E-2</v>
      </c>
      <c r="R6" s="42">
        <v>-4.0099999999999999E-4</v>
      </c>
      <c r="T6" s="51"/>
    </row>
    <row r="7" spans="1:20" x14ac:dyDescent="0.25">
      <c r="A7" s="43">
        <v>9910</v>
      </c>
      <c r="B7" s="43">
        <v>9910</v>
      </c>
      <c r="C7" s="41" t="s">
        <v>1135</v>
      </c>
      <c r="D7" s="41">
        <v>82610181</v>
      </c>
      <c r="E7" s="41" t="s">
        <v>1129</v>
      </c>
      <c r="F7" s="41" t="s">
        <v>97</v>
      </c>
      <c r="G7" s="41" t="s">
        <v>185</v>
      </c>
      <c r="H7" s="41" t="s">
        <v>77</v>
      </c>
      <c r="I7" s="47">
        <v>45995</v>
      </c>
      <c r="J7" s="41" t="s">
        <v>80</v>
      </c>
      <c r="K7" s="47">
        <v>46022</v>
      </c>
      <c r="L7" s="41">
        <v>-3473.181</v>
      </c>
      <c r="M7" s="41">
        <v>3.19</v>
      </c>
      <c r="N7" s="41">
        <v>-11079.447</v>
      </c>
      <c r="O7" s="41"/>
      <c r="P7" s="41" t="s">
        <v>16</v>
      </c>
      <c r="Q7" s="42">
        <v>0.373253709537051</v>
      </c>
      <c r="R7" s="42">
        <v>-1.1037999999999999E-2</v>
      </c>
      <c r="T7" s="51"/>
    </row>
    <row r="8" spans="1:20" x14ac:dyDescent="0.25">
      <c r="A8" s="43">
        <v>9910</v>
      </c>
      <c r="B8" s="43">
        <v>9910</v>
      </c>
      <c r="C8" s="41" t="s">
        <v>1136</v>
      </c>
      <c r="D8" s="41">
        <v>82604161</v>
      </c>
      <c r="E8" s="41" t="s">
        <v>1129</v>
      </c>
      <c r="F8" s="41" t="s">
        <v>97</v>
      </c>
      <c r="G8" s="41" t="s">
        <v>185</v>
      </c>
      <c r="H8" s="41" t="s">
        <v>77</v>
      </c>
      <c r="I8" s="47">
        <v>45985</v>
      </c>
      <c r="J8" s="41" t="s">
        <v>80</v>
      </c>
      <c r="K8" s="47">
        <v>46022</v>
      </c>
      <c r="L8" s="41">
        <v>-2480.8429999999998</v>
      </c>
      <c r="M8" s="41">
        <v>3.19</v>
      </c>
      <c r="N8" s="41">
        <v>-7913.8909999999996</v>
      </c>
      <c r="O8" s="41"/>
      <c r="P8" s="41" t="s">
        <v>16</v>
      </c>
      <c r="Q8" s="42">
        <v>0.26660980215184765</v>
      </c>
      <c r="R8" s="42">
        <v>-7.8840000000000004E-3</v>
      </c>
      <c r="T8" s="51"/>
    </row>
    <row r="9" spans="1:20" x14ac:dyDescent="0.25">
      <c r="A9" s="43">
        <v>9910</v>
      </c>
      <c r="B9" s="43">
        <v>9910</v>
      </c>
      <c r="C9" s="41" t="s">
        <v>1137</v>
      </c>
      <c r="D9" s="41">
        <v>82606142</v>
      </c>
      <c r="E9" s="41" t="s">
        <v>1129</v>
      </c>
      <c r="F9" s="41" t="s">
        <v>97</v>
      </c>
      <c r="G9" s="41" t="s">
        <v>185</v>
      </c>
      <c r="H9" s="41" t="s">
        <v>77</v>
      </c>
      <c r="I9" s="47">
        <v>46014</v>
      </c>
      <c r="J9" s="41" t="s">
        <v>80</v>
      </c>
      <c r="K9" s="47">
        <v>46022</v>
      </c>
      <c r="L9" s="41">
        <v>-1488.5060000000001</v>
      </c>
      <c r="M9" s="41">
        <v>3.19</v>
      </c>
      <c r="N9" s="41">
        <v>-4748.3339999999998</v>
      </c>
      <c r="O9" s="41"/>
      <c r="P9" s="41" t="s">
        <v>16</v>
      </c>
      <c r="Q9" s="42">
        <v>0.15996586107780503</v>
      </c>
      <c r="R9" s="42">
        <v>-4.7299999999999998E-3</v>
      </c>
      <c r="T9" s="51"/>
    </row>
    <row r="10" spans="1:20" x14ac:dyDescent="0.25">
      <c r="A10" s="51" t="s">
        <v>1158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</sheetData>
  <mergeCells count="2">
    <mergeCell ref="A10:S10"/>
    <mergeCell ref="T1:T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4BC1E-DEFE-4EC2-A553-F70CA8CB7000}">
  <dimension ref="A1:S39"/>
  <sheetViews>
    <sheetView rightToLeft="1" topLeftCell="C1" workbookViewId="0">
      <selection activeCell="M1" sqref="M1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20.42578125" bestFit="1" customWidth="1"/>
    <col min="4" max="4" width="12.140625" bestFit="1" customWidth="1"/>
    <col min="5" max="5" width="14.7109375" bestFit="1" customWidth="1"/>
    <col min="6" max="6" width="26.42578125" bestFit="1" customWidth="1"/>
    <col min="7" max="7" width="8.7109375" bestFit="1" customWidth="1"/>
    <col min="8" max="8" width="13.42578125" bestFit="1" customWidth="1"/>
    <col min="9" max="9" width="8.42578125" bestFit="1" customWidth="1"/>
    <col min="10" max="10" width="11.5703125" bestFit="1" customWidth="1"/>
    <col min="11" max="11" width="9.85546875" bestFit="1" customWidth="1"/>
    <col min="12" max="12" width="10.42578125" bestFit="1" customWidth="1"/>
    <col min="13" max="13" width="8.5703125" bestFit="1" customWidth="1"/>
    <col min="14" max="14" width="9.28515625" bestFit="1" customWidth="1"/>
    <col min="15" max="15" width="16.140625" bestFit="1" customWidth="1"/>
    <col min="16" max="16" width="20.140625" bestFit="1" customWidth="1"/>
    <col min="17" max="17" width="18.42578125" bestFit="1" customWidth="1"/>
  </cols>
  <sheetData>
    <row r="1" spans="1:19" ht="50.1" customHeight="1" x14ac:dyDescent="0.25">
      <c r="A1" s="45" t="s">
        <v>56</v>
      </c>
      <c r="B1" s="45" t="s">
        <v>57</v>
      </c>
      <c r="C1" s="46" t="s">
        <v>58</v>
      </c>
      <c r="D1" s="46" t="s">
        <v>59</v>
      </c>
      <c r="E1" s="46" t="s">
        <v>60</v>
      </c>
      <c r="F1" s="46" t="s">
        <v>61</v>
      </c>
      <c r="G1" s="46" t="s">
        <v>62</v>
      </c>
      <c r="H1" s="46" t="s">
        <v>63</v>
      </c>
      <c r="I1" s="46" t="s">
        <v>64</v>
      </c>
      <c r="J1" s="46" t="s">
        <v>65</v>
      </c>
      <c r="K1" s="46" t="s">
        <v>66</v>
      </c>
      <c r="L1" s="46" t="s">
        <v>67</v>
      </c>
      <c r="M1" s="46" t="s">
        <v>68</v>
      </c>
      <c r="N1" s="46" t="s">
        <v>69</v>
      </c>
      <c r="O1" s="46" t="s">
        <v>70</v>
      </c>
      <c r="P1" s="46" t="s">
        <v>71</v>
      </c>
      <c r="Q1" s="46" t="s">
        <v>0</v>
      </c>
      <c r="S1" s="51" t="s">
        <v>1158</v>
      </c>
    </row>
    <row r="2" spans="1:19" x14ac:dyDescent="0.25">
      <c r="A2" s="43">
        <v>9910</v>
      </c>
      <c r="B2" s="43">
        <v>9910</v>
      </c>
      <c r="C2" s="41" t="s">
        <v>72</v>
      </c>
      <c r="D2" s="41" t="s">
        <v>73</v>
      </c>
      <c r="E2" s="41" t="s">
        <v>74</v>
      </c>
      <c r="F2" s="41" t="s">
        <v>75</v>
      </c>
      <c r="G2" s="41" t="s">
        <v>76</v>
      </c>
      <c r="H2" s="41" t="s">
        <v>77</v>
      </c>
      <c r="I2" s="41" t="s">
        <v>78</v>
      </c>
      <c r="J2" s="41" t="s">
        <v>79</v>
      </c>
      <c r="K2" s="41" t="s">
        <v>80</v>
      </c>
      <c r="L2" s="41">
        <v>-242.67769000000001</v>
      </c>
      <c r="M2" s="41">
        <v>3.19</v>
      </c>
      <c r="N2" s="42"/>
      <c r="O2" s="41">
        <v>-774.14200000000005</v>
      </c>
      <c r="P2" s="42">
        <v>-5.2030000000000002E-3</v>
      </c>
      <c r="Q2" s="42">
        <v>-7.7099999999999998E-4</v>
      </c>
      <c r="S2" s="51"/>
    </row>
    <row r="3" spans="1:19" x14ac:dyDescent="0.25">
      <c r="A3" s="43">
        <v>9910</v>
      </c>
      <c r="B3" s="43">
        <v>9910</v>
      </c>
      <c r="C3" s="41" t="s">
        <v>81</v>
      </c>
      <c r="D3" s="41" t="s">
        <v>82</v>
      </c>
      <c r="E3" s="41" t="s">
        <v>74</v>
      </c>
      <c r="F3" s="41" t="s">
        <v>83</v>
      </c>
      <c r="G3" s="41" t="s">
        <v>76</v>
      </c>
      <c r="H3" s="41" t="s">
        <v>77</v>
      </c>
      <c r="I3" s="41" t="s">
        <v>84</v>
      </c>
      <c r="J3" s="41" t="s">
        <v>85</v>
      </c>
      <c r="K3" s="41" t="s">
        <v>86</v>
      </c>
      <c r="L3" s="41">
        <v>1991.1555499999999</v>
      </c>
      <c r="M3" s="41">
        <v>1</v>
      </c>
      <c r="N3" s="42"/>
      <c r="O3" s="41">
        <v>1991.1559999999999</v>
      </c>
      <c r="P3" s="42">
        <v>1.3382E-2</v>
      </c>
      <c r="Q3" s="42">
        <v>1.983E-3</v>
      </c>
      <c r="S3" s="51"/>
    </row>
    <row r="4" spans="1:19" x14ac:dyDescent="0.25">
      <c r="A4" s="43">
        <v>9910</v>
      </c>
      <c r="B4" s="43">
        <v>9910</v>
      </c>
      <c r="C4" s="41" t="s">
        <v>81</v>
      </c>
      <c r="D4" s="41" t="s">
        <v>82</v>
      </c>
      <c r="E4" s="41" t="s">
        <v>74</v>
      </c>
      <c r="F4" s="41" t="s">
        <v>83</v>
      </c>
      <c r="G4" s="41" t="s">
        <v>76</v>
      </c>
      <c r="H4" s="41" t="s">
        <v>77</v>
      </c>
      <c r="I4" s="41" t="s">
        <v>84</v>
      </c>
      <c r="J4" s="41" t="s">
        <v>85</v>
      </c>
      <c r="K4" s="41" t="s">
        <v>86</v>
      </c>
      <c r="L4" s="41">
        <v>1990.8959299999999</v>
      </c>
      <c r="M4" s="41">
        <v>1</v>
      </c>
      <c r="N4" s="42"/>
      <c r="O4" s="41">
        <v>1990.896</v>
      </c>
      <c r="P4" s="42">
        <v>1.338E-2</v>
      </c>
      <c r="Q4" s="42">
        <v>1.983E-3</v>
      </c>
      <c r="S4" s="51"/>
    </row>
    <row r="5" spans="1:19" x14ac:dyDescent="0.25">
      <c r="A5" s="43">
        <v>9910</v>
      </c>
      <c r="B5" s="43">
        <v>9910</v>
      </c>
      <c r="C5" s="41" t="s">
        <v>81</v>
      </c>
      <c r="D5" s="41" t="s">
        <v>82</v>
      </c>
      <c r="E5" s="41" t="s">
        <v>74</v>
      </c>
      <c r="F5" s="41" t="s">
        <v>83</v>
      </c>
      <c r="G5" s="41" t="s">
        <v>76</v>
      </c>
      <c r="H5" s="41" t="s">
        <v>77</v>
      </c>
      <c r="I5" s="41" t="s">
        <v>84</v>
      </c>
      <c r="J5" s="41" t="s">
        <v>85</v>
      </c>
      <c r="K5" s="41" t="s">
        <v>86</v>
      </c>
      <c r="L5" s="41">
        <v>1989.5333800000001</v>
      </c>
      <c r="M5" s="41">
        <v>1</v>
      </c>
      <c r="N5" s="42"/>
      <c r="O5" s="41">
        <v>1989.5329999999999</v>
      </c>
      <c r="P5" s="42">
        <v>1.3370999999999999E-2</v>
      </c>
      <c r="Q5" s="42">
        <v>1.9819999999999998E-3</v>
      </c>
      <c r="S5" s="51"/>
    </row>
    <row r="6" spans="1:19" x14ac:dyDescent="0.25">
      <c r="A6" s="43">
        <v>9910</v>
      </c>
      <c r="B6" s="43">
        <v>9910</v>
      </c>
      <c r="C6" s="41" t="s">
        <v>81</v>
      </c>
      <c r="D6" s="41" t="s">
        <v>82</v>
      </c>
      <c r="E6" s="41" t="s">
        <v>74</v>
      </c>
      <c r="F6" s="41" t="s">
        <v>83</v>
      </c>
      <c r="G6" s="41" t="s">
        <v>76</v>
      </c>
      <c r="H6" s="41" t="s">
        <v>77</v>
      </c>
      <c r="I6" s="41" t="s">
        <v>84</v>
      </c>
      <c r="J6" s="41" t="s">
        <v>85</v>
      </c>
      <c r="K6" s="41" t="s">
        <v>86</v>
      </c>
      <c r="L6" s="41">
        <v>1657.5941</v>
      </c>
      <c r="M6" s="41">
        <v>1</v>
      </c>
      <c r="N6" s="42"/>
      <c r="O6" s="41">
        <v>1657.5940000000001</v>
      </c>
      <c r="P6" s="42">
        <v>1.1140000000000001E-2</v>
      </c>
      <c r="Q6" s="42">
        <v>1.6509999999999999E-3</v>
      </c>
      <c r="S6" s="51"/>
    </row>
    <row r="7" spans="1:19" x14ac:dyDescent="0.25">
      <c r="A7" s="43">
        <v>9910</v>
      </c>
      <c r="B7" s="43">
        <v>9910</v>
      </c>
      <c r="C7" s="41" t="s">
        <v>81</v>
      </c>
      <c r="D7" s="41" t="s">
        <v>82</v>
      </c>
      <c r="E7" s="41" t="s">
        <v>74</v>
      </c>
      <c r="F7" s="41" t="s">
        <v>83</v>
      </c>
      <c r="G7" s="41" t="s">
        <v>76</v>
      </c>
      <c r="H7" s="41" t="s">
        <v>77</v>
      </c>
      <c r="I7" s="41" t="s">
        <v>84</v>
      </c>
      <c r="J7" s="41" t="s">
        <v>85</v>
      </c>
      <c r="K7" s="41" t="s">
        <v>86</v>
      </c>
      <c r="L7" s="41">
        <v>1488.4409599999999</v>
      </c>
      <c r="M7" s="41">
        <v>1</v>
      </c>
      <c r="N7" s="42"/>
      <c r="O7" s="41">
        <v>1488.441</v>
      </c>
      <c r="P7" s="42">
        <v>1.0003E-2</v>
      </c>
      <c r="Q7" s="42">
        <v>1.482E-3</v>
      </c>
      <c r="S7" s="51"/>
    </row>
    <row r="8" spans="1:19" x14ac:dyDescent="0.25">
      <c r="A8" s="43">
        <v>9910</v>
      </c>
      <c r="B8" s="43">
        <v>9910</v>
      </c>
      <c r="C8" s="41" t="s">
        <v>81</v>
      </c>
      <c r="D8" s="41" t="s">
        <v>82</v>
      </c>
      <c r="E8" s="41" t="s">
        <v>74</v>
      </c>
      <c r="F8" s="41" t="s">
        <v>83</v>
      </c>
      <c r="G8" s="41" t="s">
        <v>76</v>
      </c>
      <c r="H8" s="41" t="s">
        <v>77</v>
      </c>
      <c r="I8" s="41" t="s">
        <v>84</v>
      </c>
      <c r="J8" s="41" t="s">
        <v>85</v>
      </c>
      <c r="K8" s="41" t="s">
        <v>86</v>
      </c>
      <c r="L8" s="41">
        <v>364.08474999999999</v>
      </c>
      <c r="M8" s="41">
        <v>1</v>
      </c>
      <c r="N8" s="42"/>
      <c r="O8" s="41">
        <v>364.08499999999998</v>
      </c>
      <c r="P8" s="42">
        <v>2.447E-3</v>
      </c>
      <c r="Q8" s="42">
        <v>3.6200000000000002E-4</v>
      </c>
      <c r="S8" s="51"/>
    </row>
    <row r="9" spans="1:19" x14ac:dyDescent="0.25">
      <c r="A9" s="43">
        <v>9910</v>
      </c>
      <c r="B9" s="43">
        <v>9910</v>
      </c>
      <c r="C9" s="41" t="s">
        <v>81</v>
      </c>
      <c r="D9" s="41" t="s">
        <v>82</v>
      </c>
      <c r="E9" s="41" t="s">
        <v>74</v>
      </c>
      <c r="F9" s="41" t="s">
        <v>83</v>
      </c>
      <c r="G9" s="41" t="s">
        <v>76</v>
      </c>
      <c r="H9" s="41" t="s">
        <v>77</v>
      </c>
      <c r="I9" s="41" t="s">
        <v>84</v>
      </c>
      <c r="J9" s="41" t="s">
        <v>85</v>
      </c>
      <c r="K9" s="41" t="s">
        <v>86</v>
      </c>
      <c r="L9" s="41">
        <v>1989.41074</v>
      </c>
      <c r="M9" s="41">
        <v>1</v>
      </c>
      <c r="N9" s="42"/>
      <c r="O9" s="41">
        <v>1989.4110000000001</v>
      </c>
      <c r="P9" s="42">
        <v>1.337E-2</v>
      </c>
      <c r="Q9" s="42">
        <v>1.9819999999999998E-3</v>
      </c>
      <c r="S9" s="51"/>
    </row>
    <row r="10" spans="1:19" x14ac:dyDescent="0.25">
      <c r="A10" s="43">
        <v>9910</v>
      </c>
      <c r="B10" s="43">
        <v>9910</v>
      </c>
      <c r="C10" s="41" t="s">
        <v>81</v>
      </c>
      <c r="D10" s="41" t="s">
        <v>82</v>
      </c>
      <c r="E10" s="41" t="s">
        <v>74</v>
      </c>
      <c r="F10" s="41" t="s">
        <v>83</v>
      </c>
      <c r="G10" s="41" t="s">
        <v>76</v>
      </c>
      <c r="H10" s="41" t="s">
        <v>77</v>
      </c>
      <c r="I10" s="41" t="s">
        <v>84</v>
      </c>
      <c r="J10" s="41" t="s">
        <v>85</v>
      </c>
      <c r="K10" s="41" t="s">
        <v>86</v>
      </c>
      <c r="L10" s="41">
        <v>1488.61141</v>
      </c>
      <c r="M10" s="41">
        <v>1</v>
      </c>
      <c r="N10" s="42"/>
      <c r="O10" s="41">
        <v>1488.6110000000001</v>
      </c>
      <c r="P10" s="42">
        <v>1.0005E-2</v>
      </c>
      <c r="Q10" s="42">
        <v>1.4829999999999999E-3</v>
      </c>
      <c r="S10" s="51"/>
    </row>
    <row r="11" spans="1:19" x14ac:dyDescent="0.25">
      <c r="A11" s="43">
        <v>9910</v>
      </c>
      <c r="B11" s="43">
        <v>9910</v>
      </c>
      <c r="C11" s="41" t="s">
        <v>81</v>
      </c>
      <c r="D11" s="41" t="s">
        <v>82</v>
      </c>
      <c r="E11" s="41" t="s">
        <v>74</v>
      </c>
      <c r="F11" s="41" t="s">
        <v>87</v>
      </c>
      <c r="G11" s="41" t="s">
        <v>76</v>
      </c>
      <c r="H11" s="41" t="s">
        <v>77</v>
      </c>
      <c r="I11" s="41" t="s">
        <v>84</v>
      </c>
      <c r="J11" s="41" t="s">
        <v>85</v>
      </c>
      <c r="K11" s="41" t="s">
        <v>86</v>
      </c>
      <c r="L11" s="41">
        <v>1223.96381</v>
      </c>
      <c r="M11" s="41">
        <v>1</v>
      </c>
      <c r="N11" s="42"/>
      <c r="O11" s="41">
        <v>1223.9639999999999</v>
      </c>
      <c r="P11" s="42">
        <v>8.2260000000000007E-3</v>
      </c>
      <c r="Q11" s="42">
        <v>1.219E-3</v>
      </c>
      <c r="S11" s="51"/>
    </row>
    <row r="12" spans="1:19" x14ac:dyDescent="0.25">
      <c r="A12" s="43">
        <v>9910</v>
      </c>
      <c r="B12" s="43">
        <v>9910</v>
      </c>
      <c r="C12" s="41" t="s">
        <v>81</v>
      </c>
      <c r="D12" s="41" t="s">
        <v>82</v>
      </c>
      <c r="E12" s="41" t="s">
        <v>74</v>
      </c>
      <c r="F12" s="41" t="s">
        <v>87</v>
      </c>
      <c r="G12" s="41" t="s">
        <v>76</v>
      </c>
      <c r="H12" s="41" t="s">
        <v>77</v>
      </c>
      <c r="I12" s="41" t="s">
        <v>84</v>
      </c>
      <c r="J12" s="41" t="s">
        <v>85</v>
      </c>
      <c r="K12" s="41" t="s">
        <v>86</v>
      </c>
      <c r="L12" s="41">
        <v>-606.41573000000005</v>
      </c>
      <c r="M12" s="41">
        <v>1</v>
      </c>
      <c r="N12" s="42"/>
      <c r="O12" s="41">
        <v>-606.41600000000005</v>
      </c>
      <c r="P12" s="42">
        <v>-4.0749999999999996E-3</v>
      </c>
      <c r="Q12" s="42">
        <v>-6.0400000000000004E-4</v>
      </c>
      <c r="S12" s="51"/>
    </row>
    <row r="13" spans="1:19" x14ac:dyDescent="0.25">
      <c r="A13" s="43">
        <v>9910</v>
      </c>
      <c r="B13" s="43">
        <v>9910</v>
      </c>
      <c r="C13" s="41" t="s">
        <v>81</v>
      </c>
      <c r="D13" s="41" t="s">
        <v>82</v>
      </c>
      <c r="E13" s="41" t="s">
        <v>74</v>
      </c>
      <c r="F13" s="41" t="s">
        <v>87</v>
      </c>
      <c r="G13" s="41" t="s">
        <v>76</v>
      </c>
      <c r="H13" s="41" t="s">
        <v>77</v>
      </c>
      <c r="I13" s="41" t="s">
        <v>84</v>
      </c>
      <c r="J13" s="41" t="s">
        <v>85</v>
      </c>
      <c r="K13" s="41" t="s">
        <v>86</v>
      </c>
      <c r="L13" s="41">
        <v>84476.64847</v>
      </c>
      <c r="M13" s="41">
        <v>1</v>
      </c>
      <c r="N13" s="42"/>
      <c r="O13" s="41">
        <v>84476.648000000001</v>
      </c>
      <c r="P13" s="42">
        <v>0.56777100000000003</v>
      </c>
      <c r="Q13" s="42">
        <v>8.4166000000000005E-2</v>
      </c>
      <c r="S13" s="51"/>
    </row>
    <row r="14" spans="1:19" x14ac:dyDescent="0.25">
      <c r="A14" s="43">
        <v>9910</v>
      </c>
      <c r="B14" s="43">
        <v>9910</v>
      </c>
      <c r="C14" s="41" t="s">
        <v>88</v>
      </c>
      <c r="D14" s="41" t="s">
        <v>89</v>
      </c>
      <c r="E14" s="41" t="s">
        <v>74</v>
      </c>
      <c r="F14" s="41" t="s">
        <v>75</v>
      </c>
      <c r="G14" s="41" t="s">
        <v>76</v>
      </c>
      <c r="H14" s="41" t="s">
        <v>77</v>
      </c>
      <c r="I14" s="41" t="s">
        <v>78</v>
      </c>
      <c r="J14" s="41" t="s">
        <v>79</v>
      </c>
      <c r="K14" s="41" t="s">
        <v>80</v>
      </c>
      <c r="L14" s="41">
        <v>-109.99955</v>
      </c>
      <c r="M14" s="41">
        <v>3.19</v>
      </c>
      <c r="N14" s="42"/>
      <c r="O14" s="41">
        <v>-350.899</v>
      </c>
      <c r="P14" s="42">
        <v>-2.3579999999999999E-3</v>
      </c>
      <c r="Q14" s="42">
        <v>-3.4900000000000003E-4</v>
      </c>
      <c r="S14" s="51"/>
    </row>
    <row r="15" spans="1:19" x14ac:dyDescent="0.25">
      <c r="A15" s="43">
        <v>9910</v>
      </c>
      <c r="B15" s="43">
        <v>9910</v>
      </c>
      <c r="C15" s="41" t="s">
        <v>81</v>
      </c>
      <c r="D15" s="41" t="s">
        <v>82</v>
      </c>
      <c r="E15" s="41" t="s">
        <v>74</v>
      </c>
      <c r="F15" s="41" t="s">
        <v>83</v>
      </c>
      <c r="G15" s="41" t="s">
        <v>76</v>
      </c>
      <c r="H15" s="41" t="s">
        <v>77</v>
      </c>
      <c r="I15" s="41" t="s">
        <v>84</v>
      </c>
      <c r="J15" s="41" t="s">
        <v>85</v>
      </c>
      <c r="K15" s="41" t="s">
        <v>86</v>
      </c>
      <c r="L15" s="41">
        <v>1989.41074</v>
      </c>
      <c r="M15" s="41">
        <v>1</v>
      </c>
      <c r="N15" s="42"/>
      <c r="O15" s="41">
        <v>1989.4110000000001</v>
      </c>
      <c r="P15" s="42">
        <v>1.337E-2</v>
      </c>
      <c r="Q15" s="42">
        <v>1.9819999999999998E-3</v>
      </c>
      <c r="S15" s="51"/>
    </row>
    <row r="16" spans="1:19" x14ac:dyDescent="0.25">
      <c r="A16" s="43">
        <v>9910</v>
      </c>
      <c r="B16" s="43">
        <v>9910</v>
      </c>
      <c r="C16" s="41" t="s">
        <v>81</v>
      </c>
      <c r="D16" s="41" t="s">
        <v>82</v>
      </c>
      <c r="E16" s="41" t="s">
        <v>74</v>
      </c>
      <c r="F16" s="41" t="s">
        <v>83</v>
      </c>
      <c r="G16" s="41" t="s">
        <v>76</v>
      </c>
      <c r="H16" s="41" t="s">
        <v>77</v>
      </c>
      <c r="I16" s="41" t="s">
        <v>84</v>
      </c>
      <c r="J16" s="41" t="s">
        <v>85</v>
      </c>
      <c r="K16" s="41" t="s">
        <v>86</v>
      </c>
      <c r="L16" s="41">
        <v>3294.2342100000001</v>
      </c>
      <c r="M16" s="41">
        <v>1</v>
      </c>
      <c r="N16" s="42"/>
      <c r="O16" s="41">
        <v>3294.2339999999999</v>
      </c>
      <c r="P16" s="42">
        <v>2.214E-2</v>
      </c>
      <c r="Q16" s="42">
        <v>3.2820000000000002E-3</v>
      </c>
      <c r="S16" s="51"/>
    </row>
    <row r="17" spans="1:19" x14ac:dyDescent="0.25">
      <c r="A17" s="43">
        <v>9910</v>
      </c>
      <c r="B17" s="43">
        <v>9910</v>
      </c>
      <c r="C17" s="41" t="s">
        <v>81</v>
      </c>
      <c r="D17" s="41" t="s">
        <v>82</v>
      </c>
      <c r="E17" s="41" t="s">
        <v>74</v>
      </c>
      <c r="F17" s="41" t="s">
        <v>75</v>
      </c>
      <c r="G17" s="41" t="s">
        <v>76</v>
      </c>
      <c r="H17" s="41" t="s">
        <v>77</v>
      </c>
      <c r="I17" s="41" t="s">
        <v>84</v>
      </c>
      <c r="J17" s="41" t="s">
        <v>85</v>
      </c>
      <c r="K17" s="41" t="s">
        <v>80</v>
      </c>
      <c r="L17" s="41">
        <v>-2746.6797999999999</v>
      </c>
      <c r="M17" s="41">
        <v>3.19</v>
      </c>
      <c r="N17" s="42"/>
      <c r="O17" s="41">
        <v>-8761.9089999999997</v>
      </c>
      <c r="P17" s="42">
        <v>-5.8888999999999997E-2</v>
      </c>
      <c r="Q17" s="42">
        <v>-8.7290000000000006E-3</v>
      </c>
      <c r="S17" s="51"/>
    </row>
    <row r="18" spans="1:19" x14ac:dyDescent="0.25">
      <c r="A18" s="43">
        <v>9910</v>
      </c>
      <c r="B18" s="43">
        <v>9910</v>
      </c>
      <c r="C18" s="41" t="s">
        <v>81</v>
      </c>
      <c r="D18" s="41" t="s">
        <v>82</v>
      </c>
      <c r="E18" s="41" t="s">
        <v>74</v>
      </c>
      <c r="F18" s="41" t="s">
        <v>90</v>
      </c>
      <c r="G18" s="41" t="s">
        <v>76</v>
      </c>
      <c r="H18" s="41" t="s">
        <v>77</v>
      </c>
      <c r="I18" s="41" t="s">
        <v>84</v>
      </c>
      <c r="J18" s="41" t="s">
        <v>85</v>
      </c>
      <c r="K18" s="41" t="s">
        <v>80</v>
      </c>
      <c r="L18" s="41">
        <v>5635.9332199999999</v>
      </c>
      <c r="M18" s="41">
        <v>3.19</v>
      </c>
      <c r="N18" s="42"/>
      <c r="O18" s="41">
        <v>17978.627</v>
      </c>
      <c r="P18" s="42">
        <v>0.120835</v>
      </c>
      <c r="Q18" s="42">
        <v>1.7912000000000001E-2</v>
      </c>
      <c r="S18" s="51"/>
    </row>
    <row r="19" spans="1:19" x14ac:dyDescent="0.25">
      <c r="A19" s="43">
        <v>9910</v>
      </c>
      <c r="B19" s="43">
        <v>9910</v>
      </c>
      <c r="C19" s="41" t="s">
        <v>81</v>
      </c>
      <c r="D19" s="41" t="s">
        <v>82</v>
      </c>
      <c r="E19" s="41" t="s">
        <v>74</v>
      </c>
      <c r="F19" s="41" t="s">
        <v>90</v>
      </c>
      <c r="G19" s="41" t="s">
        <v>76</v>
      </c>
      <c r="H19" s="41" t="s">
        <v>77</v>
      </c>
      <c r="I19" s="41" t="s">
        <v>84</v>
      </c>
      <c r="J19" s="41" t="s">
        <v>85</v>
      </c>
      <c r="K19" s="41" t="s">
        <v>91</v>
      </c>
      <c r="L19" s="41">
        <v>0.93422000000000005</v>
      </c>
      <c r="M19" s="41">
        <v>4.0213000000000001</v>
      </c>
      <c r="N19" s="42"/>
      <c r="O19" s="41">
        <v>3.7570000000000001</v>
      </c>
      <c r="P19" s="42">
        <v>2.5000000000000001E-5</v>
      </c>
      <c r="Q19" s="42">
        <v>3.0000000000000001E-6</v>
      </c>
      <c r="S19" s="51"/>
    </row>
    <row r="20" spans="1:19" x14ac:dyDescent="0.25">
      <c r="A20" s="43">
        <v>9910</v>
      </c>
      <c r="B20" s="43">
        <v>9910</v>
      </c>
      <c r="C20" s="41" t="s">
        <v>81</v>
      </c>
      <c r="D20" s="41" t="s">
        <v>82</v>
      </c>
      <c r="E20" s="41" t="s">
        <v>74</v>
      </c>
      <c r="F20" s="41" t="s">
        <v>90</v>
      </c>
      <c r="G20" s="41" t="s">
        <v>76</v>
      </c>
      <c r="H20" s="41" t="s">
        <v>77</v>
      </c>
      <c r="I20" s="41" t="s">
        <v>84</v>
      </c>
      <c r="J20" s="41" t="s">
        <v>85</v>
      </c>
      <c r="K20" s="41" t="s">
        <v>91</v>
      </c>
      <c r="L20" s="41">
        <v>-6.7000000000000002E-4</v>
      </c>
      <c r="M20" s="41">
        <v>4.0213000000000001</v>
      </c>
      <c r="N20" s="42"/>
      <c r="O20" s="41">
        <v>-3.0000000000000001E-3</v>
      </c>
      <c r="P20" s="42">
        <v>0</v>
      </c>
      <c r="Q20" s="42">
        <v>0</v>
      </c>
      <c r="S20" s="51"/>
    </row>
    <row r="21" spans="1:19" x14ac:dyDescent="0.25">
      <c r="A21" s="43">
        <v>9910</v>
      </c>
      <c r="B21" s="43">
        <v>9910</v>
      </c>
      <c r="C21" s="41" t="s">
        <v>81</v>
      </c>
      <c r="D21" s="41" t="s">
        <v>82</v>
      </c>
      <c r="E21" s="41" t="s">
        <v>74</v>
      </c>
      <c r="F21" s="41" t="s">
        <v>83</v>
      </c>
      <c r="G21" s="41" t="s">
        <v>76</v>
      </c>
      <c r="H21" s="41" t="s">
        <v>77</v>
      </c>
      <c r="I21" s="41" t="s">
        <v>84</v>
      </c>
      <c r="J21" s="41" t="s">
        <v>85</v>
      </c>
      <c r="K21" s="41" t="s">
        <v>86</v>
      </c>
      <c r="L21" s="41">
        <v>1484.95616</v>
      </c>
      <c r="M21" s="41">
        <v>1</v>
      </c>
      <c r="N21" s="42"/>
      <c r="O21" s="41">
        <v>1484.9559999999999</v>
      </c>
      <c r="P21" s="42">
        <v>9.9799999999999993E-3</v>
      </c>
      <c r="Q21" s="42">
        <v>1.4790000000000001E-3</v>
      </c>
      <c r="S21" s="51"/>
    </row>
    <row r="22" spans="1:19" x14ac:dyDescent="0.25">
      <c r="A22" s="43">
        <v>9910</v>
      </c>
      <c r="B22" s="43">
        <v>9910</v>
      </c>
      <c r="C22" s="41" t="s">
        <v>81</v>
      </c>
      <c r="D22" s="41" t="s">
        <v>82</v>
      </c>
      <c r="E22" s="41" t="s">
        <v>74</v>
      </c>
      <c r="F22" s="41" t="s">
        <v>83</v>
      </c>
      <c r="G22" s="41" t="s">
        <v>76</v>
      </c>
      <c r="H22" s="41" t="s">
        <v>77</v>
      </c>
      <c r="I22" s="41" t="s">
        <v>84</v>
      </c>
      <c r="J22" s="41" t="s">
        <v>85</v>
      </c>
      <c r="K22" s="41" t="s">
        <v>86</v>
      </c>
      <c r="L22" s="41">
        <v>3294.8483500000002</v>
      </c>
      <c r="M22" s="41">
        <v>1</v>
      </c>
      <c r="N22" s="42"/>
      <c r="O22" s="41">
        <v>3294.848</v>
      </c>
      <c r="P22" s="42">
        <v>2.2144E-2</v>
      </c>
      <c r="Q22" s="42">
        <v>3.2820000000000002E-3</v>
      </c>
      <c r="S22" s="51"/>
    </row>
    <row r="23" spans="1:19" x14ac:dyDescent="0.25">
      <c r="A23" s="43">
        <v>9910</v>
      </c>
      <c r="B23" s="43">
        <v>9910</v>
      </c>
      <c r="C23" s="41" t="s">
        <v>81</v>
      </c>
      <c r="D23" s="41" t="s">
        <v>82</v>
      </c>
      <c r="E23" s="41" t="s">
        <v>74</v>
      </c>
      <c r="F23" s="41" t="s">
        <v>83</v>
      </c>
      <c r="G23" s="41" t="s">
        <v>76</v>
      </c>
      <c r="H23" s="41" t="s">
        <v>77</v>
      </c>
      <c r="I23" s="41" t="s">
        <v>84</v>
      </c>
      <c r="J23" s="41" t="s">
        <v>85</v>
      </c>
      <c r="K23" s="41" t="s">
        <v>86</v>
      </c>
      <c r="L23" s="41">
        <v>742.02804000000003</v>
      </c>
      <c r="M23" s="41">
        <v>1</v>
      </c>
      <c r="N23" s="42"/>
      <c r="O23" s="41">
        <v>742.02800000000002</v>
      </c>
      <c r="P23" s="42">
        <v>4.9870000000000001E-3</v>
      </c>
      <c r="Q23" s="42">
        <v>7.3899999999999997E-4</v>
      </c>
      <c r="S23" s="51"/>
    </row>
    <row r="24" spans="1:19" x14ac:dyDescent="0.25">
      <c r="A24" s="43">
        <v>9910</v>
      </c>
      <c r="B24" s="43">
        <v>9910</v>
      </c>
      <c r="C24" s="41" t="s">
        <v>81</v>
      </c>
      <c r="D24" s="41" t="s">
        <v>82</v>
      </c>
      <c r="E24" s="41" t="s">
        <v>74</v>
      </c>
      <c r="F24" s="41" t="s">
        <v>90</v>
      </c>
      <c r="G24" s="41" t="s">
        <v>76</v>
      </c>
      <c r="H24" s="41" t="s">
        <v>77</v>
      </c>
      <c r="I24" s="41" t="s">
        <v>84</v>
      </c>
      <c r="J24" s="41" t="s">
        <v>85</v>
      </c>
      <c r="K24" s="41" t="s">
        <v>92</v>
      </c>
      <c r="L24" s="41">
        <v>95.101240000000004</v>
      </c>
      <c r="M24" s="41">
        <v>3.7454999999999998</v>
      </c>
      <c r="N24" s="42"/>
      <c r="O24" s="41">
        <v>356.202</v>
      </c>
      <c r="P24" s="42">
        <v>2.3939999999999999E-3</v>
      </c>
      <c r="Q24" s="42">
        <v>3.5399999999999999E-4</v>
      </c>
      <c r="S24" s="51"/>
    </row>
    <row r="25" spans="1:19" x14ac:dyDescent="0.25">
      <c r="A25" s="43">
        <v>9910</v>
      </c>
      <c r="B25" s="43">
        <v>9910</v>
      </c>
      <c r="C25" s="41" t="s">
        <v>81</v>
      </c>
      <c r="D25" s="41" t="s">
        <v>82</v>
      </c>
      <c r="E25" s="41" t="s">
        <v>74</v>
      </c>
      <c r="F25" s="41" t="s">
        <v>83</v>
      </c>
      <c r="G25" s="41" t="s">
        <v>76</v>
      </c>
      <c r="H25" s="41" t="s">
        <v>77</v>
      </c>
      <c r="I25" s="41" t="s">
        <v>84</v>
      </c>
      <c r="J25" s="41" t="s">
        <v>85</v>
      </c>
      <c r="K25" s="41" t="s">
        <v>86</v>
      </c>
      <c r="L25" s="41">
        <v>1988.13302</v>
      </c>
      <c r="M25" s="41">
        <v>1</v>
      </c>
      <c r="N25" s="42"/>
      <c r="O25" s="41">
        <v>1988.133</v>
      </c>
      <c r="P25" s="42">
        <v>1.3362000000000001E-2</v>
      </c>
      <c r="Q25" s="42">
        <v>1.98E-3</v>
      </c>
      <c r="S25" s="51"/>
    </row>
    <row r="26" spans="1:19" x14ac:dyDescent="0.25">
      <c r="A26" s="43">
        <v>9910</v>
      </c>
      <c r="B26" s="43">
        <v>9910</v>
      </c>
      <c r="C26" s="41" t="s">
        <v>81</v>
      </c>
      <c r="D26" s="41" t="s">
        <v>82</v>
      </c>
      <c r="E26" s="41" t="s">
        <v>74</v>
      </c>
      <c r="F26" s="41" t="s">
        <v>83</v>
      </c>
      <c r="G26" s="41" t="s">
        <v>76</v>
      </c>
      <c r="H26" s="41" t="s">
        <v>77</v>
      </c>
      <c r="I26" s="41" t="s">
        <v>84</v>
      </c>
      <c r="J26" s="41" t="s">
        <v>85</v>
      </c>
      <c r="K26" s="41" t="s">
        <v>86</v>
      </c>
      <c r="L26" s="41">
        <v>102.01327000000001</v>
      </c>
      <c r="M26" s="41">
        <v>1</v>
      </c>
      <c r="N26" s="42"/>
      <c r="O26" s="41">
        <v>102.01300000000001</v>
      </c>
      <c r="P26" s="42">
        <v>6.8499999999999995E-4</v>
      </c>
      <c r="Q26" s="42">
        <v>1.01E-4</v>
      </c>
      <c r="S26" s="51"/>
    </row>
    <row r="27" spans="1:19" x14ac:dyDescent="0.25">
      <c r="A27" s="43">
        <v>9910</v>
      </c>
      <c r="B27" s="43">
        <v>9910</v>
      </c>
      <c r="C27" s="41" t="s">
        <v>81</v>
      </c>
      <c r="D27" s="41" t="s">
        <v>82</v>
      </c>
      <c r="E27" s="41" t="s">
        <v>74</v>
      </c>
      <c r="F27" s="41" t="s">
        <v>75</v>
      </c>
      <c r="G27" s="41" t="s">
        <v>76</v>
      </c>
      <c r="H27" s="41" t="s">
        <v>77</v>
      </c>
      <c r="I27" s="41" t="s">
        <v>84</v>
      </c>
      <c r="J27" s="41" t="s">
        <v>85</v>
      </c>
      <c r="K27" s="41" t="s">
        <v>80</v>
      </c>
      <c r="L27" s="41">
        <v>3517.3744099999999</v>
      </c>
      <c r="M27" s="41">
        <v>3.19</v>
      </c>
      <c r="N27" s="42"/>
      <c r="O27" s="41">
        <v>11220.424000000001</v>
      </c>
      <c r="P27" s="42">
        <v>7.5412999999999994E-2</v>
      </c>
      <c r="Q27" s="42">
        <v>1.1179E-2</v>
      </c>
      <c r="S27" s="51"/>
    </row>
    <row r="28" spans="1:19" x14ac:dyDescent="0.25">
      <c r="A28" s="43">
        <v>9910</v>
      </c>
      <c r="B28" s="43">
        <v>9910</v>
      </c>
      <c r="C28" s="41" t="s">
        <v>81</v>
      </c>
      <c r="D28" s="41" t="s">
        <v>82</v>
      </c>
      <c r="E28" s="41" t="s">
        <v>74</v>
      </c>
      <c r="F28" s="41" t="s">
        <v>83</v>
      </c>
      <c r="G28" s="41" t="s">
        <v>76</v>
      </c>
      <c r="H28" s="41" t="s">
        <v>77</v>
      </c>
      <c r="I28" s="41" t="s">
        <v>84</v>
      </c>
      <c r="J28" s="41" t="s">
        <v>85</v>
      </c>
      <c r="K28" s="41" t="s">
        <v>86</v>
      </c>
      <c r="L28" s="41">
        <v>102.02800999999999</v>
      </c>
      <c r="M28" s="41">
        <v>1</v>
      </c>
      <c r="N28" s="42"/>
      <c r="O28" s="41">
        <v>102.02800000000001</v>
      </c>
      <c r="P28" s="42">
        <v>6.8499999999999995E-4</v>
      </c>
      <c r="Q28" s="42">
        <v>1.01E-4</v>
      </c>
      <c r="S28" s="51"/>
    </row>
    <row r="29" spans="1:19" x14ac:dyDescent="0.25">
      <c r="A29" s="43">
        <v>9910</v>
      </c>
      <c r="B29" s="43">
        <v>9910</v>
      </c>
      <c r="C29" s="41" t="s">
        <v>81</v>
      </c>
      <c r="D29" s="41" t="s">
        <v>82</v>
      </c>
      <c r="E29" s="41" t="s">
        <v>74</v>
      </c>
      <c r="F29" s="41" t="s">
        <v>83</v>
      </c>
      <c r="G29" s="41" t="s">
        <v>76</v>
      </c>
      <c r="H29" s="41" t="s">
        <v>77</v>
      </c>
      <c r="I29" s="41" t="s">
        <v>84</v>
      </c>
      <c r="J29" s="41" t="s">
        <v>85</v>
      </c>
      <c r="K29" s="41" t="s">
        <v>86</v>
      </c>
      <c r="L29" s="41">
        <v>1990.95318</v>
      </c>
      <c r="M29" s="41">
        <v>1</v>
      </c>
      <c r="N29" s="42"/>
      <c r="O29" s="41">
        <v>1990.953</v>
      </c>
      <c r="P29" s="42">
        <v>1.3381000000000001E-2</v>
      </c>
      <c r="Q29" s="42">
        <v>1.983E-3</v>
      </c>
      <c r="S29" s="51"/>
    </row>
    <row r="30" spans="1:19" x14ac:dyDescent="0.25">
      <c r="A30" s="43">
        <v>9910</v>
      </c>
      <c r="B30" s="43">
        <v>9910</v>
      </c>
      <c r="C30" s="41" t="s">
        <v>81</v>
      </c>
      <c r="D30" s="41" t="s">
        <v>82</v>
      </c>
      <c r="E30" s="41" t="s">
        <v>74</v>
      </c>
      <c r="F30" s="41" t="s">
        <v>83</v>
      </c>
      <c r="G30" s="41" t="s">
        <v>76</v>
      </c>
      <c r="H30" s="41" t="s">
        <v>77</v>
      </c>
      <c r="I30" s="41" t="s">
        <v>84</v>
      </c>
      <c r="J30" s="41" t="s">
        <v>85</v>
      </c>
      <c r="K30" s="41" t="s">
        <v>86</v>
      </c>
      <c r="L30" s="41">
        <v>1990.6734100000001</v>
      </c>
      <c r="M30" s="41">
        <v>1</v>
      </c>
      <c r="N30" s="42"/>
      <c r="O30" s="41">
        <v>1990.673</v>
      </c>
      <c r="P30" s="42">
        <v>1.3379E-2</v>
      </c>
      <c r="Q30" s="42">
        <v>1.983E-3</v>
      </c>
      <c r="S30" s="51"/>
    </row>
    <row r="31" spans="1:19" x14ac:dyDescent="0.25">
      <c r="A31" s="43">
        <v>9910</v>
      </c>
      <c r="B31" s="43">
        <v>9910</v>
      </c>
      <c r="C31" s="41" t="s">
        <v>81</v>
      </c>
      <c r="D31" s="41" t="s">
        <v>82</v>
      </c>
      <c r="E31" s="41" t="s">
        <v>74</v>
      </c>
      <c r="F31" s="41" t="s">
        <v>90</v>
      </c>
      <c r="G31" s="41" t="s">
        <v>76</v>
      </c>
      <c r="H31" s="41" t="s">
        <v>77</v>
      </c>
      <c r="I31" s="41" t="s">
        <v>84</v>
      </c>
      <c r="J31" s="41" t="s">
        <v>85</v>
      </c>
      <c r="K31" s="41" t="s">
        <v>93</v>
      </c>
      <c r="L31" s="41">
        <v>323.68765000000002</v>
      </c>
      <c r="M31" s="41">
        <v>2.0365000000000001E-2</v>
      </c>
      <c r="N31" s="42"/>
      <c r="O31" s="41">
        <v>6.5919999999999996</v>
      </c>
      <c r="P31" s="42">
        <v>4.3999999999999999E-5</v>
      </c>
      <c r="Q31" s="42">
        <v>6.0000000000000002E-6</v>
      </c>
      <c r="S31" s="51"/>
    </row>
    <row r="32" spans="1:19" x14ac:dyDescent="0.25">
      <c r="A32" s="43">
        <v>9910</v>
      </c>
      <c r="B32" s="43">
        <v>9910</v>
      </c>
      <c r="C32" s="41" t="s">
        <v>81</v>
      </c>
      <c r="D32" s="41" t="s">
        <v>82</v>
      </c>
      <c r="E32" s="41" t="s">
        <v>74</v>
      </c>
      <c r="F32" s="41" t="s">
        <v>83</v>
      </c>
      <c r="G32" s="41" t="s">
        <v>76</v>
      </c>
      <c r="H32" s="41" t="s">
        <v>77</v>
      </c>
      <c r="I32" s="41" t="s">
        <v>84</v>
      </c>
      <c r="J32" s="41" t="s">
        <v>85</v>
      </c>
      <c r="K32" s="41" t="s">
        <v>86</v>
      </c>
      <c r="L32" s="41">
        <v>3294.6021500000002</v>
      </c>
      <c r="M32" s="41">
        <v>1</v>
      </c>
      <c r="N32" s="42"/>
      <c r="O32" s="41">
        <v>3294.6019999999999</v>
      </c>
      <c r="P32" s="42">
        <v>2.2142999999999999E-2</v>
      </c>
      <c r="Q32" s="42">
        <v>3.2820000000000002E-3</v>
      </c>
      <c r="S32" s="51"/>
    </row>
    <row r="33" spans="1:19" x14ac:dyDescent="0.25">
      <c r="A33" s="43">
        <v>9910</v>
      </c>
      <c r="B33" s="43">
        <v>9910</v>
      </c>
      <c r="C33" s="41" t="s">
        <v>94</v>
      </c>
      <c r="D33" s="41" t="s">
        <v>95</v>
      </c>
      <c r="E33" s="41" t="s">
        <v>96</v>
      </c>
      <c r="F33" s="41" t="s">
        <v>75</v>
      </c>
      <c r="G33" s="41" t="s">
        <v>97</v>
      </c>
      <c r="H33" s="41" t="s">
        <v>77</v>
      </c>
      <c r="I33" s="41" t="s">
        <v>98</v>
      </c>
      <c r="J33" s="41" t="s">
        <v>99</v>
      </c>
      <c r="K33" s="41" t="s">
        <v>80</v>
      </c>
      <c r="L33" s="41">
        <v>676.87324000000001</v>
      </c>
      <c r="M33" s="41">
        <v>3.19</v>
      </c>
      <c r="N33" s="42"/>
      <c r="O33" s="41">
        <v>2159.2260000000001</v>
      </c>
      <c r="P33" s="42">
        <v>1.4512000000000001E-2</v>
      </c>
      <c r="Q33" s="42">
        <v>2.1510000000000001E-3</v>
      </c>
      <c r="S33" s="51"/>
    </row>
    <row r="34" spans="1:19" x14ac:dyDescent="0.25">
      <c r="A34" s="43">
        <v>9910</v>
      </c>
      <c r="B34" s="43">
        <v>9910</v>
      </c>
      <c r="C34" s="41" t="s">
        <v>100</v>
      </c>
      <c r="D34" s="41" t="s">
        <v>101</v>
      </c>
      <c r="E34" s="41" t="s">
        <v>96</v>
      </c>
      <c r="F34" s="41" t="s">
        <v>75</v>
      </c>
      <c r="G34" s="41" t="s">
        <v>97</v>
      </c>
      <c r="H34" s="41" t="s">
        <v>77</v>
      </c>
      <c r="I34" s="41" t="s">
        <v>102</v>
      </c>
      <c r="J34" s="41" t="s">
        <v>99</v>
      </c>
      <c r="K34" s="41" t="s">
        <v>80</v>
      </c>
      <c r="L34" s="41">
        <v>-649.02922999999998</v>
      </c>
      <c r="M34" s="41">
        <v>3.19</v>
      </c>
      <c r="N34" s="42"/>
      <c r="O34" s="41">
        <v>-2070.4029999999998</v>
      </c>
      <c r="P34" s="42">
        <v>-1.3915E-2</v>
      </c>
      <c r="Q34" s="42">
        <v>-2.062E-3</v>
      </c>
      <c r="S34" s="51"/>
    </row>
    <row r="35" spans="1:19" x14ac:dyDescent="0.25">
      <c r="A35" s="43">
        <v>9910</v>
      </c>
      <c r="B35" s="43">
        <v>9910</v>
      </c>
      <c r="C35" s="41" t="s">
        <v>100</v>
      </c>
      <c r="D35" s="41" t="s">
        <v>101</v>
      </c>
      <c r="E35" s="41" t="s">
        <v>96</v>
      </c>
      <c r="F35" s="41" t="s">
        <v>75</v>
      </c>
      <c r="G35" s="41" t="s">
        <v>97</v>
      </c>
      <c r="H35" s="41" t="s">
        <v>77</v>
      </c>
      <c r="I35" s="41" t="s">
        <v>102</v>
      </c>
      <c r="J35" s="41" t="s">
        <v>99</v>
      </c>
      <c r="K35" s="41" t="s">
        <v>80</v>
      </c>
      <c r="L35" s="41">
        <v>196.59254000000001</v>
      </c>
      <c r="M35" s="41">
        <v>3.19</v>
      </c>
      <c r="N35" s="42"/>
      <c r="O35" s="41">
        <v>627.13</v>
      </c>
      <c r="P35" s="42">
        <v>4.2139999999999999E-3</v>
      </c>
      <c r="Q35" s="42">
        <v>6.2399999999999999E-4</v>
      </c>
      <c r="S35" s="51"/>
    </row>
    <row r="36" spans="1:19" x14ac:dyDescent="0.25">
      <c r="A36" s="43">
        <v>9910</v>
      </c>
      <c r="B36" s="43">
        <v>9910</v>
      </c>
      <c r="C36" s="41" t="s">
        <v>94</v>
      </c>
      <c r="D36" s="41" t="s">
        <v>95</v>
      </c>
      <c r="E36" s="41" t="s">
        <v>96</v>
      </c>
      <c r="F36" s="41" t="s">
        <v>75</v>
      </c>
      <c r="G36" s="41" t="s">
        <v>97</v>
      </c>
      <c r="H36" s="41" t="s">
        <v>77</v>
      </c>
      <c r="I36" s="41" t="s">
        <v>98</v>
      </c>
      <c r="J36" s="41" t="s">
        <v>99</v>
      </c>
      <c r="K36" s="41" t="s">
        <v>80</v>
      </c>
      <c r="L36" s="41">
        <v>8.4150200000000002</v>
      </c>
      <c r="M36" s="41">
        <v>3.19</v>
      </c>
      <c r="N36" s="42"/>
      <c r="O36" s="41">
        <v>26.844000000000001</v>
      </c>
      <c r="P36" s="42">
        <v>1.8000000000000001E-4</v>
      </c>
      <c r="Q36" s="42">
        <v>2.5999999999999998E-5</v>
      </c>
      <c r="S36" s="51"/>
    </row>
    <row r="37" spans="1:19" x14ac:dyDescent="0.25">
      <c r="A37" s="43">
        <v>9910</v>
      </c>
      <c r="B37" s="43">
        <v>9910</v>
      </c>
      <c r="C37" s="41" t="s">
        <v>103</v>
      </c>
      <c r="D37" s="41" t="s">
        <v>104</v>
      </c>
      <c r="E37" s="41" t="s">
        <v>96</v>
      </c>
      <c r="F37" s="41" t="s">
        <v>75</v>
      </c>
      <c r="G37" s="41" t="s">
        <v>97</v>
      </c>
      <c r="H37" s="41" t="s">
        <v>77</v>
      </c>
      <c r="I37" s="41" t="s">
        <v>98</v>
      </c>
      <c r="J37" s="41" t="s">
        <v>99</v>
      </c>
      <c r="K37" s="41" t="s">
        <v>80</v>
      </c>
      <c r="L37" s="41">
        <v>-193.70425</v>
      </c>
      <c r="M37" s="41">
        <v>3.19</v>
      </c>
      <c r="N37" s="42"/>
      <c r="O37" s="41">
        <v>-617.91700000000003</v>
      </c>
      <c r="P37" s="42">
        <v>-4.1529999999999996E-3</v>
      </c>
      <c r="Q37" s="42">
        <v>-6.1499999999999999E-4</v>
      </c>
      <c r="S37" s="51"/>
    </row>
    <row r="38" spans="1:19" x14ac:dyDescent="0.25">
      <c r="A38" s="43">
        <v>9910</v>
      </c>
      <c r="B38" s="43">
        <v>9910</v>
      </c>
      <c r="C38" s="41" t="s">
        <v>100</v>
      </c>
      <c r="D38" s="41" t="s">
        <v>101</v>
      </c>
      <c r="E38" s="41" t="s">
        <v>96</v>
      </c>
      <c r="F38" s="41" t="s">
        <v>75</v>
      </c>
      <c r="G38" s="41" t="s">
        <v>97</v>
      </c>
      <c r="H38" s="41" t="s">
        <v>77</v>
      </c>
      <c r="I38" s="41" t="s">
        <v>102</v>
      </c>
      <c r="J38" s="41" t="s">
        <v>99</v>
      </c>
      <c r="K38" s="41" t="s">
        <v>80</v>
      </c>
      <c r="L38" s="41">
        <v>3218.0704599999999</v>
      </c>
      <c r="M38" s="41">
        <v>3.19</v>
      </c>
      <c r="N38" s="42"/>
      <c r="O38" s="41">
        <v>10265.645</v>
      </c>
      <c r="P38" s="42">
        <v>6.8995000000000001E-2</v>
      </c>
      <c r="Q38" s="42">
        <v>1.0227E-2</v>
      </c>
      <c r="S38" s="51"/>
    </row>
    <row r="39" spans="1:19" x14ac:dyDescent="0.25">
      <c r="A39" s="51" t="s">
        <v>1158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</sheetData>
  <mergeCells count="2">
    <mergeCell ref="A39:R39"/>
    <mergeCell ref="S1:S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AD16-1D7A-4A45-884B-7EB3B5E551C6}">
  <dimension ref="A1:V3"/>
  <sheetViews>
    <sheetView rightToLeft="1" workbookViewId="0">
      <selection activeCell="D2" sqref="C2:D2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12.140625" bestFit="1" customWidth="1"/>
    <col min="4" max="4" width="15" bestFit="1" customWidth="1"/>
    <col min="5" max="5" width="29.28515625" bestFit="1" customWidth="1"/>
    <col min="6" max="6" width="10" bestFit="1" customWidth="1"/>
    <col min="7" max="7" width="21.42578125" bestFit="1" customWidth="1"/>
    <col min="8" max="8" width="8.7109375" bestFit="1" customWidth="1"/>
    <col min="9" max="9" width="18.28515625" bestFit="1" customWidth="1"/>
    <col min="10" max="10" width="13.42578125" bestFit="1" customWidth="1"/>
    <col min="11" max="11" width="4.42578125" bestFit="1" customWidth="1"/>
    <col min="12" max="12" width="7.140625" bestFit="1" customWidth="1"/>
    <col min="13" max="13" width="15.42578125" bestFit="1" customWidth="1"/>
    <col min="14" max="14" width="9.85546875" bestFit="1" customWidth="1"/>
    <col min="15" max="15" width="8.5703125" bestFit="1" customWidth="1"/>
    <col min="16" max="16" width="9.28515625" bestFit="1" customWidth="1"/>
    <col min="17" max="17" width="8.42578125" bestFit="1" customWidth="1"/>
    <col min="18" max="18" width="34.85546875" bestFit="1" customWidth="1"/>
    <col min="19" max="19" width="31.42578125" bestFit="1" customWidth="1"/>
    <col min="20" max="20" width="19.5703125" bestFit="1" customWidth="1"/>
  </cols>
  <sheetData>
    <row r="1" spans="1:22" ht="50.1" customHeight="1" x14ac:dyDescent="0.25">
      <c r="A1" s="46" t="s">
        <v>56</v>
      </c>
      <c r="B1" s="46" t="s">
        <v>57</v>
      </c>
      <c r="C1" s="46" t="s">
        <v>1088</v>
      </c>
      <c r="D1" s="46" t="s">
        <v>1089</v>
      </c>
      <c r="E1" s="46" t="s">
        <v>1090</v>
      </c>
      <c r="F1" s="46" t="s">
        <v>1091</v>
      </c>
      <c r="G1" s="46" t="s">
        <v>1138</v>
      </c>
      <c r="H1" s="46" t="s">
        <v>62</v>
      </c>
      <c r="I1" s="46" t="s">
        <v>108</v>
      </c>
      <c r="J1" s="46" t="s">
        <v>63</v>
      </c>
      <c r="K1" s="46" t="s">
        <v>110</v>
      </c>
      <c r="L1" s="46" t="s">
        <v>65</v>
      </c>
      <c r="M1" s="46" t="s">
        <v>1096</v>
      </c>
      <c r="N1" s="46" t="s">
        <v>66</v>
      </c>
      <c r="O1" s="46" t="s">
        <v>68</v>
      </c>
      <c r="P1" s="46" t="s">
        <v>69</v>
      </c>
      <c r="Q1" s="46" t="s">
        <v>1097</v>
      </c>
      <c r="R1" s="46" t="s">
        <v>1139</v>
      </c>
      <c r="S1" s="46" t="s">
        <v>1140</v>
      </c>
      <c r="T1" s="46" t="s">
        <v>1141</v>
      </c>
      <c r="V1" s="51" t="s">
        <v>1158</v>
      </c>
    </row>
    <row r="2" spans="1:22" x14ac:dyDescent="0.25">
      <c r="A2" s="41">
        <v>9910</v>
      </c>
      <c r="B2" s="41">
        <v>9910</v>
      </c>
      <c r="C2" s="41"/>
      <c r="D2" s="41"/>
      <c r="E2" s="41" t="s">
        <v>1132</v>
      </c>
      <c r="F2" s="41">
        <v>28999304</v>
      </c>
      <c r="G2" s="47">
        <v>46015</v>
      </c>
      <c r="H2" s="41" t="s">
        <v>97</v>
      </c>
      <c r="I2" s="41"/>
      <c r="J2" s="41" t="s">
        <v>77</v>
      </c>
      <c r="K2" s="41" t="s">
        <v>125</v>
      </c>
      <c r="L2" s="41" t="s">
        <v>125</v>
      </c>
      <c r="M2" s="41" t="s">
        <v>125</v>
      </c>
      <c r="N2" s="41" t="s">
        <v>80</v>
      </c>
      <c r="O2" s="41">
        <v>3.19</v>
      </c>
      <c r="P2" s="42">
        <v>1.4999999999999999E-2</v>
      </c>
      <c r="Q2" s="41" t="s">
        <v>1142</v>
      </c>
      <c r="R2" s="41">
        <v>197.80627248855001</v>
      </c>
      <c r="S2" s="41">
        <v>631.00200923847603</v>
      </c>
      <c r="T2" s="42">
        <v>0.63828700000000005</v>
      </c>
      <c r="V2" s="51"/>
    </row>
    <row r="3" spans="1:22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</sheetData>
  <mergeCells count="2">
    <mergeCell ref="A3:U3"/>
    <mergeCell ref="V1:V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644B-A09B-44CF-812B-15A593276C1C}">
  <dimension ref="A1:S6"/>
  <sheetViews>
    <sheetView rightToLeft="1" workbookViewId="0">
      <selection activeCell="A2" sqref="A2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14.140625" bestFit="1" customWidth="1"/>
    <col min="4" max="4" width="33.42578125" bestFit="1" customWidth="1"/>
    <col min="5" max="5" width="26.140625" bestFit="1" customWidth="1"/>
    <col min="6" max="6" width="28.85546875" bestFit="1" customWidth="1"/>
    <col min="7" max="7" width="19.140625" bestFit="1" customWidth="1"/>
    <col min="8" max="8" width="17.5703125" bestFit="1" customWidth="1"/>
    <col min="9" max="9" width="21" bestFit="1" customWidth="1"/>
    <col min="10" max="10" width="9.85546875" bestFit="1" customWidth="1"/>
    <col min="11" max="11" width="27.42578125" bestFit="1" customWidth="1"/>
    <col min="12" max="12" width="41.28515625" bestFit="1" customWidth="1"/>
    <col min="13" max="13" width="27" bestFit="1" customWidth="1"/>
    <col min="14" max="14" width="46.42578125" bestFit="1" customWidth="1"/>
    <col min="15" max="15" width="32.140625" bestFit="1" customWidth="1"/>
    <col min="16" max="16" width="16.140625" bestFit="1" customWidth="1"/>
    <col min="17" max="17" width="23" bestFit="1" customWidth="1"/>
  </cols>
  <sheetData>
    <row r="1" spans="1:19" ht="50.1" customHeight="1" x14ac:dyDescent="0.25">
      <c r="A1" s="45" t="s">
        <v>56</v>
      </c>
      <c r="B1" s="45" t="s">
        <v>57</v>
      </c>
      <c r="C1" s="46" t="s">
        <v>61</v>
      </c>
      <c r="D1" s="46" t="s">
        <v>971</v>
      </c>
      <c r="E1" s="46" t="s">
        <v>972</v>
      </c>
      <c r="F1" s="46" t="s">
        <v>973</v>
      </c>
      <c r="G1" s="46" t="s">
        <v>974</v>
      </c>
      <c r="H1" s="46" t="s">
        <v>975</v>
      </c>
      <c r="I1" s="46" t="s">
        <v>976</v>
      </c>
      <c r="J1" s="46" t="s">
        <v>66</v>
      </c>
      <c r="K1" s="46" t="s">
        <v>1143</v>
      </c>
      <c r="L1" s="46" t="s">
        <v>1144</v>
      </c>
      <c r="M1" s="46" t="s">
        <v>1145</v>
      </c>
      <c r="N1" s="46" t="s">
        <v>1146</v>
      </c>
      <c r="O1" s="46" t="s">
        <v>1147</v>
      </c>
      <c r="P1" s="46" t="s">
        <v>1148</v>
      </c>
      <c r="Q1" s="46" t="s">
        <v>1149</v>
      </c>
      <c r="S1" s="51" t="s">
        <v>1158</v>
      </c>
    </row>
    <row r="2" spans="1:19" x14ac:dyDescent="0.25">
      <c r="A2" s="43">
        <v>9910</v>
      </c>
      <c r="B2" s="43">
        <v>9910</v>
      </c>
      <c r="C2" s="41" t="s">
        <v>1150</v>
      </c>
      <c r="D2" s="41" t="s">
        <v>982</v>
      </c>
      <c r="E2" s="41"/>
      <c r="F2" s="41"/>
      <c r="G2" s="41" t="s">
        <v>983</v>
      </c>
      <c r="H2" s="41">
        <v>28999307</v>
      </c>
      <c r="I2" s="41" t="s">
        <v>563</v>
      </c>
      <c r="J2" s="41" t="s">
        <v>80</v>
      </c>
      <c r="K2" s="47">
        <v>46001</v>
      </c>
      <c r="L2" s="41">
        <v>332.58725933300002</v>
      </c>
      <c r="M2" s="41">
        <v>1073.591673126924</v>
      </c>
      <c r="N2" s="41">
        <v>143.026304727</v>
      </c>
      <c r="O2" s="41">
        <v>456.25391207912998</v>
      </c>
      <c r="P2" s="42">
        <v>0.430041442398718</v>
      </c>
      <c r="Q2" s="47">
        <v>48558</v>
      </c>
      <c r="S2" s="51"/>
    </row>
    <row r="3" spans="1:19" x14ac:dyDescent="0.25">
      <c r="A3" s="43">
        <v>9910</v>
      </c>
      <c r="B3" s="43">
        <v>9910</v>
      </c>
      <c r="C3" s="41" t="s">
        <v>1150</v>
      </c>
      <c r="D3" s="41" t="s">
        <v>1151</v>
      </c>
      <c r="E3" s="41"/>
      <c r="F3" s="41"/>
      <c r="G3" s="41" t="s">
        <v>1152</v>
      </c>
      <c r="H3" s="41">
        <v>28999302</v>
      </c>
      <c r="I3" s="41" t="s">
        <v>563</v>
      </c>
      <c r="J3" s="41" t="s">
        <v>86</v>
      </c>
      <c r="K3" s="47">
        <v>45931</v>
      </c>
      <c r="L3" s="41">
        <v>1995.5235559979999</v>
      </c>
      <c r="M3" s="41">
        <v>1995.5235559979999</v>
      </c>
      <c r="N3" s="41">
        <v>1995.5235559979999</v>
      </c>
      <c r="O3" s="41">
        <v>1995.5235559979999</v>
      </c>
      <c r="P3" s="42">
        <v>1</v>
      </c>
      <c r="Q3" s="47">
        <v>50313</v>
      </c>
      <c r="S3" s="51"/>
    </row>
    <row r="4" spans="1:19" x14ac:dyDescent="0.25">
      <c r="A4" s="43">
        <v>9910</v>
      </c>
      <c r="B4" s="43">
        <v>9910</v>
      </c>
      <c r="C4" s="41" t="s">
        <v>1150</v>
      </c>
      <c r="D4" s="41" t="s">
        <v>1153</v>
      </c>
      <c r="E4" s="41"/>
      <c r="F4" s="41"/>
      <c r="G4" s="41" t="s">
        <v>1154</v>
      </c>
      <c r="H4" s="41">
        <v>28999309</v>
      </c>
      <c r="I4" s="41" t="s">
        <v>563</v>
      </c>
      <c r="J4" s="41" t="s">
        <v>86</v>
      </c>
      <c r="K4" s="47">
        <v>46014</v>
      </c>
      <c r="L4" s="41">
        <v>1995.5235559979999</v>
      </c>
      <c r="M4" s="41">
        <v>1995.5235559979999</v>
      </c>
      <c r="N4" s="41">
        <v>1995.5235559979999</v>
      </c>
      <c r="O4" s="41">
        <v>1995.5235559979999</v>
      </c>
      <c r="P4" s="42">
        <v>1</v>
      </c>
      <c r="Q4" s="47">
        <v>48935</v>
      </c>
      <c r="S4" s="51"/>
    </row>
    <row r="5" spans="1:19" x14ac:dyDescent="0.25">
      <c r="A5" s="43">
        <v>9910</v>
      </c>
      <c r="B5" s="43">
        <v>9910</v>
      </c>
      <c r="C5" s="41" t="s">
        <v>1150</v>
      </c>
      <c r="D5" s="41" t="s">
        <v>986</v>
      </c>
      <c r="E5" s="41"/>
      <c r="F5" s="41"/>
      <c r="G5" s="41" t="s">
        <v>987</v>
      </c>
      <c r="H5" s="41">
        <v>28999299</v>
      </c>
      <c r="I5" s="41" t="s">
        <v>563</v>
      </c>
      <c r="J5" s="41" t="s">
        <v>501</v>
      </c>
      <c r="K5" s="47">
        <v>45890</v>
      </c>
      <c r="L5" s="41">
        <v>332.58725933300002</v>
      </c>
      <c r="M5" s="41">
        <v>1137.115839659527</v>
      </c>
      <c r="N5" s="41">
        <v>116.40554076700001</v>
      </c>
      <c r="O5" s="41">
        <v>499.37976989043</v>
      </c>
      <c r="P5" s="42">
        <v>0.35000000000135301</v>
      </c>
      <c r="Q5" s="47">
        <v>48487</v>
      </c>
      <c r="S5" s="51"/>
    </row>
    <row r="6" spans="1:19" x14ac:dyDescent="0.25">
      <c r="A6" s="51" t="s">
        <v>1158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</sheetData>
  <mergeCells count="2">
    <mergeCell ref="A6:R6"/>
    <mergeCell ref="S1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3D92-0137-44F6-9CEB-BCBAB334F306}">
  <dimension ref="A1:AB33"/>
  <sheetViews>
    <sheetView rightToLeft="1" topLeftCell="O10" workbookViewId="0">
      <selection activeCell="Y15" sqref="Y15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18.5703125" bestFit="1" customWidth="1"/>
    <col min="4" max="4" width="17.42578125" bestFit="1" customWidth="1"/>
    <col min="5" max="5" width="12.28515625" bestFit="1" customWidth="1"/>
    <col min="6" max="6" width="30.42578125" bestFit="1" customWidth="1"/>
    <col min="7" max="7" width="8.7109375" bestFit="1" customWidth="1"/>
    <col min="8" max="8" width="18.28515625" bestFit="1" customWidth="1"/>
    <col min="9" max="9" width="15.85546875" bestFit="1" customWidth="1"/>
    <col min="10" max="10" width="4.42578125" bestFit="1" customWidth="1"/>
    <col min="11" max="11" width="7.140625" bestFit="1" customWidth="1"/>
    <col min="12" max="12" width="9.85546875" bestFit="1" customWidth="1"/>
    <col min="13" max="13" width="5.28515625" bestFit="1" customWidth="1"/>
    <col min="14" max="14" width="9.42578125" bestFit="1" customWidth="1"/>
    <col min="15" max="15" width="9.28515625" bestFit="1" customWidth="1"/>
    <col min="16" max="16" width="10.42578125" bestFit="1" customWidth="1"/>
    <col min="17" max="17" width="20.5703125" bestFit="1" customWidth="1"/>
    <col min="18" max="18" width="13.140625" bestFit="1" customWidth="1"/>
    <col min="19" max="19" width="8.5703125" bestFit="1" customWidth="1"/>
    <col min="20" max="20" width="11" bestFit="1" customWidth="1"/>
    <col min="21" max="21" width="16.140625" bestFit="1" customWidth="1"/>
    <col min="22" max="22" width="19.7109375" bestFit="1" customWidth="1"/>
    <col min="23" max="23" width="20.42578125" bestFit="1" customWidth="1"/>
    <col min="24" max="24" width="17.42578125" bestFit="1" customWidth="1"/>
    <col min="25" max="25" width="20.140625" bestFit="1" customWidth="1"/>
    <col min="26" max="26" width="18.42578125" bestFit="1" customWidth="1"/>
  </cols>
  <sheetData>
    <row r="1" spans="1:28" ht="50.1" customHeight="1" x14ac:dyDescent="0.25">
      <c r="A1" s="45" t="s">
        <v>56</v>
      </c>
      <c r="B1" s="45" t="s">
        <v>57</v>
      </c>
      <c r="C1" s="46" t="s">
        <v>105</v>
      </c>
      <c r="D1" s="46" t="s">
        <v>106</v>
      </c>
      <c r="E1" s="46" t="s">
        <v>107</v>
      </c>
      <c r="F1" s="46" t="s">
        <v>61</v>
      </c>
      <c r="G1" s="46" t="s">
        <v>62</v>
      </c>
      <c r="H1" s="46" t="s">
        <v>108</v>
      </c>
      <c r="I1" s="46" t="s">
        <v>109</v>
      </c>
      <c r="J1" s="46" t="s">
        <v>110</v>
      </c>
      <c r="K1" s="46" t="s">
        <v>65</v>
      </c>
      <c r="L1" s="46" t="s">
        <v>66</v>
      </c>
      <c r="M1" s="46" t="s">
        <v>111</v>
      </c>
      <c r="N1" s="46" t="s">
        <v>112</v>
      </c>
      <c r="O1" s="46" t="s">
        <v>69</v>
      </c>
      <c r="P1" s="46" t="s">
        <v>113</v>
      </c>
      <c r="Q1" s="46" t="s">
        <v>114</v>
      </c>
      <c r="R1" s="46" t="s">
        <v>115</v>
      </c>
      <c r="S1" s="46" t="s">
        <v>68</v>
      </c>
      <c r="T1" s="46" t="s">
        <v>116</v>
      </c>
      <c r="U1" s="46" t="s">
        <v>70</v>
      </c>
      <c r="V1" s="46" t="s">
        <v>117</v>
      </c>
      <c r="W1" s="46" t="s">
        <v>18</v>
      </c>
      <c r="X1" s="46" t="s">
        <v>118</v>
      </c>
      <c r="Y1" s="46" t="s">
        <v>71</v>
      </c>
      <c r="Z1" s="46" t="s">
        <v>0</v>
      </c>
      <c r="AB1" s="51" t="s">
        <v>1158</v>
      </c>
    </row>
    <row r="2" spans="1:28" x14ac:dyDescent="0.25">
      <c r="A2" s="43">
        <v>9910</v>
      </c>
      <c r="B2" s="43">
        <v>9910</v>
      </c>
      <c r="C2" s="41" t="s">
        <v>119</v>
      </c>
      <c r="D2" s="41" t="s">
        <v>120</v>
      </c>
      <c r="E2" s="41" t="s">
        <v>121</v>
      </c>
      <c r="F2" s="41" t="s">
        <v>122</v>
      </c>
      <c r="G2" s="41" t="s">
        <v>76</v>
      </c>
      <c r="H2" s="41" t="s">
        <v>76</v>
      </c>
      <c r="I2" s="41" t="s">
        <v>123</v>
      </c>
      <c r="J2" s="41" t="s">
        <v>124</v>
      </c>
      <c r="K2" s="41" t="s">
        <v>125</v>
      </c>
      <c r="L2" s="41" t="s">
        <v>86</v>
      </c>
      <c r="M2" s="41">
        <v>7.69</v>
      </c>
      <c r="N2" s="47">
        <v>49398</v>
      </c>
      <c r="O2" s="42">
        <v>0.04</v>
      </c>
      <c r="P2" s="42">
        <v>3.9100000000000003E-2</v>
      </c>
      <c r="Q2" s="41"/>
      <c r="R2" s="41">
        <v>20675535.41</v>
      </c>
      <c r="S2" s="41">
        <v>1</v>
      </c>
      <c r="T2" s="41">
        <v>103.69</v>
      </c>
      <c r="U2" s="41">
        <v>21438.463</v>
      </c>
      <c r="V2" s="41"/>
      <c r="W2" s="41" t="s">
        <v>16</v>
      </c>
      <c r="X2" s="42">
        <v>5.6382701220999997E-4</v>
      </c>
      <c r="Y2" s="42">
        <v>5.2843000000000001E-2</v>
      </c>
      <c r="Z2" s="42">
        <v>2.1359E-2</v>
      </c>
      <c r="AB2" s="51"/>
    </row>
    <row r="3" spans="1:28" x14ac:dyDescent="0.25">
      <c r="A3" s="43">
        <v>9910</v>
      </c>
      <c r="B3" s="43">
        <v>9910</v>
      </c>
      <c r="C3" s="41" t="s">
        <v>119</v>
      </c>
      <c r="D3" s="41" t="s">
        <v>126</v>
      </c>
      <c r="E3" s="41" t="s">
        <v>127</v>
      </c>
      <c r="F3" s="41" t="s">
        <v>122</v>
      </c>
      <c r="G3" s="41" t="s">
        <v>76</v>
      </c>
      <c r="H3" s="41" t="s">
        <v>76</v>
      </c>
      <c r="I3" s="41" t="s">
        <v>123</v>
      </c>
      <c r="J3" s="41" t="s">
        <v>124</v>
      </c>
      <c r="K3" s="41" t="s">
        <v>125</v>
      </c>
      <c r="L3" s="41" t="s">
        <v>86</v>
      </c>
      <c r="M3" s="41">
        <v>10.32</v>
      </c>
      <c r="N3" s="47">
        <v>50191</v>
      </c>
      <c r="O3" s="42">
        <v>0.03</v>
      </c>
      <c r="P3" s="42">
        <v>4.0300000000000002E-2</v>
      </c>
      <c r="Q3" s="41"/>
      <c r="R3" s="41">
        <v>16676429.41</v>
      </c>
      <c r="S3" s="41">
        <v>1</v>
      </c>
      <c r="T3" s="41">
        <v>78</v>
      </c>
      <c r="U3" s="41">
        <v>13007.615</v>
      </c>
      <c r="V3" s="41"/>
      <c r="W3" s="41" t="s">
        <v>16</v>
      </c>
      <c r="X3" s="42">
        <v>3.9800559867000002E-4</v>
      </c>
      <c r="Y3" s="42">
        <v>3.2062E-2</v>
      </c>
      <c r="Z3" s="42">
        <v>1.2959E-2</v>
      </c>
      <c r="AB3" s="51"/>
    </row>
    <row r="4" spans="1:28" x14ac:dyDescent="0.25">
      <c r="A4" s="43">
        <v>9910</v>
      </c>
      <c r="B4" s="43">
        <v>9910</v>
      </c>
      <c r="C4" s="41" t="s">
        <v>119</v>
      </c>
      <c r="D4" s="41" t="s">
        <v>128</v>
      </c>
      <c r="E4" s="41" t="s">
        <v>129</v>
      </c>
      <c r="F4" s="41" t="s">
        <v>122</v>
      </c>
      <c r="G4" s="41" t="s">
        <v>76</v>
      </c>
      <c r="H4" s="41" t="s">
        <v>76</v>
      </c>
      <c r="I4" s="41" t="s">
        <v>123</v>
      </c>
      <c r="J4" s="41" t="s">
        <v>124</v>
      </c>
      <c r="K4" s="41" t="s">
        <v>125</v>
      </c>
      <c r="L4" s="41" t="s">
        <v>86</v>
      </c>
      <c r="M4" s="41">
        <v>10.98</v>
      </c>
      <c r="N4" s="47">
        <v>51897</v>
      </c>
      <c r="O4" s="42">
        <v>5.5E-2</v>
      </c>
      <c r="P4" s="42">
        <v>4.1700000000000001E-2</v>
      </c>
      <c r="Q4" s="41"/>
      <c r="R4" s="41">
        <v>15455825.66</v>
      </c>
      <c r="S4" s="41">
        <v>1</v>
      </c>
      <c r="T4" s="41">
        <v>120.4</v>
      </c>
      <c r="U4" s="41">
        <v>18608.813999999998</v>
      </c>
      <c r="V4" s="41"/>
      <c r="W4" s="41" t="s">
        <v>16</v>
      </c>
      <c r="X4" s="42">
        <v>4.7774951757999999E-4</v>
      </c>
      <c r="Y4" s="42">
        <v>4.5867999999999999E-2</v>
      </c>
      <c r="Z4" s="42">
        <v>1.8540000000000001E-2</v>
      </c>
      <c r="AB4" s="51"/>
    </row>
    <row r="5" spans="1:28" x14ac:dyDescent="0.25">
      <c r="A5" s="43">
        <v>9910</v>
      </c>
      <c r="B5" s="43">
        <v>9910</v>
      </c>
      <c r="C5" s="41" t="s">
        <v>130</v>
      </c>
      <c r="D5" s="41" t="s">
        <v>131</v>
      </c>
      <c r="E5" s="41" t="s">
        <v>132</v>
      </c>
      <c r="F5" s="41" t="s">
        <v>133</v>
      </c>
      <c r="G5" s="41" t="s">
        <v>76</v>
      </c>
      <c r="H5" s="41" t="s">
        <v>76</v>
      </c>
      <c r="I5" s="41" t="s">
        <v>123</v>
      </c>
      <c r="J5" s="41" t="s">
        <v>124</v>
      </c>
      <c r="K5" s="41" t="s">
        <v>125</v>
      </c>
      <c r="L5" s="41" t="s">
        <v>86</v>
      </c>
      <c r="M5" s="41">
        <v>1.4</v>
      </c>
      <c r="N5" s="47">
        <v>46538</v>
      </c>
      <c r="O5" s="42">
        <v>7.4999999999999997E-3</v>
      </c>
      <c r="P5" s="42">
        <v>1.9099999999999999E-2</v>
      </c>
      <c r="Q5" s="41"/>
      <c r="R5" s="41">
        <v>9365219.9499999993</v>
      </c>
      <c r="S5" s="41">
        <v>1</v>
      </c>
      <c r="T5" s="41">
        <v>117.85</v>
      </c>
      <c r="U5" s="41">
        <v>11036.912</v>
      </c>
      <c r="V5" s="41"/>
      <c r="W5" s="41" t="s">
        <v>16</v>
      </c>
      <c r="X5" s="42">
        <v>3.8450663537999998E-4</v>
      </c>
      <c r="Y5" s="42">
        <v>2.7203999999999999E-2</v>
      </c>
      <c r="Z5" s="42">
        <v>1.0996000000000001E-2</v>
      </c>
      <c r="AB5" s="51"/>
    </row>
    <row r="6" spans="1:28" x14ac:dyDescent="0.25">
      <c r="A6" s="43">
        <v>9910</v>
      </c>
      <c r="B6" s="43">
        <v>9910</v>
      </c>
      <c r="C6" s="41" t="s">
        <v>130</v>
      </c>
      <c r="D6" s="41" t="s">
        <v>134</v>
      </c>
      <c r="E6" s="41" t="s">
        <v>135</v>
      </c>
      <c r="F6" s="41" t="s">
        <v>133</v>
      </c>
      <c r="G6" s="41" t="s">
        <v>76</v>
      </c>
      <c r="H6" s="41" t="s">
        <v>76</v>
      </c>
      <c r="I6" s="41" t="s">
        <v>123</v>
      </c>
      <c r="J6" s="41" t="s">
        <v>124</v>
      </c>
      <c r="K6" s="41" t="s">
        <v>125</v>
      </c>
      <c r="L6" s="41" t="s">
        <v>86</v>
      </c>
      <c r="M6" s="41">
        <v>0.57999999999999996</v>
      </c>
      <c r="N6" s="47">
        <v>46234</v>
      </c>
      <c r="O6" s="42">
        <v>1E-3</v>
      </c>
      <c r="P6" s="42">
        <v>2.5700000000000001E-2</v>
      </c>
      <c r="Q6" s="41"/>
      <c r="R6" s="41">
        <v>12726348.460000001</v>
      </c>
      <c r="S6" s="41">
        <v>1</v>
      </c>
      <c r="T6" s="41">
        <v>116.46</v>
      </c>
      <c r="U6" s="41">
        <v>14821.105</v>
      </c>
      <c r="V6" s="41"/>
      <c r="W6" s="41" t="s">
        <v>16</v>
      </c>
      <c r="X6" s="42">
        <v>6.2987490499999996E-4</v>
      </c>
      <c r="Y6" s="42">
        <v>3.6532000000000002E-2</v>
      </c>
      <c r="Z6" s="42">
        <v>1.4766E-2</v>
      </c>
      <c r="AB6" s="51"/>
    </row>
    <row r="7" spans="1:28" x14ac:dyDescent="0.25">
      <c r="A7" s="43">
        <v>9910</v>
      </c>
      <c r="B7" s="43">
        <v>9910</v>
      </c>
      <c r="C7" s="41" t="s">
        <v>119</v>
      </c>
      <c r="D7" s="41" t="s">
        <v>136</v>
      </c>
      <c r="E7" s="41" t="s">
        <v>137</v>
      </c>
      <c r="F7" s="41" t="s">
        <v>122</v>
      </c>
      <c r="G7" s="41" t="s">
        <v>76</v>
      </c>
      <c r="H7" s="41" t="s">
        <v>76</v>
      </c>
      <c r="I7" s="41" t="s">
        <v>123</v>
      </c>
      <c r="J7" s="41" t="s">
        <v>124</v>
      </c>
      <c r="K7" s="41" t="s">
        <v>125</v>
      </c>
      <c r="L7" s="41" t="s">
        <v>86</v>
      </c>
      <c r="M7" s="41">
        <v>17.809999999999999</v>
      </c>
      <c r="N7" s="47">
        <v>55852</v>
      </c>
      <c r="O7" s="42">
        <v>2.8000000000000001E-2</v>
      </c>
      <c r="P7" s="42">
        <v>4.4400000000000002E-2</v>
      </c>
      <c r="Q7" s="41"/>
      <c r="R7" s="41">
        <v>8816884.5399999991</v>
      </c>
      <c r="S7" s="41">
        <v>1</v>
      </c>
      <c r="T7" s="41">
        <v>74.760000000000005</v>
      </c>
      <c r="U7" s="41">
        <v>6591.5029999999997</v>
      </c>
      <c r="V7" s="41"/>
      <c r="W7" s="41" t="s">
        <v>16</v>
      </c>
      <c r="X7" s="42">
        <v>2.9391770529999997E-4</v>
      </c>
      <c r="Y7" s="42">
        <v>1.6247000000000001E-2</v>
      </c>
      <c r="Z7" s="42">
        <v>6.5669999999999999E-3</v>
      </c>
      <c r="AB7" s="51"/>
    </row>
    <row r="8" spans="1:28" x14ac:dyDescent="0.25">
      <c r="A8" s="43">
        <v>9910</v>
      </c>
      <c r="B8" s="43">
        <v>9910</v>
      </c>
      <c r="C8" s="41" t="s">
        <v>119</v>
      </c>
      <c r="D8" s="41" t="s">
        <v>138</v>
      </c>
      <c r="E8" s="41" t="s">
        <v>139</v>
      </c>
      <c r="F8" s="41" t="s">
        <v>122</v>
      </c>
      <c r="G8" s="41" t="s">
        <v>76</v>
      </c>
      <c r="H8" s="41" t="s">
        <v>76</v>
      </c>
      <c r="I8" s="41" t="s">
        <v>123</v>
      </c>
      <c r="J8" s="41" t="s">
        <v>124</v>
      </c>
      <c r="K8" s="41" t="s">
        <v>125</v>
      </c>
      <c r="L8" s="41" t="s">
        <v>86</v>
      </c>
      <c r="M8" s="41">
        <v>4.1399999999999997</v>
      </c>
      <c r="N8" s="47">
        <v>47573</v>
      </c>
      <c r="O8" s="42">
        <v>0.01</v>
      </c>
      <c r="P8" s="42">
        <v>3.7100000000000001E-2</v>
      </c>
      <c r="Q8" s="41"/>
      <c r="R8" s="41">
        <v>2449413.16</v>
      </c>
      <c r="S8" s="41">
        <v>1</v>
      </c>
      <c r="T8" s="41">
        <v>90.26</v>
      </c>
      <c r="U8" s="41">
        <v>2210.84</v>
      </c>
      <c r="V8" s="41"/>
      <c r="W8" s="41" t="s">
        <v>16</v>
      </c>
      <c r="X8" s="42">
        <v>6.4875748950000005E-5</v>
      </c>
      <c r="Y8" s="42">
        <v>5.4489999999999999E-3</v>
      </c>
      <c r="Z8" s="42">
        <v>2.202E-3</v>
      </c>
      <c r="AB8" s="51"/>
    </row>
    <row r="9" spans="1:28" x14ac:dyDescent="0.25">
      <c r="A9" s="43">
        <v>9910</v>
      </c>
      <c r="B9" s="43">
        <v>9910</v>
      </c>
      <c r="C9" s="41" t="s">
        <v>130</v>
      </c>
      <c r="D9" s="41" t="s">
        <v>140</v>
      </c>
      <c r="E9" s="41" t="s">
        <v>141</v>
      </c>
      <c r="F9" s="41" t="s">
        <v>133</v>
      </c>
      <c r="G9" s="41" t="s">
        <v>76</v>
      </c>
      <c r="H9" s="41" t="s">
        <v>76</v>
      </c>
      <c r="I9" s="41" t="s">
        <v>123</v>
      </c>
      <c r="J9" s="41" t="s">
        <v>124</v>
      </c>
      <c r="K9" s="41" t="s">
        <v>125</v>
      </c>
      <c r="L9" s="41" t="s">
        <v>86</v>
      </c>
      <c r="M9" s="41">
        <v>2.8</v>
      </c>
      <c r="N9" s="47">
        <v>47057</v>
      </c>
      <c r="O9" s="42">
        <v>1.0999999999999999E-2</v>
      </c>
      <c r="P9" s="42">
        <v>1.7600000000000001E-2</v>
      </c>
      <c r="Q9" s="41"/>
      <c r="R9" s="41">
        <v>4443699.67</v>
      </c>
      <c r="S9" s="41">
        <v>1</v>
      </c>
      <c r="T9" s="41">
        <v>105.04</v>
      </c>
      <c r="U9" s="41">
        <v>4667.6620000000003</v>
      </c>
      <c r="V9" s="41"/>
      <c r="W9" s="41" t="s">
        <v>16</v>
      </c>
      <c r="X9" s="42">
        <v>1.3187557458E-4</v>
      </c>
      <c r="Y9" s="42">
        <v>1.1505E-2</v>
      </c>
      <c r="Z9" s="42">
        <v>4.6499999999999996E-3</v>
      </c>
      <c r="AB9" s="51"/>
    </row>
    <row r="10" spans="1:28" x14ac:dyDescent="0.25">
      <c r="A10" s="43">
        <v>9910</v>
      </c>
      <c r="B10" s="43">
        <v>9910</v>
      </c>
      <c r="C10" s="41" t="s">
        <v>130</v>
      </c>
      <c r="D10" s="41" t="s">
        <v>142</v>
      </c>
      <c r="E10" s="41" t="s">
        <v>143</v>
      </c>
      <c r="F10" s="41" t="s">
        <v>133</v>
      </c>
      <c r="G10" s="41" t="s">
        <v>76</v>
      </c>
      <c r="H10" s="41" t="s">
        <v>76</v>
      </c>
      <c r="I10" s="41" t="s">
        <v>123</v>
      </c>
      <c r="J10" s="41" t="s">
        <v>124</v>
      </c>
      <c r="K10" s="41" t="s">
        <v>125</v>
      </c>
      <c r="L10" s="41" t="s">
        <v>86</v>
      </c>
      <c r="M10" s="41">
        <v>7.4</v>
      </c>
      <c r="N10" s="47">
        <v>48883</v>
      </c>
      <c r="O10" s="42">
        <v>1.6E-2</v>
      </c>
      <c r="P10" s="42">
        <v>1.78E-2</v>
      </c>
      <c r="Q10" s="41"/>
      <c r="R10" s="41">
        <v>12316712.07</v>
      </c>
      <c r="S10" s="41">
        <v>1</v>
      </c>
      <c r="T10" s="41">
        <v>104.8</v>
      </c>
      <c r="U10" s="41">
        <v>12907.914000000001</v>
      </c>
      <c r="V10" s="41"/>
      <c r="W10" s="41" t="s">
        <v>16</v>
      </c>
      <c r="X10" s="42">
        <v>4.2804390379999998E-4</v>
      </c>
      <c r="Y10" s="42">
        <v>3.1815999999999997E-2</v>
      </c>
      <c r="Z10" s="42">
        <v>1.286E-2</v>
      </c>
      <c r="AB10" s="51"/>
    </row>
    <row r="11" spans="1:28" x14ac:dyDescent="0.25">
      <c r="A11" s="43">
        <v>9910</v>
      </c>
      <c r="B11" s="43">
        <v>9910</v>
      </c>
      <c r="C11" s="41" t="s">
        <v>119</v>
      </c>
      <c r="D11" s="41" t="s">
        <v>144</v>
      </c>
      <c r="E11" s="41" t="s">
        <v>145</v>
      </c>
      <c r="F11" s="41" t="s">
        <v>122</v>
      </c>
      <c r="G11" s="41" t="s">
        <v>76</v>
      </c>
      <c r="H11" s="41" t="s">
        <v>76</v>
      </c>
      <c r="I11" s="41" t="s">
        <v>123</v>
      </c>
      <c r="J11" s="41" t="s">
        <v>124</v>
      </c>
      <c r="K11" s="41" t="s">
        <v>125</v>
      </c>
      <c r="L11" s="41" t="s">
        <v>86</v>
      </c>
      <c r="M11" s="41">
        <v>2.68</v>
      </c>
      <c r="N11" s="47">
        <v>47024</v>
      </c>
      <c r="O11" s="42">
        <v>2.2499999999999999E-2</v>
      </c>
      <c r="P11" s="42">
        <v>3.7199999999999997E-2</v>
      </c>
      <c r="Q11" s="41"/>
      <c r="R11" s="41">
        <v>386117.56</v>
      </c>
      <c r="S11" s="41">
        <v>1</v>
      </c>
      <c r="T11" s="41">
        <v>96.78</v>
      </c>
      <c r="U11" s="41">
        <v>373.685</v>
      </c>
      <c r="V11" s="41"/>
      <c r="W11" s="41" t="s">
        <v>16</v>
      </c>
      <c r="X11" s="42">
        <v>1.11204106E-5</v>
      </c>
      <c r="Y11" s="42">
        <v>9.2100000000000005E-4</v>
      </c>
      <c r="Z11" s="42">
        <v>3.7199999999999999E-4</v>
      </c>
      <c r="AB11" s="51"/>
    </row>
    <row r="12" spans="1:28" x14ac:dyDescent="0.25">
      <c r="A12" s="43">
        <v>9910</v>
      </c>
      <c r="B12" s="43">
        <v>9910</v>
      </c>
      <c r="C12" s="41" t="s">
        <v>130</v>
      </c>
      <c r="D12" s="41" t="s">
        <v>146</v>
      </c>
      <c r="E12" s="41" t="s">
        <v>147</v>
      </c>
      <c r="F12" s="41" t="s">
        <v>133</v>
      </c>
      <c r="G12" s="41" t="s">
        <v>76</v>
      </c>
      <c r="H12" s="41" t="s">
        <v>76</v>
      </c>
      <c r="I12" s="41" t="s">
        <v>123</v>
      </c>
      <c r="J12" s="41" t="s">
        <v>124</v>
      </c>
      <c r="K12" s="41" t="s">
        <v>125</v>
      </c>
      <c r="L12" s="41" t="s">
        <v>86</v>
      </c>
      <c r="M12" s="41">
        <v>5.9</v>
      </c>
      <c r="N12" s="47">
        <v>48182</v>
      </c>
      <c r="O12" s="42">
        <v>1E-3</v>
      </c>
      <c r="P12" s="42">
        <v>1.7000000000000001E-2</v>
      </c>
      <c r="Q12" s="41"/>
      <c r="R12" s="41">
        <v>1865176.48</v>
      </c>
      <c r="S12" s="41">
        <v>1</v>
      </c>
      <c r="T12" s="41">
        <v>107.5</v>
      </c>
      <c r="U12" s="41">
        <v>2005.0650000000001</v>
      </c>
      <c r="V12" s="41"/>
      <c r="W12" s="41" t="s">
        <v>16</v>
      </c>
      <c r="X12" s="42">
        <v>5.4491949070000002E-5</v>
      </c>
      <c r="Y12" s="42">
        <v>4.9420000000000002E-3</v>
      </c>
      <c r="Z12" s="42">
        <v>1.9970000000000001E-3</v>
      </c>
      <c r="AB12" s="51"/>
    </row>
    <row r="13" spans="1:28" x14ac:dyDescent="0.25">
      <c r="A13" s="43">
        <v>9910</v>
      </c>
      <c r="B13" s="43">
        <v>9910</v>
      </c>
      <c r="C13" s="41" t="s">
        <v>148</v>
      </c>
      <c r="D13" s="41" t="s">
        <v>149</v>
      </c>
      <c r="E13" s="41" t="s">
        <v>150</v>
      </c>
      <c r="F13" s="41" t="s">
        <v>151</v>
      </c>
      <c r="G13" s="41" t="s">
        <v>76</v>
      </c>
      <c r="H13" s="41" t="s">
        <v>76</v>
      </c>
      <c r="I13" s="41" t="s">
        <v>123</v>
      </c>
      <c r="J13" s="41" t="s">
        <v>124</v>
      </c>
      <c r="K13" s="41" t="s">
        <v>125</v>
      </c>
      <c r="L13" s="41" t="s">
        <v>86</v>
      </c>
      <c r="M13" s="41">
        <v>0.02</v>
      </c>
      <c r="N13" s="47">
        <v>46029</v>
      </c>
      <c r="O13" s="42">
        <v>0</v>
      </c>
      <c r="P13" s="42">
        <v>4.3499999999999997E-2</v>
      </c>
      <c r="Q13" s="41"/>
      <c r="R13" s="41">
        <v>57842759.729999997</v>
      </c>
      <c r="S13" s="41">
        <v>1</v>
      </c>
      <c r="T13" s="41">
        <v>99.93</v>
      </c>
      <c r="U13" s="41">
        <v>57802.27</v>
      </c>
      <c r="V13" s="41"/>
      <c r="W13" s="41" t="s">
        <v>16</v>
      </c>
      <c r="X13" s="42">
        <v>1.80758624156E-3</v>
      </c>
      <c r="Y13" s="42">
        <v>0.14247499999999999</v>
      </c>
      <c r="Z13" s="42">
        <v>5.7589000000000001E-2</v>
      </c>
      <c r="AB13" s="51"/>
    </row>
    <row r="14" spans="1:28" x14ac:dyDescent="0.25">
      <c r="A14" s="43">
        <v>9910</v>
      </c>
      <c r="B14" s="43">
        <v>9910</v>
      </c>
      <c r="C14" s="41" t="s">
        <v>148</v>
      </c>
      <c r="D14" s="41" t="s">
        <v>152</v>
      </c>
      <c r="E14" s="41" t="s">
        <v>153</v>
      </c>
      <c r="F14" s="41" t="s">
        <v>151</v>
      </c>
      <c r="G14" s="41" t="s">
        <v>76</v>
      </c>
      <c r="H14" s="41" t="s">
        <v>76</v>
      </c>
      <c r="I14" s="41" t="s">
        <v>123</v>
      </c>
      <c r="J14" s="41" t="s">
        <v>124</v>
      </c>
      <c r="K14" s="41" t="s">
        <v>125</v>
      </c>
      <c r="L14" s="41" t="s">
        <v>86</v>
      </c>
      <c r="M14" s="41">
        <v>0.52</v>
      </c>
      <c r="N14" s="47">
        <v>46211</v>
      </c>
      <c r="O14" s="42">
        <v>0</v>
      </c>
      <c r="P14" s="42">
        <v>3.9899999999999998E-2</v>
      </c>
      <c r="Q14" s="41"/>
      <c r="R14" s="41">
        <v>8661461.2899999991</v>
      </c>
      <c r="S14" s="41">
        <v>1</v>
      </c>
      <c r="T14" s="41">
        <v>98</v>
      </c>
      <c r="U14" s="41">
        <v>8488.232</v>
      </c>
      <c r="V14" s="41"/>
      <c r="W14" s="41" t="s">
        <v>16</v>
      </c>
      <c r="X14" s="42">
        <v>4.8119229388999998E-4</v>
      </c>
      <c r="Y14" s="42">
        <v>2.0922E-2</v>
      </c>
      <c r="Z14" s="42">
        <v>8.4569999999999992E-3</v>
      </c>
      <c r="AB14" s="51"/>
    </row>
    <row r="15" spans="1:28" x14ac:dyDescent="0.25">
      <c r="A15" s="43">
        <v>9910</v>
      </c>
      <c r="B15" s="43">
        <v>9910</v>
      </c>
      <c r="C15" s="41" t="s">
        <v>148</v>
      </c>
      <c r="D15" s="41" t="s">
        <v>154</v>
      </c>
      <c r="E15" s="41" t="s">
        <v>155</v>
      </c>
      <c r="F15" s="41" t="s">
        <v>151</v>
      </c>
      <c r="G15" s="41" t="s">
        <v>76</v>
      </c>
      <c r="H15" s="41" t="s">
        <v>76</v>
      </c>
      <c r="I15" s="41" t="s">
        <v>123</v>
      </c>
      <c r="J15" s="41" t="s">
        <v>124</v>
      </c>
      <c r="K15" s="41" t="s">
        <v>125</v>
      </c>
      <c r="L15" s="41" t="s">
        <v>86</v>
      </c>
      <c r="M15" s="41">
        <v>0.92</v>
      </c>
      <c r="N15" s="47">
        <v>46358</v>
      </c>
      <c r="O15" s="42">
        <v>0</v>
      </c>
      <c r="P15" s="42">
        <v>3.8100000000000002E-2</v>
      </c>
      <c r="Q15" s="41"/>
      <c r="R15" s="41">
        <v>814074.01</v>
      </c>
      <c r="S15" s="41">
        <v>1</v>
      </c>
      <c r="T15" s="41">
        <v>96.62</v>
      </c>
      <c r="U15" s="41">
        <v>786.55799999999999</v>
      </c>
      <c r="V15" s="41"/>
      <c r="W15" s="41" t="s">
        <v>16</v>
      </c>
      <c r="X15" s="42">
        <v>4.5226333890000003E-5</v>
      </c>
      <c r="Y15" s="42">
        <v>1.9380000000000001E-3</v>
      </c>
      <c r="Z15" s="42">
        <v>7.8299999999999995E-4</v>
      </c>
      <c r="AB15" s="51"/>
    </row>
    <row r="16" spans="1:28" x14ac:dyDescent="0.25">
      <c r="A16" s="43">
        <v>9910</v>
      </c>
      <c r="B16" s="43">
        <v>9910</v>
      </c>
      <c r="C16" s="41" t="s">
        <v>148</v>
      </c>
      <c r="D16" s="41" t="s">
        <v>156</v>
      </c>
      <c r="E16" s="41" t="s">
        <v>157</v>
      </c>
      <c r="F16" s="41" t="s">
        <v>151</v>
      </c>
      <c r="G16" s="41" t="s">
        <v>76</v>
      </c>
      <c r="H16" s="41" t="s">
        <v>76</v>
      </c>
      <c r="I16" s="41" t="s">
        <v>123</v>
      </c>
      <c r="J16" s="41" t="s">
        <v>124</v>
      </c>
      <c r="K16" s="41" t="s">
        <v>125</v>
      </c>
      <c r="L16" s="41" t="s">
        <v>86</v>
      </c>
      <c r="M16" s="41">
        <v>0.76</v>
      </c>
      <c r="N16" s="47">
        <v>46302</v>
      </c>
      <c r="O16" s="42">
        <v>0</v>
      </c>
      <c r="P16" s="42">
        <v>3.8800000000000001E-2</v>
      </c>
      <c r="Q16" s="41"/>
      <c r="R16" s="41">
        <v>30289967.34</v>
      </c>
      <c r="S16" s="41">
        <v>1</v>
      </c>
      <c r="T16" s="41">
        <v>97.13</v>
      </c>
      <c r="U16" s="41">
        <v>29420.645</v>
      </c>
      <c r="V16" s="41"/>
      <c r="W16" s="41" t="s">
        <v>16</v>
      </c>
      <c r="X16" s="42">
        <v>1.68277596333E-3</v>
      </c>
      <c r="Y16" s="42">
        <v>7.2517999999999999E-2</v>
      </c>
      <c r="Z16" s="42">
        <v>2.9312000000000001E-2</v>
      </c>
      <c r="AB16" s="51"/>
    </row>
    <row r="17" spans="1:28" x14ac:dyDescent="0.25">
      <c r="A17" s="43">
        <v>9910</v>
      </c>
      <c r="B17" s="43">
        <v>9910</v>
      </c>
      <c r="C17" s="41" t="s">
        <v>148</v>
      </c>
      <c r="D17" s="41" t="s">
        <v>158</v>
      </c>
      <c r="E17" s="41" t="s">
        <v>159</v>
      </c>
      <c r="F17" s="41" t="s">
        <v>151</v>
      </c>
      <c r="G17" s="41" t="s">
        <v>76</v>
      </c>
      <c r="H17" s="41" t="s">
        <v>76</v>
      </c>
      <c r="I17" s="41" t="s">
        <v>123</v>
      </c>
      <c r="J17" s="41" t="s">
        <v>124</v>
      </c>
      <c r="K17" s="41" t="s">
        <v>125</v>
      </c>
      <c r="L17" s="41" t="s">
        <v>86</v>
      </c>
      <c r="M17" s="41">
        <v>0.67</v>
      </c>
      <c r="N17" s="47">
        <v>46267</v>
      </c>
      <c r="O17" s="42">
        <v>0</v>
      </c>
      <c r="P17" s="42">
        <v>3.8699999999999998E-2</v>
      </c>
      <c r="Q17" s="41"/>
      <c r="R17" s="41">
        <v>3541665.98</v>
      </c>
      <c r="S17" s="41">
        <v>1</v>
      </c>
      <c r="T17" s="41">
        <v>97.49</v>
      </c>
      <c r="U17" s="41">
        <v>3452.77</v>
      </c>
      <c r="V17" s="41"/>
      <c r="W17" s="41" t="s">
        <v>16</v>
      </c>
      <c r="X17" s="42">
        <v>1.9675922111000001E-4</v>
      </c>
      <c r="Y17" s="42">
        <v>8.5100000000000002E-3</v>
      </c>
      <c r="Z17" s="42">
        <v>3.4399999999999999E-3</v>
      </c>
      <c r="AB17" s="51"/>
    </row>
    <row r="18" spans="1:28" x14ac:dyDescent="0.25">
      <c r="A18" s="43">
        <v>9910</v>
      </c>
      <c r="B18" s="43">
        <v>9910</v>
      </c>
      <c r="C18" s="41" t="s">
        <v>148</v>
      </c>
      <c r="D18" s="41" t="s">
        <v>160</v>
      </c>
      <c r="E18" s="41" t="s">
        <v>161</v>
      </c>
      <c r="F18" s="41" t="s">
        <v>151</v>
      </c>
      <c r="G18" s="41" t="s">
        <v>76</v>
      </c>
      <c r="H18" s="41" t="s">
        <v>76</v>
      </c>
      <c r="I18" s="41" t="s">
        <v>123</v>
      </c>
      <c r="J18" s="41" t="s">
        <v>124</v>
      </c>
      <c r="K18" s="41" t="s">
        <v>125</v>
      </c>
      <c r="L18" s="41" t="s">
        <v>86</v>
      </c>
      <c r="M18" s="41">
        <v>0.34</v>
      </c>
      <c r="N18" s="47">
        <v>46148</v>
      </c>
      <c r="O18" s="42">
        <v>0</v>
      </c>
      <c r="P18" s="42">
        <v>3.9800000000000002E-2</v>
      </c>
      <c r="Q18" s="41"/>
      <c r="R18" s="41">
        <v>4727005.2699999996</v>
      </c>
      <c r="S18" s="41">
        <v>1</v>
      </c>
      <c r="T18" s="41">
        <v>98.67</v>
      </c>
      <c r="U18" s="41">
        <v>4664.1360000000004</v>
      </c>
      <c r="V18" s="41"/>
      <c r="W18" s="41" t="s">
        <v>16</v>
      </c>
      <c r="X18" s="42">
        <v>2.6261140389E-4</v>
      </c>
      <c r="Y18" s="42">
        <v>1.1495999999999999E-2</v>
      </c>
      <c r="Z18" s="42">
        <v>4.646E-3</v>
      </c>
      <c r="AB18" s="51"/>
    </row>
    <row r="19" spans="1:28" x14ac:dyDescent="0.25">
      <c r="A19" s="43">
        <v>9910</v>
      </c>
      <c r="B19" s="43">
        <v>9910</v>
      </c>
      <c r="C19" s="41" t="s">
        <v>148</v>
      </c>
      <c r="D19" s="41" t="s">
        <v>162</v>
      </c>
      <c r="E19" s="41" t="s">
        <v>163</v>
      </c>
      <c r="F19" s="41" t="s">
        <v>151</v>
      </c>
      <c r="G19" s="41" t="s">
        <v>76</v>
      </c>
      <c r="H19" s="41" t="s">
        <v>76</v>
      </c>
      <c r="I19" s="41" t="s">
        <v>123</v>
      </c>
      <c r="J19" s="41" t="s">
        <v>124</v>
      </c>
      <c r="K19" s="41" t="s">
        <v>125</v>
      </c>
      <c r="L19" s="41" t="s">
        <v>86</v>
      </c>
      <c r="M19" s="41">
        <v>0.17</v>
      </c>
      <c r="N19" s="47">
        <v>46085</v>
      </c>
      <c r="O19" s="42">
        <v>0</v>
      </c>
      <c r="P19" s="42">
        <v>4.0300000000000002E-2</v>
      </c>
      <c r="Q19" s="41"/>
      <c r="R19" s="41">
        <v>22294143.579999998</v>
      </c>
      <c r="S19" s="41">
        <v>1</v>
      </c>
      <c r="T19" s="41">
        <v>99.33</v>
      </c>
      <c r="U19" s="41">
        <v>22144.773000000001</v>
      </c>
      <c r="V19" s="41"/>
      <c r="W19" s="41" t="s">
        <v>16</v>
      </c>
      <c r="X19" s="42">
        <v>7.4313811933000005E-4</v>
      </c>
      <c r="Y19" s="42">
        <v>5.4584000000000001E-2</v>
      </c>
      <c r="Z19" s="42">
        <v>2.2062999999999999E-2</v>
      </c>
      <c r="AB19" s="51"/>
    </row>
    <row r="20" spans="1:28" x14ac:dyDescent="0.25">
      <c r="A20" s="43">
        <v>9910</v>
      </c>
      <c r="B20" s="43">
        <v>9910</v>
      </c>
      <c r="C20" s="41" t="s">
        <v>148</v>
      </c>
      <c r="D20" s="41" t="s">
        <v>164</v>
      </c>
      <c r="E20" s="41" t="s">
        <v>165</v>
      </c>
      <c r="F20" s="41" t="s">
        <v>151</v>
      </c>
      <c r="G20" s="41" t="s">
        <v>76</v>
      </c>
      <c r="H20" s="41" t="s">
        <v>76</v>
      </c>
      <c r="I20" s="41" t="s">
        <v>123</v>
      </c>
      <c r="J20" s="41" t="s">
        <v>124</v>
      </c>
      <c r="K20" s="41" t="s">
        <v>125</v>
      </c>
      <c r="L20" s="41" t="s">
        <v>86</v>
      </c>
      <c r="M20" s="41">
        <v>0.42</v>
      </c>
      <c r="N20" s="47">
        <v>46176</v>
      </c>
      <c r="O20" s="42">
        <v>0</v>
      </c>
      <c r="P20" s="42">
        <v>4.02E-2</v>
      </c>
      <c r="Q20" s="41"/>
      <c r="R20" s="41">
        <v>27206421.440000001</v>
      </c>
      <c r="S20" s="41">
        <v>1</v>
      </c>
      <c r="T20" s="41">
        <v>98.36</v>
      </c>
      <c r="U20" s="41">
        <v>26760.236000000001</v>
      </c>
      <c r="V20" s="41"/>
      <c r="W20" s="41" t="s">
        <v>16</v>
      </c>
      <c r="X20" s="42">
        <v>1.5114678577800001E-3</v>
      </c>
      <c r="Y20" s="42">
        <v>6.5960000000000005E-2</v>
      </c>
      <c r="Z20" s="42">
        <v>2.6661000000000001E-2</v>
      </c>
      <c r="AB20" s="51"/>
    </row>
    <row r="21" spans="1:28" x14ac:dyDescent="0.25">
      <c r="A21" s="43">
        <v>9910</v>
      </c>
      <c r="B21" s="43">
        <v>9910</v>
      </c>
      <c r="C21" s="41" t="s">
        <v>148</v>
      </c>
      <c r="D21" s="41" t="s">
        <v>166</v>
      </c>
      <c r="E21" s="41" t="s">
        <v>167</v>
      </c>
      <c r="F21" s="41" t="s">
        <v>151</v>
      </c>
      <c r="G21" s="41" t="s">
        <v>76</v>
      </c>
      <c r="H21" s="41" t="s">
        <v>76</v>
      </c>
      <c r="I21" s="41" t="s">
        <v>123</v>
      </c>
      <c r="J21" s="41" t="s">
        <v>124</v>
      </c>
      <c r="K21" s="41" t="s">
        <v>125</v>
      </c>
      <c r="L21" s="41" t="s">
        <v>86</v>
      </c>
      <c r="M21" s="41">
        <v>0.84</v>
      </c>
      <c r="N21" s="47">
        <v>46330</v>
      </c>
      <c r="O21" s="42">
        <v>0</v>
      </c>
      <c r="P21" s="42">
        <v>3.8100000000000002E-2</v>
      </c>
      <c r="Q21" s="41"/>
      <c r="R21" s="41">
        <v>8017269.6100000003</v>
      </c>
      <c r="S21" s="41">
        <v>1</v>
      </c>
      <c r="T21" s="41">
        <v>96.9</v>
      </c>
      <c r="U21" s="41">
        <v>7768.7340000000004</v>
      </c>
      <c r="V21" s="41"/>
      <c r="W21" s="41" t="s">
        <v>16</v>
      </c>
      <c r="X21" s="42">
        <v>4.4540386722E-4</v>
      </c>
      <c r="Y21" s="42">
        <v>1.9147999999999998E-2</v>
      </c>
      <c r="Z21" s="42">
        <v>7.7400000000000004E-3</v>
      </c>
      <c r="AB21" s="51"/>
    </row>
    <row r="22" spans="1:28" x14ac:dyDescent="0.25">
      <c r="A22" s="43">
        <v>9910</v>
      </c>
      <c r="B22" s="43">
        <v>9910</v>
      </c>
      <c r="C22" s="41" t="s">
        <v>148</v>
      </c>
      <c r="D22" s="41" t="s">
        <v>168</v>
      </c>
      <c r="E22" s="41" t="s">
        <v>169</v>
      </c>
      <c r="F22" s="41" t="s">
        <v>151</v>
      </c>
      <c r="G22" s="41" t="s">
        <v>76</v>
      </c>
      <c r="H22" s="41" t="s">
        <v>76</v>
      </c>
      <c r="I22" s="41" t="s">
        <v>123</v>
      </c>
      <c r="J22" s="41" t="s">
        <v>124</v>
      </c>
      <c r="K22" s="41" t="s">
        <v>125</v>
      </c>
      <c r="L22" s="41" t="s">
        <v>86</v>
      </c>
      <c r="M22" s="41">
        <v>0.25</v>
      </c>
      <c r="N22" s="47">
        <v>46113</v>
      </c>
      <c r="O22" s="42">
        <v>0</v>
      </c>
      <c r="P22" s="42">
        <v>4.0300000000000002E-2</v>
      </c>
      <c r="Q22" s="41"/>
      <c r="R22" s="41">
        <v>40765097.240000002</v>
      </c>
      <c r="S22" s="41">
        <v>1</v>
      </c>
      <c r="T22" s="41">
        <v>99.03</v>
      </c>
      <c r="U22" s="41">
        <v>40369.675999999999</v>
      </c>
      <c r="V22" s="41"/>
      <c r="W22" s="41" t="s">
        <v>16</v>
      </c>
      <c r="X22" s="42">
        <v>2.2647276244399999E-3</v>
      </c>
      <c r="Y22" s="42">
        <v>9.9505999999999997E-2</v>
      </c>
      <c r="Z22" s="42">
        <v>4.0221E-2</v>
      </c>
      <c r="AB22" s="51"/>
    </row>
    <row r="23" spans="1:28" x14ac:dyDescent="0.25">
      <c r="A23" s="43">
        <v>9910</v>
      </c>
      <c r="B23" s="43">
        <v>9910</v>
      </c>
      <c r="C23" s="41" t="s">
        <v>148</v>
      </c>
      <c r="D23" s="41" t="s">
        <v>170</v>
      </c>
      <c r="E23" s="41" t="s">
        <v>171</v>
      </c>
      <c r="F23" s="41" t="s">
        <v>151</v>
      </c>
      <c r="G23" s="41" t="s">
        <v>76</v>
      </c>
      <c r="H23" s="41" t="s">
        <v>76</v>
      </c>
      <c r="I23" s="41" t="s">
        <v>123</v>
      </c>
      <c r="J23" s="41" t="s">
        <v>124</v>
      </c>
      <c r="K23" s="41" t="s">
        <v>125</v>
      </c>
      <c r="L23" s="41" t="s">
        <v>86</v>
      </c>
      <c r="M23" s="41">
        <v>0.59</v>
      </c>
      <c r="N23" s="47">
        <v>46239</v>
      </c>
      <c r="O23" s="42">
        <v>0</v>
      </c>
      <c r="P23" s="42">
        <v>3.8800000000000001E-2</v>
      </c>
      <c r="Q23" s="41"/>
      <c r="R23" s="41">
        <v>947682.21</v>
      </c>
      <c r="S23" s="41">
        <v>1</v>
      </c>
      <c r="T23" s="41">
        <v>97.77</v>
      </c>
      <c r="U23" s="41">
        <v>926.54899999999998</v>
      </c>
      <c r="V23" s="41"/>
      <c r="W23" s="41" t="s">
        <v>16</v>
      </c>
      <c r="X23" s="42">
        <v>5.2649011669999999E-5</v>
      </c>
      <c r="Y23" s="42">
        <v>2.2829999999999999E-3</v>
      </c>
      <c r="Z23" s="42">
        <v>9.2299999999999999E-4</v>
      </c>
      <c r="AB23" s="51"/>
    </row>
    <row r="24" spans="1:28" x14ac:dyDescent="0.25">
      <c r="A24" s="43">
        <v>9910</v>
      </c>
      <c r="B24" s="43">
        <v>9910</v>
      </c>
      <c r="C24" s="41" t="s">
        <v>148</v>
      </c>
      <c r="D24" s="41" t="s">
        <v>172</v>
      </c>
      <c r="E24" s="41" t="s">
        <v>173</v>
      </c>
      <c r="F24" s="41" t="s">
        <v>151</v>
      </c>
      <c r="G24" s="41" t="s">
        <v>76</v>
      </c>
      <c r="H24" s="41" t="s">
        <v>76</v>
      </c>
      <c r="I24" s="41" t="s">
        <v>123</v>
      </c>
      <c r="J24" s="41" t="s">
        <v>124</v>
      </c>
      <c r="K24" s="41" t="s">
        <v>125</v>
      </c>
      <c r="L24" s="41" t="s">
        <v>86</v>
      </c>
      <c r="M24" s="41">
        <v>0.09</v>
      </c>
      <c r="N24" s="47">
        <v>46057</v>
      </c>
      <c r="O24" s="42">
        <v>0</v>
      </c>
      <c r="P24" s="42">
        <v>4.0500000000000001E-2</v>
      </c>
      <c r="Q24" s="41"/>
      <c r="R24" s="41">
        <v>38289247.990000002</v>
      </c>
      <c r="S24" s="41">
        <v>1</v>
      </c>
      <c r="T24" s="41">
        <v>99.63</v>
      </c>
      <c r="U24" s="41">
        <v>38147.578000000001</v>
      </c>
      <c r="V24" s="41"/>
      <c r="W24" s="41" t="s">
        <v>16</v>
      </c>
      <c r="X24" s="42">
        <v>1.1965389996900001E-3</v>
      </c>
      <c r="Y24" s="42">
        <v>9.4028E-2</v>
      </c>
      <c r="Z24" s="42">
        <v>3.8006999999999999E-2</v>
      </c>
      <c r="AB24" s="51"/>
    </row>
    <row r="25" spans="1:28" x14ac:dyDescent="0.25">
      <c r="A25" s="43">
        <v>9910</v>
      </c>
      <c r="B25" s="43">
        <v>9910</v>
      </c>
      <c r="C25" s="41" t="s">
        <v>1157</v>
      </c>
      <c r="D25" s="41" t="s">
        <v>174</v>
      </c>
      <c r="E25" s="41" t="s">
        <v>175</v>
      </c>
      <c r="F25" s="41" t="s">
        <v>176</v>
      </c>
      <c r="G25" s="41" t="s">
        <v>76</v>
      </c>
      <c r="H25" s="41" t="s">
        <v>76</v>
      </c>
      <c r="I25" s="41" t="s">
        <v>177</v>
      </c>
      <c r="J25" s="41" t="s">
        <v>178</v>
      </c>
      <c r="K25" s="41" t="s">
        <v>179</v>
      </c>
      <c r="L25" s="41" t="s">
        <v>92</v>
      </c>
      <c r="M25" s="41">
        <v>0.79</v>
      </c>
      <c r="N25" s="47">
        <v>46325</v>
      </c>
      <c r="O25" s="42">
        <v>0.05</v>
      </c>
      <c r="P25" s="42">
        <v>2.6200000000000001E-2</v>
      </c>
      <c r="Q25" s="41"/>
      <c r="R25" s="41">
        <v>144560.23000000001</v>
      </c>
      <c r="S25" s="41">
        <v>3.7454999999999998</v>
      </c>
      <c r="T25" s="41">
        <v>102.6527</v>
      </c>
      <c r="U25" s="41">
        <v>555.80799999999999</v>
      </c>
      <c r="V25" s="41"/>
      <c r="W25" s="41" t="s">
        <v>16</v>
      </c>
      <c r="X25" s="42">
        <v>6.0233429169999998E-5</v>
      </c>
      <c r="Y25" s="42">
        <v>1.369E-3</v>
      </c>
      <c r="Z25" s="42">
        <v>5.53E-4</v>
      </c>
      <c r="AB25" s="51"/>
    </row>
    <row r="26" spans="1:28" x14ac:dyDescent="0.25">
      <c r="A26" s="43">
        <v>9910</v>
      </c>
      <c r="B26" s="43">
        <v>9910</v>
      </c>
      <c r="C26" s="41" t="s">
        <v>1157</v>
      </c>
      <c r="D26" s="41" t="s">
        <v>180</v>
      </c>
      <c r="E26" s="41" t="s">
        <v>181</v>
      </c>
      <c r="F26" s="41" t="s">
        <v>176</v>
      </c>
      <c r="G26" s="41" t="s">
        <v>76</v>
      </c>
      <c r="H26" s="41" t="s">
        <v>76</v>
      </c>
      <c r="I26" s="41" t="s">
        <v>177</v>
      </c>
      <c r="J26" s="41" t="s">
        <v>178</v>
      </c>
      <c r="K26" s="41" t="s">
        <v>179</v>
      </c>
      <c r="L26" s="41" t="s">
        <v>92</v>
      </c>
      <c r="M26" s="41">
        <v>0.99</v>
      </c>
      <c r="N26" s="47">
        <v>46405</v>
      </c>
      <c r="O26" s="42">
        <v>1.4999999999999999E-2</v>
      </c>
      <c r="P26" s="42">
        <v>2.8199999999999999E-2</v>
      </c>
      <c r="Q26" s="41"/>
      <c r="R26" s="41">
        <v>81054.23</v>
      </c>
      <c r="S26" s="41">
        <v>3.7454999999999998</v>
      </c>
      <c r="T26" s="41">
        <v>99.989800000000002</v>
      </c>
      <c r="U26" s="41">
        <v>303.55799999999999</v>
      </c>
      <c r="V26" s="41"/>
      <c r="W26" s="41" t="s">
        <v>16</v>
      </c>
      <c r="X26" s="42">
        <v>2.8540221830000001E-5</v>
      </c>
      <c r="Y26" s="42">
        <v>7.4799999999999997E-4</v>
      </c>
      <c r="Z26" s="42">
        <v>3.0200000000000002E-4</v>
      </c>
      <c r="AB26" s="51"/>
    </row>
    <row r="27" spans="1:28" x14ac:dyDescent="0.25">
      <c r="A27" s="43">
        <v>9910</v>
      </c>
      <c r="B27" s="43">
        <v>9910</v>
      </c>
      <c r="C27" s="41" t="s">
        <v>182</v>
      </c>
      <c r="D27" s="41" t="s">
        <v>183</v>
      </c>
      <c r="E27" s="41" t="s">
        <v>184</v>
      </c>
      <c r="F27" s="41" t="s">
        <v>176</v>
      </c>
      <c r="G27" s="41" t="s">
        <v>97</v>
      </c>
      <c r="H27" s="41" t="s">
        <v>185</v>
      </c>
      <c r="I27" s="41" t="s">
        <v>186</v>
      </c>
      <c r="J27" s="41" t="s">
        <v>187</v>
      </c>
      <c r="K27" s="41" t="s">
        <v>179</v>
      </c>
      <c r="L27" s="41" t="s">
        <v>80</v>
      </c>
      <c r="M27" s="41">
        <v>0.3</v>
      </c>
      <c r="N27" s="47">
        <v>46135</v>
      </c>
      <c r="O27" s="42">
        <v>0</v>
      </c>
      <c r="P27" s="42">
        <v>3.5799999999999998E-2</v>
      </c>
      <c r="Q27" s="41"/>
      <c r="R27" s="41">
        <v>1468622.58</v>
      </c>
      <c r="S27" s="41">
        <v>3.19</v>
      </c>
      <c r="T27" s="41">
        <v>98.912899999999993</v>
      </c>
      <c r="U27" s="41">
        <v>4633.9809999999998</v>
      </c>
      <c r="V27" s="41"/>
      <c r="W27" s="41" t="s">
        <v>16</v>
      </c>
      <c r="X27" s="42">
        <v>1.8433127660000001E-5</v>
      </c>
      <c r="Y27" s="42">
        <v>1.1422E-2</v>
      </c>
      <c r="Z27" s="42">
        <v>4.6160000000000003E-3</v>
      </c>
      <c r="AB27" s="51"/>
    </row>
    <row r="28" spans="1:28" x14ac:dyDescent="0.25">
      <c r="A28" s="43">
        <v>9910</v>
      </c>
      <c r="B28" s="43">
        <v>9910</v>
      </c>
      <c r="C28" s="41" t="s">
        <v>182</v>
      </c>
      <c r="D28" s="41" t="s">
        <v>188</v>
      </c>
      <c r="E28" s="41" t="s">
        <v>189</v>
      </c>
      <c r="F28" s="41" t="s">
        <v>176</v>
      </c>
      <c r="G28" s="41" t="s">
        <v>97</v>
      </c>
      <c r="H28" s="41" t="s">
        <v>185</v>
      </c>
      <c r="I28" s="41" t="s">
        <v>186</v>
      </c>
      <c r="J28" s="41" t="s">
        <v>187</v>
      </c>
      <c r="K28" s="41" t="s">
        <v>179</v>
      </c>
      <c r="L28" s="41" t="s">
        <v>80</v>
      </c>
      <c r="M28" s="41">
        <v>0.14000000000000001</v>
      </c>
      <c r="N28" s="47">
        <v>46077</v>
      </c>
      <c r="O28" s="42">
        <v>0</v>
      </c>
      <c r="P28" s="42">
        <v>3.5799999999999998E-2</v>
      </c>
      <c r="Q28" s="41"/>
      <c r="R28" s="41">
        <v>1468622.58</v>
      </c>
      <c r="S28" s="41">
        <v>3.19</v>
      </c>
      <c r="T28" s="41">
        <v>99.479799999999997</v>
      </c>
      <c r="U28" s="41">
        <v>4660.54</v>
      </c>
      <c r="V28" s="41"/>
      <c r="W28" s="41" t="s">
        <v>16</v>
      </c>
      <c r="X28" s="42">
        <v>9.8257970399999994E-6</v>
      </c>
      <c r="Y28" s="42">
        <v>1.1487000000000001E-2</v>
      </c>
      <c r="Z28" s="42">
        <v>4.6430000000000004E-3</v>
      </c>
      <c r="AB28" s="51"/>
    </row>
    <row r="29" spans="1:28" x14ac:dyDescent="0.25">
      <c r="A29" s="43">
        <v>9910</v>
      </c>
      <c r="B29" s="43">
        <v>9910</v>
      </c>
      <c r="C29" s="41" t="s">
        <v>182</v>
      </c>
      <c r="D29" s="41" t="s">
        <v>190</v>
      </c>
      <c r="E29" s="41" t="s">
        <v>191</v>
      </c>
      <c r="F29" s="41" t="s">
        <v>176</v>
      </c>
      <c r="G29" s="41" t="s">
        <v>97</v>
      </c>
      <c r="H29" s="41" t="s">
        <v>185</v>
      </c>
      <c r="I29" s="41" t="s">
        <v>186</v>
      </c>
      <c r="J29" s="41" t="s">
        <v>187</v>
      </c>
      <c r="K29" s="41" t="s">
        <v>179</v>
      </c>
      <c r="L29" s="41" t="s">
        <v>80</v>
      </c>
      <c r="M29" s="41">
        <v>0.37</v>
      </c>
      <c r="N29" s="47">
        <v>46163</v>
      </c>
      <c r="O29" s="42">
        <v>0</v>
      </c>
      <c r="P29" s="42">
        <v>3.5700000000000003E-2</v>
      </c>
      <c r="Q29" s="41"/>
      <c r="R29" s="41">
        <v>2480843.4900000002</v>
      </c>
      <c r="S29" s="41">
        <v>3.19</v>
      </c>
      <c r="T29" s="41">
        <v>98.648300000000006</v>
      </c>
      <c r="U29" s="41">
        <v>7806.9269999999997</v>
      </c>
      <c r="V29" s="41"/>
      <c r="W29" s="41" t="s">
        <v>16</v>
      </c>
      <c r="X29" s="42">
        <v>3.0727466839999999E-5</v>
      </c>
      <c r="Y29" s="42">
        <v>1.9243E-2</v>
      </c>
      <c r="Z29" s="42">
        <v>7.7780000000000002E-3</v>
      </c>
      <c r="AB29" s="51"/>
    </row>
    <row r="30" spans="1:28" x14ac:dyDescent="0.25">
      <c r="A30" s="43">
        <v>9910</v>
      </c>
      <c r="B30" s="43">
        <v>9910</v>
      </c>
      <c r="C30" s="41" t="s">
        <v>182</v>
      </c>
      <c r="D30" s="41" t="s">
        <v>192</v>
      </c>
      <c r="E30" s="41" t="s">
        <v>193</v>
      </c>
      <c r="F30" s="41" t="s">
        <v>176</v>
      </c>
      <c r="G30" s="41" t="s">
        <v>97</v>
      </c>
      <c r="H30" s="41" t="s">
        <v>185</v>
      </c>
      <c r="I30" s="41" t="s">
        <v>186</v>
      </c>
      <c r="J30" s="41" t="s">
        <v>187</v>
      </c>
      <c r="K30" s="41" t="s">
        <v>179</v>
      </c>
      <c r="L30" s="41" t="s">
        <v>80</v>
      </c>
      <c r="M30" s="41">
        <v>0.22</v>
      </c>
      <c r="N30" s="47">
        <v>46105</v>
      </c>
      <c r="O30" s="42">
        <v>0</v>
      </c>
      <c r="P30" s="42">
        <v>3.5499999999999997E-2</v>
      </c>
      <c r="Q30" s="41"/>
      <c r="R30" s="41">
        <v>1984674.79</v>
      </c>
      <c r="S30" s="41">
        <v>3.19</v>
      </c>
      <c r="T30" s="41">
        <v>99.210099999999997</v>
      </c>
      <c r="U30" s="41">
        <v>6281.1090000000004</v>
      </c>
      <c r="V30" s="41"/>
      <c r="W30" s="41" t="s">
        <v>16</v>
      </c>
      <c r="X30" s="42">
        <v>2.868607507E-5</v>
      </c>
      <c r="Y30" s="42">
        <v>1.5481999999999999E-2</v>
      </c>
      <c r="Z30" s="42">
        <v>6.2579999999999997E-3</v>
      </c>
      <c r="AB30" s="51"/>
    </row>
    <row r="31" spans="1:28" x14ac:dyDescent="0.25">
      <c r="A31" s="43">
        <v>9910</v>
      </c>
      <c r="B31" s="43">
        <v>9910</v>
      </c>
      <c r="C31" s="41" t="s">
        <v>182</v>
      </c>
      <c r="D31" s="41" t="s">
        <v>194</v>
      </c>
      <c r="E31" s="41" t="s">
        <v>195</v>
      </c>
      <c r="F31" s="41" t="s">
        <v>176</v>
      </c>
      <c r="G31" s="41" t="s">
        <v>97</v>
      </c>
      <c r="H31" s="41" t="s">
        <v>185</v>
      </c>
      <c r="I31" s="41" t="s">
        <v>186</v>
      </c>
      <c r="J31" s="41" t="s">
        <v>187</v>
      </c>
      <c r="K31" s="41" t="s">
        <v>179</v>
      </c>
      <c r="L31" s="41" t="s">
        <v>80</v>
      </c>
      <c r="M31" s="41">
        <v>0.03</v>
      </c>
      <c r="N31" s="47">
        <v>46037</v>
      </c>
      <c r="O31" s="42">
        <v>0</v>
      </c>
      <c r="P31" s="42">
        <v>3.56E-2</v>
      </c>
      <c r="Q31" s="41"/>
      <c r="R31" s="41">
        <v>6685371.7400000002</v>
      </c>
      <c r="S31" s="41">
        <v>3.19</v>
      </c>
      <c r="T31" s="41">
        <v>99.871899999999997</v>
      </c>
      <c r="U31" s="41">
        <v>21299.038</v>
      </c>
      <c r="V31" s="41"/>
      <c r="W31" s="41" t="s">
        <v>16</v>
      </c>
      <c r="X31" s="42">
        <v>2.764926772E-5</v>
      </c>
      <c r="Y31" s="42">
        <v>5.2498999999999997E-2</v>
      </c>
      <c r="Z31" s="42">
        <v>2.1219999999999999E-2</v>
      </c>
      <c r="AB31" s="51"/>
    </row>
    <row r="32" spans="1:28" x14ac:dyDescent="0.25">
      <c r="A32" s="43">
        <v>9910</v>
      </c>
      <c r="B32" s="43">
        <v>9910</v>
      </c>
      <c r="C32" s="41" t="s">
        <v>182</v>
      </c>
      <c r="D32" s="41" t="s">
        <v>196</v>
      </c>
      <c r="E32" s="41" t="s">
        <v>197</v>
      </c>
      <c r="F32" s="41" t="s">
        <v>176</v>
      </c>
      <c r="G32" s="41" t="s">
        <v>97</v>
      </c>
      <c r="H32" s="41" t="s">
        <v>185</v>
      </c>
      <c r="I32" s="41" t="s">
        <v>186</v>
      </c>
      <c r="J32" s="41" t="s">
        <v>187</v>
      </c>
      <c r="K32" s="41" t="s">
        <v>179</v>
      </c>
      <c r="L32" s="41" t="s">
        <v>80</v>
      </c>
      <c r="M32" s="41">
        <v>0.11</v>
      </c>
      <c r="N32" s="47">
        <v>46065</v>
      </c>
      <c r="O32" s="42">
        <v>0</v>
      </c>
      <c r="P32" s="42">
        <v>3.6400000000000002E-2</v>
      </c>
      <c r="Q32" s="41"/>
      <c r="R32" s="41">
        <v>3700818.57</v>
      </c>
      <c r="S32" s="41">
        <v>3.19</v>
      </c>
      <c r="T32" s="41">
        <v>99.591899999999995</v>
      </c>
      <c r="U32" s="41">
        <v>11757.444</v>
      </c>
      <c r="V32" s="41"/>
      <c r="W32" s="41" t="s">
        <v>16</v>
      </c>
      <c r="X32" s="42">
        <v>1.4867561620000001E-5</v>
      </c>
      <c r="Y32" s="42">
        <v>2.8979999999999999E-2</v>
      </c>
      <c r="Z32" s="42">
        <v>1.1714E-2</v>
      </c>
      <c r="AB32" s="51"/>
    </row>
    <row r="33" spans="1:28" x14ac:dyDescent="0.25">
      <c r="A33" s="51" t="s">
        <v>1158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</row>
  </sheetData>
  <mergeCells count="2">
    <mergeCell ref="A33:AA33"/>
    <mergeCell ref="AB1:AB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56D2-C47B-423C-A1B5-70CBDCD30199}">
  <dimension ref="A1:AL52"/>
  <sheetViews>
    <sheetView rightToLeft="1" topLeftCell="Y1" workbookViewId="0">
      <selection activeCell="AG8" sqref="AG8"/>
    </sheetView>
  </sheetViews>
  <sheetFormatPr defaultRowHeight="15" x14ac:dyDescent="0.25"/>
  <cols>
    <col min="1" max="1" width="28" bestFit="1" customWidth="1"/>
    <col min="2" max="2" width="9.28515625" bestFit="1" customWidth="1"/>
    <col min="3" max="3" width="7.7109375" bestFit="1" customWidth="1"/>
    <col min="4" max="4" width="9.42578125" bestFit="1" customWidth="1"/>
    <col min="5" max="5" width="16.42578125" bestFit="1" customWidth="1"/>
    <col min="6" max="6" width="9.28515625" bestFit="1" customWidth="1"/>
    <col min="7" max="7" width="10.85546875" bestFit="1" customWidth="1"/>
    <col min="8" max="8" width="13.7109375" bestFit="1" customWidth="1"/>
    <col min="9" max="9" width="9.5703125" bestFit="1" customWidth="1"/>
    <col min="10" max="10" width="8.7109375" bestFit="1" customWidth="1"/>
    <col min="11" max="11" width="18.28515625" bestFit="1" customWidth="1"/>
    <col min="12" max="12" width="8.42578125" bestFit="1" customWidth="1"/>
    <col min="13" max="13" width="7.7109375" bestFit="1" customWidth="1"/>
    <col min="14" max="14" width="13.42578125" bestFit="1" customWidth="1"/>
    <col min="15" max="15" width="4.42578125" bestFit="1" customWidth="1"/>
    <col min="16" max="16" width="7.140625" bestFit="1" customWidth="1"/>
    <col min="17" max="17" width="17.42578125" bestFit="1" customWidth="1"/>
    <col min="18" max="18" width="9.85546875" bestFit="1" customWidth="1"/>
    <col min="19" max="19" width="4.5703125" bestFit="1" customWidth="1"/>
    <col min="20" max="20" width="7.85546875" bestFit="1" customWidth="1"/>
    <col min="21" max="21" width="8" bestFit="1" customWidth="1"/>
    <col min="22" max="22" width="9.28515625" bestFit="1" customWidth="1"/>
    <col min="23" max="23" width="10.42578125" bestFit="1" customWidth="1"/>
    <col min="24" max="24" width="10" bestFit="1" customWidth="1"/>
    <col min="25" max="25" width="15.7109375" bestFit="1" customWidth="1"/>
    <col min="26" max="26" width="13.140625" bestFit="1" customWidth="1"/>
    <col min="27" max="27" width="8.5703125" bestFit="1" customWidth="1"/>
    <col min="28" max="28" width="11" bestFit="1" customWidth="1"/>
    <col min="29" max="29" width="20.5703125" bestFit="1" customWidth="1"/>
    <col min="30" max="30" width="16.140625" bestFit="1" customWidth="1"/>
    <col min="31" max="31" width="19.7109375" bestFit="1" customWidth="1"/>
    <col min="32" max="32" width="23.140625" bestFit="1" customWidth="1"/>
    <col min="33" max="33" width="20.42578125" bestFit="1" customWidth="1"/>
    <col min="34" max="34" width="17.42578125" bestFit="1" customWidth="1"/>
    <col min="35" max="35" width="20.140625" bestFit="1" customWidth="1"/>
    <col min="36" max="36" width="18.42578125" bestFit="1" customWidth="1"/>
  </cols>
  <sheetData>
    <row r="1" spans="1:38" ht="50.1" customHeight="1" x14ac:dyDescent="0.25">
      <c r="A1" s="46" t="s">
        <v>56</v>
      </c>
      <c r="B1" s="46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109</v>
      </c>
      <c r="M1" s="46" t="s">
        <v>201</v>
      </c>
      <c r="N1" s="46" t="s">
        <v>63</v>
      </c>
      <c r="O1" s="46" t="s">
        <v>110</v>
      </c>
      <c r="P1" s="46" t="s">
        <v>65</v>
      </c>
      <c r="Q1" s="46" t="s">
        <v>202</v>
      </c>
      <c r="R1" s="46" t="s">
        <v>66</v>
      </c>
      <c r="S1" s="46" t="s">
        <v>111</v>
      </c>
      <c r="T1" s="46" t="s">
        <v>203</v>
      </c>
      <c r="U1" s="46" t="s">
        <v>112</v>
      </c>
      <c r="V1" s="46" t="s">
        <v>69</v>
      </c>
      <c r="W1" s="46" t="s">
        <v>113</v>
      </c>
      <c r="X1" s="46" t="s">
        <v>204</v>
      </c>
      <c r="Y1" s="46" t="s">
        <v>205</v>
      </c>
      <c r="Z1" s="46" t="s">
        <v>115</v>
      </c>
      <c r="AA1" s="46" t="s">
        <v>68</v>
      </c>
      <c r="AB1" s="46" t="s">
        <v>116</v>
      </c>
      <c r="AC1" s="46" t="s">
        <v>114</v>
      </c>
      <c r="AD1" s="46" t="s">
        <v>70</v>
      </c>
      <c r="AE1" s="46" t="s">
        <v>117</v>
      </c>
      <c r="AF1" s="46" t="s">
        <v>206</v>
      </c>
      <c r="AG1" s="46" t="s">
        <v>18</v>
      </c>
      <c r="AH1" s="46" t="s">
        <v>118</v>
      </c>
      <c r="AI1" s="46" t="s">
        <v>71</v>
      </c>
      <c r="AJ1" s="46" t="s">
        <v>0</v>
      </c>
      <c r="AL1" s="51" t="s">
        <v>1158</v>
      </c>
    </row>
    <row r="2" spans="1:38" x14ac:dyDescent="0.25">
      <c r="A2">
        <v>9910</v>
      </c>
      <c r="B2">
        <v>9910</v>
      </c>
      <c r="AL2" s="51"/>
    </row>
    <row r="3" spans="1:38" x14ac:dyDescent="0.25">
      <c r="A3" s="51" t="s">
        <v>1158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38" x14ac:dyDescent="0.25">
      <c r="AL4" s="49"/>
    </row>
    <row r="5" spans="1:38" x14ac:dyDescent="0.25">
      <c r="AL5" s="49"/>
    </row>
    <row r="6" spans="1:38" x14ac:dyDescent="0.25">
      <c r="AL6" s="49"/>
    </row>
    <row r="7" spans="1:38" x14ac:dyDescent="0.25">
      <c r="AL7" s="49"/>
    </row>
    <row r="8" spans="1:38" x14ac:dyDescent="0.25">
      <c r="AL8" s="49"/>
    </row>
    <row r="9" spans="1:38" x14ac:dyDescent="0.25">
      <c r="AL9" s="49"/>
    </row>
    <row r="10" spans="1:38" x14ac:dyDescent="0.25">
      <c r="AL10" s="49"/>
    </row>
    <row r="11" spans="1:38" x14ac:dyDescent="0.25">
      <c r="AL11" s="49"/>
    </row>
    <row r="12" spans="1:38" x14ac:dyDescent="0.25">
      <c r="AL12" s="49"/>
    </row>
    <row r="13" spans="1:38" x14ac:dyDescent="0.25">
      <c r="AL13" s="49"/>
    </row>
    <row r="14" spans="1:38" x14ac:dyDescent="0.25">
      <c r="AL14" s="49"/>
    </row>
    <row r="15" spans="1:38" x14ac:dyDescent="0.25">
      <c r="AL15" s="49"/>
    </row>
    <row r="16" spans="1:38" x14ac:dyDescent="0.25">
      <c r="AL16" s="49"/>
    </row>
    <row r="17" spans="38:38" x14ac:dyDescent="0.25">
      <c r="AL17" s="49"/>
    </row>
    <row r="18" spans="38:38" x14ac:dyDescent="0.25">
      <c r="AL18" s="49"/>
    </row>
    <row r="19" spans="38:38" x14ac:dyDescent="0.25">
      <c r="AL19" s="49"/>
    </row>
    <row r="20" spans="38:38" x14ac:dyDescent="0.25">
      <c r="AL20" s="49"/>
    </row>
    <row r="21" spans="38:38" x14ac:dyDescent="0.25">
      <c r="AL21" s="49"/>
    </row>
    <row r="22" spans="38:38" x14ac:dyDescent="0.25">
      <c r="AL22" s="49"/>
    </row>
    <row r="23" spans="38:38" x14ac:dyDescent="0.25">
      <c r="AL23" s="49"/>
    </row>
    <row r="24" spans="38:38" x14ac:dyDescent="0.25">
      <c r="AL24" s="49"/>
    </row>
    <row r="25" spans="38:38" x14ac:dyDescent="0.25">
      <c r="AL25" s="49"/>
    </row>
    <row r="26" spans="38:38" x14ac:dyDescent="0.25">
      <c r="AL26" s="49"/>
    </row>
    <row r="27" spans="38:38" x14ac:dyDescent="0.25">
      <c r="AL27" s="49"/>
    </row>
    <row r="28" spans="38:38" x14ac:dyDescent="0.25">
      <c r="AL28" s="49"/>
    </row>
    <row r="29" spans="38:38" x14ac:dyDescent="0.25">
      <c r="AL29" s="49"/>
    </row>
    <row r="30" spans="38:38" x14ac:dyDescent="0.25">
      <c r="AL30" s="49"/>
    </row>
    <row r="31" spans="38:38" x14ac:dyDescent="0.25">
      <c r="AL31" s="49"/>
    </row>
    <row r="32" spans="38:38" x14ac:dyDescent="0.25">
      <c r="AL32" s="49"/>
    </row>
    <row r="33" spans="38:38" x14ac:dyDescent="0.25">
      <c r="AL33" s="49"/>
    </row>
    <row r="34" spans="38:38" x14ac:dyDescent="0.25">
      <c r="AL34" s="49"/>
    </row>
    <row r="35" spans="38:38" x14ac:dyDescent="0.25">
      <c r="AL35" s="49"/>
    </row>
    <row r="36" spans="38:38" x14ac:dyDescent="0.25">
      <c r="AL36" s="49"/>
    </row>
    <row r="37" spans="38:38" x14ac:dyDescent="0.25">
      <c r="AL37" s="49"/>
    </row>
    <row r="38" spans="38:38" x14ac:dyDescent="0.25">
      <c r="AL38" s="49"/>
    </row>
    <row r="39" spans="38:38" x14ac:dyDescent="0.25">
      <c r="AL39" s="49"/>
    </row>
    <row r="40" spans="38:38" x14ac:dyDescent="0.25">
      <c r="AL40" s="49"/>
    </row>
    <row r="41" spans="38:38" x14ac:dyDescent="0.25">
      <c r="AL41" s="49"/>
    </row>
    <row r="42" spans="38:38" x14ac:dyDescent="0.25">
      <c r="AL42" s="49"/>
    </row>
    <row r="43" spans="38:38" x14ac:dyDescent="0.25">
      <c r="AL43" s="49"/>
    </row>
    <row r="44" spans="38:38" x14ac:dyDescent="0.25">
      <c r="AL44" s="49"/>
    </row>
    <row r="45" spans="38:38" x14ac:dyDescent="0.25">
      <c r="AL45" s="49"/>
    </row>
    <row r="46" spans="38:38" x14ac:dyDescent="0.25">
      <c r="AL46" s="49"/>
    </row>
    <row r="47" spans="38:38" x14ac:dyDescent="0.25">
      <c r="AL47" s="49"/>
    </row>
    <row r="48" spans="38:38" x14ac:dyDescent="0.25">
      <c r="AL48" s="49"/>
    </row>
    <row r="49" spans="38:38" x14ac:dyDescent="0.25">
      <c r="AL49" s="49"/>
    </row>
    <row r="50" spans="38:38" x14ac:dyDescent="0.25">
      <c r="AL50" s="49"/>
    </row>
    <row r="51" spans="38:38" x14ac:dyDescent="0.25">
      <c r="AL51" s="49"/>
    </row>
    <row r="52" spans="38:38" x14ac:dyDescent="0.25">
      <c r="AL52" s="49"/>
    </row>
  </sheetData>
  <mergeCells count="2">
    <mergeCell ref="A3:AK3"/>
    <mergeCell ref="AL1:A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44A1-57AC-4E33-9FCF-0D77AA371B89}">
  <dimension ref="A1:AL38"/>
  <sheetViews>
    <sheetView rightToLeft="1" workbookViewId="0">
      <selection activeCell="A20" sqref="A20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25.5703125" bestFit="1" customWidth="1"/>
    <col min="4" max="4" width="22" bestFit="1" customWidth="1"/>
    <col min="5" max="5" width="16.42578125" bestFit="1" customWidth="1"/>
    <col min="6" max="6" width="17.7109375" bestFit="1" customWidth="1"/>
    <col min="7" max="7" width="12.42578125" bestFit="1" customWidth="1"/>
    <col min="8" max="8" width="13.7109375" bestFit="1" customWidth="1"/>
    <col min="9" max="9" width="21.42578125" bestFit="1" customWidth="1"/>
    <col min="10" max="10" width="8.7109375" bestFit="1" customWidth="1"/>
    <col min="11" max="11" width="18.28515625" bestFit="1" customWidth="1"/>
    <col min="12" max="12" width="11.85546875" bestFit="1" customWidth="1"/>
    <col min="13" max="13" width="8.42578125" bestFit="1" customWidth="1"/>
    <col min="14" max="14" width="33.28515625" bestFit="1" customWidth="1"/>
    <col min="15" max="15" width="13.42578125" bestFit="1" customWidth="1"/>
    <col min="16" max="16" width="4.42578125" bestFit="1" customWidth="1"/>
    <col min="17" max="17" width="11.5703125" bestFit="1" customWidth="1"/>
    <col min="18" max="18" width="17.42578125" bestFit="1" customWidth="1"/>
    <col min="19" max="19" width="9.85546875" bestFit="1" customWidth="1"/>
    <col min="20" max="20" width="4.5703125" bestFit="1" customWidth="1"/>
    <col min="21" max="21" width="9.42578125" bestFit="1" customWidth="1"/>
    <col min="22" max="22" width="9.28515625" bestFit="1" customWidth="1"/>
    <col min="23" max="23" width="10.42578125" bestFit="1" customWidth="1"/>
    <col min="24" max="24" width="10.28515625" bestFit="1" customWidth="1"/>
    <col min="25" max="25" width="15.7109375" bestFit="1" customWidth="1"/>
    <col min="26" max="26" width="13.140625" bestFit="1" customWidth="1"/>
    <col min="27" max="27" width="8.5703125" bestFit="1" customWidth="1"/>
    <col min="28" max="28" width="11" bestFit="1" customWidth="1"/>
    <col min="29" max="29" width="20.5703125" bestFit="1" customWidth="1"/>
    <col min="30" max="30" width="16.140625" bestFit="1" customWidth="1"/>
    <col min="31" max="31" width="19.7109375" bestFit="1" customWidth="1"/>
    <col min="32" max="32" width="23.140625" bestFit="1" customWidth="1"/>
    <col min="33" max="33" width="20.42578125" bestFit="1" customWidth="1"/>
    <col min="34" max="34" width="17.42578125" bestFit="1" customWidth="1"/>
    <col min="35" max="35" width="20.140625" bestFit="1" customWidth="1"/>
    <col min="36" max="36" width="18.42578125" bestFit="1" customWidth="1"/>
  </cols>
  <sheetData>
    <row r="1" spans="1:38" ht="50.1" customHeight="1" x14ac:dyDescent="0.25">
      <c r="A1" s="45" t="s">
        <v>56</v>
      </c>
      <c r="B1" s="45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207</v>
      </c>
      <c r="M1" s="46" t="s">
        <v>109</v>
      </c>
      <c r="N1" s="46" t="s">
        <v>201</v>
      </c>
      <c r="O1" s="46" t="s">
        <v>63</v>
      </c>
      <c r="P1" s="46" t="s">
        <v>110</v>
      </c>
      <c r="Q1" s="46" t="s">
        <v>65</v>
      </c>
      <c r="R1" s="46" t="s">
        <v>202</v>
      </c>
      <c r="S1" s="46" t="s">
        <v>66</v>
      </c>
      <c r="T1" s="46" t="s">
        <v>111</v>
      </c>
      <c r="U1" s="46" t="s">
        <v>112</v>
      </c>
      <c r="V1" s="46" t="s">
        <v>69</v>
      </c>
      <c r="W1" s="46" t="s">
        <v>113</v>
      </c>
      <c r="X1" s="46" t="s">
        <v>204</v>
      </c>
      <c r="Y1" s="46" t="s">
        <v>205</v>
      </c>
      <c r="Z1" s="46" t="s">
        <v>115</v>
      </c>
      <c r="AA1" s="46" t="s">
        <v>68</v>
      </c>
      <c r="AB1" s="46" t="s">
        <v>116</v>
      </c>
      <c r="AC1" s="46" t="s">
        <v>114</v>
      </c>
      <c r="AD1" s="46" t="s">
        <v>70</v>
      </c>
      <c r="AE1" s="46" t="s">
        <v>117</v>
      </c>
      <c r="AF1" s="46" t="s">
        <v>206</v>
      </c>
      <c r="AG1" s="46" t="s">
        <v>18</v>
      </c>
      <c r="AH1" s="46" t="s">
        <v>118</v>
      </c>
      <c r="AI1" s="46" t="s">
        <v>71</v>
      </c>
      <c r="AJ1" s="46" t="s">
        <v>0</v>
      </c>
      <c r="AL1" s="51" t="s">
        <v>1158</v>
      </c>
    </row>
    <row r="2" spans="1:38" x14ac:dyDescent="0.25">
      <c r="A2" s="43">
        <v>9910</v>
      </c>
      <c r="B2" s="43">
        <v>9910</v>
      </c>
      <c r="C2" s="41" t="s">
        <v>208</v>
      </c>
      <c r="D2" s="41">
        <v>515334662</v>
      </c>
      <c r="E2" s="41" t="s">
        <v>209</v>
      </c>
      <c r="F2" s="41" t="s">
        <v>210</v>
      </c>
      <c r="G2" s="41" t="s">
        <v>211</v>
      </c>
      <c r="H2" s="41" t="s">
        <v>212</v>
      </c>
      <c r="I2" s="41" t="s">
        <v>213</v>
      </c>
      <c r="J2" s="41" t="s">
        <v>76</v>
      </c>
      <c r="K2" s="41" t="s">
        <v>76</v>
      </c>
      <c r="L2" s="41" t="s">
        <v>214</v>
      </c>
      <c r="M2" s="41" t="s">
        <v>123</v>
      </c>
      <c r="N2" s="41" t="s">
        <v>215</v>
      </c>
      <c r="O2" s="41" t="s">
        <v>77</v>
      </c>
      <c r="P2" s="41" t="s">
        <v>216</v>
      </c>
      <c r="Q2" s="41" t="s">
        <v>79</v>
      </c>
      <c r="R2" s="41" t="s">
        <v>217</v>
      </c>
      <c r="S2" s="41" t="s">
        <v>86</v>
      </c>
      <c r="T2" s="41">
        <v>2.2599999999999998</v>
      </c>
      <c r="U2" s="47">
        <v>46995</v>
      </c>
      <c r="V2" s="42">
        <v>4.6899999999999997E-2</v>
      </c>
      <c r="W2" s="42">
        <v>5.9200000000000003E-2</v>
      </c>
      <c r="X2" s="41" t="s">
        <v>218</v>
      </c>
      <c r="Y2" s="41"/>
      <c r="Z2" s="41">
        <v>177706.78</v>
      </c>
      <c r="AA2" s="41">
        <v>1</v>
      </c>
      <c r="AB2" s="41">
        <v>91.28</v>
      </c>
      <c r="AC2" s="41"/>
      <c r="AD2" s="41">
        <v>162.21100000000001</v>
      </c>
      <c r="AE2" s="41"/>
      <c r="AF2" s="41"/>
      <c r="AG2" s="41" t="s">
        <v>16</v>
      </c>
      <c r="AH2" s="42">
        <v>1.6826102009000001E-4</v>
      </c>
      <c r="AI2" s="42">
        <v>1.0529E-2</v>
      </c>
      <c r="AJ2" s="42">
        <v>1.6100000000000001E-4</v>
      </c>
      <c r="AL2" s="51"/>
    </row>
    <row r="3" spans="1:38" x14ac:dyDescent="0.25">
      <c r="A3" s="43">
        <v>9910</v>
      </c>
      <c r="B3" s="43">
        <v>9910</v>
      </c>
      <c r="C3" s="41" t="s">
        <v>219</v>
      </c>
      <c r="D3" s="41">
        <v>1744984</v>
      </c>
      <c r="E3" s="41" t="s">
        <v>209</v>
      </c>
      <c r="F3" s="41" t="s">
        <v>220</v>
      </c>
      <c r="G3" s="41" t="s">
        <v>221</v>
      </c>
      <c r="H3" s="41" t="s">
        <v>212</v>
      </c>
      <c r="I3" s="41" t="s">
        <v>222</v>
      </c>
      <c r="J3" s="41" t="s">
        <v>76</v>
      </c>
      <c r="K3" s="41" t="s">
        <v>185</v>
      </c>
      <c r="L3" s="41" t="s">
        <v>214</v>
      </c>
      <c r="M3" s="41" t="s">
        <v>123</v>
      </c>
      <c r="N3" s="41" t="s">
        <v>223</v>
      </c>
      <c r="O3" s="41" t="s">
        <v>77</v>
      </c>
      <c r="P3" s="41" t="s">
        <v>125</v>
      </c>
      <c r="Q3" s="41" t="s">
        <v>125</v>
      </c>
      <c r="R3" s="41" t="s">
        <v>125</v>
      </c>
      <c r="S3" s="41" t="s">
        <v>86</v>
      </c>
      <c r="T3" s="41">
        <v>0.16</v>
      </c>
      <c r="U3" s="47">
        <v>46082</v>
      </c>
      <c r="V3" s="42">
        <v>6.9500000000000006E-2</v>
      </c>
      <c r="W3" s="42">
        <v>3.9419</v>
      </c>
      <c r="X3" s="41" t="s">
        <v>224</v>
      </c>
      <c r="Y3" s="41"/>
      <c r="Z3" s="41">
        <v>120549.89</v>
      </c>
      <c r="AA3" s="41">
        <v>1</v>
      </c>
      <c r="AB3" s="41">
        <v>78.58</v>
      </c>
      <c r="AC3" s="41"/>
      <c r="AD3" s="41">
        <v>94.727999999999994</v>
      </c>
      <c r="AE3" s="41"/>
      <c r="AF3" s="41"/>
      <c r="AG3" s="41" t="s">
        <v>16</v>
      </c>
      <c r="AH3" s="42">
        <v>4.3551260838000001E-4</v>
      </c>
      <c r="AI3" s="42">
        <v>6.149E-3</v>
      </c>
      <c r="AJ3" s="42">
        <v>9.3999999999999994E-5</v>
      </c>
      <c r="AL3" s="51"/>
    </row>
    <row r="4" spans="1:38" x14ac:dyDescent="0.25">
      <c r="A4" s="43">
        <v>9910</v>
      </c>
      <c r="B4" s="43">
        <v>9910</v>
      </c>
      <c r="C4" s="41" t="s">
        <v>226</v>
      </c>
      <c r="D4" s="41">
        <v>513682146</v>
      </c>
      <c r="E4" s="41" t="s">
        <v>209</v>
      </c>
      <c r="F4" s="41" t="s">
        <v>227</v>
      </c>
      <c r="G4" s="41" t="s">
        <v>228</v>
      </c>
      <c r="H4" s="41" t="s">
        <v>212</v>
      </c>
      <c r="I4" s="41" t="s">
        <v>229</v>
      </c>
      <c r="J4" s="41" t="s">
        <v>76</v>
      </c>
      <c r="K4" s="41" t="s">
        <v>76</v>
      </c>
      <c r="L4" s="41" t="s">
        <v>214</v>
      </c>
      <c r="M4" s="41" t="s">
        <v>123</v>
      </c>
      <c r="N4" s="41" t="s">
        <v>230</v>
      </c>
      <c r="O4" s="41" t="s">
        <v>77</v>
      </c>
      <c r="P4" s="41" t="s">
        <v>231</v>
      </c>
      <c r="Q4" s="41" t="s">
        <v>85</v>
      </c>
      <c r="R4" s="41" t="s">
        <v>217</v>
      </c>
      <c r="S4" s="41" t="s">
        <v>86</v>
      </c>
      <c r="T4" s="41">
        <v>1</v>
      </c>
      <c r="U4" s="47">
        <v>46387</v>
      </c>
      <c r="V4" s="42">
        <v>2E-3</v>
      </c>
      <c r="W4" s="42">
        <v>2.76E-2</v>
      </c>
      <c r="X4" s="41" t="s">
        <v>224</v>
      </c>
      <c r="Y4" s="41"/>
      <c r="Z4" s="41">
        <v>24098.46</v>
      </c>
      <c r="AA4" s="41">
        <v>1</v>
      </c>
      <c r="AB4" s="41">
        <v>113.88</v>
      </c>
      <c r="AC4" s="41"/>
      <c r="AD4" s="41">
        <v>27.443000000000001</v>
      </c>
      <c r="AE4" s="41"/>
      <c r="AF4" s="41"/>
      <c r="AG4" s="41" t="s">
        <v>16</v>
      </c>
      <c r="AH4" s="42">
        <v>1.7286427319E-4</v>
      </c>
      <c r="AI4" s="42">
        <v>1.781E-3</v>
      </c>
      <c r="AJ4" s="42">
        <v>2.6999999999999999E-5</v>
      </c>
      <c r="AL4" s="51"/>
    </row>
    <row r="5" spans="1:38" x14ac:dyDescent="0.25">
      <c r="A5" s="43">
        <v>9910</v>
      </c>
      <c r="B5" s="43">
        <v>9910</v>
      </c>
      <c r="C5" s="41" t="s">
        <v>232</v>
      </c>
      <c r="D5" s="41">
        <v>520000118</v>
      </c>
      <c r="E5" s="41" t="s">
        <v>209</v>
      </c>
      <c r="F5" s="41" t="s">
        <v>233</v>
      </c>
      <c r="G5" s="41" t="s">
        <v>234</v>
      </c>
      <c r="H5" s="41" t="s">
        <v>212</v>
      </c>
      <c r="I5" s="41" t="s">
        <v>229</v>
      </c>
      <c r="J5" s="41" t="s">
        <v>76</v>
      </c>
      <c r="K5" s="41" t="s">
        <v>76</v>
      </c>
      <c r="L5" s="41" t="s">
        <v>214</v>
      </c>
      <c r="M5" s="41" t="s">
        <v>123</v>
      </c>
      <c r="N5" s="41" t="s">
        <v>230</v>
      </c>
      <c r="O5" s="41" t="s">
        <v>77</v>
      </c>
      <c r="P5" s="41" t="s">
        <v>84</v>
      </c>
      <c r="Q5" s="41" t="s">
        <v>85</v>
      </c>
      <c r="R5" s="41" t="s">
        <v>217</v>
      </c>
      <c r="S5" s="41" t="s">
        <v>86</v>
      </c>
      <c r="T5" s="41">
        <v>1.3</v>
      </c>
      <c r="U5" s="47">
        <v>46873</v>
      </c>
      <c r="V5" s="42">
        <v>6.0000000000000001E-3</v>
      </c>
      <c r="W5" s="42">
        <v>2.4500000000000001E-2</v>
      </c>
      <c r="X5" s="41" t="s">
        <v>224</v>
      </c>
      <c r="Y5" s="41"/>
      <c r="Z5" s="41">
        <v>193162.47</v>
      </c>
      <c r="AA5" s="41">
        <v>1</v>
      </c>
      <c r="AB5" s="41">
        <v>116.67</v>
      </c>
      <c r="AC5" s="41"/>
      <c r="AD5" s="41">
        <v>225.363</v>
      </c>
      <c r="AE5" s="41"/>
      <c r="AF5" s="41"/>
      <c r="AG5" s="41" t="s">
        <v>16</v>
      </c>
      <c r="AH5" s="42">
        <v>2.8949322099E-4</v>
      </c>
      <c r="AI5" s="42">
        <v>1.4629E-2</v>
      </c>
      <c r="AJ5" s="42">
        <v>2.24E-4</v>
      </c>
      <c r="AL5" s="51"/>
    </row>
    <row r="6" spans="1:38" x14ac:dyDescent="0.25">
      <c r="A6" s="43">
        <v>9910</v>
      </c>
      <c r="B6" s="43">
        <v>9910</v>
      </c>
      <c r="C6" s="41" t="s">
        <v>208</v>
      </c>
      <c r="D6" s="41">
        <v>515334662</v>
      </c>
      <c r="E6" s="41" t="s">
        <v>209</v>
      </c>
      <c r="F6" s="41" t="s">
        <v>235</v>
      </c>
      <c r="G6" s="41" t="s">
        <v>236</v>
      </c>
      <c r="H6" s="41" t="s">
        <v>212</v>
      </c>
      <c r="I6" s="41" t="s">
        <v>213</v>
      </c>
      <c r="J6" s="41" t="s">
        <v>76</v>
      </c>
      <c r="K6" s="41" t="s">
        <v>76</v>
      </c>
      <c r="L6" s="41" t="s">
        <v>214</v>
      </c>
      <c r="M6" s="41" t="s">
        <v>123</v>
      </c>
      <c r="N6" s="41" t="s">
        <v>215</v>
      </c>
      <c r="O6" s="41" t="s">
        <v>77</v>
      </c>
      <c r="P6" s="41" t="s">
        <v>216</v>
      </c>
      <c r="Q6" s="41" t="s">
        <v>79</v>
      </c>
      <c r="R6" s="41" t="s">
        <v>217</v>
      </c>
      <c r="S6" s="41" t="s">
        <v>86</v>
      </c>
      <c r="T6" s="41">
        <v>2.1</v>
      </c>
      <c r="U6" s="47">
        <v>46995</v>
      </c>
      <c r="V6" s="42">
        <v>4.6899999999999997E-2</v>
      </c>
      <c r="W6" s="42">
        <v>5.8599999999999999E-2</v>
      </c>
      <c r="X6" s="41" t="s">
        <v>218</v>
      </c>
      <c r="Y6" s="41"/>
      <c r="Z6" s="41">
        <v>349707.87</v>
      </c>
      <c r="AA6" s="41">
        <v>1</v>
      </c>
      <c r="AB6" s="41">
        <v>89.9</v>
      </c>
      <c r="AC6" s="41"/>
      <c r="AD6" s="41">
        <v>314.387</v>
      </c>
      <c r="AE6" s="41"/>
      <c r="AF6" s="41"/>
      <c r="AG6" s="41" t="s">
        <v>16</v>
      </c>
      <c r="AH6" s="42">
        <v>2.8408664524999999E-4</v>
      </c>
      <c r="AI6" s="42">
        <v>2.0407000000000002E-2</v>
      </c>
      <c r="AJ6" s="42">
        <v>3.1300000000000002E-4</v>
      </c>
      <c r="AL6" s="51"/>
    </row>
    <row r="7" spans="1:38" x14ac:dyDescent="0.25">
      <c r="A7" s="43">
        <v>9910</v>
      </c>
      <c r="B7" s="43">
        <v>9910</v>
      </c>
      <c r="C7" s="41" t="s">
        <v>237</v>
      </c>
      <c r="D7" s="41">
        <v>633896</v>
      </c>
      <c r="E7" s="41" t="s">
        <v>209</v>
      </c>
      <c r="F7" s="41" t="s">
        <v>238</v>
      </c>
      <c r="G7" s="41" t="s">
        <v>239</v>
      </c>
      <c r="H7" s="41" t="s">
        <v>212</v>
      </c>
      <c r="I7" s="41" t="s">
        <v>213</v>
      </c>
      <c r="J7" s="41" t="s">
        <v>76</v>
      </c>
      <c r="K7" s="41" t="s">
        <v>240</v>
      </c>
      <c r="L7" s="41" t="s">
        <v>214</v>
      </c>
      <c r="M7" s="41" t="s">
        <v>123</v>
      </c>
      <c r="N7" s="41" t="s">
        <v>223</v>
      </c>
      <c r="O7" s="41" t="s">
        <v>77</v>
      </c>
      <c r="P7" s="41" t="s">
        <v>241</v>
      </c>
      <c r="Q7" s="41" t="s">
        <v>79</v>
      </c>
      <c r="R7" s="41" t="s">
        <v>217</v>
      </c>
      <c r="S7" s="41" t="s">
        <v>86</v>
      </c>
      <c r="T7" s="41">
        <v>2.1</v>
      </c>
      <c r="U7" s="47">
        <v>46944</v>
      </c>
      <c r="V7" s="42">
        <v>4.2999999999999997E-2</v>
      </c>
      <c r="W7" s="42">
        <v>7.1999999999999995E-2</v>
      </c>
      <c r="X7" s="41" t="s">
        <v>218</v>
      </c>
      <c r="Y7" s="41"/>
      <c r="Z7" s="41">
        <v>1279683.94</v>
      </c>
      <c r="AA7" s="41">
        <v>1</v>
      </c>
      <c r="AB7" s="41">
        <v>85.4</v>
      </c>
      <c r="AC7" s="41"/>
      <c r="AD7" s="41">
        <v>1092.8499999999999</v>
      </c>
      <c r="AE7" s="41"/>
      <c r="AF7" s="41"/>
      <c r="AG7" s="41" t="s">
        <v>16</v>
      </c>
      <c r="AH7" s="42">
        <v>1.2636155668900001E-3</v>
      </c>
      <c r="AI7" s="42">
        <v>7.0940000000000003E-2</v>
      </c>
      <c r="AJ7" s="42">
        <v>1.088E-3</v>
      </c>
      <c r="AL7" s="51"/>
    </row>
    <row r="8" spans="1:38" x14ac:dyDescent="0.25">
      <c r="A8" s="43">
        <v>9910</v>
      </c>
      <c r="B8" s="43">
        <v>9910</v>
      </c>
      <c r="C8" s="41" t="s">
        <v>232</v>
      </c>
      <c r="D8" s="41">
        <v>520000118</v>
      </c>
      <c r="E8" s="41" t="s">
        <v>209</v>
      </c>
      <c r="F8" s="41" t="s">
        <v>242</v>
      </c>
      <c r="G8" s="41" t="s">
        <v>243</v>
      </c>
      <c r="H8" s="41" t="s">
        <v>212</v>
      </c>
      <c r="I8" s="41" t="s">
        <v>222</v>
      </c>
      <c r="J8" s="41" t="s">
        <v>76</v>
      </c>
      <c r="K8" s="41" t="s">
        <v>76</v>
      </c>
      <c r="L8" s="41" t="s">
        <v>214</v>
      </c>
      <c r="M8" s="41" t="s">
        <v>244</v>
      </c>
      <c r="N8" s="41" t="s">
        <v>230</v>
      </c>
      <c r="O8" s="41" t="s">
        <v>77</v>
      </c>
      <c r="P8" s="41" t="s">
        <v>78</v>
      </c>
      <c r="Q8" s="41" t="s">
        <v>79</v>
      </c>
      <c r="R8" s="41" t="s">
        <v>217</v>
      </c>
      <c r="S8" s="41" t="s">
        <v>86</v>
      </c>
      <c r="T8" s="41">
        <v>2.62</v>
      </c>
      <c r="U8" s="47">
        <v>47064</v>
      </c>
      <c r="V8" s="42">
        <v>6.5000000000000002E-2</v>
      </c>
      <c r="W8" s="42">
        <v>5.9499999999999997E-2</v>
      </c>
      <c r="X8" s="41" t="s">
        <v>224</v>
      </c>
      <c r="Y8" s="41"/>
      <c r="Z8" s="41">
        <v>407701.9</v>
      </c>
      <c r="AA8" s="41">
        <v>1</v>
      </c>
      <c r="AB8" s="41">
        <v>102.01</v>
      </c>
      <c r="AC8" s="41"/>
      <c r="AD8" s="41">
        <v>415.89699999999999</v>
      </c>
      <c r="AE8" s="41"/>
      <c r="AF8" s="41"/>
      <c r="AG8" s="41" t="s">
        <v>16</v>
      </c>
      <c r="AH8" s="42">
        <v>2.9416188423999999E-4</v>
      </c>
      <c r="AI8" s="42">
        <v>2.6997E-2</v>
      </c>
      <c r="AJ8" s="42">
        <v>4.1399999999999998E-4</v>
      </c>
      <c r="AL8" s="51"/>
    </row>
    <row r="9" spans="1:38" x14ac:dyDescent="0.25">
      <c r="A9" s="43">
        <v>9910</v>
      </c>
      <c r="B9" s="43">
        <v>9910</v>
      </c>
      <c r="C9" s="41" t="s">
        <v>245</v>
      </c>
      <c r="D9" s="41">
        <v>520032046</v>
      </c>
      <c r="E9" s="41" t="s">
        <v>209</v>
      </c>
      <c r="F9" s="41" t="s">
        <v>246</v>
      </c>
      <c r="G9" s="41" t="s">
        <v>247</v>
      </c>
      <c r="H9" s="41" t="s">
        <v>212</v>
      </c>
      <c r="I9" s="41" t="s">
        <v>229</v>
      </c>
      <c r="J9" s="41" t="s">
        <v>76</v>
      </c>
      <c r="K9" s="41" t="s">
        <v>76</v>
      </c>
      <c r="L9" s="41" t="s">
        <v>214</v>
      </c>
      <c r="M9" s="41" t="s">
        <v>123</v>
      </c>
      <c r="N9" s="41" t="s">
        <v>230</v>
      </c>
      <c r="O9" s="41" t="s">
        <v>77</v>
      </c>
      <c r="P9" s="41" t="s">
        <v>84</v>
      </c>
      <c r="Q9" s="41" t="s">
        <v>85</v>
      </c>
      <c r="R9" s="41" t="s">
        <v>217</v>
      </c>
      <c r="S9" s="41" t="s">
        <v>86</v>
      </c>
      <c r="T9" s="41">
        <v>4.2699999999999996</v>
      </c>
      <c r="U9" s="47">
        <v>48938</v>
      </c>
      <c r="V9" s="42">
        <v>1.9900000000000001E-2</v>
      </c>
      <c r="W9" s="42">
        <v>2.2700000000000001E-2</v>
      </c>
      <c r="X9" s="41" t="s">
        <v>224</v>
      </c>
      <c r="Y9" s="41"/>
      <c r="Z9" s="41">
        <v>928660.57</v>
      </c>
      <c r="AA9" s="41">
        <v>1</v>
      </c>
      <c r="AB9" s="41">
        <v>104.63</v>
      </c>
      <c r="AC9" s="41"/>
      <c r="AD9" s="41">
        <v>971.65800000000002</v>
      </c>
      <c r="AE9" s="41"/>
      <c r="AF9" s="41"/>
      <c r="AG9" s="41" t="s">
        <v>16</v>
      </c>
      <c r="AH9" s="42">
        <v>4.2993544906999999E-4</v>
      </c>
      <c r="AI9" s="42">
        <v>6.3073000000000004E-2</v>
      </c>
      <c r="AJ9" s="42">
        <v>9.68E-4</v>
      </c>
      <c r="AL9" s="51"/>
    </row>
    <row r="10" spans="1:38" x14ac:dyDescent="0.25">
      <c r="A10" s="43">
        <v>9910</v>
      </c>
      <c r="B10" s="43">
        <v>9910</v>
      </c>
      <c r="C10" s="41" t="s">
        <v>245</v>
      </c>
      <c r="D10" s="41">
        <v>520032046</v>
      </c>
      <c r="E10" s="41" t="s">
        <v>209</v>
      </c>
      <c r="F10" s="41" t="s">
        <v>248</v>
      </c>
      <c r="G10" s="41" t="s">
        <v>249</v>
      </c>
      <c r="H10" s="41" t="s">
        <v>212</v>
      </c>
      <c r="I10" s="41" t="s">
        <v>229</v>
      </c>
      <c r="J10" s="41" t="s">
        <v>76</v>
      </c>
      <c r="K10" s="41" t="s">
        <v>76</v>
      </c>
      <c r="L10" s="41" t="s">
        <v>214</v>
      </c>
      <c r="M10" s="41" t="s">
        <v>123</v>
      </c>
      <c r="N10" s="41" t="s">
        <v>230</v>
      </c>
      <c r="O10" s="41" t="s">
        <v>77</v>
      </c>
      <c r="P10" s="41" t="s">
        <v>84</v>
      </c>
      <c r="Q10" s="41" t="s">
        <v>85</v>
      </c>
      <c r="R10" s="41" t="s">
        <v>217</v>
      </c>
      <c r="S10" s="41" t="s">
        <v>86</v>
      </c>
      <c r="T10" s="41">
        <v>0.47</v>
      </c>
      <c r="U10" s="47">
        <v>46196</v>
      </c>
      <c r="V10" s="42">
        <v>3.8E-3</v>
      </c>
      <c r="W10" s="42">
        <v>2.8199999999999999E-2</v>
      </c>
      <c r="X10" s="41" t="s">
        <v>224</v>
      </c>
      <c r="Y10" s="41"/>
      <c r="Z10" s="41">
        <v>374467.44</v>
      </c>
      <c r="AA10" s="41">
        <v>1</v>
      </c>
      <c r="AB10" s="41">
        <v>115.12</v>
      </c>
      <c r="AC10" s="41"/>
      <c r="AD10" s="41">
        <v>431.08699999999999</v>
      </c>
      <c r="AE10" s="41"/>
      <c r="AF10" s="41"/>
      <c r="AG10" s="41" t="s">
        <v>16</v>
      </c>
      <c r="AH10" s="42">
        <v>1.2482248E-4</v>
      </c>
      <c r="AI10" s="42">
        <v>2.7983000000000001E-2</v>
      </c>
      <c r="AJ10" s="42">
        <v>4.2900000000000002E-4</v>
      </c>
      <c r="AL10" s="51"/>
    </row>
    <row r="11" spans="1:38" x14ac:dyDescent="0.25">
      <c r="A11" s="43">
        <v>9910</v>
      </c>
      <c r="B11" s="43">
        <v>9910</v>
      </c>
      <c r="C11" s="41" t="s">
        <v>250</v>
      </c>
      <c r="D11" s="41">
        <v>520018078</v>
      </c>
      <c r="E11" s="41" t="s">
        <v>209</v>
      </c>
      <c r="F11" s="41" t="s">
        <v>251</v>
      </c>
      <c r="G11" s="41" t="s">
        <v>252</v>
      </c>
      <c r="H11" s="41" t="s">
        <v>212</v>
      </c>
      <c r="I11" s="41" t="s">
        <v>229</v>
      </c>
      <c r="J11" s="41" t="s">
        <v>76</v>
      </c>
      <c r="K11" s="41" t="s">
        <v>76</v>
      </c>
      <c r="L11" s="41" t="s">
        <v>214</v>
      </c>
      <c r="M11" s="41" t="s">
        <v>123</v>
      </c>
      <c r="N11" s="41" t="s">
        <v>230</v>
      </c>
      <c r="O11" s="41" t="s">
        <v>77</v>
      </c>
      <c r="P11" s="41" t="s">
        <v>84</v>
      </c>
      <c r="Q11" s="41" t="s">
        <v>85</v>
      </c>
      <c r="R11" s="41" t="s">
        <v>217</v>
      </c>
      <c r="S11" s="41" t="s">
        <v>86</v>
      </c>
      <c r="T11" s="41">
        <v>1.86</v>
      </c>
      <c r="U11" s="47">
        <v>47361</v>
      </c>
      <c r="V11" s="42">
        <v>1.8599999999999998E-2</v>
      </c>
      <c r="W11" s="42">
        <v>2.3599999999999999E-2</v>
      </c>
      <c r="X11" s="41" t="s">
        <v>224</v>
      </c>
      <c r="Y11" s="41"/>
      <c r="Z11" s="41">
        <v>969453.17</v>
      </c>
      <c r="AA11" s="41">
        <v>1</v>
      </c>
      <c r="AB11" s="41">
        <v>105.58</v>
      </c>
      <c r="AC11" s="41"/>
      <c r="AD11" s="41">
        <v>1023.549</v>
      </c>
      <c r="AE11" s="41"/>
      <c r="AF11" s="41"/>
      <c r="AG11" s="41" t="s">
        <v>16</v>
      </c>
      <c r="AH11" s="42">
        <v>3.7952083013999998E-4</v>
      </c>
      <c r="AI11" s="42">
        <v>6.6442000000000001E-2</v>
      </c>
      <c r="AJ11" s="42">
        <v>1.0189999999999999E-3</v>
      </c>
      <c r="AL11" s="51"/>
    </row>
    <row r="12" spans="1:38" x14ac:dyDescent="0.25">
      <c r="A12" s="43">
        <v>9910</v>
      </c>
      <c r="B12" s="43">
        <v>9910</v>
      </c>
      <c r="C12" s="41" t="s">
        <v>232</v>
      </c>
      <c r="D12" s="41">
        <v>520000118</v>
      </c>
      <c r="E12" s="41" t="s">
        <v>209</v>
      </c>
      <c r="F12" s="41" t="s">
        <v>253</v>
      </c>
      <c r="G12" s="41" t="s">
        <v>254</v>
      </c>
      <c r="H12" s="41" t="s">
        <v>212</v>
      </c>
      <c r="I12" s="41" t="s">
        <v>229</v>
      </c>
      <c r="J12" s="41" t="s">
        <v>76</v>
      </c>
      <c r="K12" s="41" t="s">
        <v>76</v>
      </c>
      <c r="L12" s="41" t="s">
        <v>214</v>
      </c>
      <c r="M12" s="41" t="s">
        <v>123</v>
      </c>
      <c r="N12" s="41" t="s">
        <v>230</v>
      </c>
      <c r="O12" s="41" t="s">
        <v>77</v>
      </c>
      <c r="P12" s="41" t="s">
        <v>84</v>
      </c>
      <c r="Q12" s="41" t="s">
        <v>85</v>
      </c>
      <c r="R12" s="41" t="s">
        <v>217</v>
      </c>
      <c r="S12" s="41" t="s">
        <v>86</v>
      </c>
      <c r="T12" s="41">
        <v>3.77</v>
      </c>
      <c r="U12" s="47">
        <v>48547</v>
      </c>
      <c r="V12" s="42">
        <v>1.3899999999999999E-2</v>
      </c>
      <c r="W12" s="42">
        <v>2.1899999999999999E-2</v>
      </c>
      <c r="X12" s="41" t="s">
        <v>224</v>
      </c>
      <c r="Y12" s="41"/>
      <c r="Z12" s="41">
        <v>478918.06</v>
      </c>
      <c r="AA12" s="41">
        <v>1</v>
      </c>
      <c r="AB12" s="41">
        <v>106.41</v>
      </c>
      <c r="AC12" s="41"/>
      <c r="AD12" s="41">
        <v>509.61700000000002</v>
      </c>
      <c r="AE12" s="41"/>
      <c r="AF12" s="41"/>
      <c r="AG12" s="41" t="s">
        <v>16</v>
      </c>
      <c r="AH12" s="42">
        <v>3.4208432857000002E-4</v>
      </c>
      <c r="AI12" s="42">
        <v>3.3079999999999998E-2</v>
      </c>
      <c r="AJ12" s="42">
        <v>5.0699999999999996E-4</v>
      </c>
      <c r="AL12" s="51"/>
    </row>
    <row r="13" spans="1:38" x14ac:dyDescent="0.25">
      <c r="A13" s="43">
        <v>9910</v>
      </c>
      <c r="B13" s="43">
        <v>9910</v>
      </c>
      <c r="C13" s="41" t="s">
        <v>245</v>
      </c>
      <c r="D13" s="41">
        <v>520032046</v>
      </c>
      <c r="E13" s="41" t="s">
        <v>209</v>
      </c>
      <c r="F13" s="41" t="s">
        <v>255</v>
      </c>
      <c r="G13" s="41" t="s">
        <v>256</v>
      </c>
      <c r="H13" s="41" t="s">
        <v>212</v>
      </c>
      <c r="I13" s="41" t="s">
        <v>229</v>
      </c>
      <c r="J13" s="41" t="s">
        <v>76</v>
      </c>
      <c r="K13" s="41" t="s">
        <v>76</v>
      </c>
      <c r="L13" s="41" t="s">
        <v>214</v>
      </c>
      <c r="M13" s="41" t="s">
        <v>123</v>
      </c>
      <c r="N13" s="41" t="s">
        <v>230</v>
      </c>
      <c r="O13" s="41" t="s">
        <v>77</v>
      </c>
      <c r="P13" s="41" t="s">
        <v>84</v>
      </c>
      <c r="Q13" s="41" t="s">
        <v>85</v>
      </c>
      <c r="R13" s="41" t="s">
        <v>217</v>
      </c>
      <c r="S13" s="41" t="s">
        <v>86</v>
      </c>
      <c r="T13" s="41">
        <v>5.46</v>
      </c>
      <c r="U13" s="47">
        <v>50007</v>
      </c>
      <c r="V13" s="42">
        <v>2.6800000000000001E-2</v>
      </c>
      <c r="W13" s="42">
        <v>2.2499999999999999E-2</v>
      </c>
      <c r="X13" s="41" t="s">
        <v>224</v>
      </c>
      <c r="Y13" s="41"/>
      <c r="Z13" s="41">
        <v>880763.95</v>
      </c>
      <c r="AA13" s="41">
        <v>1</v>
      </c>
      <c r="AB13" s="41">
        <v>104.55</v>
      </c>
      <c r="AC13" s="41"/>
      <c r="AD13" s="41">
        <v>920.83900000000006</v>
      </c>
      <c r="AE13" s="41"/>
      <c r="AF13" s="41"/>
      <c r="AG13" s="41" t="s">
        <v>16</v>
      </c>
      <c r="AH13" s="42">
        <v>3.4314230780999998E-4</v>
      </c>
      <c r="AI13" s="42">
        <v>5.9774000000000001E-2</v>
      </c>
      <c r="AJ13" s="42">
        <v>9.1699999999999995E-4</v>
      </c>
      <c r="AL13" s="51"/>
    </row>
    <row r="14" spans="1:38" x14ac:dyDescent="0.25">
      <c r="A14" s="43">
        <v>9910</v>
      </c>
      <c r="B14" s="43">
        <v>9910</v>
      </c>
      <c r="C14" s="41" t="s">
        <v>245</v>
      </c>
      <c r="D14" s="41">
        <v>520032046</v>
      </c>
      <c r="E14" s="41" t="s">
        <v>209</v>
      </c>
      <c r="F14" s="41" t="s">
        <v>257</v>
      </c>
      <c r="G14" s="41" t="s">
        <v>258</v>
      </c>
      <c r="H14" s="41" t="s">
        <v>212</v>
      </c>
      <c r="I14" s="41" t="s">
        <v>229</v>
      </c>
      <c r="J14" s="41" t="s">
        <v>76</v>
      </c>
      <c r="K14" s="41" t="s">
        <v>76</v>
      </c>
      <c r="L14" s="41" t="s">
        <v>214</v>
      </c>
      <c r="M14" s="41" t="s">
        <v>123</v>
      </c>
      <c r="N14" s="41" t="s">
        <v>230</v>
      </c>
      <c r="O14" s="41" t="s">
        <v>77</v>
      </c>
      <c r="P14" s="41" t="s">
        <v>187</v>
      </c>
      <c r="Q14" s="41" t="s">
        <v>79</v>
      </c>
      <c r="R14" s="41" t="s">
        <v>217</v>
      </c>
      <c r="S14" s="41" t="s">
        <v>86</v>
      </c>
      <c r="T14" s="41">
        <v>0.92</v>
      </c>
      <c r="U14" s="47">
        <v>46360</v>
      </c>
      <c r="V14" s="42">
        <v>5.0000000000000001E-3</v>
      </c>
      <c r="W14" s="42">
        <v>2.52E-2</v>
      </c>
      <c r="X14" s="41" t="s">
        <v>224</v>
      </c>
      <c r="Y14" s="41"/>
      <c r="Z14" s="41">
        <v>206766.94</v>
      </c>
      <c r="AA14" s="41">
        <v>1</v>
      </c>
      <c r="AB14" s="41">
        <v>114.7</v>
      </c>
      <c r="AC14" s="41"/>
      <c r="AD14" s="41">
        <v>237.16200000000001</v>
      </c>
      <c r="AE14" s="41"/>
      <c r="AF14" s="41"/>
      <c r="AG14" s="41" t="s">
        <v>16</v>
      </c>
      <c r="AH14" s="42">
        <v>2.7090678380999999E-4</v>
      </c>
      <c r="AI14" s="42">
        <v>1.5394E-2</v>
      </c>
      <c r="AJ14" s="42">
        <v>2.3599999999999999E-4</v>
      </c>
      <c r="AL14" s="51"/>
    </row>
    <row r="15" spans="1:38" x14ac:dyDescent="0.25">
      <c r="A15" s="43">
        <v>9910</v>
      </c>
      <c r="B15" s="43">
        <v>9910</v>
      </c>
      <c r="C15" s="41" t="s">
        <v>250</v>
      </c>
      <c r="D15" s="41">
        <v>520018078</v>
      </c>
      <c r="E15" s="41" t="s">
        <v>209</v>
      </c>
      <c r="F15" s="41" t="s">
        <v>259</v>
      </c>
      <c r="G15" s="41" t="s">
        <v>260</v>
      </c>
      <c r="H15" s="41" t="s">
        <v>212</v>
      </c>
      <c r="I15" s="41" t="s">
        <v>229</v>
      </c>
      <c r="J15" s="41" t="s">
        <v>76</v>
      </c>
      <c r="K15" s="41" t="s">
        <v>76</v>
      </c>
      <c r="L15" s="41" t="s">
        <v>214</v>
      </c>
      <c r="M15" s="41" t="s">
        <v>123</v>
      </c>
      <c r="N15" s="41" t="s">
        <v>230</v>
      </c>
      <c r="O15" s="41" t="s">
        <v>77</v>
      </c>
      <c r="P15" s="41" t="s">
        <v>84</v>
      </c>
      <c r="Q15" s="41" t="s">
        <v>85</v>
      </c>
      <c r="R15" s="41" t="s">
        <v>217</v>
      </c>
      <c r="S15" s="41" t="s">
        <v>86</v>
      </c>
      <c r="T15" s="41">
        <v>3.95</v>
      </c>
      <c r="U15" s="47">
        <v>48913</v>
      </c>
      <c r="V15" s="42">
        <v>2.0199999999999999E-2</v>
      </c>
      <c r="W15" s="42">
        <v>2.1899999999999999E-2</v>
      </c>
      <c r="X15" s="41" t="s">
        <v>224</v>
      </c>
      <c r="Y15" s="41"/>
      <c r="Z15" s="41">
        <v>1054498.78</v>
      </c>
      <c r="AA15" s="41">
        <v>1</v>
      </c>
      <c r="AB15" s="41">
        <v>105.39</v>
      </c>
      <c r="AC15" s="41"/>
      <c r="AD15" s="41">
        <v>1111.336</v>
      </c>
      <c r="AE15" s="41"/>
      <c r="AF15" s="41"/>
      <c r="AG15" s="41" t="s">
        <v>16</v>
      </c>
      <c r="AH15" s="42">
        <v>2.9554205474000001E-4</v>
      </c>
      <c r="AI15" s="42">
        <v>7.2139999999999996E-2</v>
      </c>
      <c r="AJ15" s="42">
        <v>1.1069999999999999E-3</v>
      </c>
      <c r="AL15" s="51"/>
    </row>
    <row r="16" spans="1:38" x14ac:dyDescent="0.25">
      <c r="A16" s="43">
        <v>9910</v>
      </c>
      <c r="B16" s="43">
        <v>9910</v>
      </c>
      <c r="C16" s="41" t="s">
        <v>261</v>
      </c>
      <c r="D16" s="41">
        <v>513141879</v>
      </c>
      <c r="E16" s="41" t="s">
        <v>209</v>
      </c>
      <c r="F16" s="41" t="s">
        <v>262</v>
      </c>
      <c r="G16" s="41" t="s">
        <v>263</v>
      </c>
      <c r="H16" s="41" t="s">
        <v>212</v>
      </c>
      <c r="I16" s="41" t="s">
        <v>229</v>
      </c>
      <c r="J16" s="41" t="s">
        <v>76</v>
      </c>
      <c r="K16" s="41" t="s">
        <v>76</v>
      </c>
      <c r="L16" s="41" t="s">
        <v>214</v>
      </c>
      <c r="M16" s="41" t="s">
        <v>123</v>
      </c>
      <c r="N16" s="41" t="s">
        <v>230</v>
      </c>
      <c r="O16" s="41" t="s">
        <v>77</v>
      </c>
      <c r="P16" s="41" t="s">
        <v>187</v>
      </c>
      <c r="Q16" s="41" t="s">
        <v>79</v>
      </c>
      <c r="R16" s="41" t="s">
        <v>217</v>
      </c>
      <c r="S16" s="41" t="s">
        <v>86</v>
      </c>
      <c r="T16" s="41">
        <v>2.6</v>
      </c>
      <c r="U16" s="47">
        <v>47003</v>
      </c>
      <c r="V16" s="42">
        <v>2.52E-2</v>
      </c>
      <c r="W16" s="42">
        <v>2.1700000000000001E-2</v>
      </c>
      <c r="X16" s="41" t="s">
        <v>218</v>
      </c>
      <c r="Y16" s="41"/>
      <c r="Z16" s="41">
        <v>203810.18</v>
      </c>
      <c r="AA16" s="41">
        <v>1</v>
      </c>
      <c r="AB16" s="41">
        <v>101.8</v>
      </c>
      <c r="AC16" s="41"/>
      <c r="AD16" s="41">
        <v>207.47900000000001</v>
      </c>
      <c r="AE16" s="41"/>
      <c r="AF16" s="41"/>
      <c r="AG16" s="41" t="s">
        <v>16</v>
      </c>
      <c r="AH16" s="42">
        <v>1.1988834118E-4</v>
      </c>
      <c r="AI16" s="42">
        <v>1.3468000000000001E-2</v>
      </c>
      <c r="AJ16" s="42">
        <v>2.0599999999999999E-4</v>
      </c>
      <c r="AL16" s="51"/>
    </row>
    <row r="17" spans="1:38" x14ac:dyDescent="0.25">
      <c r="A17" s="43">
        <v>9910</v>
      </c>
      <c r="B17" s="43">
        <v>9910</v>
      </c>
      <c r="C17" s="41" t="s">
        <v>264</v>
      </c>
      <c r="D17" s="41">
        <v>520029935</v>
      </c>
      <c r="E17" s="41" t="s">
        <v>209</v>
      </c>
      <c r="F17" s="41" t="s">
        <v>265</v>
      </c>
      <c r="G17" s="41" t="s">
        <v>266</v>
      </c>
      <c r="H17" s="41" t="s">
        <v>212</v>
      </c>
      <c r="I17" s="41" t="s">
        <v>229</v>
      </c>
      <c r="J17" s="41" t="s">
        <v>76</v>
      </c>
      <c r="K17" s="41" t="s">
        <v>76</v>
      </c>
      <c r="L17" s="41" t="s">
        <v>214</v>
      </c>
      <c r="M17" s="41" t="s">
        <v>123</v>
      </c>
      <c r="N17" s="41" t="s">
        <v>230</v>
      </c>
      <c r="O17" s="41" t="s">
        <v>77</v>
      </c>
      <c r="P17" s="41" t="s">
        <v>84</v>
      </c>
      <c r="Q17" s="41" t="s">
        <v>85</v>
      </c>
      <c r="R17" s="41" t="s">
        <v>217</v>
      </c>
      <c r="S17" s="41" t="s">
        <v>86</v>
      </c>
      <c r="T17" s="41">
        <v>4.42</v>
      </c>
      <c r="U17" s="47">
        <v>49388</v>
      </c>
      <c r="V17" s="42">
        <v>2.1100000000000001E-2</v>
      </c>
      <c r="W17" s="42">
        <v>2.2800000000000001E-2</v>
      </c>
      <c r="X17" s="41" t="s">
        <v>224</v>
      </c>
      <c r="Y17" s="41"/>
      <c r="Z17" s="41">
        <v>1042766.73</v>
      </c>
      <c r="AA17" s="41">
        <v>1</v>
      </c>
      <c r="AB17" s="41">
        <v>106.89</v>
      </c>
      <c r="AC17" s="41"/>
      <c r="AD17" s="41">
        <v>1114.6130000000001</v>
      </c>
      <c r="AE17" s="41"/>
      <c r="AF17" s="41"/>
      <c r="AG17" s="41" t="s">
        <v>16</v>
      </c>
      <c r="AH17" s="42">
        <v>4.0081299754E-4</v>
      </c>
      <c r="AI17" s="42">
        <v>7.2353000000000001E-2</v>
      </c>
      <c r="AJ17" s="42">
        <v>1.1100000000000001E-3</v>
      </c>
      <c r="AL17" s="51"/>
    </row>
    <row r="18" spans="1:38" x14ac:dyDescent="0.25">
      <c r="A18" s="43">
        <v>9910</v>
      </c>
      <c r="B18" s="43">
        <v>9910</v>
      </c>
      <c r="C18" s="41" t="s">
        <v>232</v>
      </c>
      <c r="D18" s="41">
        <v>520000118</v>
      </c>
      <c r="E18" s="41" t="s">
        <v>209</v>
      </c>
      <c r="F18" s="41" t="s">
        <v>267</v>
      </c>
      <c r="G18" s="41" t="s">
        <v>268</v>
      </c>
      <c r="H18" s="41" t="s">
        <v>212</v>
      </c>
      <c r="I18" s="41" t="s">
        <v>229</v>
      </c>
      <c r="J18" s="41" t="s">
        <v>76</v>
      </c>
      <c r="K18" s="41" t="s">
        <v>76</v>
      </c>
      <c r="L18" s="41" t="s">
        <v>214</v>
      </c>
      <c r="M18" s="41" t="s">
        <v>123</v>
      </c>
      <c r="N18" s="41" t="s">
        <v>230</v>
      </c>
      <c r="O18" s="41" t="s">
        <v>77</v>
      </c>
      <c r="P18" s="41" t="s">
        <v>187</v>
      </c>
      <c r="Q18" s="41" t="s">
        <v>79</v>
      </c>
      <c r="R18" s="41" t="s">
        <v>217</v>
      </c>
      <c r="S18" s="41" t="s">
        <v>86</v>
      </c>
      <c r="T18" s="41">
        <v>4.7699999999999996</v>
      </c>
      <c r="U18" s="47">
        <v>49542</v>
      </c>
      <c r="V18" s="42">
        <v>2.6100000000000002E-2</v>
      </c>
      <c r="W18" s="42">
        <v>2.23E-2</v>
      </c>
      <c r="X18" s="41" t="s">
        <v>224</v>
      </c>
      <c r="Y18" s="41"/>
      <c r="Z18" s="41">
        <v>229985.81</v>
      </c>
      <c r="AA18" s="41">
        <v>1</v>
      </c>
      <c r="AB18" s="41">
        <v>102.82</v>
      </c>
      <c r="AC18" s="41"/>
      <c r="AD18" s="41">
        <v>236.471</v>
      </c>
      <c r="AE18" s="41"/>
      <c r="AF18" s="41"/>
      <c r="AG18" s="41" t="s">
        <v>16</v>
      </c>
      <c r="AH18" s="42">
        <v>6.7261001069999997E-5</v>
      </c>
      <c r="AI18" s="42">
        <v>1.5350000000000001E-2</v>
      </c>
      <c r="AJ18" s="42">
        <v>2.3499999999999999E-4</v>
      </c>
      <c r="AL18" s="51"/>
    </row>
    <row r="19" spans="1:38" x14ac:dyDescent="0.25">
      <c r="A19" s="43">
        <v>9910</v>
      </c>
      <c r="B19" s="43">
        <v>9910</v>
      </c>
      <c r="C19" s="41" t="s">
        <v>245</v>
      </c>
      <c r="D19" s="41">
        <v>520032046</v>
      </c>
      <c r="E19" s="41" t="s">
        <v>209</v>
      </c>
      <c r="F19" s="41" t="s">
        <v>269</v>
      </c>
      <c r="G19" s="41" t="s">
        <v>270</v>
      </c>
      <c r="H19" s="41" t="s">
        <v>212</v>
      </c>
      <c r="I19" s="41" t="s">
        <v>229</v>
      </c>
      <c r="J19" s="41" t="s">
        <v>76</v>
      </c>
      <c r="K19" s="41" t="s">
        <v>76</v>
      </c>
      <c r="L19" s="41" t="s">
        <v>214</v>
      </c>
      <c r="M19" s="41" t="s">
        <v>123</v>
      </c>
      <c r="N19" s="41" t="s">
        <v>230</v>
      </c>
      <c r="O19" s="41" t="s">
        <v>77</v>
      </c>
      <c r="P19" s="41" t="s">
        <v>84</v>
      </c>
      <c r="Q19" s="41" t="s">
        <v>85</v>
      </c>
      <c r="R19" s="41" t="s">
        <v>217</v>
      </c>
      <c r="S19" s="41" t="s">
        <v>86</v>
      </c>
      <c r="T19" s="41">
        <v>1.73</v>
      </c>
      <c r="U19" s="47">
        <v>46658</v>
      </c>
      <c r="V19" s="42">
        <v>1.2200000000000001E-2</v>
      </c>
      <c r="W19" s="42">
        <v>2.3199999999999998E-2</v>
      </c>
      <c r="X19" s="41" t="s">
        <v>224</v>
      </c>
      <c r="Y19" s="41"/>
      <c r="Z19" s="41">
        <v>778998.85</v>
      </c>
      <c r="AA19" s="41">
        <v>1</v>
      </c>
      <c r="AB19" s="41">
        <v>117.28</v>
      </c>
      <c r="AC19" s="41"/>
      <c r="AD19" s="41">
        <v>913.61</v>
      </c>
      <c r="AE19" s="41"/>
      <c r="AF19" s="41"/>
      <c r="AG19" s="41" t="s">
        <v>16</v>
      </c>
      <c r="AH19" s="42">
        <v>2.5832197577000001E-4</v>
      </c>
      <c r="AI19" s="42">
        <v>5.9304999999999997E-2</v>
      </c>
      <c r="AJ19" s="42">
        <v>9.1E-4</v>
      </c>
      <c r="AL19" s="51"/>
    </row>
    <row r="20" spans="1:38" x14ac:dyDescent="0.25">
      <c r="A20" s="43">
        <v>9910</v>
      </c>
      <c r="B20" s="43">
        <v>9910</v>
      </c>
      <c r="C20" s="41" t="s">
        <v>271</v>
      </c>
      <c r="D20" s="41">
        <v>520000472</v>
      </c>
      <c r="E20" s="41" t="s">
        <v>209</v>
      </c>
      <c r="F20" s="41" t="s">
        <v>272</v>
      </c>
      <c r="G20" s="41" t="s">
        <v>273</v>
      </c>
      <c r="H20" s="41" t="s">
        <v>212</v>
      </c>
      <c r="I20" s="41" t="s">
        <v>229</v>
      </c>
      <c r="J20" s="41" t="s">
        <v>76</v>
      </c>
      <c r="K20" s="41" t="s">
        <v>76</v>
      </c>
      <c r="L20" s="41" t="s">
        <v>214</v>
      </c>
      <c r="M20" s="41" t="s">
        <v>123</v>
      </c>
      <c r="N20" s="41" t="s">
        <v>274</v>
      </c>
      <c r="O20" s="41" t="s">
        <v>77</v>
      </c>
      <c r="P20" s="41" t="s">
        <v>187</v>
      </c>
      <c r="Q20" s="41" t="s">
        <v>79</v>
      </c>
      <c r="R20" s="41" t="s">
        <v>217</v>
      </c>
      <c r="S20" s="41" t="s">
        <v>86</v>
      </c>
      <c r="T20" s="41">
        <v>0.16</v>
      </c>
      <c r="U20" s="47">
        <v>46082</v>
      </c>
      <c r="V20" s="42">
        <v>4.4999999999999998E-2</v>
      </c>
      <c r="W20" s="42">
        <v>6.4299999999999996E-2</v>
      </c>
      <c r="X20" s="41" t="s">
        <v>224</v>
      </c>
      <c r="Y20" s="41"/>
      <c r="Z20" s="41">
        <v>66409.759999999995</v>
      </c>
      <c r="AA20" s="41">
        <v>1</v>
      </c>
      <c r="AB20" s="41">
        <v>121.07</v>
      </c>
      <c r="AC20" s="41"/>
      <c r="AD20" s="41">
        <v>80.402000000000001</v>
      </c>
      <c r="AE20" s="41"/>
      <c r="AF20" s="41"/>
      <c r="AG20" s="41" t="s">
        <v>16</v>
      </c>
      <c r="AH20" s="42">
        <v>4.4938195199999999E-5</v>
      </c>
      <c r="AI20" s="42">
        <v>5.2189999999999997E-3</v>
      </c>
      <c r="AJ20" s="42">
        <v>8.0000000000000007E-5</v>
      </c>
      <c r="AL20" s="51"/>
    </row>
    <row r="21" spans="1:38" x14ac:dyDescent="0.25">
      <c r="A21" s="43">
        <v>9910</v>
      </c>
      <c r="B21" s="43">
        <v>9910</v>
      </c>
      <c r="C21" s="41" t="s">
        <v>250</v>
      </c>
      <c r="D21" s="41">
        <v>520018078</v>
      </c>
      <c r="E21" s="41" t="s">
        <v>209</v>
      </c>
      <c r="F21" s="41" t="s">
        <v>275</v>
      </c>
      <c r="G21" s="41" t="s">
        <v>276</v>
      </c>
      <c r="H21" s="41" t="s">
        <v>212</v>
      </c>
      <c r="I21" s="41" t="s">
        <v>229</v>
      </c>
      <c r="J21" s="41" t="s">
        <v>76</v>
      </c>
      <c r="K21" s="41" t="s">
        <v>76</v>
      </c>
      <c r="L21" s="41" t="s">
        <v>214</v>
      </c>
      <c r="M21" s="41" t="s">
        <v>123</v>
      </c>
      <c r="N21" s="41" t="s">
        <v>230</v>
      </c>
      <c r="O21" s="41" t="s">
        <v>77</v>
      </c>
      <c r="P21" s="41" t="s">
        <v>84</v>
      </c>
      <c r="Q21" s="41" t="s">
        <v>85</v>
      </c>
      <c r="R21" s="41" t="s">
        <v>217</v>
      </c>
      <c r="S21" s="41" t="s">
        <v>86</v>
      </c>
      <c r="T21" s="41">
        <v>0.49</v>
      </c>
      <c r="U21" s="47">
        <v>46203</v>
      </c>
      <c r="V21" s="42">
        <v>8.3000000000000001E-3</v>
      </c>
      <c r="W21" s="42">
        <v>3.0300000000000001E-2</v>
      </c>
      <c r="X21" s="41" t="s">
        <v>224</v>
      </c>
      <c r="Y21" s="41"/>
      <c r="Z21" s="41">
        <v>83149.37</v>
      </c>
      <c r="AA21" s="41">
        <v>1</v>
      </c>
      <c r="AB21" s="41">
        <v>117.19</v>
      </c>
      <c r="AC21" s="41"/>
      <c r="AD21" s="41">
        <v>97.442999999999998</v>
      </c>
      <c r="AE21" s="41"/>
      <c r="AF21" s="41"/>
      <c r="AG21" s="41" t="s">
        <v>16</v>
      </c>
      <c r="AH21" s="42">
        <v>5.4669436430000003E-5</v>
      </c>
      <c r="AI21" s="42">
        <v>6.3249999999999999E-3</v>
      </c>
      <c r="AJ21" s="42">
        <v>9.7E-5</v>
      </c>
      <c r="AL21" s="51"/>
    </row>
    <row r="22" spans="1:38" x14ac:dyDescent="0.25">
      <c r="A22" s="43">
        <v>9910</v>
      </c>
      <c r="B22" s="43">
        <v>9910</v>
      </c>
      <c r="C22" s="41" t="s">
        <v>277</v>
      </c>
      <c r="D22" s="41">
        <v>520025586</v>
      </c>
      <c r="E22" s="41" t="s">
        <v>209</v>
      </c>
      <c r="F22" s="41" t="s">
        <v>278</v>
      </c>
      <c r="G22" s="41" t="s">
        <v>279</v>
      </c>
      <c r="H22" s="41" t="s">
        <v>212</v>
      </c>
      <c r="I22" s="41" t="s">
        <v>229</v>
      </c>
      <c r="J22" s="41" t="s">
        <v>76</v>
      </c>
      <c r="K22" s="41" t="s">
        <v>76</v>
      </c>
      <c r="L22" s="41" t="s">
        <v>214</v>
      </c>
      <c r="M22" s="41" t="s">
        <v>123</v>
      </c>
      <c r="N22" s="41" t="s">
        <v>280</v>
      </c>
      <c r="O22" s="41" t="s">
        <v>77</v>
      </c>
      <c r="P22" s="41" t="s">
        <v>125</v>
      </c>
      <c r="Q22" s="41" t="s">
        <v>125</v>
      </c>
      <c r="R22" s="41" t="s">
        <v>125</v>
      </c>
      <c r="S22" s="41" t="s">
        <v>86</v>
      </c>
      <c r="T22" s="41">
        <v>1.97</v>
      </c>
      <c r="U22" s="47">
        <v>46934</v>
      </c>
      <c r="V22" s="42">
        <v>3.6999999999999998E-2</v>
      </c>
      <c r="W22" s="42">
        <v>3.1800000000000002E-2</v>
      </c>
      <c r="X22" s="41" t="s">
        <v>224</v>
      </c>
      <c r="Y22" s="41"/>
      <c r="Z22" s="41">
        <v>80978.53</v>
      </c>
      <c r="AA22" s="41">
        <v>1</v>
      </c>
      <c r="AB22" s="41">
        <v>119.22</v>
      </c>
      <c r="AC22" s="41"/>
      <c r="AD22" s="41">
        <v>96.543000000000006</v>
      </c>
      <c r="AE22" s="41"/>
      <c r="AF22" s="41"/>
      <c r="AG22" s="41" t="s">
        <v>16</v>
      </c>
      <c r="AH22" s="42">
        <v>1.8385833678000001E-4</v>
      </c>
      <c r="AI22" s="42">
        <v>6.2659999999999999E-3</v>
      </c>
      <c r="AJ22" s="42">
        <v>9.6000000000000002E-5</v>
      </c>
      <c r="AL22" s="51"/>
    </row>
    <row r="23" spans="1:38" x14ac:dyDescent="0.25">
      <c r="A23" s="43">
        <v>9910</v>
      </c>
      <c r="B23" s="43">
        <v>9910</v>
      </c>
      <c r="C23" s="41" t="s">
        <v>281</v>
      </c>
      <c r="D23" s="41" t="s">
        <v>282</v>
      </c>
      <c r="E23" s="41" t="s">
        <v>283</v>
      </c>
      <c r="F23" s="41" t="s">
        <v>284</v>
      </c>
      <c r="G23" s="41" t="s">
        <v>285</v>
      </c>
      <c r="H23" s="41" t="s">
        <v>212</v>
      </c>
      <c r="I23" s="41" t="s">
        <v>213</v>
      </c>
      <c r="J23" s="41" t="s">
        <v>97</v>
      </c>
      <c r="K23" s="41" t="s">
        <v>185</v>
      </c>
      <c r="L23" s="41" t="s">
        <v>214</v>
      </c>
      <c r="M23" s="41" t="s">
        <v>286</v>
      </c>
      <c r="N23" s="41" t="s">
        <v>287</v>
      </c>
      <c r="O23" s="41" t="s">
        <v>77</v>
      </c>
      <c r="P23" s="41" t="s">
        <v>288</v>
      </c>
      <c r="Q23" s="41" t="s">
        <v>179</v>
      </c>
      <c r="R23" s="41" t="s">
        <v>217</v>
      </c>
      <c r="S23" s="41" t="s">
        <v>80</v>
      </c>
      <c r="T23" s="41">
        <v>2.14</v>
      </c>
      <c r="U23" s="47">
        <v>46917</v>
      </c>
      <c r="V23" s="42">
        <v>7.9500000000000001E-2</v>
      </c>
      <c r="W23" s="42">
        <v>5.2600000000000001E-2</v>
      </c>
      <c r="X23" s="41" t="s">
        <v>224</v>
      </c>
      <c r="Y23" s="41"/>
      <c r="Z23" s="41">
        <v>200637.35</v>
      </c>
      <c r="AA23" s="41">
        <v>3.19</v>
      </c>
      <c r="AB23" s="41">
        <v>106.1994</v>
      </c>
      <c r="AC23" s="41"/>
      <c r="AD23" s="41">
        <v>679.71199999999999</v>
      </c>
      <c r="AE23" s="41"/>
      <c r="AF23" s="41"/>
      <c r="AG23" s="41" t="s">
        <v>16</v>
      </c>
      <c r="AH23" s="42">
        <v>3.0867284615000002E-4</v>
      </c>
      <c r="AI23" s="42">
        <v>4.4122000000000001E-2</v>
      </c>
      <c r="AJ23" s="42">
        <v>6.7699999999999998E-4</v>
      </c>
      <c r="AL23" s="51"/>
    </row>
    <row r="24" spans="1:38" x14ac:dyDescent="0.25">
      <c r="A24" s="43">
        <v>9910</v>
      </c>
      <c r="B24" s="43">
        <v>9910</v>
      </c>
      <c r="C24" s="41" t="s">
        <v>289</v>
      </c>
      <c r="D24" s="41" t="s">
        <v>290</v>
      </c>
      <c r="E24" s="41" t="s">
        <v>283</v>
      </c>
      <c r="F24" s="41" t="s">
        <v>291</v>
      </c>
      <c r="G24" s="41" t="s">
        <v>292</v>
      </c>
      <c r="H24" s="41" t="s">
        <v>212</v>
      </c>
      <c r="I24" s="41" t="s">
        <v>213</v>
      </c>
      <c r="J24" s="41" t="s">
        <v>97</v>
      </c>
      <c r="K24" s="41" t="s">
        <v>185</v>
      </c>
      <c r="L24" s="41" t="s">
        <v>214</v>
      </c>
      <c r="M24" s="41" t="s">
        <v>286</v>
      </c>
      <c r="N24" s="41" t="s">
        <v>293</v>
      </c>
      <c r="O24" s="41" t="s">
        <v>77</v>
      </c>
      <c r="P24" s="41" t="s">
        <v>288</v>
      </c>
      <c r="Q24" s="41" t="s">
        <v>179</v>
      </c>
      <c r="R24" s="41" t="s">
        <v>217</v>
      </c>
      <c r="S24" s="41" t="s">
        <v>80</v>
      </c>
      <c r="T24" s="41">
        <v>3.44</v>
      </c>
      <c r="U24" s="47">
        <v>47406</v>
      </c>
      <c r="V24" s="42">
        <v>3.9E-2</v>
      </c>
      <c r="W24" s="42">
        <v>4.4299999999999999E-2</v>
      </c>
      <c r="X24" s="41" t="s">
        <v>224</v>
      </c>
      <c r="Y24" s="41"/>
      <c r="Z24" s="41">
        <v>117578.5</v>
      </c>
      <c r="AA24" s="41">
        <v>3.19</v>
      </c>
      <c r="AB24" s="41">
        <v>99.000799999999998</v>
      </c>
      <c r="AC24" s="41"/>
      <c r="AD24" s="41">
        <v>371.32799999999997</v>
      </c>
      <c r="AE24" s="41"/>
      <c r="AF24" s="41"/>
      <c r="AG24" s="41" t="s">
        <v>16</v>
      </c>
      <c r="AH24" s="42">
        <v>3.3593857142999998E-4</v>
      </c>
      <c r="AI24" s="42">
        <v>2.4104E-2</v>
      </c>
      <c r="AJ24" s="42">
        <v>3.6900000000000002E-4</v>
      </c>
      <c r="AL24" s="51"/>
    </row>
    <row r="25" spans="1:38" x14ac:dyDescent="0.25">
      <c r="A25" s="43">
        <v>9910</v>
      </c>
      <c r="B25" s="43">
        <v>9910</v>
      </c>
      <c r="C25" s="41" t="s">
        <v>294</v>
      </c>
      <c r="D25" s="41" t="s">
        <v>295</v>
      </c>
      <c r="E25" s="41" t="s">
        <v>283</v>
      </c>
      <c r="F25" s="41" t="s">
        <v>296</v>
      </c>
      <c r="G25" s="41" t="s">
        <v>297</v>
      </c>
      <c r="H25" s="41" t="s">
        <v>212</v>
      </c>
      <c r="I25" s="41" t="s">
        <v>213</v>
      </c>
      <c r="J25" s="41" t="s">
        <v>97</v>
      </c>
      <c r="K25" s="41" t="s">
        <v>298</v>
      </c>
      <c r="L25" s="41" t="s">
        <v>214</v>
      </c>
      <c r="M25" s="41" t="s">
        <v>286</v>
      </c>
      <c r="N25" s="41" t="s">
        <v>299</v>
      </c>
      <c r="O25" s="41" t="s">
        <v>77</v>
      </c>
      <c r="P25" s="41" t="s">
        <v>300</v>
      </c>
      <c r="Q25" s="41" t="s">
        <v>179</v>
      </c>
      <c r="R25" s="41" t="s">
        <v>217</v>
      </c>
      <c r="S25" s="41" t="s">
        <v>92</v>
      </c>
      <c r="T25" s="41">
        <v>2.75</v>
      </c>
      <c r="U25" s="47">
        <v>47175</v>
      </c>
      <c r="V25" s="42">
        <v>4.7500000000000001E-2</v>
      </c>
      <c r="W25" s="42">
        <v>4.4999999999999998E-2</v>
      </c>
      <c r="X25" s="41" t="s">
        <v>224</v>
      </c>
      <c r="Y25" s="41"/>
      <c r="Z25" s="41">
        <v>155243.15</v>
      </c>
      <c r="AA25" s="41">
        <v>3.7454999999999998</v>
      </c>
      <c r="AB25" s="41">
        <v>104.6892</v>
      </c>
      <c r="AC25" s="41"/>
      <c r="AD25" s="41">
        <v>608.72900000000004</v>
      </c>
      <c r="AE25" s="41"/>
      <c r="AF25" s="41"/>
      <c r="AG25" s="41" t="s">
        <v>16</v>
      </c>
      <c r="AH25" s="42">
        <v>1.2419452000000001E-4</v>
      </c>
      <c r="AI25" s="42">
        <v>3.9514000000000001E-2</v>
      </c>
      <c r="AJ25" s="42">
        <v>6.0599999999999998E-4</v>
      </c>
      <c r="AL25" s="51"/>
    </row>
    <row r="26" spans="1:38" x14ac:dyDescent="0.25">
      <c r="A26" s="43">
        <v>9910</v>
      </c>
      <c r="B26" s="43">
        <v>9910</v>
      </c>
      <c r="C26" s="41" t="s">
        <v>301</v>
      </c>
      <c r="D26" s="41" t="s">
        <v>302</v>
      </c>
      <c r="E26" s="41" t="s">
        <v>283</v>
      </c>
      <c r="F26" s="41" t="s">
        <v>303</v>
      </c>
      <c r="G26" s="41" t="s">
        <v>304</v>
      </c>
      <c r="H26" s="41" t="s">
        <v>212</v>
      </c>
      <c r="I26" s="41" t="s">
        <v>213</v>
      </c>
      <c r="J26" s="41" t="s">
        <v>97</v>
      </c>
      <c r="K26" s="41" t="s">
        <v>305</v>
      </c>
      <c r="L26" s="41" t="s">
        <v>214</v>
      </c>
      <c r="M26" s="41" t="s">
        <v>286</v>
      </c>
      <c r="N26" s="41" t="s">
        <v>306</v>
      </c>
      <c r="O26" s="41" t="s">
        <v>77</v>
      </c>
      <c r="P26" s="41" t="s">
        <v>307</v>
      </c>
      <c r="Q26" s="41" t="s">
        <v>179</v>
      </c>
      <c r="R26" s="41" t="s">
        <v>217</v>
      </c>
      <c r="S26" s="41" t="s">
        <v>80</v>
      </c>
      <c r="T26" s="41">
        <v>0.81</v>
      </c>
      <c r="U26" s="47">
        <v>46521</v>
      </c>
      <c r="V26" s="42">
        <v>5.5E-2</v>
      </c>
      <c r="W26" s="42">
        <v>6.3100000000000003E-2</v>
      </c>
      <c r="X26" s="41" t="s">
        <v>224</v>
      </c>
      <c r="Y26" s="41"/>
      <c r="Z26" s="41">
        <v>64497.88</v>
      </c>
      <c r="AA26" s="41">
        <v>3.19</v>
      </c>
      <c r="AB26" s="41">
        <v>100.343</v>
      </c>
      <c r="AC26" s="41"/>
      <c r="AD26" s="41">
        <v>206.45400000000001</v>
      </c>
      <c r="AE26" s="41"/>
      <c r="AF26" s="41"/>
      <c r="AG26" s="41" t="s">
        <v>16</v>
      </c>
      <c r="AH26" s="42">
        <v>6.4653047314000003E-4</v>
      </c>
      <c r="AI26" s="42">
        <v>1.3401E-2</v>
      </c>
      <c r="AJ26" s="42">
        <v>2.05E-4</v>
      </c>
      <c r="AL26" s="51"/>
    </row>
    <row r="27" spans="1:38" x14ac:dyDescent="0.25">
      <c r="A27" s="43">
        <v>9910</v>
      </c>
      <c r="B27" s="43">
        <v>9910</v>
      </c>
      <c r="C27" s="41" t="s">
        <v>308</v>
      </c>
      <c r="D27" s="41" t="s">
        <v>309</v>
      </c>
      <c r="E27" s="41" t="s">
        <v>283</v>
      </c>
      <c r="F27" s="41" t="s">
        <v>310</v>
      </c>
      <c r="G27" s="41" t="s">
        <v>311</v>
      </c>
      <c r="H27" s="41" t="s">
        <v>212</v>
      </c>
      <c r="I27" s="41" t="s">
        <v>213</v>
      </c>
      <c r="J27" s="41" t="s">
        <v>97</v>
      </c>
      <c r="K27" s="41" t="s">
        <v>185</v>
      </c>
      <c r="L27" s="41" t="s">
        <v>214</v>
      </c>
      <c r="M27" s="41" t="s">
        <v>286</v>
      </c>
      <c r="N27" s="41" t="s">
        <v>312</v>
      </c>
      <c r="O27" s="41" t="s">
        <v>77</v>
      </c>
      <c r="P27" s="41" t="s">
        <v>307</v>
      </c>
      <c r="Q27" s="41" t="s">
        <v>179</v>
      </c>
      <c r="R27" s="41" t="s">
        <v>217</v>
      </c>
      <c r="S27" s="41" t="s">
        <v>80</v>
      </c>
      <c r="T27" s="41">
        <v>3.54</v>
      </c>
      <c r="U27" s="47">
        <v>47557</v>
      </c>
      <c r="V27" s="42">
        <v>6.7070000000000005E-2</v>
      </c>
      <c r="W27" s="42">
        <v>6.6720000000000002E-2</v>
      </c>
      <c r="X27" s="41" t="s">
        <v>218</v>
      </c>
      <c r="Y27" s="41"/>
      <c r="Z27" s="41">
        <v>18579.009999999998</v>
      </c>
      <c r="AA27" s="41">
        <v>3.19</v>
      </c>
      <c r="AB27" s="41">
        <v>102.3411</v>
      </c>
      <c r="AC27" s="41"/>
      <c r="AD27" s="41">
        <v>60.655000000000001</v>
      </c>
      <c r="AE27" s="41"/>
      <c r="AF27" s="41"/>
      <c r="AG27" s="41" t="s">
        <v>16</v>
      </c>
      <c r="AH27" s="42">
        <v>2.4772013329999999E-5</v>
      </c>
      <c r="AI27" s="42">
        <v>3.9370000000000004E-3</v>
      </c>
      <c r="AJ27" s="42">
        <v>6.0000000000000002E-5</v>
      </c>
      <c r="AL27" s="51"/>
    </row>
    <row r="28" spans="1:38" x14ac:dyDescent="0.25">
      <c r="A28" s="43">
        <v>9910</v>
      </c>
      <c r="B28" s="43">
        <v>9910</v>
      </c>
      <c r="C28" s="41" t="s">
        <v>313</v>
      </c>
      <c r="D28" s="41" t="s">
        <v>314</v>
      </c>
      <c r="E28" s="41" t="s">
        <v>283</v>
      </c>
      <c r="F28" s="41" t="s">
        <v>315</v>
      </c>
      <c r="G28" s="41" t="s">
        <v>316</v>
      </c>
      <c r="H28" s="41" t="s">
        <v>212</v>
      </c>
      <c r="I28" s="41" t="s">
        <v>213</v>
      </c>
      <c r="J28" s="41" t="s">
        <v>97</v>
      </c>
      <c r="K28" s="41" t="s">
        <v>185</v>
      </c>
      <c r="L28" s="41" t="s">
        <v>214</v>
      </c>
      <c r="M28" s="41" t="s">
        <v>286</v>
      </c>
      <c r="N28" s="41" t="s">
        <v>287</v>
      </c>
      <c r="O28" s="41" t="s">
        <v>77</v>
      </c>
      <c r="P28" s="41" t="s">
        <v>317</v>
      </c>
      <c r="Q28" s="41" t="s">
        <v>99</v>
      </c>
      <c r="R28" s="41" t="s">
        <v>217</v>
      </c>
      <c r="S28" s="41" t="s">
        <v>80</v>
      </c>
      <c r="T28" s="41">
        <v>4.4000000000000004</v>
      </c>
      <c r="U28" s="47">
        <v>48058</v>
      </c>
      <c r="V28" s="42">
        <v>6.7000000000000004E-2</v>
      </c>
      <c r="W28" s="42">
        <v>5.5300000000000002E-2</v>
      </c>
      <c r="X28" s="41" t="s">
        <v>224</v>
      </c>
      <c r="Y28" s="41"/>
      <c r="Z28" s="41">
        <v>75239</v>
      </c>
      <c r="AA28" s="41">
        <v>3.19</v>
      </c>
      <c r="AB28" s="41">
        <v>107.9765</v>
      </c>
      <c r="AC28" s="41"/>
      <c r="AD28" s="41">
        <v>259.15699999999998</v>
      </c>
      <c r="AE28" s="41"/>
      <c r="AF28" s="41"/>
      <c r="AG28" s="41" t="s">
        <v>16</v>
      </c>
      <c r="AH28" s="42">
        <v>7.5654646629999997E-5</v>
      </c>
      <c r="AI28" s="42">
        <v>1.6822E-2</v>
      </c>
      <c r="AJ28" s="42">
        <v>2.5799999999999998E-4</v>
      </c>
      <c r="AL28" s="51"/>
    </row>
    <row r="29" spans="1:38" x14ac:dyDescent="0.25">
      <c r="A29" s="43">
        <v>9910</v>
      </c>
      <c r="B29" s="43">
        <v>9910</v>
      </c>
      <c r="C29" s="41" t="s">
        <v>318</v>
      </c>
      <c r="D29" s="41" t="s">
        <v>319</v>
      </c>
      <c r="E29" s="41" t="s">
        <v>283</v>
      </c>
      <c r="F29" s="41" t="s">
        <v>320</v>
      </c>
      <c r="G29" s="41" t="s">
        <v>321</v>
      </c>
      <c r="H29" s="41" t="s">
        <v>212</v>
      </c>
      <c r="I29" s="41" t="s">
        <v>213</v>
      </c>
      <c r="J29" s="41" t="s">
        <v>97</v>
      </c>
      <c r="K29" s="41" t="s">
        <v>322</v>
      </c>
      <c r="L29" s="41" t="s">
        <v>214</v>
      </c>
      <c r="M29" s="41" t="s">
        <v>286</v>
      </c>
      <c r="N29" s="41" t="s">
        <v>323</v>
      </c>
      <c r="O29" s="41" t="s">
        <v>77</v>
      </c>
      <c r="P29" s="41" t="s">
        <v>324</v>
      </c>
      <c r="Q29" s="41" t="s">
        <v>99</v>
      </c>
      <c r="R29" s="41" t="s">
        <v>217</v>
      </c>
      <c r="S29" s="41" t="s">
        <v>92</v>
      </c>
      <c r="T29" s="41">
        <v>0.17</v>
      </c>
      <c r="U29" s="47">
        <v>46090</v>
      </c>
      <c r="V29" s="42">
        <v>1.4999999999999999E-2</v>
      </c>
      <c r="W29" s="42">
        <v>9.8799999999999999E-2</v>
      </c>
      <c r="X29" s="41" t="s">
        <v>218</v>
      </c>
      <c r="Y29" s="41"/>
      <c r="Z29" s="41">
        <v>39124.28</v>
      </c>
      <c r="AA29" s="41">
        <v>3.7454999999999998</v>
      </c>
      <c r="AB29" s="41">
        <v>99.417599999999993</v>
      </c>
      <c r="AC29" s="41"/>
      <c r="AD29" s="41">
        <v>145.68700000000001</v>
      </c>
      <c r="AE29" s="41"/>
      <c r="AF29" s="41"/>
      <c r="AG29" s="41" t="s">
        <v>16</v>
      </c>
      <c r="AH29" s="42">
        <v>6.4915015760000006E-5</v>
      </c>
      <c r="AI29" s="42">
        <v>9.4570000000000001E-3</v>
      </c>
      <c r="AJ29" s="42">
        <v>1.45E-4</v>
      </c>
      <c r="AL29" s="51"/>
    </row>
    <row r="30" spans="1:38" x14ac:dyDescent="0.25">
      <c r="A30" s="43">
        <v>9910</v>
      </c>
      <c r="B30" s="43">
        <v>9910</v>
      </c>
      <c r="C30" s="41" t="s">
        <v>325</v>
      </c>
      <c r="D30" s="41" t="s">
        <v>326</v>
      </c>
      <c r="E30" s="41" t="s">
        <v>283</v>
      </c>
      <c r="F30" s="41" t="s">
        <v>327</v>
      </c>
      <c r="G30" s="41" t="s">
        <v>328</v>
      </c>
      <c r="H30" s="41" t="s">
        <v>212</v>
      </c>
      <c r="I30" s="41" t="s">
        <v>213</v>
      </c>
      <c r="J30" s="41" t="s">
        <v>97</v>
      </c>
      <c r="K30" s="41" t="s">
        <v>185</v>
      </c>
      <c r="L30" s="41" t="s">
        <v>214</v>
      </c>
      <c r="M30" s="41" t="s">
        <v>286</v>
      </c>
      <c r="N30" s="41" t="s">
        <v>329</v>
      </c>
      <c r="O30" s="41" t="s">
        <v>77</v>
      </c>
      <c r="P30" s="41" t="s">
        <v>330</v>
      </c>
      <c r="Q30" s="41" t="s">
        <v>179</v>
      </c>
      <c r="R30" s="41" t="s">
        <v>217</v>
      </c>
      <c r="S30" s="41" t="s">
        <v>80</v>
      </c>
      <c r="T30" s="41">
        <v>0.13</v>
      </c>
      <c r="U30" s="47">
        <v>49912</v>
      </c>
      <c r="V30" s="42">
        <v>5.1414000000000001E-2</v>
      </c>
      <c r="W30" s="42">
        <v>5.45E-2</v>
      </c>
      <c r="X30" s="41" t="s">
        <v>218</v>
      </c>
      <c r="Y30" s="41"/>
      <c r="Z30" s="41">
        <v>34569.81</v>
      </c>
      <c r="AA30" s="41">
        <v>3.19</v>
      </c>
      <c r="AB30" s="41">
        <v>92.619399999999999</v>
      </c>
      <c r="AC30" s="41"/>
      <c r="AD30" s="41">
        <v>102.139</v>
      </c>
      <c r="AE30" s="41"/>
      <c r="AF30" s="41"/>
      <c r="AG30" s="41" t="s">
        <v>16</v>
      </c>
      <c r="AH30" s="42">
        <v>6.5847257140000002E-5</v>
      </c>
      <c r="AI30" s="42">
        <v>6.6299999999999996E-3</v>
      </c>
      <c r="AJ30" s="42">
        <v>1.01E-4</v>
      </c>
      <c r="AL30" s="51"/>
    </row>
    <row r="31" spans="1:38" x14ac:dyDescent="0.25">
      <c r="A31" s="43">
        <v>9910</v>
      </c>
      <c r="B31" s="43">
        <v>9910</v>
      </c>
      <c r="C31" s="41" t="s">
        <v>331</v>
      </c>
      <c r="D31" s="41" t="s">
        <v>332</v>
      </c>
      <c r="E31" s="41" t="s">
        <v>283</v>
      </c>
      <c r="F31" s="41" t="s">
        <v>333</v>
      </c>
      <c r="G31" s="41" t="s">
        <v>334</v>
      </c>
      <c r="H31" s="41" t="s">
        <v>212</v>
      </c>
      <c r="I31" s="41" t="s">
        <v>213</v>
      </c>
      <c r="J31" s="41" t="s">
        <v>97</v>
      </c>
      <c r="K31" s="41" t="s">
        <v>185</v>
      </c>
      <c r="L31" s="41" t="s">
        <v>214</v>
      </c>
      <c r="M31" s="41" t="s">
        <v>286</v>
      </c>
      <c r="N31" s="41" t="s">
        <v>287</v>
      </c>
      <c r="O31" s="41" t="s">
        <v>77</v>
      </c>
      <c r="P31" s="41" t="s">
        <v>288</v>
      </c>
      <c r="Q31" s="41" t="s">
        <v>179</v>
      </c>
      <c r="R31" s="41" t="s">
        <v>217</v>
      </c>
      <c r="S31" s="41" t="s">
        <v>80</v>
      </c>
      <c r="T31" s="41">
        <v>3.94</v>
      </c>
      <c r="U31" s="47">
        <v>47735</v>
      </c>
      <c r="V31" s="42">
        <v>5.6500000000000002E-2</v>
      </c>
      <c r="W31" s="42">
        <v>5.4600000000000003E-2</v>
      </c>
      <c r="X31" s="41" t="s">
        <v>224</v>
      </c>
      <c r="Y31" s="41"/>
      <c r="Z31" s="41">
        <v>125398.34</v>
      </c>
      <c r="AA31" s="41">
        <v>3.19</v>
      </c>
      <c r="AB31" s="41">
        <v>102.41330000000001</v>
      </c>
      <c r="AC31" s="41"/>
      <c r="AD31" s="41">
        <v>409.67500000000001</v>
      </c>
      <c r="AE31" s="41"/>
      <c r="AF31" s="41"/>
      <c r="AG31" s="41" t="s">
        <v>16</v>
      </c>
      <c r="AH31" s="42">
        <v>3.1349585000000003E-4</v>
      </c>
      <c r="AI31" s="42">
        <v>2.6592999999999999E-2</v>
      </c>
      <c r="AJ31" s="42">
        <v>4.08E-4</v>
      </c>
      <c r="AL31" s="51"/>
    </row>
    <row r="32" spans="1:38" x14ac:dyDescent="0.25">
      <c r="A32" s="43">
        <v>9910</v>
      </c>
      <c r="B32" s="43">
        <v>9910</v>
      </c>
      <c r="C32" s="41" t="s">
        <v>335</v>
      </c>
      <c r="D32" s="41" t="s">
        <v>336</v>
      </c>
      <c r="E32" s="41" t="s">
        <v>283</v>
      </c>
      <c r="F32" s="41" t="s">
        <v>337</v>
      </c>
      <c r="G32" s="41" t="s">
        <v>338</v>
      </c>
      <c r="H32" s="41" t="s">
        <v>212</v>
      </c>
      <c r="I32" s="41" t="s">
        <v>213</v>
      </c>
      <c r="J32" s="41" t="s">
        <v>97</v>
      </c>
      <c r="K32" s="41" t="s">
        <v>185</v>
      </c>
      <c r="L32" s="41" t="s">
        <v>214</v>
      </c>
      <c r="M32" s="41" t="s">
        <v>286</v>
      </c>
      <c r="N32" s="41" t="s">
        <v>287</v>
      </c>
      <c r="O32" s="41" t="s">
        <v>77</v>
      </c>
      <c r="P32" s="41" t="s">
        <v>317</v>
      </c>
      <c r="Q32" s="41" t="s">
        <v>99</v>
      </c>
      <c r="R32" s="41" t="s">
        <v>217</v>
      </c>
      <c r="S32" s="41" t="s">
        <v>80</v>
      </c>
      <c r="T32" s="41">
        <v>0.03</v>
      </c>
      <c r="U32" s="47">
        <v>46037</v>
      </c>
      <c r="V32" s="42">
        <v>3.6249999999999998E-2</v>
      </c>
      <c r="W32" s="42">
        <v>5.7200000000000001E-2</v>
      </c>
      <c r="X32" s="41" t="s">
        <v>224</v>
      </c>
      <c r="Y32" s="41"/>
      <c r="Z32" s="41">
        <v>135430.21</v>
      </c>
      <c r="AA32" s="41">
        <v>3.19</v>
      </c>
      <c r="AB32" s="41">
        <v>101.6718</v>
      </c>
      <c r="AC32" s="41"/>
      <c r="AD32" s="41">
        <v>439.245</v>
      </c>
      <c r="AE32" s="41"/>
      <c r="AF32" s="41"/>
      <c r="AG32" s="41" t="s">
        <v>16</v>
      </c>
      <c r="AH32" s="42">
        <v>1.6978225331000001E-4</v>
      </c>
      <c r="AI32" s="42">
        <v>2.8511999999999999E-2</v>
      </c>
      <c r="AJ32" s="42">
        <v>4.37E-4</v>
      </c>
      <c r="AL32" s="51"/>
    </row>
    <row r="33" spans="1:38" x14ac:dyDescent="0.25">
      <c r="A33" s="43">
        <v>9910</v>
      </c>
      <c r="B33" s="43">
        <v>9910</v>
      </c>
      <c r="C33" s="41" t="s">
        <v>339</v>
      </c>
      <c r="D33" s="41" t="s">
        <v>340</v>
      </c>
      <c r="E33" s="41" t="s">
        <v>283</v>
      </c>
      <c r="F33" s="41" t="s">
        <v>341</v>
      </c>
      <c r="G33" s="41" t="s">
        <v>342</v>
      </c>
      <c r="H33" s="41" t="s">
        <v>212</v>
      </c>
      <c r="I33" s="41" t="s">
        <v>213</v>
      </c>
      <c r="J33" s="41" t="s">
        <v>97</v>
      </c>
      <c r="K33" s="41" t="s">
        <v>185</v>
      </c>
      <c r="L33" s="41" t="s">
        <v>214</v>
      </c>
      <c r="M33" s="41" t="s">
        <v>286</v>
      </c>
      <c r="N33" s="41" t="s">
        <v>287</v>
      </c>
      <c r="O33" s="41" t="s">
        <v>77</v>
      </c>
      <c r="P33" s="41" t="s">
        <v>288</v>
      </c>
      <c r="Q33" s="41" t="s">
        <v>179</v>
      </c>
      <c r="R33" s="41" t="s">
        <v>217</v>
      </c>
      <c r="S33" s="41" t="s">
        <v>80</v>
      </c>
      <c r="T33" s="41">
        <v>4.18</v>
      </c>
      <c r="U33" s="47">
        <v>47863</v>
      </c>
      <c r="V33" s="42">
        <v>6.1249999999999999E-2</v>
      </c>
      <c r="W33" s="42">
        <v>6.6500000000000004E-2</v>
      </c>
      <c r="X33" s="41" t="s">
        <v>224</v>
      </c>
      <c r="Y33" s="41"/>
      <c r="Z33" s="41">
        <v>125398.34</v>
      </c>
      <c r="AA33" s="41">
        <v>3.19</v>
      </c>
      <c r="AB33" s="41">
        <v>99.061800000000005</v>
      </c>
      <c r="AC33" s="41"/>
      <c r="AD33" s="41">
        <v>396.26799999999997</v>
      </c>
      <c r="AE33" s="41"/>
      <c r="AF33" s="41"/>
      <c r="AG33" s="41" t="s">
        <v>16</v>
      </c>
      <c r="AH33" s="42">
        <v>3.1349585000000003E-4</v>
      </c>
      <c r="AI33" s="42">
        <v>2.5722999999999999E-2</v>
      </c>
      <c r="AJ33" s="42">
        <v>3.9399999999999998E-4</v>
      </c>
      <c r="AL33" s="51"/>
    </row>
    <row r="34" spans="1:38" x14ac:dyDescent="0.25">
      <c r="A34" s="43">
        <v>9910</v>
      </c>
      <c r="B34" s="43">
        <v>9910</v>
      </c>
      <c r="C34" s="41" t="s">
        <v>343</v>
      </c>
      <c r="D34" s="41" t="s">
        <v>344</v>
      </c>
      <c r="E34" s="41" t="s">
        <v>283</v>
      </c>
      <c r="F34" s="41" t="s">
        <v>345</v>
      </c>
      <c r="G34" s="41" t="s">
        <v>346</v>
      </c>
      <c r="H34" s="41" t="s">
        <v>212</v>
      </c>
      <c r="I34" s="41" t="s">
        <v>213</v>
      </c>
      <c r="J34" s="41" t="s">
        <v>97</v>
      </c>
      <c r="K34" s="41" t="s">
        <v>185</v>
      </c>
      <c r="L34" s="41" t="s">
        <v>214</v>
      </c>
      <c r="M34" s="41" t="s">
        <v>286</v>
      </c>
      <c r="N34" s="41" t="s">
        <v>347</v>
      </c>
      <c r="O34" s="41" t="s">
        <v>77</v>
      </c>
      <c r="P34" s="41" t="s">
        <v>348</v>
      </c>
      <c r="Q34" s="41" t="s">
        <v>99</v>
      </c>
      <c r="R34" s="41" t="s">
        <v>217</v>
      </c>
      <c r="S34" s="41" t="s">
        <v>80</v>
      </c>
      <c r="T34" s="41">
        <v>5.56</v>
      </c>
      <c r="U34" s="47">
        <v>48515</v>
      </c>
      <c r="V34" s="42">
        <v>5.5E-2</v>
      </c>
      <c r="W34" s="42">
        <v>5.4199999999999998E-2</v>
      </c>
      <c r="X34" s="41" t="s">
        <v>224</v>
      </c>
      <c r="Y34" s="41"/>
      <c r="Z34" s="41">
        <v>36114.720000000001</v>
      </c>
      <c r="AA34" s="41">
        <v>3.19</v>
      </c>
      <c r="AB34" s="41">
        <v>101.16289999999999</v>
      </c>
      <c r="AC34" s="41"/>
      <c r="AD34" s="41">
        <v>116.54600000000001</v>
      </c>
      <c r="AE34" s="41"/>
      <c r="AF34" s="41"/>
      <c r="AG34" s="41" t="s">
        <v>16</v>
      </c>
      <c r="AH34" s="42">
        <v>7.2229440000000006E-5</v>
      </c>
      <c r="AI34" s="42">
        <v>7.5649999999999997E-3</v>
      </c>
      <c r="AJ34" s="42">
        <v>1.16E-4</v>
      </c>
      <c r="AL34" s="51"/>
    </row>
    <row r="35" spans="1:38" x14ac:dyDescent="0.25">
      <c r="A35" s="43">
        <v>9910</v>
      </c>
      <c r="B35" s="43">
        <v>9910</v>
      </c>
      <c r="C35" s="41" t="s">
        <v>349</v>
      </c>
      <c r="D35" s="41" t="s">
        <v>350</v>
      </c>
      <c r="E35" s="41" t="s">
        <v>283</v>
      </c>
      <c r="F35" s="41" t="s">
        <v>351</v>
      </c>
      <c r="G35" s="41" t="s">
        <v>352</v>
      </c>
      <c r="H35" s="41" t="s">
        <v>212</v>
      </c>
      <c r="I35" s="41" t="s">
        <v>213</v>
      </c>
      <c r="J35" s="41" t="s">
        <v>97</v>
      </c>
      <c r="K35" s="41" t="s">
        <v>185</v>
      </c>
      <c r="L35" s="41" t="s">
        <v>214</v>
      </c>
      <c r="M35" s="41" t="s">
        <v>286</v>
      </c>
      <c r="N35" s="41" t="s">
        <v>287</v>
      </c>
      <c r="O35" s="41" t="s">
        <v>77</v>
      </c>
      <c r="P35" s="41" t="s">
        <v>288</v>
      </c>
      <c r="Q35" s="41" t="s">
        <v>179</v>
      </c>
      <c r="R35" s="41" t="s">
        <v>217</v>
      </c>
      <c r="S35" s="41" t="s">
        <v>80</v>
      </c>
      <c r="T35" s="41">
        <v>0.03</v>
      </c>
      <c r="U35" s="47">
        <v>46037</v>
      </c>
      <c r="V35" s="42">
        <v>4.2500000000000003E-2</v>
      </c>
      <c r="W35" s="42">
        <v>6.5299999999999997E-2</v>
      </c>
      <c r="X35" s="41" t="s">
        <v>224</v>
      </c>
      <c r="Y35" s="41"/>
      <c r="Z35" s="41">
        <v>65207.14</v>
      </c>
      <c r="AA35" s="41">
        <v>3.19</v>
      </c>
      <c r="AB35" s="41">
        <v>101.98569999999999</v>
      </c>
      <c r="AC35" s="41"/>
      <c r="AD35" s="41">
        <v>212.142</v>
      </c>
      <c r="AE35" s="41"/>
      <c r="AF35" s="41"/>
      <c r="AG35" s="41" t="s">
        <v>16</v>
      </c>
      <c r="AH35" s="42">
        <v>1.3041427999999999E-4</v>
      </c>
      <c r="AI35" s="42">
        <v>1.3769999999999999E-2</v>
      </c>
      <c r="AJ35" s="42">
        <v>2.1100000000000001E-4</v>
      </c>
      <c r="AL35" s="51"/>
    </row>
    <row r="36" spans="1:38" x14ac:dyDescent="0.25">
      <c r="A36" s="43">
        <v>9910</v>
      </c>
      <c r="B36" s="43">
        <v>9910</v>
      </c>
      <c r="C36" s="41" t="s">
        <v>294</v>
      </c>
      <c r="D36" s="41" t="s">
        <v>295</v>
      </c>
      <c r="E36" s="41" t="s">
        <v>283</v>
      </c>
      <c r="F36" s="41" t="s">
        <v>353</v>
      </c>
      <c r="G36" s="41" t="s">
        <v>354</v>
      </c>
      <c r="H36" s="41" t="s">
        <v>212</v>
      </c>
      <c r="I36" s="41" t="s">
        <v>213</v>
      </c>
      <c r="J36" s="41" t="s">
        <v>97</v>
      </c>
      <c r="K36" s="41" t="s">
        <v>298</v>
      </c>
      <c r="L36" s="41" t="s">
        <v>214</v>
      </c>
      <c r="M36" s="41" t="s">
        <v>286</v>
      </c>
      <c r="N36" s="41" t="s">
        <v>355</v>
      </c>
      <c r="O36" s="41" t="s">
        <v>77</v>
      </c>
      <c r="P36" s="41" t="s">
        <v>300</v>
      </c>
      <c r="Q36" s="41" t="s">
        <v>179</v>
      </c>
      <c r="R36" s="41" t="s">
        <v>217</v>
      </c>
      <c r="S36" s="41" t="s">
        <v>80</v>
      </c>
      <c r="T36" s="41">
        <v>3.21</v>
      </c>
      <c r="U36" s="47">
        <v>47506</v>
      </c>
      <c r="V36" s="42">
        <v>6.8400000000000002E-2</v>
      </c>
      <c r="W36" s="42">
        <v>6.3399999999999998E-2</v>
      </c>
      <c r="X36" s="41" t="s">
        <v>224</v>
      </c>
      <c r="Y36" s="41"/>
      <c r="Z36" s="41">
        <v>195621.42</v>
      </c>
      <c r="AA36" s="41">
        <v>3.19</v>
      </c>
      <c r="AB36" s="41">
        <v>104.4953</v>
      </c>
      <c r="AC36" s="41"/>
      <c r="AD36" s="41">
        <v>652.08500000000004</v>
      </c>
      <c r="AE36" s="41"/>
      <c r="AF36" s="41"/>
      <c r="AG36" s="41" t="s">
        <v>16</v>
      </c>
      <c r="AH36" s="42">
        <v>8.3401513849999995E-5</v>
      </c>
      <c r="AI36" s="42">
        <v>4.2328999999999999E-2</v>
      </c>
      <c r="AJ36" s="42">
        <v>6.4899999999999995E-4</v>
      </c>
      <c r="AL36" s="51"/>
    </row>
    <row r="37" spans="1:38" x14ac:dyDescent="0.25">
      <c r="A37" s="43">
        <v>9910</v>
      </c>
      <c r="B37" s="43">
        <v>9910</v>
      </c>
      <c r="C37" s="41" t="s">
        <v>294</v>
      </c>
      <c r="D37" s="41" t="s">
        <v>295</v>
      </c>
      <c r="E37" s="41" t="s">
        <v>283</v>
      </c>
      <c r="F37" s="41" t="s">
        <v>356</v>
      </c>
      <c r="G37" s="41" t="s">
        <v>357</v>
      </c>
      <c r="H37" s="41" t="s">
        <v>212</v>
      </c>
      <c r="I37" s="41" t="s">
        <v>213</v>
      </c>
      <c r="J37" s="41" t="s">
        <v>97</v>
      </c>
      <c r="K37" s="41" t="s">
        <v>298</v>
      </c>
      <c r="L37" s="41" t="s">
        <v>214</v>
      </c>
      <c r="M37" s="41" t="s">
        <v>286</v>
      </c>
      <c r="N37" s="41" t="s">
        <v>355</v>
      </c>
      <c r="O37" s="41" t="s">
        <v>77</v>
      </c>
      <c r="P37" s="41" t="s">
        <v>300</v>
      </c>
      <c r="Q37" s="41" t="s">
        <v>179</v>
      </c>
      <c r="R37" s="41" t="s">
        <v>217</v>
      </c>
      <c r="S37" s="41" t="s">
        <v>80</v>
      </c>
      <c r="T37" s="41">
        <v>4.18</v>
      </c>
      <c r="U37" s="47">
        <v>47876</v>
      </c>
      <c r="V37" s="42">
        <v>5.9499999999999997E-2</v>
      </c>
      <c r="W37" s="42">
        <v>6.6900000000000001E-2</v>
      </c>
      <c r="X37" s="41" t="s">
        <v>224</v>
      </c>
      <c r="Y37" s="41"/>
      <c r="Z37" s="41">
        <v>145577.44</v>
      </c>
      <c r="AA37" s="41">
        <v>3.19</v>
      </c>
      <c r="AB37" s="41">
        <v>99.1905</v>
      </c>
      <c r="AC37" s="41"/>
      <c r="AD37" s="41">
        <v>460.63299999999998</v>
      </c>
      <c r="AE37" s="41"/>
      <c r="AF37" s="41"/>
      <c r="AG37" s="41" t="s">
        <v>16</v>
      </c>
      <c r="AH37" s="42">
        <v>3.853925246E-5</v>
      </c>
      <c r="AI37" s="42">
        <v>2.9901E-2</v>
      </c>
      <c r="AJ37" s="42">
        <v>4.5800000000000002E-4</v>
      </c>
      <c r="AL37" s="51"/>
    </row>
    <row r="38" spans="1:38" x14ac:dyDescent="0.25">
      <c r="A38" s="51" t="s">
        <v>1158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</row>
  </sheetData>
  <mergeCells count="2">
    <mergeCell ref="A38:AK38"/>
    <mergeCell ref="AL1:AL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67373-CA47-4FB6-BF6D-DC29604A9A8C}">
  <dimension ref="A1:Z96"/>
  <sheetViews>
    <sheetView rightToLeft="1" topLeftCell="L16" workbookViewId="0">
      <selection activeCell="T12" sqref="T12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28.85546875" bestFit="1" customWidth="1"/>
    <col min="4" max="4" width="22.7109375" bestFit="1" customWidth="1"/>
    <col min="5" max="5" width="16.42578125" bestFit="1" customWidth="1"/>
    <col min="6" max="6" width="27.42578125" bestFit="1" customWidth="1"/>
    <col min="7" max="7" width="14.28515625" bestFit="1" customWidth="1"/>
    <col min="8" max="8" width="13.7109375" bestFit="1" customWidth="1"/>
    <col min="9" max="9" width="9.5703125" bestFit="1" customWidth="1"/>
    <col min="10" max="10" width="8.7109375" bestFit="1" customWidth="1"/>
    <col min="11" max="11" width="18.28515625" bestFit="1" customWidth="1"/>
    <col min="12" max="12" width="11.85546875" bestFit="1" customWidth="1"/>
    <col min="13" max="13" width="9.140625" bestFit="1" customWidth="1"/>
    <col min="14" max="14" width="40.42578125" bestFit="1" customWidth="1"/>
    <col min="15" max="15" width="13.42578125" bestFit="1" customWidth="1"/>
    <col min="16" max="16" width="9.85546875" bestFit="1" customWidth="1"/>
    <col min="17" max="17" width="13.140625" bestFit="1" customWidth="1"/>
    <col min="18" max="18" width="8.5703125" bestFit="1" customWidth="1"/>
    <col min="19" max="19" width="11" bestFit="1" customWidth="1"/>
    <col min="20" max="20" width="20.5703125" bestFit="1" customWidth="1"/>
    <col min="21" max="21" width="16.140625" bestFit="1" customWidth="1"/>
    <col min="22" max="22" width="17.42578125" bestFit="1" customWidth="1"/>
    <col min="23" max="23" width="20.140625" bestFit="1" customWidth="1"/>
    <col min="24" max="24" width="18.42578125" bestFit="1" customWidth="1"/>
  </cols>
  <sheetData>
    <row r="1" spans="1:26" ht="50.1" customHeight="1" x14ac:dyDescent="0.25">
      <c r="A1" s="45" t="s">
        <v>56</v>
      </c>
      <c r="B1" s="45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207</v>
      </c>
      <c r="M1" s="46" t="s">
        <v>109</v>
      </c>
      <c r="N1" s="46" t="s">
        <v>201</v>
      </c>
      <c r="O1" s="46" t="s">
        <v>63</v>
      </c>
      <c r="P1" s="46" t="s">
        <v>66</v>
      </c>
      <c r="Q1" s="46" t="s">
        <v>115</v>
      </c>
      <c r="R1" s="46" t="s">
        <v>68</v>
      </c>
      <c r="S1" s="46" t="s">
        <v>116</v>
      </c>
      <c r="T1" s="46" t="s">
        <v>114</v>
      </c>
      <c r="U1" s="46" t="s">
        <v>70</v>
      </c>
      <c r="V1" s="46" t="s">
        <v>118</v>
      </c>
      <c r="W1" s="46" t="s">
        <v>71</v>
      </c>
      <c r="X1" s="46" t="s">
        <v>0</v>
      </c>
      <c r="Z1" s="51" t="s">
        <v>1158</v>
      </c>
    </row>
    <row r="2" spans="1:26" x14ac:dyDescent="0.25">
      <c r="A2" s="43">
        <v>9910</v>
      </c>
      <c r="B2" s="43">
        <v>9910</v>
      </c>
      <c r="C2" s="41" t="s">
        <v>358</v>
      </c>
      <c r="D2" s="41">
        <v>513561399</v>
      </c>
      <c r="E2" s="41" t="s">
        <v>209</v>
      </c>
      <c r="F2" s="41" t="s">
        <v>359</v>
      </c>
      <c r="G2" s="41" t="s">
        <v>360</v>
      </c>
      <c r="H2" s="41" t="s">
        <v>212</v>
      </c>
      <c r="I2" s="41" t="s">
        <v>361</v>
      </c>
      <c r="J2" s="41" t="s">
        <v>76</v>
      </c>
      <c r="K2" s="41" t="s">
        <v>76</v>
      </c>
      <c r="L2" s="41" t="s">
        <v>214</v>
      </c>
      <c r="M2" s="41" t="s">
        <v>123</v>
      </c>
      <c r="N2" s="41" t="s">
        <v>362</v>
      </c>
      <c r="O2" s="41" t="s">
        <v>77</v>
      </c>
      <c r="P2" s="41" t="s">
        <v>86</v>
      </c>
      <c r="Q2" s="41">
        <v>68994.28</v>
      </c>
      <c r="R2" s="41">
        <v>1</v>
      </c>
      <c r="S2" s="41">
        <v>1347</v>
      </c>
      <c r="T2" s="41"/>
      <c r="U2" s="41">
        <v>929.35299999999995</v>
      </c>
      <c r="V2" s="42">
        <v>5.5908725863000001E-4</v>
      </c>
      <c r="W2" s="42">
        <v>2.4659999999999999E-3</v>
      </c>
      <c r="X2" s="42">
        <v>9.2500000000000004E-4</v>
      </c>
      <c r="Z2" s="51"/>
    </row>
    <row r="3" spans="1:26" x14ac:dyDescent="0.25">
      <c r="A3" s="43">
        <v>9910</v>
      </c>
      <c r="B3" s="43">
        <v>9910</v>
      </c>
      <c r="C3" s="41" t="s">
        <v>363</v>
      </c>
      <c r="D3" s="41">
        <v>512157603</v>
      </c>
      <c r="E3" s="41" t="s">
        <v>209</v>
      </c>
      <c r="F3" s="41" t="s">
        <v>364</v>
      </c>
      <c r="G3" s="41" t="s">
        <v>365</v>
      </c>
      <c r="H3" s="41" t="s">
        <v>212</v>
      </c>
      <c r="I3" s="41" t="s">
        <v>361</v>
      </c>
      <c r="J3" s="41" t="s">
        <v>76</v>
      </c>
      <c r="K3" s="41" t="s">
        <v>76</v>
      </c>
      <c r="L3" s="41" t="s">
        <v>214</v>
      </c>
      <c r="M3" s="41" t="s">
        <v>123</v>
      </c>
      <c r="N3" s="41" t="s">
        <v>366</v>
      </c>
      <c r="O3" s="41" t="s">
        <v>77</v>
      </c>
      <c r="P3" s="41" t="s">
        <v>86</v>
      </c>
      <c r="Q3" s="41">
        <v>8823.2099999999991</v>
      </c>
      <c r="R3" s="41">
        <v>1</v>
      </c>
      <c r="S3" s="41">
        <v>31330</v>
      </c>
      <c r="T3" s="41"/>
      <c r="U3" s="41">
        <v>2764.3130000000001</v>
      </c>
      <c r="V3" s="42">
        <v>6.3633634195000004E-4</v>
      </c>
      <c r="W3" s="42">
        <v>7.3359999999999996E-3</v>
      </c>
      <c r="X3" s="42">
        <v>2.7539999999999999E-3</v>
      </c>
      <c r="Z3" s="51"/>
    </row>
    <row r="4" spans="1:26" x14ac:dyDescent="0.25">
      <c r="A4" s="43">
        <v>9910</v>
      </c>
      <c r="B4" s="43">
        <v>9910</v>
      </c>
      <c r="C4" s="41" t="s">
        <v>367</v>
      </c>
      <c r="D4" s="41">
        <v>513029975</v>
      </c>
      <c r="E4" s="41" t="s">
        <v>209</v>
      </c>
      <c r="F4" s="41" t="s">
        <v>368</v>
      </c>
      <c r="G4" s="41" t="s">
        <v>369</v>
      </c>
      <c r="H4" s="41" t="s">
        <v>212</v>
      </c>
      <c r="I4" s="41" t="s">
        <v>361</v>
      </c>
      <c r="J4" s="41" t="s">
        <v>76</v>
      </c>
      <c r="K4" s="41" t="s">
        <v>76</v>
      </c>
      <c r="L4" s="41" t="s">
        <v>214</v>
      </c>
      <c r="M4" s="41" t="s">
        <v>123</v>
      </c>
      <c r="N4" s="41" t="s">
        <v>370</v>
      </c>
      <c r="O4" s="41" t="s">
        <v>77</v>
      </c>
      <c r="P4" s="41" t="s">
        <v>86</v>
      </c>
      <c r="Q4" s="41">
        <v>28265.49</v>
      </c>
      <c r="R4" s="41">
        <v>1</v>
      </c>
      <c r="S4" s="41">
        <v>1002</v>
      </c>
      <c r="T4" s="41"/>
      <c r="U4" s="41">
        <v>283.22000000000003</v>
      </c>
      <c r="V4" s="42">
        <v>8.257076351E-4</v>
      </c>
      <c r="W4" s="42">
        <v>7.5100000000000004E-4</v>
      </c>
      <c r="X4" s="42">
        <v>2.8200000000000002E-4</v>
      </c>
      <c r="Z4" s="51"/>
    </row>
    <row r="5" spans="1:26" x14ac:dyDescent="0.25">
      <c r="A5" s="43">
        <v>9910</v>
      </c>
      <c r="B5" s="43">
        <v>9910</v>
      </c>
      <c r="C5" s="41" t="s">
        <v>371</v>
      </c>
      <c r="D5" s="41">
        <v>513821488</v>
      </c>
      <c r="E5" s="41" t="s">
        <v>209</v>
      </c>
      <c r="F5" s="41" t="s">
        <v>372</v>
      </c>
      <c r="G5" s="41" t="s">
        <v>373</v>
      </c>
      <c r="H5" s="41" t="s">
        <v>212</v>
      </c>
      <c r="I5" s="41" t="s">
        <v>361</v>
      </c>
      <c r="J5" s="41" t="s">
        <v>76</v>
      </c>
      <c r="K5" s="41" t="s">
        <v>76</v>
      </c>
      <c r="L5" s="41" t="s">
        <v>214</v>
      </c>
      <c r="M5" s="41" t="s">
        <v>123</v>
      </c>
      <c r="N5" s="41" t="s">
        <v>374</v>
      </c>
      <c r="O5" s="41" t="s">
        <v>77</v>
      </c>
      <c r="P5" s="41" t="s">
        <v>86</v>
      </c>
      <c r="Q5" s="41">
        <v>77204.479999999996</v>
      </c>
      <c r="R5" s="41">
        <v>1</v>
      </c>
      <c r="S5" s="41">
        <v>2721</v>
      </c>
      <c r="T5" s="41"/>
      <c r="U5" s="41">
        <v>2100.7339999999999</v>
      </c>
      <c r="V5" s="42">
        <v>3.8394658128999999E-4</v>
      </c>
      <c r="W5" s="42">
        <v>5.5750000000000001E-3</v>
      </c>
      <c r="X5" s="42">
        <v>2.0929999999999998E-3</v>
      </c>
      <c r="Z5" s="51"/>
    </row>
    <row r="6" spans="1:26" x14ac:dyDescent="0.25">
      <c r="A6" s="43">
        <v>9910</v>
      </c>
      <c r="B6" s="43">
        <v>9910</v>
      </c>
      <c r="C6" s="41" t="s">
        <v>375</v>
      </c>
      <c r="D6" s="41">
        <v>510216054</v>
      </c>
      <c r="E6" s="41" t="s">
        <v>209</v>
      </c>
      <c r="F6" s="41" t="s">
        <v>376</v>
      </c>
      <c r="G6" s="41" t="s">
        <v>377</v>
      </c>
      <c r="H6" s="41" t="s">
        <v>212</v>
      </c>
      <c r="I6" s="41" t="s">
        <v>361</v>
      </c>
      <c r="J6" s="41" t="s">
        <v>76</v>
      </c>
      <c r="K6" s="41" t="s">
        <v>76</v>
      </c>
      <c r="L6" s="41" t="s">
        <v>214</v>
      </c>
      <c r="M6" s="41" t="s">
        <v>123</v>
      </c>
      <c r="N6" s="41" t="s">
        <v>274</v>
      </c>
      <c r="O6" s="41" t="s">
        <v>77</v>
      </c>
      <c r="P6" s="41" t="s">
        <v>86</v>
      </c>
      <c r="Q6" s="41">
        <v>3937.26</v>
      </c>
      <c r="R6" s="41">
        <v>1</v>
      </c>
      <c r="S6" s="41">
        <v>71500</v>
      </c>
      <c r="T6" s="41">
        <v>43.919370000000001</v>
      </c>
      <c r="U6" s="41">
        <v>2859.0619999999999</v>
      </c>
      <c r="V6" s="42">
        <v>2.8414594163000002E-4</v>
      </c>
      <c r="W6" s="42">
        <v>7.587E-3</v>
      </c>
      <c r="X6" s="42">
        <v>2.8479999999999998E-3</v>
      </c>
      <c r="Z6" s="51"/>
    </row>
    <row r="7" spans="1:26" x14ac:dyDescent="0.25">
      <c r="A7" s="43">
        <v>9910</v>
      </c>
      <c r="B7" s="43">
        <v>9910</v>
      </c>
      <c r="C7" s="41" t="s">
        <v>378</v>
      </c>
      <c r="D7" s="41">
        <v>520043027</v>
      </c>
      <c r="E7" s="41" t="s">
        <v>209</v>
      </c>
      <c r="F7" s="41" t="s">
        <v>379</v>
      </c>
      <c r="G7" s="41" t="s">
        <v>380</v>
      </c>
      <c r="H7" s="41" t="s">
        <v>212</v>
      </c>
      <c r="I7" s="41" t="s">
        <v>361</v>
      </c>
      <c r="J7" s="41" t="s">
        <v>76</v>
      </c>
      <c r="K7" s="41" t="s">
        <v>76</v>
      </c>
      <c r="L7" s="41" t="s">
        <v>214</v>
      </c>
      <c r="M7" s="41" t="s">
        <v>123</v>
      </c>
      <c r="N7" s="41" t="s">
        <v>381</v>
      </c>
      <c r="O7" s="41" t="s">
        <v>77</v>
      </c>
      <c r="P7" s="41" t="s">
        <v>86</v>
      </c>
      <c r="Q7" s="41">
        <v>5170.93</v>
      </c>
      <c r="R7" s="41">
        <v>1</v>
      </c>
      <c r="S7" s="41">
        <v>183600</v>
      </c>
      <c r="T7" s="41">
        <v>13.51319</v>
      </c>
      <c r="U7" s="41">
        <v>9507.3449999999993</v>
      </c>
      <c r="V7" s="42">
        <v>1.1134123955E-4</v>
      </c>
      <c r="W7" s="42">
        <v>2.5232000000000001E-2</v>
      </c>
      <c r="X7" s="42">
        <v>9.4719999999999995E-3</v>
      </c>
      <c r="Z7" s="51"/>
    </row>
    <row r="8" spans="1:26" x14ac:dyDescent="0.25">
      <c r="A8" s="43">
        <v>9910</v>
      </c>
      <c r="B8" s="43">
        <v>9910</v>
      </c>
      <c r="C8" s="41" t="s">
        <v>382</v>
      </c>
      <c r="D8" s="41">
        <v>513901371</v>
      </c>
      <c r="E8" s="41" t="s">
        <v>209</v>
      </c>
      <c r="F8" s="41" t="s">
        <v>383</v>
      </c>
      <c r="G8" s="41" t="s">
        <v>384</v>
      </c>
      <c r="H8" s="41" t="s">
        <v>212</v>
      </c>
      <c r="I8" s="41" t="s">
        <v>361</v>
      </c>
      <c r="J8" s="41" t="s">
        <v>76</v>
      </c>
      <c r="K8" s="41" t="s">
        <v>76</v>
      </c>
      <c r="L8" s="41" t="s">
        <v>214</v>
      </c>
      <c r="M8" s="41" t="s">
        <v>123</v>
      </c>
      <c r="N8" s="41" t="s">
        <v>385</v>
      </c>
      <c r="O8" s="41" t="s">
        <v>77</v>
      </c>
      <c r="P8" s="41" t="s">
        <v>86</v>
      </c>
      <c r="Q8" s="41">
        <v>7521.27</v>
      </c>
      <c r="R8" s="41">
        <v>1</v>
      </c>
      <c r="S8" s="41">
        <v>1608</v>
      </c>
      <c r="T8" s="41"/>
      <c r="U8" s="41">
        <v>120.94199999999999</v>
      </c>
      <c r="V8" s="42">
        <v>1.3022449730000001E-5</v>
      </c>
      <c r="W8" s="42">
        <v>3.2000000000000003E-4</v>
      </c>
      <c r="X8" s="42">
        <v>1.2E-4</v>
      </c>
      <c r="Z8" s="51"/>
    </row>
    <row r="9" spans="1:26" x14ac:dyDescent="0.25">
      <c r="A9" s="43">
        <v>9910</v>
      </c>
      <c r="B9" s="43">
        <v>9910</v>
      </c>
      <c r="C9" s="41" t="s">
        <v>386</v>
      </c>
      <c r="D9" s="41">
        <v>550263107</v>
      </c>
      <c r="E9" s="41" t="s">
        <v>209</v>
      </c>
      <c r="F9" s="41" t="s">
        <v>387</v>
      </c>
      <c r="G9" s="41" t="s">
        <v>388</v>
      </c>
      <c r="H9" s="41" t="s">
        <v>212</v>
      </c>
      <c r="I9" s="41" t="s">
        <v>361</v>
      </c>
      <c r="J9" s="41" t="s">
        <v>76</v>
      </c>
      <c r="K9" s="41" t="s">
        <v>76</v>
      </c>
      <c r="L9" s="41" t="s">
        <v>214</v>
      </c>
      <c r="M9" s="41" t="s">
        <v>123</v>
      </c>
      <c r="N9" s="41" t="s">
        <v>230</v>
      </c>
      <c r="O9" s="41" t="s">
        <v>77</v>
      </c>
      <c r="P9" s="41" t="s">
        <v>86</v>
      </c>
      <c r="Q9" s="41">
        <v>17665.599999999999</v>
      </c>
      <c r="R9" s="41">
        <v>1</v>
      </c>
      <c r="S9" s="41">
        <v>11640</v>
      </c>
      <c r="T9" s="41"/>
      <c r="U9" s="41">
        <v>2056.277</v>
      </c>
      <c r="V9" s="42">
        <v>1.5097382715999999E-4</v>
      </c>
      <c r="W9" s="42">
        <v>5.457E-3</v>
      </c>
      <c r="X9" s="42">
        <v>2.0479999999999999E-3</v>
      </c>
      <c r="Z9" s="51"/>
    </row>
    <row r="10" spans="1:26" x14ac:dyDescent="0.25">
      <c r="A10" s="43">
        <v>9910</v>
      </c>
      <c r="B10" s="43">
        <v>9910</v>
      </c>
      <c r="C10" s="41" t="s">
        <v>389</v>
      </c>
      <c r="D10" s="41">
        <v>515818524</v>
      </c>
      <c r="E10" s="41" t="s">
        <v>209</v>
      </c>
      <c r="F10" s="41" t="s">
        <v>390</v>
      </c>
      <c r="G10" s="41" t="s">
        <v>391</v>
      </c>
      <c r="H10" s="41" t="s">
        <v>212</v>
      </c>
      <c r="I10" s="41" t="s">
        <v>361</v>
      </c>
      <c r="J10" s="41" t="s">
        <v>76</v>
      </c>
      <c r="K10" s="41" t="s">
        <v>76</v>
      </c>
      <c r="L10" s="41" t="s">
        <v>214</v>
      </c>
      <c r="M10" s="41" t="s">
        <v>123</v>
      </c>
      <c r="N10" s="41" t="s">
        <v>392</v>
      </c>
      <c r="O10" s="41" t="s">
        <v>77</v>
      </c>
      <c r="P10" s="41" t="s">
        <v>86</v>
      </c>
      <c r="Q10" s="41">
        <v>9510.9</v>
      </c>
      <c r="R10" s="41">
        <v>1</v>
      </c>
      <c r="S10" s="41">
        <v>1759</v>
      </c>
      <c r="T10" s="41"/>
      <c r="U10" s="41">
        <v>167.297</v>
      </c>
      <c r="V10" s="42">
        <v>4.7485183502999999E-4</v>
      </c>
      <c r="W10" s="42">
        <v>4.44E-4</v>
      </c>
      <c r="X10" s="42">
        <v>1.66E-4</v>
      </c>
      <c r="Z10" s="51"/>
    </row>
    <row r="11" spans="1:26" x14ac:dyDescent="0.25">
      <c r="A11" s="43">
        <v>9910</v>
      </c>
      <c r="B11" s="43">
        <v>9910</v>
      </c>
      <c r="C11" s="41" t="s">
        <v>393</v>
      </c>
      <c r="D11" s="41">
        <v>520034356</v>
      </c>
      <c r="E11" s="41" t="s">
        <v>209</v>
      </c>
      <c r="F11" s="41" t="s">
        <v>394</v>
      </c>
      <c r="G11" s="41" t="s">
        <v>395</v>
      </c>
      <c r="H11" s="41" t="s">
        <v>212</v>
      </c>
      <c r="I11" s="41" t="s">
        <v>361</v>
      </c>
      <c r="J11" s="41" t="s">
        <v>76</v>
      </c>
      <c r="K11" s="41" t="s">
        <v>76</v>
      </c>
      <c r="L11" s="41" t="s">
        <v>214</v>
      </c>
      <c r="M11" s="41" t="s">
        <v>123</v>
      </c>
      <c r="N11" s="41" t="s">
        <v>396</v>
      </c>
      <c r="O11" s="41" t="s">
        <v>77</v>
      </c>
      <c r="P11" s="41" t="s">
        <v>86</v>
      </c>
      <c r="Q11" s="41">
        <v>3840.26</v>
      </c>
      <c r="R11" s="41">
        <v>1</v>
      </c>
      <c r="S11" s="41">
        <v>30000</v>
      </c>
      <c r="T11" s="41"/>
      <c r="U11" s="41">
        <v>1152.0809999999999</v>
      </c>
      <c r="V11" s="42">
        <v>2.3952142867E-4</v>
      </c>
      <c r="W11" s="42">
        <v>3.0569999999999998E-3</v>
      </c>
      <c r="X11" s="42">
        <v>1.147E-3</v>
      </c>
      <c r="Z11" s="51"/>
    </row>
    <row r="12" spans="1:26" x14ac:dyDescent="0.25">
      <c r="A12" s="43">
        <v>9910</v>
      </c>
      <c r="B12" s="43">
        <v>9910</v>
      </c>
      <c r="C12" s="41" t="s">
        <v>397</v>
      </c>
      <c r="D12" s="41">
        <v>512466723</v>
      </c>
      <c r="E12" s="41" t="s">
        <v>209</v>
      </c>
      <c r="F12" s="41" t="s">
        <v>398</v>
      </c>
      <c r="G12" s="41" t="s">
        <v>399</v>
      </c>
      <c r="H12" s="41" t="s">
        <v>212</v>
      </c>
      <c r="I12" s="41" t="s">
        <v>361</v>
      </c>
      <c r="J12" s="41" t="s">
        <v>76</v>
      </c>
      <c r="K12" s="41" t="s">
        <v>76</v>
      </c>
      <c r="L12" s="41" t="s">
        <v>214</v>
      </c>
      <c r="M12" s="41" t="s">
        <v>123</v>
      </c>
      <c r="N12" s="41" t="s">
        <v>400</v>
      </c>
      <c r="O12" s="41" t="s">
        <v>77</v>
      </c>
      <c r="P12" s="41" t="s">
        <v>86</v>
      </c>
      <c r="Q12" s="41">
        <v>44608.43</v>
      </c>
      <c r="R12" s="41">
        <v>1</v>
      </c>
      <c r="S12" s="41">
        <v>673.8</v>
      </c>
      <c r="T12" s="41">
        <v>5.1203599999999998</v>
      </c>
      <c r="U12" s="41">
        <v>305.69200000000001</v>
      </c>
      <c r="V12" s="42">
        <v>4.3911847579000002E-4</v>
      </c>
      <c r="W12" s="42">
        <v>8.1099999999999998E-4</v>
      </c>
      <c r="X12" s="42">
        <v>3.0400000000000002E-4</v>
      </c>
      <c r="Z12" s="51"/>
    </row>
    <row r="13" spans="1:26" x14ac:dyDescent="0.25">
      <c r="A13" s="43">
        <v>9910</v>
      </c>
      <c r="B13" s="43">
        <v>9910</v>
      </c>
      <c r="C13" s="41" t="s">
        <v>401</v>
      </c>
      <c r="D13" s="41">
        <v>514288661</v>
      </c>
      <c r="E13" s="41" t="s">
        <v>209</v>
      </c>
      <c r="F13" s="41" t="s">
        <v>402</v>
      </c>
      <c r="G13" s="41" t="s">
        <v>403</v>
      </c>
      <c r="H13" s="41" t="s">
        <v>212</v>
      </c>
      <c r="I13" s="41" t="s">
        <v>361</v>
      </c>
      <c r="J13" s="41" t="s">
        <v>76</v>
      </c>
      <c r="K13" s="41" t="s">
        <v>76</v>
      </c>
      <c r="L13" s="41" t="s">
        <v>214</v>
      </c>
      <c r="M13" s="41" t="s">
        <v>123</v>
      </c>
      <c r="N13" s="41" t="s">
        <v>404</v>
      </c>
      <c r="O13" s="41" t="s">
        <v>77</v>
      </c>
      <c r="P13" s="41" t="s">
        <v>86</v>
      </c>
      <c r="Q13" s="41">
        <v>52186.55</v>
      </c>
      <c r="R13" s="41">
        <v>1</v>
      </c>
      <c r="S13" s="41">
        <v>3358</v>
      </c>
      <c r="T13" s="41"/>
      <c r="U13" s="41">
        <v>1752.425</v>
      </c>
      <c r="V13" s="42">
        <v>2.1227682206899998E-3</v>
      </c>
      <c r="W13" s="42">
        <v>4.6499999999999996E-3</v>
      </c>
      <c r="X13" s="42">
        <v>1.745E-3</v>
      </c>
      <c r="Z13" s="51"/>
    </row>
    <row r="14" spans="1:26" x14ac:dyDescent="0.25">
      <c r="A14" s="43">
        <v>9910</v>
      </c>
      <c r="B14" s="43">
        <v>9910</v>
      </c>
      <c r="C14" s="41" t="s">
        <v>405</v>
      </c>
      <c r="D14" s="41">
        <v>515983476</v>
      </c>
      <c r="E14" s="41" t="s">
        <v>209</v>
      </c>
      <c r="F14" s="41" t="s">
        <v>406</v>
      </c>
      <c r="G14" s="41" t="s">
        <v>407</v>
      </c>
      <c r="H14" s="41" t="s">
        <v>212</v>
      </c>
      <c r="I14" s="41" t="s">
        <v>361</v>
      </c>
      <c r="J14" s="41" t="s">
        <v>76</v>
      </c>
      <c r="K14" s="41" t="s">
        <v>76</v>
      </c>
      <c r="L14" s="41" t="s">
        <v>214</v>
      </c>
      <c r="M14" s="41" t="s">
        <v>123</v>
      </c>
      <c r="N14" s="41" t="s">
        <v>280</v>
      </c>
      <c r="O14" s="41" t="s">
        <v>77</v>
      </c>
      <c r="P14" s="41" t="s">
        <v>86</v>
      </c>
      <c r="Q14" s="41">
        <v>383973.67</v>
      </c>
      <c r="R14" s="41">
        <v>1</v>
      </c>
      <c r="S14" s="41">
        <v>988</v>
      </c>
      <c r="T14" s="41"/>
      <c r="U14" s="41">
        <v>3793.66</v>
      </c>
      <c r="V14" s="42">
        <v>2.0232676666599998E-3</v>
      </c>
      <c r="W14" s="42">
        <v>1.0068000000000001E-2</v>
      </c>
      <c r="X14" s="42">
        <v>3.7789999999999998E-3</v>
      </c>
      <c r="Z14" s="51"/>
    </row>
    <row r="15" spans="1:26" x14ac:dyDescent="0.25">
      <c r="A15" s="43">
        <v>9910</v>
      </c>
      <c r="B15" s="43">
        <v>9910</v>
      </c>
      <c r="C15" s="41" t="s">
        <v>408</v>
      </c>
      <c r="D15" s="41">
        <v>511295412</v>
      </c>
      <c r="E15" s="41" t="s">
        <v>209</v>
      </c>
      <c r="F15" s="41" t="s">
        <v>409</v>
      </c>
      <c r="G15" s="41" t="s">
        <v>410</v>
      </c>
      <c r="H15" s="41" t="s">
        <v>212</v>
      </c>
      <c r="I15" s="41" t="s">
        <v>361</v>
      </c>
      <c r="J15" s="41" t="s">
        <v>76</v>
      </c>
      <c r="K15" s="41" t="s">
        <v>76</v>
      </c>
      <c r="L15" s="41" t="s">
        <v>214</v>
      </c>
      <c r="M15" s="41" t="s">
        <v>123</v>
      </c>
      <c r="N15" s="41" t="s">
        <v>400</v>
      </c>
      <c r="O15" s="41" t="s">
        <v>77</v>
      </c>
      <c r="P15" s="41" t="s">
        <v>86</v>
      </c>
      <c r="Q15" s="41">
        <v>86952.28</v>
      </c>
      <c r="R15" s="41">
        <v>1</v>
      </c>
      <c r="S15" s="41">
        <v>1993</v>
      </c>
      <c r="T15" s="41"/>
      <c r="U15" s="41">
        <v>1732.9590000000001</v>
      </c>
      <c r="V15" s="42">
        <v>6.2108771428999996E-4</v>
      </c>
      <c r="W15" s="42">
        <v>4.5989999999999998E-3</v>
      </c>
      <c r="X15" s="42">
        <v>1.7260000000000001E-3</v>
      </c>
      <c r="Z15" s="51"/>
    </row>
    <row r="16" spans="1:26" x14ac:dyDescent="0.25">
      <c r="A16" s="43">
        <v>9910</v>
      </c>
      <c r="B16" s="43">
        <v>9910</v>
      </c>
      <c r="C16" s="41" t="s">
        <v>411</v>
      </c>
      <c r="D16" s="41">
        <v>520027830</v>
      </c>
      <c r="E16" s="41" t="s">
        <v>209</v>
      </c>
      <c r="F16" s="41" t="s">
        <v>412</v>
      </c>
      <c r="G16" s="41" t="s">
        <v>413</v>
      </c>
      <c r="H16" s="41" t="s">
        <v>212</v>
      </c>
      <c r="I16" s="41" t="s">
        <v>361</v>
      </c>
      <c r="J16" s="41" t="s">
        <v>76</v>
      </c>
      <c r="K16" s="41" t="s">
        <v>76</v>
      </c>
      <c r="L16" s="41" t="s">
        <v>214</v>
      </c>
      <c r="M16" s="41" t="s">
        <v>123</v>
      </c>
      <c r="N16" s="41" t="s">
        <v>370</v>
      </c>
      <c r="O16" s="41" t="s">
        <v>77</v>
      </c>
      <c r="P16" s="41" t="s">
        <v>86</v>
      </c>
      <c r="Q16" s="41">
        <v>264660.33</v>
      </c>
      <c r="R16" s="41">
        <v>1</v>
      </c>
      <c r="S16" s="41">
        <v>1830</v>
      </c>
      <c r="T16" s="41"/>
      <c r="U16" s="41">
        <v>4843.2839999999997</v>
      </c>
      <c r="V16" s="42">
        <v>2.0122171612999999E-4</v>
      </c>
      <c r="W16" s="42">
        <v>1.2854000000000001E-2</v>
      </c>
      <c r="X16" s="42">
        <v>4.8250000000000003E-3</v>
      </c>
      <c r="Z16" s="51"/>
    </row>
    <row r="17" spans="1:26" x14ac:dyDescent="0.25">
      <c r="A17" s="43">
        <v>9910</v>
      </c>
      <c r="B17" s="43">
        <v>9910</v>
      </c>
      <c r="C17" s="41" t="s">
        <v>414</v>
      </c>
      <c r="D17" s="41">
        <v>520031931</v>
      </c>
      <c r="E17" s="41" t="s">
        <v>209</v>
      </c>
      <c r="F17" s="41" t="s">
        <v>415</v>
      </c>
      <c r="G17" s="41" t="s">
        <v>416</v>
      </c>
      <c r="H17" s="41" t="s">
        <v>212</v>
      </c>
      <c r="I17" s="41" t="s">
        <v>361</v>
      </c>
      <c r="J17" s="41" t="s">
        <v>76</v>
      </c>
      <c r="K17" s="41" t="s">
        <v>76</v>
      </c>
      <c r="L17" s="41" t="s">
        <v>214</v>
      </c>
      <c r="M17" s="41" t="s">
        <v>123</v>
      </c>
      <c r="N17" s="41" t="s">
        <v>417</v>
      </c>
      <c r="O17" s="41" t="s">
        <v>77</v>
      </c>
      <c r="P17" s="41" t="s">
        <v>86</v>
      </c>
      <c r="Q17" s="41">
        <v>558351.06999999995</v>
      </c>
      <c r="R17" s="41">
        <v>1</v>
      </c>
      <c r="S17" s="41">
        <v>709.9</v>
      </c>
      <c r="T17" s="41"/>
      <c r="U17" s="41">
        <v>3963.7339999999999</v>
      </c>
      <c r="V17" s="42">
        <v>2.0122445736000001E-4</v>
      </c>
      <c r="W17" s="42">
        <v>1.0519000000000001E-2</v>
      </c>
      <c r="X17" s="42">
        <v>3.9490000000000003E-3</v>
      </c>
      <c r="Z17" s="51"/>
    </row>
    <row r="18" spans="1:26" x14ac:dyDescent="0.25">
      <c r="A18" s="43">
        <v>9910</v>
      </c>
      <c r="B18" s="43">
        <v>9910</v>
      </c>
      <c r="C18" s="41" t="s">
        <v>418</v>
      </c>
      <c r="D18" s="41">
        <v>513773564</v>
      </c>
      <c r="E18" s="41" t="s">
        <v>209</v>
      </c>
      <c r="F18" s="41" t="s">
        <v>419</v>
      </c>
      <c r="G18" s="41" t="s">
        <v>420</v>
      </c>
      <c r="H18" s="41" t="s">
        <v>212</v>
      </c>
      <c r="I18" s="41" t="s">
        <v>361</v>
      </c>
      <c r="J18" s="41" t="s">
        <v>76</v>
      </c>
      <c r="K18" s="41" t="s">
        <v>76</v>
      </c>
      <c r="L18" s="41" t="s">
        <v>214</v>
      </c>
      <c r="M18" s="41" t="s">
        <v>123</v>
      </c>
      <c r="N18" s="41" t="s">
        <v>396</v>
      </c>
      <c r="O18" s="41" t="s">
        <v>77</v>
      </c>
      <c r="P18" s="41" t="s">
        <v>86</v>
      </c>
      <c r="Q18" s="41">
        <v>7382.48</v>
      </c>
      <c r="R18" s="41">
        <v>1</v>
      </c>
      <c r="S18" s="41">
        <v>8600</v>
      </c>
      <c r="T18" s="41"/>
      <c r="U18" s="41">
        <v>634.89400000000001</v>
      </c>
      <c r="V18" s="42">
        <v>4.9631909401000004E-4</v>
      </c>
      <c r="W18" s="42">
        <v>1.6850000000000001E-3</v>
      </c>
      <c r="X18" s="42">
        <v>6.3199999999999997E-4</v>
      </c>
      <c r="Z18" s="51"/>
    </row>
    <row r="19" spans="1:26" x14ac:dyDescent="0.25">
      <c r="A19" s="43">
        <v>9910</v>
      </c>
      <c r="B19" s="43">
        <v>9910</v>
      </c>
      <c r="C19" s="41" t="s">
        <v>421</v>
      </c>
      <c r="D19" s="41">
        <v>512737560</v>
      </c>
      <c r="E19" s="41" t="s">
        <v>209</v>
      </c>
      <c r="F19" s="41" t="s">
        <v>422</v>
      </c>
      <c r="G19" s="41" t="s">
        <v>423</v>
      </c>
      <c r="H19" s="41" t="s">
        <v>212</v>
      </c>
      <c r="I19" s="41" t="s">
        <v>361</v>
      </c>
      <c r="J19" s="41" t="s">
        <v>76</v>
      </c>
      <c r="K19" s="41" t="s">
        <v>76</v>
      </c>
      <c r="L19" s="41" t="s">
        <v>214</v>
      </c>
      <c r="M19" s="41" t="s">
        <v>123</v>
      </c>
      <c r="N19" s="41" t="s">
        <v>381</v>
      </c>
      <c r="O19" s="41" t="s">
        <v>77</v>
      </c>
      <c r="P19" s="41" t="s">
        <v>86</v>
      </c>
      <c r="Q19" s="41">
        <v>125857.23</v>
      </c>
      <c r="R19" s="41">
        <v>1</v>
      </c>
      <c r="S19" s="41">
        <v>1376</v>
      </c>
      <c r="T19" s="41"/>
      <c r="U19" s="41">
        <v>1731.796</v>
      </c>
      <c r="V19" s="42">
        <v>2.0453906985399999E-3</v>
      </c>
      <c r="W19" s="42">
        <v>4.5960000000000003E-3</v>
      </c>
      <c r="X19" s="42">
        <v>1.725E-3</v>
      </c>
      <c r="Z19" s="51"/>
    </row>
    <row r="20" spans="1:26" x14ac:dyDescent="0.25">
      <c r="A20" s="43">
        <v>9910</v>
      </c>
      <c r="B20" s="43">
        <v>9910</v>
      </c>
      <c r="C20" s="41" t="s">
        <v>424</v>
      </c>
      <c r="D20" s="41">
        <v>520038100</v>
      </c>
      <c r="E20" s="41" t="s">
        <v>209</v>
      </c>
      <c r="F20" s="41" t="s">
        <v>425</v>
      </c>
      <c r="G20" s="41" t="s">
        <v>426</v>
      </c>
      <c r="H20" s="41" t="s">
        <v>212</v>
      </c>
      <c r="I20" s="41" t="s">
        <v>361</v>
      </c>
      <c r="J20" s="41" t="s">
        <v>76</v>
      </c>
      <c r="K20" s="41" t="s">
        <v>76</v>
      </c>
      <c r="L20" s="41" t="s">
        <v>214</v>
      </c>
      <c r="M20" s="41" t="s">
        <v>123</v>
      </c>
      <c r="N20" s="41" t="s">
        <v>427</v>
      </c>
      <c r="O20" s="41" t="s">
        <v>77</v>
      </c>
      <c r="P20" s="41" t="s">
        <v>86</v>
      </c>
      <c r="Q20" s="41">
        <v>2334.38</v>
      </c>
      <c r="R20" s="41">
        <v>1</v>
      </c>
      <c r="S20" s="41">
        <v>23140</v>
      </c>
      <c r="T20" s="41">
        <v>7.7360800000000003</v>
      </c>
      <c r="U20" s="41">
        <v>547.91399999999999</v>
      </c>
      <c r="V20" s="42">
        <v>2.4951398654000001E-4</v>
      </c>
      <c r="W20" s="42">
        <v>1.454E-3</v>
      </c>
      <c r="X20" s="42">
        <v>5.4500000000000002E-4</v>
      </c>
      <c r="Z20" s="51"/>
    </row>
    <row r="21" spans="1:26" x14ac:dyDescent="0.25">
      <c r="A21" s="43">
        <v>9910</v>
      </c>
      <c r="B21" s="43">
        <v>9910</v>
      </c>
      <c r="C21" s="41" t="s">
        <v>428</v>
      </c>
      <c r="D21" s="41">
        <v>520038506</v>
      </c>
      <c r="E21" s="41" t="s">
        <v>209</v>
      </c>
      <c r="F21" s="41" t="s">
        <v>429</v>
      </c>
      <c r="G21" s="41" t="s">
        <v>430</v>
      </c>
      <c r="H21" s="41" t="s">
        <v>212</v>
      </c>
      <c r="I21" s="41" t="s">
        <v>361</v>
      </c>
      <c r="J21" s="41" t="s">
        <v>76</v>
      </c>
      <c r="K21" s="41" t="s">
        <v>76</v>
      </c>
      <c r="L21" s="41" t="s">
        <v>214</v>
      </c>
      <c r="M21" s="41" t="s">
        <v>123</v>
      </c>
      <c r="N21" s="41" t="s">
        <v>374</v>
      </c>
      <c r="O21" s="41" t="s">
        <v>77</v>
      </c>
      <c r="P21" s="41" t="s">
        <v>86</v>
      </c>
      <c r="Q21" s="41">
        <v>18652.84</v>
      </c>
      <c r="R21" s="41">
        <v>1</v>
      </c>
      <c r="S21" s="41">
        <v>3920</v>
      </c>
      <c r="T21" s="41"/>
      <c r="U21" s="41">
        <v>731.19100000000003</v>
      </c>
      <c r="V21" s="42">
        <v>8.2505505589999998E-5</v>
      </c>
      <c r="W21" s="42">
        <v>1.9400000000000001E-3</v>
      </c>
      <c r="X21" s="42">
        <v>7.2800000000000002E-4</v>
      </c>
      <c r="Z21" s="51"/>
    </row>
    <row r="22" spans="1:26" x14ac:dyDescent="0.25">
      <c r="A22" s="43">
        <v>9910</v>
      </c>
      <c r="B22" s="43">
        <v>9910</v>
      </c>
      <c r="C22" s="41" t="s">
        <v>431</v>
      </c>
      <c r="D22" s="41">
        <v>520038910</v>
      </c>
      <c r="E22" s="41" t="s">
        <v>209</v>
      </c>
      <c r="F22" s="41" t="s">
        <v>432</v>
      </c>
      <c r="G22" s="41" t="s">
        <v>433</v>
      </c>
      <c r="H22" s="41" t="s">
        <v>212</v>
      </c>
      <c r="I22" s="41" t="s">
        <v>361</v>
      </c>
      <c r="J22" s="41" t="s">
        <v>76</v>
      </c>
      <c r="K22" s="41" t="s">
        <v>76</v>
      </c>
      <c r="L22" s="41" t="s">
        <v>214</v>
      </c>
      <c r="M22" s="41" t="s">
        <v>123</v>
      </c>
      <c r="N22" s="41" t="s">
        <v>374</v>
      </c>
      <c r="O22" s="41" t="s">
        <v>77</v>
      </c>
      <c r="P22" s="41" t="s">
        <v>86</v>
      </c>
      <c r="Q22" s="41">
        <v>21722.29</v>
      </c>
      <c r="R22" s="41">
        <v>1</v>
      </c>
      <c r="S22" s="41">
        <v>16580</v>
      </c>
      <c r="T22" s="41"/>
      <c r="U22" s="41">
        <v>3601.556</v>
      </c>
      <c r="V22" s="42">
        <v>1.2209601468200001E-3</v>
      </c>
      <c r="W22" s="42">
        <v>9.5580000000000005E-3</v>
      </c>
      <c r="X22" s="42">
        <v>3.588E-3</v>
      </c>
      <c r="Z22" s="51"/>
    </row>
    <row r="23" spans="1:26" x14ac:dyDescent="0.25">
      <c r="A23" s="43">
        <v>9910</v>
      </c>
      <c r="B23" s="43">
        <v>9910</v>
      </c>
      <c r="C23" s="41" t="s">
        <v>434</v>
      </c>
      <c r="D23" s="41">
        <v>520039413</v>
      </c>
      <c r="E23" s="41" t="s">
        <v>209</v>
      </c>
      <c r="F23" s="41" t="s">
        <v>435</v>
      </c>
      <c r="G23" s="41" t="s">
        <v>436</v>
      </c>
      <c r="H23" s="41" t="s">
        <v>212</v>
      </c>
      <c r="I23" s="41" t="s">
        <v>361</v>
      </c>
      <c r="J23" s="41" t="s">
        <v>76</v>
      </c>
      <c r="K23" s="41" t="s">
        <v>76</v>
      </c>
      <c r="L23" s="41" t="s">
        <v>214</v>
      </c>
      <c r="M23" s="41" t="s">
        <v>123</v>
      </c>
      <c r="N23" s="41" t="s">
        <v>437</v>
      </c>
      <c r="O23" s="41" t="s">
        <v>77</v>
      </c>
      <c r="P23" s="41" t="s">
        <v>86</v>
      </c>
      <c r="Q23" s="41">
        <v>1085.8499999999999</v>
      </c>
      <c r="R23" s="41">
        <v>1</v>
      </c>
      <c r="S23" s="41">
        <v>13960</v>
      </c>
      <c r="T23" s="41"/>
      <c r="U23" s="41">
        <v>151.58500000000001</v>
      </c>
      <c r="V23" s="42">
        <v>1.688929159E-5</v>
      </c>
      <c r="W23" s="42">
        <v>4.0200000000000001E-4</v>
      </c>
      <c r="X23" s="42">
        <v>1.5100000000000001E-4</v>
      </c>
      <c r="Z23" s="51"/>
    </row>
    <row r="24" spans="1:26" x14ac:dyDescent="0.25">
      <c r="A24" s="43">
        <v>9910</v>
      </c>
      <c r="B24" s="43">
        <v>9910</v>
      </c>
      <c r="C24" s="41" t="s">
        <v>250</v>
      </c>
      <c r="D24" s="41">
        <v>520018078</v>
      </c>
      <c r="E24" s="41" t="s">
        <v>209</v>
      </c>
      <c r="F24" s="41" t="s">
        <v>81</v>
      </c>
      <c r="G24" s="41" t="s">
        <v>438</v>
      </c>
      <c r="H24" s="41" t="s">
        <v>212</v>
      </c>
      <c r="I24" s="41" t="s">
        <v>361</v>
      </c>
      <c r="J24" s="41" t="s">
        <v>76</v>
      </c>
      <c r="K24" s="41" t="s">
        <v>76</v>
      </c>
      <c r="L24" s="41" t="s">
        <v>214</v>
      </c>
      <c r="M24" s="41" t="s">
        <v>123</v>
      </c>
      <c r="N24" s="41" t="s">
        <v>230</v>
      </c>
      <c r="O24" s="41" t="s">
        <v>77</v>
      </c>
      <c r="P24" s="41" t="s">
        <v>86</v>
      </c>
      <c r="Q24" s="41">
        <v>440894.59</v>
      </c>
      <c r="R24" s="41">
        <v>1</v>
      </c>
      <c r="S24" s="41">
        <v>7020</v>
      </c>
      <c r="T24" s="41"/>
      <c r="U24" s="41">
        <v>30950.800999999999</v>
      </c>
      <c r="V24" s="42">
        <v>2.7277494765000002E-4</v>
      </c>
      <c r="W24" s="42">
        <v>8.2142999999999994E-2</v>
      </c>
      <c r="X24" s="42">
        <v>3.0837E-2</v>
      </c>
      <c r="Z24" s="51"/>
    </row>
    <row r="25" spans="1:26" x14ac:dyDescent="0.25">
      <c r="A25" s="43">
        <v>9910</v>
      </c>
      <c r="B25" s="43">
        <v>9910</v>
      </c>
      <c r="C25" s="41" t="s">
        <v>439</v>
      </c>
      <c r="D25" s="41">
        <v>520039843</v>
      </c>
      <c r="E25" s="41" t="s">
        <v>209</v>
      </c>
      <c r="F25" s="41" t="s">
        <v>440</v>
      </c>
      <c r="G25" s="41" t="s">
        <v>441</v>
      </c>
      <c r="H25" s="41" t="s">
        <v>212</v>
      </c>
      <c r="I25" s="41" t="s">
        <v>361</v>
      </c>
      <c r="J25" s="41" t="s">
        <v>76</v>
      </c>
      <c r="K25" s="41" t="s">
        <v>76</v>
      </c>
      <c r="L25" s="41" t="s">
        <v>214</v>
      </c>
      <c r="M25" s="41" t="s">
        <v>123</v>
      </c>
      <c r="N25" s="41" t="s">
        <v>370</v>
      </c>
      <c r="O25" s="41" t="s">
        <v>77</v>
      </c>
      <c r="P25" s="41" t="s">
        <v>86</v>
      </c>
      <c r="Q25" s="41">
        <v>7386.74</v>
      </c>
      <c r="R25" s="41">
        <v>1</v>
      </c>
      <c r="S25" s="41">
        <v>5400</v>
      </c>
      <c r="T25" s="41"/>
      <c r="U25" s="41">
        <v>398.88400000000001</v>
      </c>
      <c r="V25" s="42">
        <v>2.8713703261999999E-4</v>
      </c>
      <c r="W25" s="42">
        <v>1.0579999999999999E-3</v>
      </c>
      <c r="X25" s="42">
        <v>3.97E-4</v>
      </c>
      <c r="Z25" s="51"/>
    </row>
    <row r="26" spans="1:26" x14ac:dyDescent="0.25">
      <c r="A26" s="43">
        <v>9910</v>
      </c>
      <c r="B26" s="43">
        <v>9910</v>
      </c>
      <c r="C26" s="41" t="s">
        <v>232</v>
      </c>
      <c r="D26" s="41">
        <v>520000118</v>
      </c>
      <c r="E26" s="41" t="s">
        <v>209</v>
      </c>
      <c r="F26" s="41" t="s">
        <v>72</v>
      </c>
      <c r="G26" s="41" t="s">
        <v>442</v>
      </c>
      <c r="H26" s="41" t="s">
        <v>212</v>
      </c>
      <c r="I26" s="41" t="s">
        <v>361</v>
      </c>
      <c r="J26" s="41" t="s">
        <v>76</v>
      </c>
      <c r="K26" s="41" t="s">
        <v>76</v>
      </c>
      <c r="L26" s="41" t="s">
        <v>214</v>
      </c>
      <c r="M26" s="41" t="s">
        <v>123</v>
      </c>
      <c r="N26" s="41" t="s">
        <v>230</v>
      </c>
      <c r="O26" s="41" t="s">
        <v>77</v>
      </c>
      <c r="P26" s="41" t="s">
        <v>86</v>
      </c>
      <c r="Q26" s="41">
        <v>506125.11</v>
      </c>
      <c r="R26" s="41">
        <v>1</v>
      </c>
      <c r="S26" s="41">
        <v>7205</v>
      </c>
      <c r="T26" s="41"/>
      <c r="U26" s="41">
        <v>36466.313999999998</v>
      </c>
      <c r="V26" s="42">
        <v>3.7835972428999998E-4</v>
      </c>
      <c r="W26" s="42">
        <v>9.6781000000000006E-2</v>
      </c>
      <c r="X26" s="42">
        <v>3.6332000000000003E-2</v>
      </c>
      <c r="Z26" s="51"/>
    </row>
    <row r="27" spans="1:26" x14ac:dyDescent="0.25">
      <c r="A27" s="43">
        <v>9910</v>
      </c>
      <c r="B27" s="43">
        <v>9910</v>
      </c>
      <c r="C27" s="41" t="s">
        <v>443</v>
      </c>
      <c r="D27" s="41" t="s">
        <v>444</v>
      </c>
      <c r="E27" s="41" t="s">
        <v>283</v>
      </c>
      <c r="F27" s="41" t="s">
        <v>443</v>
      </c>
      <c r="G27" s="41" t="s">
        <v>445</v>
      </c>
      <c r="H27" s="41" t="s">
        <v>212</v>
      </c>
      <c r="I27" s="41" t="s">
        <v>361</v>
      </c>
      <c r="J27" s="41" t="s">
        <v>76</v>
      </c>
      <c r="K27" s="41" t="s">
        <v>76</v>
      </c>
      <c r="L27" s="41" t="s">
        <v>214</v>
      </c>
      <c r="M27" s="41" t="s">
        <v>446</v>
      </c>
      <c r="N27" s="41" t="s">
        <v>447</v>
      </c>
      <c r="O27" s="41" t="s">
        <v>77</v>
      </c>
      <c r="P27" s="41" t="s">
        <v>80</v>
      </c>
      <c r="Q27" s="41">
        <v>4884.26</v>
      </c>
      <c r="R27" s="41">
        <v>3.19</v>
      </c>
      <c r="S27" s="41">
        <v>4018</v>
      </c>
      <c r="T27" s="41"/>
      <c r="U27" s="41">
        <v>626.03700000000003</v>
      </c>
      <c r="V27" s="42">
        <v>1.1030075885000001E-4</v>
      </c>
      <c r="W27" s="42">
        <v>1.6609999999999999E-3</v>
      </c>
      <c r="X27" s="42">
        <v>6.2299999999999996E-4</v>
      </c>
      <c r="Z27" s="51"/>
    </row>
    <row r="28" spans="1:26" x14ac:dyDescent="0.25">
      <c r="A28" s="43">
        <v>9910</v>
      </c>
      <c r="B28" s="43">
        <v>9910</v>
      </c>
      <c r="C28" s="41" t="s">
        <v>448</v>
      </c>
      <c r="D28" s="41" t="s">
        <v>449</v>
      </c>
      <c r="E28" s="41" t="s">
        <v>283</v>
      </c>
      <c r="F28" s="41" t="s">
        <v>448</v>
      </c>
      <c r="G28" s="41" t="s">
        <v>450</v>
      </c>
      <c r="H28" s="41" t="s">
        <v>212</v>
      </c>
      <c r="I28" s="41" t="s">
        <v>361</v>
      </c>
      <c r="J28" s="41" t="s">
        <v>76</v>
      </c>
      <c r="K28" s="41" t="s">
        <v>76</v>
      </c>
      <c r="L28" s="41" t="s">
        <v>214</v>
      </c>
      <c r="M28" s="41" t="s">
        <v>446</v>
      </c>
      <c r="N28" s="41" t="s">
        <v>451</v>
      </c>
      <c r="O28" s="41" t="s">
        <v>77</v>
      </c>
      <c r="P28" s="41" t="s">
        <v>80</v>
      </c>
      <c r="Q28" s="41">
        <v>5457.85</v>
      </c>
      <c r="R28" s="41">
        <v>3.19</v>
      </c>
      <c r="S28" s="41">
        <v>18556</v>
      </c>
      <c r="T28" s="41"/>
      <c r="U28" s="41">
        <v>3230.703</v>
      </c>
      <c r="V28" s="42">
        <v>5.0839403230000001E-5</v>
      </c>
      <c r="W28" s="42">
        <v>8.574E-3</v>
      </c>
      <c r="X28" s="42">
        <v>3.2179999999999999E-3</v>
      </c>
      <c r="Z28" s="51"/>
    </row>
    <row r="29" spans="1:26" x14ac:dyDescent="0.25">
      <c r="A29" s="43">
        <v>9910</v>
      </c>
      <c r="B29" s="43">
        <v>9910</v>
      </c>
      <c r="C29" s="41" t="s">
        <v>452</v>
      </c>
      <c r="D29" s="41">
        <v>520013954</v>
      </c>
      <c r="E29" s="41" t="s">
        <v>209</v>
      </c>
      <c r="F29" s="41" t="s">
        <v>453</v>
      </c>
      <c r="G29" s="41" t="s">
        <v>454</v>
      </c>
      <c r="H29" s="41" t="s">
        <v>212</v>
      </c>
      <c r="I29" s="41" t="s">
        <v>361</v>
      </c>
      <c r="J29" s="41" t="s">
        <v>76</v>
      </c>
      <c r="K29" s="41" t="s">
        <v>76</v>
      </c>
      <c r="L29" s="41" t="s">
        <v>214</v>
      </c>
      <c r="M29" s="41" t="s">
        <v>123</v>
      </c>
      <c r="N29" s="41" t="s">
        <v>455</v>
      </c>
      <c r="O29" s="41" t="s">
        <v>77</v>
      </c>
      <c r="P29" s="41" t="s">
        <v>86</v>
      </c>
      <c r="Q29" s="41">
        <v>86037.29</v>
      </c>
      <c r="R29" s="41">
        <v>1</v>
      </c>
      <c r="S29" s="41">
        <v>10090</v>
      </c>
      <c r="T29" s="41"/>
      <c r="U29" s="41">
        <v>8681.1630000000005</v>
      </c>
      <c r="V29" s="42">
        <v>6.8643425230000002E-5</v>
      </c>
      <c r="W29" s="42">
        <v>2.3039E-2</v>
      </c>
      <c r="X29" s="42">
        <v>8.6490000000000004E-3</v>
      </c>
      <c r="Z29" s="51"/>
    </row>
    <row r="30" spans="1:26" x14ac:dyDescent="0.25">
      <c r="A30" s="43">
        <v>9910</v>
      </c>
      <c r="B30" s="43">
        <v>9910</v>
      </c>
      <c r="C30" s="41" t="s">
        <v>456</v>
      </c>
      <c r="D30" s="41">
        <v>520022971</v>
      </c>
      <c r="E30" s="41" t="s">
        <v>209</v>
      </c>
      <c r="F30" s="41" t="s">
        <v>456</v>
      </c>
      <c r="G30" s="41" t="s">
        <v>457</v>
      </c>
      <c r="H30" s="41" t="s">
        <v>212</v>
      </c>
      <c r="I30" s="41" t="s">
        <v>361</v>
      </c>
      <c r="J30" s="41" t="s">
        <v>76</v>
      </c>
      <c r="K30" s="41" t="s">
        <v>76</v>
      </c>
      <c r="L30" s="41" t="s">
        <v>214</v>
      </c>
      <c r="M30" s="41" t="s">
        <v>123</v>
      </c>
      <c r="N30" s="41" t="s">
        <v>280</v>
      </c>
      <c r="O30" s="41" t="s">
        <v>77</v>
      </c>
      <c r="P30" s="41" t="s">
        <v>86</v>
      </c>
      <c r="Q30" s="41">
        <v>64081.13</v>
      </c>
      <c r="R30" s="41">
        <v>1</v>
      </c>
      <c r="S30" s="41">
        <v>9665</v>
      </c>
      <c r="T30" s="41"/>
      <c r="U30" s="41">
        <v>6193.442</v>
      </c>
      <c r="V30" s="42">
        <v>9.9653360777999991E-4</v>
      </c>
      <c r="W30" s="42">
        <v>1.6437E-2</v>
      </c>
      <c r="X30" s="42">
        <v>6.1700000000000001E-3</v>
      </c>
      <c r="Z30" s="51"/>
    </row>
    <row r="31" spans="1:26" x14ac:dyDescent="0.25">
      <c r="A31" s="43">
        <v>9910</v>
      </c>
      <c r="B31" s="43">
        <v>9910</v>
      </c>
      <c r="C31" s="41" t="s">
        <v>458</v>
      </c>
      <c r="D31" s="41">
        <v>520007030</v>
      </c>
      <c r="E31" s="41" t="s">
        <v>209</v>
      </c>
      <c r="F31" s="41" t="s">
        <v>459</v>
      </c>
      <c r="G31" s="41" t="s">
        <v>460</v>
      </c>
      <c r="H31" s="41" t="s">
        <v>212</v>
      </c>
      <c r="I31" s="41" t="s">
        <v>361</v>
      </c>
      <c r="J31" s="41" t="s">
        <v>76</v>
      </c>
      <c r="K31" s="41" t="s">
        <v>76</v>
      </c>
      <c r="L31" s="41" t="s">
        <v>214</v>
      </c>
      <c r="M31" s="41" t="s">
        <v>123</v>
      </c>
      <c r="N31" s="41" t="s">
        <v>230</v>
      </c>
      <c r="O31" s="41" t="s">
        <v>77</v>
      </c>
      <c r="P31" s="41" t="s">
        <v>86</v>
      </c>
      <c r="Q31" s="41">
        <v>476743.2</v>
      </c>
      <c r="R31" s="41">
        <v>1</v>
      </c>
      <c r="S31" s="41">
        <v>3382</v>
      </c>
      <c r="T31" s="41"/>
      <c r="U31" s="41">
        <v>16123.455</v>
      </c>
      <c r="V31" s="42">
        <v>3.8483637832E-4</v>
      </c>
      <c r="W31" s="42">
        <v>4.2791000000000003E-2</v>
      </c>
      <c r="X31" s="42">
        <v>1.6063999999999998E-2</v>
      </c>
      <c r="Z31" s="51"/>
    </row>
    <row r="32" spans="1:26" x14ac:dyDescent="0.25">
      <c r="A32" s="43">
        <v>9910</v>
      </c>
      <c r="B32" s="43">
        <v>9910</v>
      </c>
      <c r="C32" s="41" t="s">
        <v>461</v>
      </c>
      <c r="D32" s="41">
        <v>520041146</v>
      </c>
      <c r="E32" s="41" t="s">
        <v>209</v>
      </c>
      <c r="F32" s="41" t="s">
        <v>462</v>
      </c>
      <c r="G32" s="41" t="s">
        <v>463</v>
      </c>
      <c r="H32" s="41" t="s">
        <v>212</v>
      </c>
      <c r="I32" s="41" t="s">
        <v>361</v>
      </c>
      <c r="J32" s="41" t="s">
        <v>76</v>
      </c>
      <c r="K32" s="41" t="s">
        <v>76</v>
      </c>
      <c r="L32" s="41" t="s">
        <v>464</v>
      </c>
      <c r="M32" s="41" t="s">
        <v>123</v>
      </c>
      <c r="N32" s="41" t="s">
        <v>385</v>
      </c>
      <c r="O32" s="41" t="s">
        <v>77</v>
      </c>
      <c r="P32" s="41" t="s">
        <v>86</v>
      </c>
      <c r="Q32" s="41">
        <v>50816.03</v>
      </c>
      <c r="R32" s="41">
        <v>1</v>
      </c>
      <c r="S32" s="41">
        <v>14385.590399999999</v>
      </c>
      <c r="T32" s="41"/>
      <c r="U32" s="41">
        <v>7310.1859999999997</v>
      </c>
      <c r="V32" s="42">
        <v>3.8477373335999999E-4</v>
      </c>
      <c r="W32" s="42">
        <v>1.9401000000000002E-2</v>
      </c>
      <c r="X32" s="42">
        <v>7.2830000000000004E-3</v>
      </c>
      <c r="Z32" s="51"/>
    </row>
    <row r="33" spans="1:26" x14ac:dyDescent="0.25">
      <c r="A33" s="43">
        <v>9910</v>
      </c>
      <c r="B33" s="43">
        <v>9910</v>
      </c>
      <c r="C33" s="41" t="s">
        <v>465</v>
      </c>
      <c r="D33" s="41" t="s">
        <v>466</v>
      </c>
      <c r="E33" s="41" t="s">
        <v>283</v>
      </c>
      <c r="F33" s="41" t="s">
        <v>465</v>
      </c>
      <c r="G33" s="41" t="s">
        <v>467</v>
      </c>
      <c r="H33" s="41" t="s">
        <v>212</v>
      </c>
      <c r="I33" s="41" t="s">
        <v>361</v>
      </c>
      <c r="J33" s="41" t="s">
        <v>76</v>
      </c>
      <c r="K33" s="41" t="s">
        <v>76</v>
      </c>
      <c r="L33" s="41" t="s">
        <v>214</v>
      </c>
      <c r="M33" s="41" t="s">
        <v>446</v>
      </c>
      <c r="N33" s="41" t="s">
        <v>468</v>
      </c>
      <c r="O33" s="41" t="s">
        <v>77</v>
      </c>
      <c r="P33" s="41" t="s">
        <v>80</v>
      </c>
      <c r="Q33" s="41">
        <v>3199.29</v>
      </c>
      <c r="R33" s="41">
        <v>3.19</v>
      </c>
      <c r="S33" s="41">
        <v>3513</v>
      </c>
      <c r="T33" s="41"/>
      <c r="U33" s="41">
        <v>358.52800000000002</v>
      </c>
      <c r="V33" s="42">
        <v>6.7751616409999997E-5</v>
      </c>
      <c r="W33" s="42">
        <v>9.5100000000000002E-4</v>
      </c>
      <c r="X33" s="42">
        <v>3.57E-4</v>
      </c>
      <c r="Z33" s="51"/>
    </row>
    <row r="34" spans="1:26" x14ac:dyDescent="0.25">
      <c r="A34" s="43">
        <v>9910</v>
      </c>
      <c r="B34" s="43">
        <v>9910</v>
      </c>
      <c r="C34" s="41" t="s">
        <v>469</v>
      </c>
      <c r="D34" s="41">
        <v>520033424</v>
      </c>
      <c r="E34" s="41" t="s">
        <v>209</v>
      </c>
      <c r="F34" s="41" t="s">
        <v>470</v>
      </c>
      <c r="G34" s="41" t="s">
        <v>471</v>
      </c>
      <c r="H34" s="41" t="s">
        <v>212</v>
      </c>
      <c r="I34" s="41" t="s">
        <v>361</v>
      </c>
      <c r="J34" s="41" t="s">
        <v>76</v>
      </c>
      <c r="K34" s="41" t="s">
        <v>76</v>
      </c>
      <c r="L34" s="41" t="s">
        <v>214</v>
      </c>
      <c r="M34" s="41" t="s">
        <v>123</v>
      </c>
      <c r="N34" s="41" t="s">
        <v>472</v>
      </c>
      <c r="O34" s="41" t="s">
        <v>77</v>
      </c>
      <c r="P34" s="41" t="s">
        <v>86</v>
      </c>
      <c r="Q34" s="41">
        <v>601.36</v>
      </c>
      <c r="R34" s="41">
        <v>1</v>
      </c>
      <c r="S34" s="41">
        <v>53800</v>
      </c>
      <c r="T34" s="41"/>
      <c r="U34" s="41">
        <v>323.53399999999999</v>
      </c>
      <c r="V34" s="42">
        <v>7.8467488299999996E-5</v>
      </c>
      <c r="W34" s="42">
        <v>8.5800000000000004E-4</v>
      </c>
      <c r="X34" s="42">
        <v>3.2200000000000002E-4</v>
      </c>
      <c r="Z34" s="51"/>
    </row>
    <row r="35" spans="1:26" x14ac:dyDescent="0.25">
      <c r="A35" s="43">
        <v>9910</v>
      </c>
      <c r="B35" s="43">
        <v>9910</v>
      </c>
      <c r="C35" s="41" t="s">
        <v>473</v>
      </c>
      <c r="D35" s="41">
        <v>520028010</v>
      </c>
      <c r="E35" s="41" t="s">
        <v>209</v>
      </c>
      <c r="F35" s="41" t="s">
        <v>474</v>
      </c>
      <c r="G35" s="41" t="s">
        <v>475</v>
      </c>
      <c r="H35" s="41" t="s">
        <v>212</v>
      </c>
      <c r="I35" s="41" t="s">
        <v>361</v>
      </c>
      <c r="J35" s="41" t="s">
        <v>76</v>
      </c>
      <c r="K35" s="41" t="s">
        <v>76</v>
      </c>
      <c r="L35" s="41" t="s">
        <v>214</v>
      </c>
      <c r="M35" s="41" t="s">
        <v>123</v>
      </c>
      <c r="N35" s="41" t="s">
        <v>280</v>
      </c>
      <c r="O35" s="41" t="s">
        <v>77</v>
      </c>
      <c r="P35" s="41" t="s">
        <v>86</v>
      </c>
      <c r="Q35" s="41">
        <v>1090.98</v>
      </c>
      <c r="R35" s="41">
        <v>1</v>
      </c>
      <c r="S35" s="41">
        <v>92000</v>
      </c>
      <c r="T35" s="41"/>
      <c r="U35" s="41">
        <v>1003.708</v>
      </c>
      <c r="V35" s="42">
        <v>1.4159180398E-4</v>
      </c>
      <c r="W35" s="42">
        <v>2.663E-3</v>
      </c>
      <c r="X35" s="42">
        <v>1E-3</v>
      </c>
      <c r="Z35" s="51"/>
    </row>
    <row r="36" spans="1:26" x14ac:dyDescent="0.25">
      <c r="A36" s="43">
        <v>9910</v>
      </c>
      <c r="B36" s="43">
        <v>9910</v>
      </c>
      <c r="C36" s="41" t="s">
        <v>476</v>
      </c>
      <c r="D36" s="41">
        <v>520033291</v>
      </c>
      <c r="E36" s="41" t="s">
        <v>209</v>
      </c>
      <c r="F36" s="41" t="s">
        <v>477</v>
      </c>
      <c r="G36" s="41" t="s">
        <v>478</v>
      </c>
      <c r="H36" s="41" t="s">
        <v>212</v>
      </c>
      <c r="I36" s="41" t="s">
        <v>361</v>
      </c>
      <c r="J36" s="41" t="s">
        <v>76</v>
      </c>
      <c r="K36" s="41" t="s">
        <v>76</v>
      </c>
      <c r="L36" s="41" t="s">
        <v>214</v>
      </c>
      <c r="M36" s="41" t="s">
        <v>123</v>
      </c>
      <c r="N36" s="41" t="s">
        <v>479</v>
      </c>
      <c r="O36" s="41" t="s">
        <v>77</v>
      </c>
      <c r="P36" s="41" t="s">
        <v>86</v>
      </c>
      <c r="Q36" s="41">
        <v>41902.550000000003</v>
      </c>
      <c r="R36" s="41">
        <v>1</v>
      </c>
      <c r="S36" s="41">
        <v>2429</v>
      </c>
      <c r="T36" s="41"/>
      <c r="U36" s="41">
        <v>1017.813</v>
      </c>
      <c r="V36" s="42">
        <v>4.3209214358000002E-4</v>
      </c>
      <c r="W36" s="42">
        <v>2.7009999999999998E-3</v>
      </c>
      <c r="X36" s="42">
        <v>1.0139999999999999E-3</v>
      </c>
      <c r="Z36" s="51"/>
    </row>
    <row r="37" spans="1:26" x14ac:dyDescent="0.25">
      <c r="A37" s="43">
        <v>9910</v>
      </c>
      <c r="B37" s="43">
        <v>9910</v>
      </c>
      <c r="C37" s="41" t="s">
        <v>480</v>
      </c>
      <c r="D37" s="41">
        <v>520022732</v>
      </c>
      <c r="E37" s="41" t="s">
        <v>209</v>
      </c>
      <c r="F37" s="41" t="s">
        <v>481</v>
      </c>
      <c r="G37" s="41" t="s">
        <v>482</v>
      </c>
      <c r="H37" s="41" t="s">
        <v>212</v>
      </c>
      <c r="I37" s="41" t="s">
        <v>361</v>
      </c>
      <c r="J37" s="41" t="s">
        <v>76</v>
      </c>
      <c r="K37" s="41" t="s">
        <v>76</v>
      </c>
      <c r="L37" s="41" t="s">
        <v>214</v>
      </c>
      <c r="M37" s="41" t="s">
        <v>123</v>
      </c>
      <c r="N37" s="41" t="s">
        <v>366</v>
      </c>
      <c r="O37" s="41" t="s">
        <v>77</v>
      </c>
      <c r="P37" s="41" t="s">
        <v>86</v>
      </c>
      <c r="Q37" s="41">
        <v>267378.92</v>
      </c>
      <c r="R37" s="41">
        <v>1</v>
      </c>
      <c r="S37" s="41">
        <v>3976</v>
      </c>
      <c r="T37" s="41"/>
      <c r="U37" s="41">
        <v>10630.986000000001</v>
      </c>
      <c r="V37" s="42">
        <v>9.7000456108999999E-4</v>
      </c>
      <c r="W37" s="42">
        <v>2.8213999999999999E-2</v>
      </c>
      <c r="X37" s="42">
        <v>1.0591E-2</v>
      </c>
      <c r="Z37" s="51"/>
    </row>
    <row r="38" spans="1:26" x14ac:dyDescent="0.25">
      <c r="A38" s="43">
        <v>9910</v>
      </c>
      <c r="B38" s="43">
        <v>9910</v>
      </c>
      <c r="C38" s="41" t="s">
        <v>483</v>
      </c>
      <c r="D38" s="41">
        <v>520032988</v>
      </c>
      <c r="E38" s="41" t="s">
        <v>209</v>
      </c>
      <c r="F38" s="41" t="s">
        <v>484</v>
      </c>
      <c r="G38" s="41" t="s">
        <v>485</v>
      </c>
      <c r="H38" s="41" t="s">
        <v>212</v>
      </c>
      <c r="I38" s="41" t="s">
        <v>361</v>
      </c>
      <c r="J38" s="41" t="s">
        <v>76</v>
      </c>
      <c r="K38" s="41" t="s">
        <v>76</v>
      </c>
      <c r="L38" s="41" t="s">
        <v>214</v>
      </c>
      <c r="M38" s="41" t="s">
        <v>123</v>
      </c>
      <c r="N38" s="41" t="s">
        <v>370</v>
      </c>
      <c r="O38" s="41" t="s">
        <v>77</v>
      </c>
      <c r="P38" s="41" t="s">
        <v>86</v>
      </c>
      <c r="Q38" s="41">
        <v>3166.13</v>
      </c>
      <c r="R38" s="41">
        <v>1</v>
      </c>
      <c r="S38" s="41">
        <v>44270</v>
      </c>
      <c r="T38" s="41"/>
      <c r="U38" s="41">
        <v>1401.6489999999999</v>
      </c>
      <c r="V38" s="42">
        <v>2.5766031901E-4</v>
      </c>
      <c r="W38" s="42">
        <v>3.7190000000000001E-3</v>
      </c>
      <c r="X38" s="42">
        <v>1.3960000000000001E-3</v>
      </c>
      <c r="Z38" s="51"/>
    </row>
    <row r="39" spans="1:26" x14ac:dyDescent="0.25">
      <c r="A39" s="43">
        <v>9910</v>
      </c>
      <c r="B39" s="43">
        <v>9910</v>
      </c>
      <c r="C39" s="41" t="s">
        <v>486</v>
      </c>
      <c r="D39" s="41" t="s">
        <v>487</v>
      </c>
      <c r="E39" s="41" t="s">
        <v>283</v>
      </c>
      <c r="F39" s="41" t="s">
        <v>486</v>
      </c>
      <c r="G39" s="41" t="s">
        <v>488</v>
      </c>
      <c r="H39" s="41" t="s">
        <v>212</v>
      </c>
      <c r="I39" s="41" t="s">
        <v>361</v>
      </c>
      <c r="J39" s="41" t="s">
        <v>97</v>
      </c>
      <c r="K39" s="41" t="s">
        <v>489</v>
      </c>
      <c r="L39" s="41" t="s">
        <v>214</v>
      </c>
      <c r="M39" s="41" t="s">
        <v>490</v>
      </c>
      <c r="N39" s="41" t="s">
        <v>329</v>
      </c>
      <c r="O39" s="41" t="s">
        <v>77</v>
      </c>
      <c r="P39" s="41" t="s">
        <v>92</v>
      </c>
      <c r="Q39" s="41">
        <v>7938.69</v>
      </c>
      <c r="R39" s="41">
        <v>3.7454999999999998</v>
      </c>
      <c r="S39" s="41">
        <v>8079</v>
      </c>
      <c r="T39" s="41"/>
      <c r="U39" s="41">
        <v>2402.2420000000002</v>
      </c>
      <c r="V39" s="42">
        <v>7.1085228799999998E-6</v>
      </c>
      <c r="W39" s="42">
        <v>6.3749999999999996E-3</v>
      </c>
      <c r="X39" s="42">
        <v>2.3930000000000002E-3</v>
      </c>
      <c r="Z39" s="51"/>
    </row>
    <row r="40" spans="1:26" x14ac:dyDescent="0.25">
      <c r="A40" s="43">
        <v>9910</v>
      </c>
      <c r="B40" s="43">
        <v>9910</v>
      </c>
      <c r="C40" s="41" t="s">
        <v>491</v>
      </c>
      <c r="D40" s="41" t="s">
        <v>492</v>
      </c>
      <c r="E40" s="41" t="s">
        <v>283</v>
      </c>
      <c r="F40" s="41" t="s">
        <v>493</v>
      </c>
      <c r="G40" s="41" t="s">
        <v>494</v>
      </c>
      <c r="H40" s="41" t="s">
        <v>212</v>
      </c>
      <c r="I40" s="41" t="s">
        <v>361</v>
      </c>
      <c r="J40" s="41" t="s">
        <v>97</v>
      </c>
      <c r="K40" s="41" t="s">
        <v>495</v>
      </c>
      <c r="L40" s="41" t="s">
        <v>214</v>
      </c>
      <c r="M40" s="41" t="s">
        <v>496</v>
      </c>
      <c r="N40" s="41" t="s">
        <v>497</v>
      </c>
      <c r="O40" s="41" t="s">
        <v>77</v>
      </c>
      <c r="P40" s="41" t="s">
        <v>80</v>
      </c>
      <c r="Q40" s="41">
        <v>15520.15</v>
      </c>
      <c r="R40" s="41">
        <v>3.19</v>
      </c>
      <c r="S40" s="41">
        <v>30389</v>
      </c>
      <c r="T40" s="41">
        <v>13.8345</v>
      </c>
      <c r="U40" s="41">
        <v>15089.513000000001</v>
      </c>
      <c r="V40" s="42">
        <v>2.9924101700000002E-6</v>
      </c>
      <c r="W40" s="42">
        <v>4.0046999999999999E-2</v>
      </c>
      <c r="X40" s="42">
        <v>1.5034E-2</v>
      </c>
      <c r="Z40" s="51"/>
    </row>
    <row r="41" spans="1:26" x14ac:dyDescent="0.25">
      <c r="A41" s="43">
        <v>9910</v>
      </c>
      <c r="B41" s="43">
        <v>9910</v>
      </c>
      <c r="C41" s="41" t="s">
        <v>498</v>
      </c>
      <c r="D41" s="41" t="s">
        <v>499</v>
      </c>
      <c r="E41" s="41" t="s">
        <v>283</v>
      </c>
      <c r="F41" s="41" t="s">
        <v>498</v>
      </c>
      <c r="G41" s="41" t="s">
        <v>500</v>
      </c>
      <c r="H41" s="41" t="s">
        <v>212</v>
      </c>
      <c r="I41" s="41" t="s">
        <v>361</v>
      </c>
      <c r="J41" s="41" t="s">
        <v>97</v>
      </c>
      <c r="K41" s="41" t="s">
        <v>240</v>
      </c>
      <c r="L41" s="41" t="s">
        <v>214</v>
      </c>
      <c r="M41" s="41" t="s">
        <v>177</v>
      </c>
      <c r="N41" s="41" t="s">
        <v>347</v>
      </c>
      <c r="O41" s="41" t="s">
        <v>77</v>
      </c>
      <c r="P41" s="41" t="s">
        <v>501</v>
      </c>
      <c r="Q41" s="41">
        <v>8335.6299999999992</v>
      </c>
      <c r="R41" s="41">
        <v>4.29</v>
      </c>
      <c r="S41" s="41">
        <v>8952</v>
      </c>
      <c r="T41" s="41"/>
      <c r="U41" s="41">
        <v>3201.2240000000002</v>
      </c>
      <c r="V41" s="42">
        <v>1.6330185299999999E-5</v>
      </c>
      <c r="W41" s="42">
        <v>8.4960000000000001E-3</v>
      </c>
      <c r="X41" s="42">
        <v>3.189E-3</v>
      </c>
      <c r="Z41" s="51"/>
    </row>
    <row r="42" spans="1:26" x14ac:dyDescent="0.25">
      <c r="A42" s="43">
        <v>9910</v>
      </c>
      <c r="B42" s="43">
        <v>9910</v>
      </c>
      <c r="C42" s="41" t="s">
        <v>502</v>
      </c>
      <c r="D42" s="41" t="s">
        <v>503</v>
      </c>
      <c r="E42" s="41" t="s">
        <v>283</v>
      </c>
      <c r="F42" s="41" t="s">
        <v>502</v>
      </c>
      <c r="G42" s="41" t="s">
        <v>504</v>
      </c>
      <c r="H42" s="41" t="s">
        <v>212</v>
      </c>
      <c r="I42" s="41" t="s">
        <v>361</v>
      </c>
      <c r="J42" s="41" t="s">
        <v>97</v>
      </c>
      <c r="K42" s="41" t="s">
        <v>185</v>
      </c>
      <c r="L42" s="41" t="s">
        <v>214</v>
      </c>
      <c r="M42" s="41" t="s">
        <v>446</v>
      </c>
      <c r="N42" s="41" t="s">
        <v>451</v>
      </c>
      <c r="O42" s="41" t="s">
        <v>77</v>
      </c>
      <c r="P42" s="41" t="s">
        <v>80</v>
      </c>
      <c r="Q42" s="41">
        <v>12503.45</v>
      </c>
      <c r="R42" s="41">
        <v>3.19</v>
      </c>
      <c r="S42" s="41">
        <v>7835</v>
      </c>
      <c r="T42" s="41"/>
      <c r="U42" s="41">
        <v>3125.069</v>
      </c>
      <c r="V42" s="42">
        <v>5.2552956639999998E-5</v>
      </c>
      <c r="W42" s="42">
        <v>8.293E-3</v>
      </c>
      <c r="X42" s="42">
        <v>3.1129999999999999E-3</v>
      </c>
      <c r="Z42" s="51"/>
    </row>
    <row r="43" spans="1:26" x14ac:dyDescent="0.25">
      <c r="A43" s="43">
        <v>9910</v>
      </c>
      <c r="B43" s="43">
        <v>9910</v>
      </c>
      <c r="C43" s="41" t="s">
        <v>505</v>
      </c>
      <c r="D43" s="41" t="s">
        <v>506</v>
      </c>
      <c r="E43" s="41" t="s">
        <v>283</v>
      </c>
      <c r="F43" s="41" t="s">
        <v>505</v>
      </c>
      <c r="G43" s="41" t="s">
        <v>507</v>
      </c>
      <c r="H43" s="41" t="s">
        <v>212</v>
      </c>
      <c r="I43" s="41" t="s">
        <v>361</v>
      </c>
      <c r="J43" s="41" t="s">
        <v>97</v>
      </c>
      <c r="K43" s="41" t="s">
        <v>185</v>
      </c>
      <c r="L43" s="41" t="s">
        <v>214</v>
      </c>
      <c r="M43" s="41" t="s">
        <v>446</v>
      </c>
      <c r="N43" s="41" t="s">
        <v>508</v>
      </c>
      <c r="O43" s="41" t="s">
        <v>77</v>
      </c>
      <c r="P43" s="41" t="s">
        <v>80</v>
      </c>
      <c r="Q43" s="41">
        <v>19661.689999999999</v>
      </c>
      <c r="R43" s="41">
        <v>3.19</v>
      </c>
      <c r="S43" s="41">
        <v>8629</v>
      </c>
      <c r="T43" s="41"/>
      <c r="U43" s="41">
        <v>5412.1790000000001</v>
      </c>
      <c r="V43" s="42">
        <v>7.4035888939999998E-5</v>
      </c>
      <c r="W43" s="42">
        <v>1.4363000000000001E-2</v>
      </c>
      <c r="X43" s="42">
        <v>5.3920000000000001E-3</v>
      </c>
      <c r="Z43" s="51"/>
    </row>
    <row r="44" spans="1:26" x14ac:dyDescent="0.25">
      <c r="A44" s="43">
        <v>9910</v>
      </c>
      <c r="B44" s="43">
        <v>9910</v>
      </c>
      <c r="C44" s="41" t="s">
        <v>509</v>
      </c>
      <c r="D44" s="41" t="s">
        <v>510</v>
      </c>
      <c r="E44" s="41" t="s">
        <v>283</v>
      </c>
      <c r="F44" s="41" t="s">
        <v>509</v>
      </c>
      <c r="G44" s="41" t="s">
        <v>511</v>
      </c>
      <c r="H44" s="41" t="s">
        <v>212</v>
      </c>
      <c r="I44" s="41" t="s">
        <v>361</v>
      </c>
      <c r="J44" s="41" t="s">
        <v>97</v>
      </c>
      <c r="K44" s="41" t="s">
        <v>185</v>
      </c>
      <c r="L44" s="41" t="s">
        <v>214</v>
      </c>
      <c r="M44" s="41" t="s">
        <v>446</v>
      </c>
      <c r="N44" s="41" t="s">
        <v>508</v>
      </c>
      <c r="O44" s="41" t="s">
        <v>77</v>
      </c>
      <c r="P44" s="41" t="s">
        <v>80</v>
      </c>
      <c r="Q44" s="41">
        <v>9972.99</v>
      </c>
      <c r="R44" s="41">
        <v>3.19</v>
      </c>
      <c r="S44" s="41">
        <v>13599</v>
      </c>
      <c r="T44" s="41"/>
      <c r="U44" s="41">
        <v>4326.3639999999996</v>
      </c>
      <c r="V44" s="42">
        <v>3.0644317340000001E-5</v>
      </c>
      <c r="W44" s="42">
        <v>1.1481999999999999E-2</v>
      </c>
      <c r="X44" s="42">
        <v>4.3099999999999996E-3</v>
      </c>
      <c r="Z44" s="51"/>
    </row>
    <row r="45" spans="1:26" x14ac:dyDescent="0.25">
      <c r="A45" s="43">
        <v>9910</v>
      </c>
      <c r="B45" s="43">
        <v>9910</v>
      </c>
      <c r="C45" s="41" t="s">
        <v>512</v>
      </c>
      <c r="D45" s="41" t="s">
        <v>513</v>
      </c>
      <c r="E45" s="41" t="s">
        <v>283</v>
      </c>
      <c r="F45" s="41" t="s">
        <v>512</v>
      </c>
      <c r="G45" s="41" t="s">
        <v>514</v>
      </c>
      <c r="H45" s="41" t="s">
        <v>212</v>
      </c>
      <c r="I45" s="41" t="s">
        <v>361</v>
      </c>
      <c r="J45" s="41" t="s">
        <v>97</v>
      </c>
      <c r="K45" s="41" t="s">
        <v>185</v>
      </c>
      <c r="L45" s="41" t="s">
        <v>214</v>
      </c>
      <c r="M45" s="41" t="s">
        <v>446</v>
      </c>
      <c r="N45" s="41" t="s">
        <v>497</v>
      </c>
      <c r="O45" s="41" t="s">
        <v>77</v>
      </c>
      <c r="P45" s="41" t="s">
        <v>80</v>
      </c>
      <c r="Q45" s="41">
        <v>1210.6500000000001</v>
      </c>
      <c r="R45" s="41">
        <v>3.19</v>
      </c>
      <c r="S45" s="41">
        <v>34610</v>
      </c>
      <c r="T45" s="41">
        <v>0.55084</v>
      </c>
      <c r="U45" s="41">
        <v>1338.3879999999999</v>
      </c>
      <c r="V45" s="42">
        <v>2.5534277E-7</v>
      </c>
      <c r="W45" s="42">
        <v>3.552E-3</v>
      </c>
      <c r="X45" s="42">
        <v>1.333E-3</v>
      </c>
      <c r="Z45" s="51"/>
    </row>
    <row r="46" spans="1:26" x14ac:dyDescent="0.25">
      <c r="A46" s="43">
        <v>9910</v>
      </c>
      <c r="B46" s="43">
        <v>9910</v>
      </c>
      <c r="C46" s="41" t="s">
        <v>515</v>
      </c>
      <c r="D46" s="41" t="s">
        <v>516</v>
      </c>
      <c r="E46" s="41" t="s">
        <v>283</v>
      </c>
      <c r="F46" s="41" t="s">
        <v>515</v>
      </c>
      <c r="G46" s="41" t="s">
        <v>517</v>
      </c>
      <c r="H46" s="41" t="s">
        <v>212</v>
      </c>
      <c r="I46" s="41" t="s">
        <v>361</v>
      </c>
      <c r="J46" s="41" t="s">
        <v>97</v>
      </c>
      <c r="K46" s="41" t="s">
        <v>185</v>
      </c>
      <c r="L46" s="41" t="s">
        <v>214</v>
      </c>
      <c r="M46" s="41" t="s">
        <v>496</v>
      </c>
      <c r="N46" s="41" t="s">
        <v>518</v>
      </c>
      <c r="O46" s="41" t="s">
        <v>77</v>
      </c>
      <c r="P46" s="41" t="s">
        <v>80</v>
      </c>
      <c r="Q46" s="41">
        <v>24113.79</v>
      </c>
      <c r="R46" s="41">
        <v>3.19</v>
      </c>
      <c r="S46" s="41">
        <v>8171</v>
      </c>
      <c r="T46" s="41"/>
      <c r="U46" s="41">
        <v>6285.38</v>
      </c>
      <c r="V46" s="42">
        <v>1.160527357E-5</v>
      </c>
      <c r="W46" s="42">
        <v>1.6681000000000001E-2</v>
      </c>
      <c r="X46" s="42">
        <v>6.2620000000000002E-3</v>
      </c>
      <c r="Z46" s="51"/>
    </row>
    <row r="47" spans="1:26" x14ac:dyDescent="0.25">
      <c r="A47" s="43">
        <v>9910</v>
      </c>
      <c r="B47" s="43">
        <v>9910</v>
      </c>
      <c r="C47" s="41" t="s">
        <v>519</v>
      </c>
      <c r="D47" s="41" t="s">
        <v>520</v>
      </c>
      <c r="E47" s="41" t="s">
        <v>283</v>
      </c>
      <c r="F47" s="41" t="s">
        <v>519</v>
      </c>
      <c r="G47" s="41" t="s">
        <v>521</v>
      </c>
      <c r="H47" s="41" t="s">
        <v>212</v>
      </c>
      <c r="I47" s="41" t="s">
        <v>361</v>
      </c>
      <c r="J47" s="41" t="s">
        <v>97</v>
      </c>
      <c r="K47" s="41" t="s">
        <v>185</v>
      </c>
      <c r="L47" s="41" t="s">
        <v>214</v>
      </c>
      <c r="M47" s="41" t="s">
        <v>496</v>
      </c>
      <c r="N47" s="41" t="s">
        <v>355</v>
      </c>
      <c r="O47" s="41" t="s">
        <v>77</v>
      </c>
      <c r="P47" s="41" t="s">
        <v>80</v>
      </c>
      <c r="Q47" s="41">
        <v>8682.9500000000007</v>
      </c>
      <c r="R47" s="41">
        <v>3.19</v>
      </c>
      <c r="S47" s="41">
        <v>7348</v>
      </c>
      <c r="T47" s="41"/>
      <c r="U47" s="41">
        <v>2035.2940000000001</v>
      </c>
      <c r="V47" s="42">
        <v>3.0351513599999999E-6</v>
      </c>
      <c r="W47" s="42">
        <v>5.4010000000000004E-3</v>
      </c>
      <c r="X47" s="42">
        <v>2.0270000000000002E-3</v>
      </c>
      <c r="Z47" s="51"/>
    </row>
    <row r="48" spans="1:26" x14ac:dyDescent="0.25">
      <c r="A48" s="43">
        <v>9910</v>
      </c>
      <c r="B48" s="43">
        <v>9910</v>
      </c>
      <c r="C48" s="41" t="s">
        <v>522</v>
      </c>
      <c r="D48" s="41" t="s">
        <v>523</v>
      </c>
      <c r="E48" s="41" t="s">
        <v>283</v>
      </c>
      <c r="F48" s="41" t="s">
        <v>522</v>
      </c>
      <c r="G48" s="41" t="s">
        <v>524</v>
      </c>
      <c r="H48" s="41" t="s">
        <v>212</v>
      </c>
      <c r="I48" s="41" t="s">
        <v>361</v>
      </c>
      <c r="J48" s="41" t="s">
        <v>97</v>
      </c>
      <c r="K48" s="41" t="s">
        <v>185</v>
      </c>
      <c r="L48" s="41" t="s">
        <v>214</v>
      </c>
      <c r="M48" s="41" t="s">
        <v>446</v>
      </c>
      <c r="N48" s="41" t="s">
        <v>451</v>
      </c>
      <c r="O48" s="41" t="s">
        <v>77</v>
      </c>
      <c r="P48" s="41" t="s">
        <v>80</v>
      </c>
      <c r="Q48" s="41">
        <v>4564.75</v>
      </c>
      <c r="R48" s="41">
        <v>3.19</v>
      </c>
      <c r="S48" s="41">
        <v>19509</v>
      </c>
      <c r="T48" s="41"/>
      <c r="U48" s="41">
        <v>2840.8150000000001</v>
      </c>
      <c r="V48" s="42">
        <v>7.1898597799999998E-6</v>
      </c>
      <c r="W48" s="42">
        <v>7.5389999999999997E-3</v>
      </c>
      <c r="X48" s="42">
        <v>2.8300000000000001E-3</v>
      </c>
      <c r="Z48" s="51"/>
    </row>
    <row r="49" spans="1:26" x14ac:dyDescent="0.25">
      <c r="A49" s="43">
        <v>9910</v>
      </c>
      <c r="B49" s="43">
        <v>9910</v>
      </c>
      <c r="C49" s="41" t="s">
        <v>525</v>
      </c>
      <c r="D49" s="41" t="s">
        <v>526</v>
      </c>
      <c r="E49" s="41" t="s">
        <v>283</v>
      </c>
      <c r="F49" s="41" t="s">
        <v>527</v>
      </c>
      <c r="G49" s="41" t="s">
        <v>528</v>
      </c>
      <c r="H49" s="41" t="s">
        <v>212</v>
      </c>
      <c r="I49" s="41" t="s">
        <v>361</v>
      </c>
      <c r="J49" s="41" t="s">
        <v>97</v>
      </c>
      <c r="K49" s="41" t="s">
        <v>185</v>
      </c>
      <c r="L49" s="41" t="s">
        <v>214</v>
      </c>
      <c r="M49" s="41" t="s">
        <v>446</v>
      </c>
      <c r="N49" s="41" t="s">
        <v>508</v>
      </c>
      <c r="O49" s="41" t="s">
        <v>77</v>
      </c>
      <c r="P49" s="41" t="s">
        <v>80</v>
      </c>
      <c r="Q49" s="41">
        <v>6950.53</v>
      </c>
      <c r="R49" s="41">
        <v>3.19</v>
      </c>
      <c r="S49" s="41">
        <v>48362</v>
      </c>
      <c r="T49" s="41"/>
      <c r="U49" s="41">
        <v>10722.93</v>
      </c>
      <c r="V49" s="42">
        <v>9.3516911000000003E-7</v>
      </c>
      <c r="W49" s="42">
        <v>2.8458000000000001E-2</v>
      </c>
      <c r="X49" s="42">
        <v>1.0683E-2</v>
      </c>
      <c r="Z49" s="51"/>
    </row>
    <row r="50" spans="1:26" x14ac:dyDescent="0.25">
      <c r="A50" s="43">
        <v>9910</v>
      </c>
      <c r="B50" s="43">
        <v>9910</v>
      </c>
      <c r="C50" s="41" t="s">
        <v>529</v>
      </c>
      <c r="D50" s="41" t="s">
        <v>530</v>
      </c>
      <c r="E50" s="41" t="s">
        <v>283</v>
      </c>
      <c r="F50" s="41" t="s">
        <v>529</v>
      </c>
      <c r="G50" s="41" t="s">
        <v>531</v>
      </c>
      <c r="H50" s="41" t="s">
        <v>212</v>
      </c>
      <c r="I50" s="41" t="s">
        <v>361</v>
      </c>
      <c r="J50" s="41" t="s">
        <v>97</v>
      </c>
      <c r="K50" s="41" t="s">
        <v>322</v>
      </c>
      <c r="L50" s="41" t="s">
        <v>214</v>
      </c>
      <c r="M50" s="41" t="s">
        <v>532</v>
      </c>
      <c r="N50" s="41" t="s">
        <v>533</v>
      </c>
      <c r="O50" s="41" t="s">
        <v>77</v>
      </c>
      <c r="P50" s="41" t="s">
        <v>92</v>
      </c>
      <c r="Q50" s="41">
        <v>1637.35</v>
      </c>
      <c r="R50" s="41">
        <v>3.7454999999999998</v>
      </c>
      <c r="S50" s="41">
        <v>39050</v>
      </c>
      <c r="T50" s="41"/>
      <c r="U50" s="41">
        <v>2394.8270000000002</v>
      </c>
      <c r="V50" s="42">
        <v>4.3040711499999998E-6</v>
      </c>
      <c r="W50" s="42">
        <v>6.3550000000000004E-3</v>
      </c>
      <c r="X50" s="42">
        <v>2.3860000000000001E-3</v>
      </c>
      <c r="Z50" s="51"/>
    </row>
    <row r="51" spans="1:26" x14ac:dyDescent="0.25">
      <c r="A51" s="43">
        <v>9910</v>
      </c>
      <c r="B51" s="43">
        <v>9910</v>
      </c>
      <c r="C51" s="41" t="s">
        <v>534</v>
      </c>
      <c r="D51" s="41" t="s">
        <v>535</v>
      </c>
      <c r="E51" s="41" t="s">
        <v>283</v>
      </c>
      <c r="F51" s="41" t="s">
        <v>534</v>
      </c>
      <c r="G51" s="41" t="s">
        <v>536</v>
      </c>
      <c r="H51" s="41" t="s">
        <v>212</v>
      </c>
      <c r="I51" s="41" t="s">
        <v>361</v>
      </c>
      <c r="J51" s="41" t="s">
        <v>97</v>
      </c>
      <c r="K51" s="41" t="s">
        <v>537</v>
      </c>
      <c r="L51" s="41" t="s">
        <v>214</v>
      </c>
      <c r="M51" s="41" t="s">
        <v>286</v>
      </c>
      <c r="N51" s="41" t="s">
        <v>538</v>
      </c>
      <c r="O51" s="41" t="s">
        <v>77</v>
      </c>
      <c r="P51" s="41" t="s">
        <v>539</v>
      </c>
      <c r="Q51" s="41">
        <v>9836.5</v>
      </c>
      <c r="R51" s="41">
        <v>0.31690000000000002</v>
      </c>
      <c r="S51" s="41">
        <v>24320</v>
      </c>
      <c r="T51" s="41"/>
      <c r="U51" s="41">
        <v>758.1</v>
      </c>
      <c r="V51" s="42">
        <v>1.865479884E-5</v>
      </c>
      <c r="W51" s="42">
        <v>2.0119999999999999E-3</v>
      </c>
      <c r="X51" s="42">
        <v>7.5500000000000003E-4</v>
      </c>
      <c r="Z51" s="51"/>
    </row>
    <row r="52" spans="1:26" x14ac:dyDescent="0.25">
      <c r="A52" s="43">
        <v>9910</v>
      </c>
      <c r="B52" s="43">
        <v>9910</v>
      </c>
      <c r="C52" s="41" t="s">
        <v>540</v>
      </c>
      <c r="D52" s="41" t="s">
        <v>541</v>
      </c>
      <c r="E52" s="41" t="s">
        <v>283</v>
      </c>
      <c r="F52" s="41" t="s">
        <v>540</v>
      </c>
      <c r="G52" s="41" t="s">
        <v>542</v>
      </c>
      <c r="H52" s="41" t="s">
        <v>212</v>
      </c>
      <c r="I52" s="41" t="s">
        <v>361</v>
      </c>
      <c r="J52" s="41" t="s">
        <v>97</v>
      </c>
      <c r="K52" s="41" t="s">
        <v>543</v>
      </c>
      <c r="L52" s="41" t="s">
        <v>214</v>
      </c>
      <c r="M52" s="41" t="s">
        <v>544</v>
      </c>
      <c r="N52" s="41" t="s">
        <v>545</v>
      </c>
      <c r="O52" s="41" t="s">
        <v>77</v>
      </c>
      <c r="P52" s="41" t="s">
        <v>93</v>
      </c>
      <c r="Q52" s="41">
        <v>24629.81</v>
      </c>
      <c r="R52" s="41">
        <v>2.0365000000000001E-2</v>
      </c>
      <c r="S52" s="41">
        <v>531000</v>
      </c>
      <c r="T52" s="41"/>
      <c r="U52" s="41">
        <v>2663.4229999999998</v>
      </c>
      <c r="V52" s="42">
        <v>1.805374555E-5</v>
      </c>
      <c r="W52" s="42">
        <v>7.0679999999999996E-3</v>
      </c>
      <c r="X52" s="42">
        <v>2.653E-3</v>
      </c>
      <c r="Z52" s="51"/>
    </row>
    <row r="53" spans="1:26" x14ac:dyDescent="0.25">
      <c r="A53" s="43">
        <v>9910</v>
      </c>
      <c r="B53" s="43">
        <v>9910</v>
      </c>
      <c r="C53" s="41" t="s">
        <v>546</v>
      </c>
      <c r="D53" s="41" t="s">
        <v>547</v>
      </c>
      <c r="E53" s="41" t="s">
        <v>283</v>
      </c>
      <c r="F53" s="41" t="s">
        <v>546</v>
      </c>
      <c r="G53" s="41" t="s">
        <v>548</v>
      </c>
      <c r="H53" s="41" t="s">
        <v>212</v>
      </c>
      <c r="I53" s="41" t="s">
        <v>361</v>
      </c>
      <c r="J53" s="41" t="s">
        <v>97</v>
      </c>
      <c r="K53" s="41" t="s">
        <v>185</v>
      </c>
      <c r="L53" s="41" t="s">
        <v>214</v>
      </c>
      <c r="M53" s="41" t="s">
        <v>446</v>
      </c>
      <c r="N53" s="41" t="s">
        <v>347</v>
      </c>
      <c r="O53" s="41" t="s">
        <v>77</v>
      </c>
      <c r="P53" s="41" t="s">
        <v>80</v>
      </c>
      <c r="Q53" s="41">
        <v>2034.29</v>
      </c>
      <c r="R53" s="41">
        <v>3.19</v>
      </c>
      <c r="S53" s="41">
        <v>10754</v>
      </c>
      <c r="T53" s="41"/>
      <c r="U53" s="41">
        <v>697.86900000000003</v>
      </c>
      <c r="V53" s="42">
        <v>1.7463526499999999E-5</v>
      </c>
      <c r="W53" s="42">
        <v>1.8519999999999999E-3</v>
      </c>
      <c r="X53" s="42">
        <v>6.9499999999999998E-4</v>
      </c>
      <c r="Z53" s="51"/>
    </row>
    <row r="54" spans="1:26" x14ac:dyDescent="0.25">
      <c r="A54" s="43">
        <v>9910</v>
      </c>
      <c r="B54" s="43">
        <v>9910</v>
      </c>
      <c r="C54" s="41" t="s">
        <v>549</v>
      </c>
      <c r="D54" s="41" t="s">
        <v>550</v>
      </c>
      <c r="E54" s="41" t="s">
        <v>283</v>
      </c>
      <c r="F54" s="41" t="s">
        <v>549</v>
      </c>
      <c r="G54" s="41" t="s">
        <v>551</v>
      </c>
      <c r="H54" s="41" t="s">
        <v>212</v>
      </c>
      <c r="I54" s="41" t="s">
        <v>361</v>
      </c>
      <c r="J54" s="41" t="s">
        <v>97</v>
      </c>
      <c r="K54" s="41" t="s">
        <v>185</v>
      </c>
      <c r="L54" s="41" t="s">
        <v>214</v>
      </c>
      <c r="M54" s="41" t="s">
        <v>496</v>
      </c>
      <c r="N54" s="41" t="s">
        <v>347</v>
      </c>
      <c r="O54" s="41" t="s">
        <v>77</v>
      </c>
      <c r="P54" s="41" t="s">
        <v>80</v>
      </c>
      <c r="Q54" s="41">
        <v>2991.5</v>
      </c>
      <c r="R54" s="41">
        <v>3.19</v>
      </c>
      <c r="S54" s="41">
        <v>2172</v>
      </c>
      <c r="T54" s="41"/>
      <c r="U54" s="41">
        <v>207.27099999999999</v>
      </c>
      <c r="V54" s="42">
        <v>3.1658119819999999E-5</v>
      </c>
      <c r="W54" s="42">
        <v>5.5000000000000003E-4</v>
      </c>
      <c r="X54" s="42">
        <v>2.0599999999999999E-4</v>
      </c>
      <c r="Z54" s="51"/>
    </row>
    <row r="55" spans="1:26" x14ac:dyDescent="0.25">
      <c r="A55" s="43">
        <v>9910</v>
      </c>
      <c r="B55" s="43">
        <v>9910</v>
      </c>
      <c r="C55" s="41" t="s">
        <v>552</v>
      </c>
      <c r="D55" s="41" t="s">
        <v>553</v>
      </c>
      <c r="E55" s="41" t="s">
        <v>283</v>
      </c>
      <c r="F55" s="41" t="s">
        <v>552</v>
      </c>
      <c r="G55" s="41" t="s">
        <v>554</v>
      </c>
      <c r="H55" s="41" t="s">
        <v>212</v>
      </c>
      <c r="I55" s="41" t="s">
        <v>361</v>
      </c>
      <c r="J55" s="41" t="s">
        <v>97</v>
      </c>
      <c r="K55" s="41" t="s">
        <v>185</v>
      </c>
      <c r="L55" s="41" t="s">
        <v>214</v>
      </c>
      <c r="M55" s="41" t="s">
        <v>446</v>
      </c>
      <c r="N55" s="41" t="s">
        <v>468</v>
      </c>
      <c r="O55" s="41" t="s">
        <v>77</v>
      </c>
      <c r="P55" s="41" t="s">
        <v>80</v>
      </c>
      <c r="Q55" s="41">
        <v>4167.8100000000004</v>
      </c>
      <c r="R55" s="41">
        <v>3.19</v>
      </c>
      <c r="S55" s="41">
        <v>9376</v>
      </c>
      <c r="T55" s="41"/>
      <c r="U55" s="41">
        <v>1246.5709999999999</v>
      </c>
      <c r="V55" s="42">
        <v>9.1209422000000002E-7</v>
      </c>
      <c r="W55" s="42">
        <v>3.3080000000000002E-3</v>
      </c>
      <c r="X55" s="42">
        <v>1.2409999999999999E-3</v>
      </c>
      <c r="Z55" s="51"/>
    </row>
    <row r="56" spans="1:26" x14ac:dyDescent="0.25">
      <c r="A56" s="43">
        <v>9910</v>
      </c>
      <c r="B56" s="43">
        <v>9910</v>
      </c>
      <c r="C56" s="41" t="s">
        <v>555</v>
      </c>
      <c r="D56" s="41" t="s">
        <v>556</v>
      </c>
      <c r="E56" s="41" t="s">
        <v>283</v>
      </c>
      <c r="F56" s="41" t="s">
        <v>555</v>
      </c>
      <c r="G56" s="41" t="s">
        <v>557</v>
      </c>
      <c r="H56" s="41" t="s">
        <v>212</v>
      </c>
      <c r="I56" s="41" t="s">
        <v>361</v>
      </c>
      <c r="J56" s="41" t="s">
        <v>97</v>
      </c>
      <c r="K56" s="41" t="s">
        <v>185</v>
      </c>
      <c r="L56" s="41" t="s">
        <v>214</v>
      </c>
      <c r="M56" s="41" t="s">
        <v>496</v>
      </c>
      <c r="N56" s="41" t="s">
        <v>558</v>
      </c>
      <c r="O56" s="41" t="s">
        <v>77</v>
      </c>
      <c r="P56" s="41" t="s">
        <v>80</v>
      </c>
      <c r="Q56" s="41">
        <v>12582.83</v>
      </c>
      <c r="R56" s="41">
        <v>3.19</v>
      </c>
      <c r="S56" s="41">
        <v>12480</v>
      </c>
      <c r="T56" s="41"/>
      <c r="U56" s="41">
        <v>5009.3789999999999</v>
      </c>
      <c r="V56" s="42">
        <v>1.880589398E-5</v>
      </c>
      <c r="W56" s="42">
        <v>1.3294E-2</v>
      </c>
      <c r="X56" s="42">
        <v>4.9899999999999996E-3</v>
      </c>
      <c r="Z56" s="51"/>
    </row>
    <row r="57" spans="1:26" x14ac:dyDescent="0.25">
      <c r="A57" s="43">
        <v>9910</v>
      </c>
      <c r="B57" s="43">
        <v>9910</v>
      </c>
      <c r="C57" s="41" t="s">
        <v>559</v>
      </c>
      <c r="D57" s="41" t="s">
        <v>560</v>
      </c>
      <c r="E57" s="41" t="s">
        <v>283</v>
      </c>
      <c r="F57" s="41" t="s">
        <v>559</v>
      </c>
      <c r="G57" s="41" t="s">
        <v>561</v>
      </c>
      <c r="H57" s="41" t="s">
        <v>212</v>
      </c>
      <c r="I57" s="41" t="s">
        <v>361</v>
      </c>
      <c r="J57" s="41" t="s">
        <v>97</v>
      </c>
      <c r="K57" s="41" t="s">
        <v>185</v>
      </c>
      <c r="L57" s="41" t="s">
        <v>214</v>
      </c>
      <c r="M57" s="41" t="s">
        <v>446</v>
      </c>
      <c r="N57" s="41" t="s">
        <v>545</v>
      </c>
      <c r="O57" s="41" t="s">
        <v>77</v>
      </c>
      <c r="P57" s="41" t="s">
        <v>80</v>
      </c>
      <c r="Q57" s="41">
        <v>33739.47</v>
      </c>
      <c r="R57" s="41">
        <v>3.19</v>
      </c>
      <c r="S57" s="41">
        <v>7703</v>
      </c>
      <c r="T57" s="41"/>
      <c r="U57" s="41">
        <v>8290.6550000000007</v>
      </c>
      <c r="V57" s="42">
        <v>8.5392717E-6</v>
      </c>
      <c r="W57" s="42">
        <v>2.2003000000000002E-2</v>
      </c>
      <c r="X57" s="42">
        <v>8.26E-3</v>
      </c>
      <c r="Z57" s="51"/>
    </row>
    <row r="58" spans="1:26" x14ac:dyDescent="0.25">
      <c r="A58" s="43">
        <v>9910</v>
      </c>
      <c r="B58" s="43">
        <v>9910</v>
      </c>
      <c r="C58" s="41" t="s">
        <v>562</v>
      </c>
      <c r="D58" s="41">
        <v>70345</v>
      </c>
      <c r="E58" s="41" t="s">
        <v>563</v>
      </c>
      <c r="F58" s="41" t="s">
        <v>562</v>
      </c>
      <c r="G58" s="41" t="s">
        <v>564</v>
      </c>
      <c r="H58" s="41" t="s">
        <v>212</v>
      </c>
      <c r="I58" s="41" t="s">
        <v>361</v>
      </c>
      <c r="J58" s="41" t="s">
        <v>97</v>
      </c>
      <c r="K58" s="41" t="s">
        <v>185</v>
      </c>
      <c r="L58" s="41" t="s">
        <v>214</v>
      </c>
      <c r="M58" s="41" t="s">
        <v>446</v>
      </c>
      <c r="N58" s="41" t="s">
        <v>565</v>
      </c>
      <c r="O58" s="41" t="s">
        <v>77</v>
      </c>
      <c r="P58" s="41" t="s">
        <v>80</v>
      </c>
      <c r="Q58" s="41">
        <v>13312.6</v>
      </c>
      <c r="R58" s="41">
        <v>3.19</v>
      </c>
      <c r="S58" s="41">
        <v>2715</v>
      </c>
      <c r="T58" s="41"/>
      <c r="U58" s="41">
        <v>1152.9849999999999</v>
      </c>
      <c r="V58" s="42">
        <v>2.4635357349999998E-4</v>
      </c>
      <c r="W58" s="42">
        <v>3.0599999999999998E-3</v>
      </c>
      <c r="X58" s="42">
        <v>1.1479999999999999E-3</v>
      </c>
      <c r="Z58" s="51"/>
    </row>
    <row r="59" spans="1:26" x14ac:dyDescent="0.25">
      <c r="A59" s="43">
        <v>9910</v>
      </c>
      <c r="B59" s="43">
        <v>9910</v>
      </c>
      <c r="C59" s="41" t="s">
        <v>566</v>
      </c>
      <c r="D59" s="41" t="s">
        <v>567</v>
      </c>
      <c r="E59" s="41" t="s">
        <v>283</v>
      </c>
      <c r="F59" s="41" t="s">
        <v>566</v>
      </c>
      <c r="G59" s="41" t="s">
        <v>568</v>
      </c>
      <c r="H59" s="41" t="s">
        <v>212</v>
      </c>
      <c r="I59" s="41" t="s">
        <v>361</v>
      </c>
      <c r="J59" s="41" t="s">
        <v>97</v>
      </c>
      <c r="K59" s="41" t="s">
        <v>185</v>
      </c>
      <c r="L59" s="41" t="s">
        <v>214</v>
      </c>
      <c r="M59" s="41" t="s">
        <v>496</v>
      </c>
      <c r="N59" s="41" t="s">
        <v>569</v>
      </c>
      <c r="O59" s="41" t="s">
        <v>77</v>
      </c>
      <c r="P59" s="41" t="s">
        <v>80</v>
      </c>
      <c r="Q59" s="41">
        <v>14885.06</v>
      </c>
      <c r="R59" s="41">
        <v>3.19</v>
      </c>
      <c r="S59" s="41">
        <v>5079</v>
      </c>
      <c r="T59" s="41"/>
      <c r="U59" s="41">
        <v>2411.6790000000001</v>
      </c>
      <c r="V59" s="42">
        <v>1.0366141220000001E-5</v>
      </c>
      <c r="W59" s="42">
        <v>6.4000000000000003E-3</v>
      </c>
      <c r="X59" s="42">
        <v>2.4020000000000001E-3</v>
      </c>
      <c r="Z59" s="51"/>
    </row>
    <row r="60" spans="1:26" x14ac:dyDescent="0.25">
      <c r="A60" s="43">
        <v>9910</v>
      </c>
      <c r="B60" s="43">
        <v>9910</v>
      </c>
      <c r="C60" s="41" t="s">
        <v>570</v>
      </c>
      <c r="D60" s="41" t="s">
        <v>571</v>
      </c>
      <c r="E60" s="41" t="s">
        <v>283</v>
      </c>
      <c r="F60" s="41" t="s">
        <v>570</v>
      </c>
      <c r="G60" s="41" t="s">
        <v>572</v>
      </c>
      <c r="H60" s="41" t="s">
        <v>212</v>
      </c>
      <c r="I60" s="41" t="s">
        <v>361</v>
      </c>
      <c r="J60" s="41" t="s">
        <v>97</v>
      </c>
      <c r="K60" s="41" t="s">
        <v>573</v>
      </c>
      <c r="L60" s="41" t="s">
        <v>214</v>
      </c>
      <c r="M60" s="41" t="s">
        <v>496</v>
      </c>
      <c r="N60" s="41" t="s">
        <v>468</v>
      </c>
      <c r="O60" s="41" t="s">
        <v>77</v>
      </c>
      <c r="P60" s="41" t="s">
        <v>80</v>
      </c>
      <c r="Q60" s="41">
        <v>10816.47</v>
      </c>
      <c r="R60" s="41">
        <v>3.19</v>
      </c>
      <c r="S60" s="41">
        <v>14658</v>
      </c>
      <c r="T60" s="41"/>
      <c r="U60" s="41">
        <v>5057.6790000000001</v>
      </c>
      <c r="V60" s="42">
        <v>4.5330794399999998E-6</v>
      </c>
      <c r="W60" s="42">
        <v>1.3422999999999999E-2</v>
      </c>
      <c r="X60" s="42">
        <v>5.0390000000000001E-3</v>
      </c>
      <c r="Z60" s="51"/>
    </row>
    <row r="61" spans="1:26" x14ac:dyDescent="0.25">
      <c r="A61" s="43">
        <v>9910</v>
      </c>
      <c r="B61" s="43">
        <v>9910</v>
      </c>
      <c r="C61" s="41" t="s">
        <v>574</v>
      </c>
      <c r="D61" s="41" t="s">
        <v>575</v>
      </c>
      <c r="E61" s="41" t="s">
        <v>283</v>
      </c>
      <c r="F61" s="41" t="s">
        <v>574</v>
      </c>
      <c r="G61" s="41" t="s">
        <v>576</v>
      </c>
      <c r="H61" s="41" t="s">
        <v>212</v>
      </c>
      <c r="I61" s="41" t="s">
        <v>361</v>
      </c>
      <c r="J61" s="41" t="s">
        <v>97</v>
      </c>
      <c r="K61" s="41" t="s">
        <v>185</v>
      </c>
      <c r="L61" s="41" t="s">
        <v>214</v>
      </c>
      <c r="M61" s="41" t="s">
        <v>496</v>
      </c>
      <c r="N61" s="41" t="s">
        <v>287</v>
      </c>
      <c r="O61" s="41" t="s">
        <v>77</v>
      </c>
      <c r="P61" s="41" t="s">
        <v>80</v>
      </c>
      <c r="Q61" s="41">
        <v>9724.9</v>
      </c>
      <c r="R61" s="41">
        <v>3.19</v>
      </c>
      <c r="S61" s="41">
        <v>16196</v>
      </c>
      <c r="T61" s="41"/>
      <c r="U61" s="41">
        <v>5024.3959999999997</v>
      </c>
      <c r="V61" s="42">
        <v>1.7055884340000001E-5</v>
      </c>
      <c r="W61" s="42">
        <v>1.3334E-2</v>
      </c>
      <c r="X61" s="42">
        <v>5.0049999999999999E-3</v>
      </c>
      <c r="Z61" s="51"/>
    </row>
    <row r="62" spans="1:26" x14ac:dyDescent="0.25">
      <c r="A62" s="43">
        <v>9910</v>
      </c>
      <c r="B62" s="43">
        <v>9910</v>
      </c>
      <c r="C62" s="41" t="s">
        <v>577</v>
      </c>
      <c r="D62" s="41" t="s">
        <v>578</v>
      </c>
      <c r="E62" s="41" t="s">
        <v>283</v>
      </c>
      <c r="F62" s="41" t="s">
        <v>577</v>
      </c>
      <c r="G62" s="41" t="s">
        <v>579</v>
      </c>
      <c r="H62" s="41" t="s">
        <v>212</v>
      </c>
      <c r="I62" s="41" t="s">
        <v>361</v>
      </c>
      <c r="J62" s="41" t="s">
        <v>97</v>
      </c>
      <c r="K62" s="41" t="s">
        <v>185</v>
      </c>
      <c r="L62" s="41" t="s">
        <v>214</v>
      </c>
      <c r="M62" s="41" t="s">
        <v>496</v>
      </c>
      <c r="N62" s="41" t="s">
        <v>306</v>
      </c>
      <c r="O62" s="41" t="s">
        <v>77</v>
      </c>
      <c r="P62" s="41" t="s">
        <v>80</v>
      </c>
      <c r="Q62" s="41">
        <v>9427.2000000000007</v>
      </c>
      <c r="R62" s="41">
        <v>3.19</v>
      </c>
      <c r="S62" s="41">
        <v>8028</v>
      </c>
      <c r="T62" s="41"/>
      <c r="U62" s="41">
        <v>2414.2429999999999</v>
      </c>
      <c r="V62" s="42">
        <v>4.5266283300000001E-6</v>
      </c>
      <c r="W62" s="42">
        <v>6.4070000000000004E-3</v>
      </c>
      <c r="X62" s="42">
        <v>2.405E-3</v>
      </c>
      <c r="Z62" s="51"/>
    </row>
    <row r="63" spans="1:26" x14ac:dyDescent="0.25">
      <c r="A63" s="43">
        <v>9910</v>
      </c>
      <c r="B63" s="43">
        <v>9910</v>
      </c>
      <c r="C63" s="41" t="s">
        <v>580</v>
      </c>
      <c r="D63" s="41" t="s">
        <v>336</v>
      </c>
      <c r="E63" s="41" t="s">
        <v>283</v>
      </c>
      <c r="F63" s="41" t="s">
        <v>580</v>
      </c>
      <c r="G63" s="41" t="s">
        <v>581</v>
      </c>
      <c r="H63" s="41" t="s">
        <v>212</v>
      </c>
      <c r="I63" s="41" t="s">
        <v>361</v>
      </c>
      <c r="J63" s="41" t="s">
        <v>97</v>
      </c>
      <c r="K63" s="41" t="s">
        <v>185</v>
      </c>
      <c r="L63" s="41" t="s">
        <v>214</v>
      </c>
      <c r="M63" s="41" t="s">
        <v>496</v>
      </c>
      <c r="N63" s="41" t="s">
        <v>347</v>
      </c>
      <c r="O63" s="41" t="s">
        <v>77</v>
      </c>
      <c r="P63" s="41" t="s">
        <v>80</v>
      </c>
      <c r="Q63" s="41">
        <v>7442.53</v>
      </c>
      <c r="R63" s="41">
        <v>3.19</v>
      </c>
      <c r="S63" s="41">
        <v>2633</v>
      </c>
      <c r="T63" s="41"/>
      <c r="U63" s="41">
        <v>625.11800000000005</v>
      </c>
      <c r="V63" s="42">
        <v>3.2188036230000002E-5</v>
      </c>
      <c r="W63" s="42">
        <v>1.6590000000000001E-3</v>
      </c>
      <c r="X63" s="42">
        <v>6.2200000000000005E-4</v>
      </c>
      <c r="Z63" s="51"/>
    </row>
    <row r="64" spans="1:26" x14ac:dyDescent="0.25">
      <c r="A64" s="43">
        <v>9910</v>
      </c>
      <c r="B64" s="43">
        <v>9910</v>
      </c>
      <c r="C64" s="41" t="s">
        <v>582</v>
      </c>
      <c r="D64" s="41" t="s">
        <v>583</v>
      </c>
      <c r="E64" s="41" t="s">
        <v>283</v>
      </c>
      <c r="F64" s="41" t="s">
        <v>582</v>
      </c>
      <c r="G64" s="41" t="s">
        <v>584</v>
      </c>
      <c r="H64" s="41" t="s">
        <v>212</v>
      </c>
      <c r="I64" s="41" t="s">
        <v>361</v>
      </c>
      <c r="J64" s="41" t="s">
        <v>97</v>
      </c>
      <c r="K64" s="41" t="s">
        <v>185</v>
      </c>
      <c r="L64" s="41" t="s">
        <v>214</v>
      </c>
      <c r="M64" s="41" t="s">
        <v>446</v>
      </c>
      <c r="N64" s="41" t="s">
        <v>347</v>
      </c>
      <c r="O64" s="41" t="s">
        <v>77</v>
      </c>
      <c r="P64" s="41" t="s">
        <v>80</v>
      </c>
      <c r="Q64" s="41">
        <v>16373.56</v>
      </c>
      <c r="R64" s="41">
        <v>3.19</v>
      </c>
      <c r="S64" s="41">
        <v>2023</v>
      </c>
      <c r="T64" s="41"/>
      <c r="U64" s="41">
        <v>1056.6469999999999</v>
      </c>
      <c r="V64" s="42">
        <v>2.2876835930000001E-5</v>
      </c>
      <c r="W64" s="42">
        <v>2.8040000000000001E-3</v>
      </c>
      <c r="X64" s="42">
        <v>1.052E-3</v>
      </c>
      <c r="Z64" s="51"/>
    </row>
    <row r="65" spans="1:26" x14ac:dyDescent="0.25">
      <c r="A65" s="43">
        <v>9910</v>
      </c>
      <c r="B65" s="43">
        <v>9910</v>
      </c>
      <c r="C65" s="41" t="s">
        <v>585</v>
      </c>
      <c r="D65" s="41" t="s">
        <v>586</v>
      </c>
      <c r="E65" s="41" t="s">
        <v>283</v>
      </c>
      <c r="F65" s="41" t="s">
        <v>585</v>
      </c>
      <c r="G65" s="41" t="s">
        <v>587</v>
      </c>
      <c r="H65" s="41" t="s">
        <v>212</v>
      </c>
      <c r="I65" s="41" t="s">
        <v>361</v>
      </c>
      <c r="J65" s="41" t="s">
        <v>97</v>
      </c>
      <c r="K65" s="41" t="s">
        <v>588</v>
      </c>
      <c r="L65" s="41" t="s">
        <v>214</v>
      </c>
      <c r="M65" s="41" t="s">
        <v>490</v>
      </c>
      <c r="N65" s="41" t="s">
        <v>589</v>
      </c>
      <c r="O65" s="41" t="s">
        <v>77</v>
      </c>
      <c r="P65" s="41" t="s">
        <v>92</v>
      </c>
      <c r="Q65" s="41">
        <v>31551.7</v>
      </c>
      <c r="R65" s="41">
        <v>3.7454999999999998</v>
      </c>
      <c r="S65" s="41">
        <v>2223</v>
      </c>
      <c r="T65" s="41"/>
      <c r="U65" s="41">
        <v>2627.0729999999999</v>
      </c>
      <c r="V65" s="42">
        <v>1.7202057329999999E-5</v>
      </c>
      <c r="W65" s="42">
        <v>6.9719999999999999E-3</v>
      </c>
      <c r="X65" s="42">
        <v>2.617E-3</v>
      </c>
      <c r="Z65" s="51"/>
    </row>
    <row r="66" spans="1:26" x14ac:dyDescent="0.25">
      <c r="A66" s="43">
        <v>9910</v>
      </c>
      <c r="B66" s="43">
        <v>9910</v>
      </c>
      <c r="C66" s="41" t="s">
        <v>590</v>
      </c>
      <c r="D66" s="41" t="s">
        <v>591</v>
      </c>
      <c r="E66" s="41" t="s">
        <v>283</v>
      </c>
      <c r="F66" s="41" t="s">
        <v>590</v>
      </c>
      <c r="G66" s="41" t="s">
        <v>592</v>
      </c>
      <c r="H66" s="41" t="s">
        <v>212</v>
      </c>
      <c r="I66" s="41" t="s">
        <v>361</v>
      </c>
      <c r="J66" s="41" t="s">
        <v>97</v>
      </c>
      <c r="K66" s="41" t="s">
        <v>543</v>
      </c>
      <c r="L66" s="41" t="s">
        <v>214</v>
      </c>
      <c r="M66" s="41" t="s">
        <v>544</v>
      </c>
      <c r="N66" s="41" t="s">
        <v>312</v>
      </c>
      <c r="O66" s="41" t="s">
        <v>77</v>
      </c>
      <c r="P66" s="41" t="s">
        <v>93</v>
      </c>
      <c r="Q66" s="41">
        <v>38155.370000000003</v>
      </c>
      <c r="R66" s="41">
        <v>2.0365000000000001E-2</v>
      </c>
      <c r="S66" s="41">
        <v>500000</v>
      </c>
      <c r="T66" s="41"/>
      <c r="U66" s="41">
        <v>3885.1709999999998</v>
      </c>
      <c r="V66" s="42">
        <v>4.1012258499999997E-5</v>
      </c>
      <c r="W66" s="42">
        <v>1.0311000000000001E-2</v>
      </c>
      <c r="X66" s="42">
        <v>3.8700000000000002E-3</v>
      </c>
      <c r="Z66" s="51"/>
    </row>
    <row r="67" spans="1:26" x14ac:dyDescent="0.25">
      <c r="A67" s="43">
        <v>9910</v>
      </c>
      <c r="B67" s="43">
        <v>9910</v>
      </c>
      <c r="C67" s="41" t="s">
        <v>593</v>
      </c>
      <c r="D67" s="41" t="s">
        <v>594</v>
      </c>
      <c r="E67" s="41" t="s">
        <v>283</v>
      </c>
      <c r="F67" s="41" t="s">
        <v>593</v>
      </c>
      <c r="G67" s="41" t="s">
        <v>595</v>
      </c>
      <c r="H67" s="41" t="s">
        <v>212</v>
      </c>
      <c r="I67" s="41" t="s">
        <v>361</v>
      </c>
      <c r="J67" s="41" t="s">
        <v>97</v>
      </c>
      <c r="K67" s="41" t="s">
        <v>185</v>
      </c>
      <c r="L67" s="41" t="s">
        <v>214</v>
      </c>
      <c r="M67" s="41" t="s">
        <v>446</v>
      </c>
      <c r="N67" s="41" t="s">
        <v>508</v>
      </c>
      <c r="O67" s="41" t="s">
        <v>77</v>
      </c>
      <c r="P67" s="41" t="s">
        <v>80</v>
      </c>
      <c r="Q67" s="41">
        <v>2143.44</v>
      </c>
      <c r="R67" s="41">
        <v>3.19</v>
      </c>
      <c r="S67" s="41">
        <v>27186</v>
      </c>
      <c r="T67" s="41"/>
      <c r="U67" s="41">
        <v>1858.87</v>
      </c>
      <c r="V67" s="42">
        <v>1.4505879999999999E-7</v>
      </c>
      <c r="W67" s="42">
        <v>4.9329999999999999E-3</v>
      </c>
      <c r="X67" s="42">
        <v>1.8519999999999999E-3</v>
      </c>
      <c r="Z67" s="51"/>
    </row>
    <row r="68" spans="1:26" x14ac:dyDescent="0.25">
      <c r="A68" s="43">
        <v>9910</v>
      </c>
      <c r="B68" s="43">
        <v>9910</v>
      </c>
      <c r="C68" s="41" t="s">
        <v>596</v>
      </c>
      <c r="D68" s="41" t="s">
        <v>597</v>
      </c>
      <c r="E68" s="41" t="s">
        <v>283</v>
      </c>
      <c r="F68" s="41" t="s">
        <v>596</v>
      </c>
      <c r="G68" s="41" t="s">
        <v>598</v>
      </c>
      <c r="H68" s="41" t="s">
        <v>212</v>
      </c>
      <c r="I68" s="41" t="s">
        <v>361</v>
      </c>
      <c r="J68" s="41" t="s">
        <v>97</v>
      </c>
      <c r="K68" s="41" t="s">
        <v>543</v>
      </c>
      <c r="L68" s="41" t="s">
        <v>214</v>
      </c>
      <c r="M68" s="41" t="s">
        <v>544</v>
      </c>
      <c r="N68" s="41" t="s">
        <v>599</v>
      </c>
      <c r="O68" s="41" t="s">
        <v>77</v>
      </c>
      <c r="P68" s="41" t="s">
        <v>93</v>
      </c>
      <c r="Q68" s="41">
        <v>17266.669999999998</v>
      </c>
      <c r="R68" s="41">
        <v>2.0365000000000001E-2</v>
      </c>
      <c r="S68" s="41">
        <v>275450</v>
      </c>
      <c r="T68" s="41"/>
      <c r="U68" s="41">
        <v>968.58100000000002</v>
      </c>
      <c r="V68" s="42">
        <v>1.594690895E-5</v>
      </c>
      <c r="W68" s="42">
        <v>2.5699999999999998E-3</v>
      </c>
      <c r="X68" s="42">
        <v>9.6500000000000004E-4</v>
      </c>
      <c r="Z68" s="51"/>
    </row>
    <row r="69" spans="1:26" x14ac:dyDescent="0.25">
      <c r="A69" s="43">
        <v>9910</v>
      </c>
      <c r="B69" s="43">
        <v>9910</v>
      </c>
      <c r="C69" s="41" t="s">
        <v>600</v>
      </c>
      <c r="D69" s="41" t="s">
        <v>601</v>
      </c>
      <c r="E69" s="41" t="s">
        <v>283</v>
      </c>
      <c r="F69" s="41" t="s">
        <v>600</v>
      </c>
      <c r="G69" s="41" t="s">
        <v>602</v>
      </c>
      <c r="H69" s="41" t="s">
        <v>212</v>
      </c>
      <c r="I69" s="41" t="s">
        <v>361</v>
      </c>
      <c r="J69" s="41" t="s">
        <v>97</v>
      </c>
      <c r="K69" s="41" t="s">
        <v>185</v>
      </c>
      <c r="L69" s="41" t="s">
        <v>214</v>
      </c>
      <c r="M69" s="41" t="s">
        <v>446</v>
      </c>
      <c r="N69" s="41" t="s">
        <v>508</v>
      </c>
      <c r="O69" s="41" t="s">
        <v>77</v>
      </c>
      <c r="P69" s="41" t="s">
        <v>80</v>
      </c>
      <c r="Q69" s="41">
        <v>20342.91</v>
      </c>
      <c r="R69" s="41">
        <v>3.19</v>
      </c>
      <c r="S69" s="41">
        <v>8710</v>
      </c>
      <c r="T69" s="41"/>
      <c r="U69" s="41">
        <v>5652.259</v>
      </c>
      <c r="V69" s="42">
        <v>4.5006438050000003E-5</v>
      </c>
      <c r="W69" s="42">
        <v>1.5001E-2</v>
      </c>
      <c r="X69" s="42">
        <v>5.6309999999999997E-3</v>
      </c>
      <c r="Z69" s="51"/>
    </row>
    <row r="70" spans="1:26" x14ac:dyDescent="0.25">
      <c r="A70" s="43">
        <v>9910</v>
      </c>
      <c r="B70" s="43">
        <v>9910</v>
      </c>
      <c r="C70" s="41" t="s">
        <v>603</v>
      </c>
      <c r="D70" s="41" t="s">
        <v>604</v>
      </c>
      <c r="E70" s="41" t="s">
        <v>283</v>
      </c>
      <c r="F70" s="41" t="s">
        <v>603</v>
      </c>
      <c r="G70" s="41" t="s">
        <v>605</v>
      </c>
      <c r="H70" s="41" t="s">
        <v>212</v>
      </c>
      <c r="I70" s="41" t="s">
        <v>361</v>
      </c>
      <c r="J70" s="41" t="s">
        <v>97</v>
      </c>
      <c r="K70" s="41" t="s">
        <v>185</v>
      </c>
      <c r="L70" s="41" t="s">
        <v>214</v>
      </c>
      <c r="M70" s="41" t="s">
        <v>496</v>
      </c>
      <c r="N70" s="41" t="s">
        <v>355</v>
      </c>
      <c r="O70" s="41" t="s">
        <v>77</v>
      </c>
      <c r="P70" s="41" t="s">
        <v>80</v>
      </c>
      <c r="Q70" s="41">
        <v>19846.740000000002</v>
      </c>
      <c r="R70" s="41">
        <v>3.19</v>
      </c>
      <c r="S70" s="41">
        <v>2632</v>
      </c>
      <c r="T70" s="41"/>
      <c r="U70" s="41">
        <v>1666.3489999999999</v>
      </c>
      <c r="V70" s="42">
        <v>2.606688357E-5</v>
      </c>
      <c r="W70" s="42">
        <v>4.4219999999999997E-3</v>
      </c>
      <c r="X70" s="42">
        <v>1.66E-3</v>
      </c>
      <c r="Z70" s="51"/>
    </row>
    <row r="71" spans="1:26" x14ac:dyDescent="0.25">
      <c r="A71" s="43">
        <v>9910</v>
      </c>
      <c r="B71" s="43">
        <v>9910</v>
      </c>
      <c r="C71" s="41" t="s">
        <v>606</v>
      </c>
      <c r="D71" s="41" t="s">
        <v>607</v>
      </c>
      <c r="E71" s="41" t="s">
        <v>283</v>
      </c>
      <c r="F71" s="41" t="s">
        <v>608</v>
      </c>
      <c r="G71" s="41" t="s">
        <v>609</v>
      </c>
      <c r="H71" s="41" t="s">
        <v>212</v>
      </c>
      <c r="I71" s="41" t="s">
        <v>361</v>
      </c>
      <c r="J71" s="41" t="s">
        <v>97</v>
      </c>
      <c r="K71" s="41" t="s">
        <v>322</v>
      </c>
      <c r="L71" s="41" t="s">
        <v>214</v>
      </c>
      <c r="M71" s="41" t="s">
        <v>532</v>
      </c>
      <c r="N71" s="41" t="s">
        <v>610</v>
      </c>
      <c r="O71" s="41" t="s">
        <v>77</v>
      </c>
      <c r="P71" s="41" t="s">
        <v>92</v>
      </c>
      <c r="Q71" s="41">
        <v>4912.07</v>
      </c>
      <c r="R71" s="41">
        <v>3.7454999999999998</v>
      </c>
      <c r="S71" s="41">
        <v>16905</v>
      </c>
      <c r="T71" s="41"/>
      <c r="U71" s="41">
        <v>3110.2089999999998</v>
      </c>
      <c r="V71" s="42">
        <v>2.728927778E-5</v>
      </c>
      <c r="W71" s="42">
        <v>8.2539999999999992E-3</v>
      </c>
      <c r="X71" s="42">
        <v>3.0980000000000001E-3</v>
      </c>
      <c r="Z71" s="51"/>
    </row>
    <row r="72" spans="1:26" x14ac:dyDescent="0.25">
      <c r="A72" s="43">
        <v>9910</v>
      </c>
      <c r="B72" s="43">
        <v>9910</v>
      </c>
      <c r="C72" s="41" t="s">
        <v>611</v>
      </c>
      <c r="D72" s="41" t="s">
        <v>612</v>
      </c>
      <c r="E72" s="41" t="s">
        <v>283</v>
      </c>
      <c r="F72" s="41" t="s">
        <v>611</v>
      </c>
      <c r="G72" s="41" t="s">
        <v>613</v>
      </c>
      <c r="H72" s="41" t="s">
        <v>212</v>
      </c>
      <c r="I72" s="41" t="s">
        <v>361</v>
      </c>
      <c r="J72" s="41" t="s">
        <v>97</v>
      </c>
      <c r="K72" s="41" t="s">
        <v>185</v>
      </c>
      <c r="L72" s="41" t="s">
        <v>214</v>
      </c>
      <c r="M72" s="41" t="s">
        <v>446</v>
      </c>
      <c r="N72" s="41" t="s">
        <v>468</v>
      </c>
      <c r="O72" s="41" t="s">
        <v>77</v>
      </c>
      <c r="P72" s="41" t="s">
        <v>80</v>
      </c>
      <c r="Q72" s="41">
        <v>48922.23</v>
      </c>
      <c r="R72" s="41">
        <v>3.19</v>
      </c>
      <c r="S72" s="41">
        <v>1937</v>
      </c>
      <c r="T72" s="41"/>
      <c r="U72" s="41">
        <v>3022.9189999999999</v>
      </c>
      <c r="V72" s="42">
        <v>1.2250360269E-4</v>
      </c>
      <c r="W72" s="42">
        <v>8.0219999999999996E-3</v>
      </c>
      <c r="X72" s="42">
        <v>3.0109999999999998E-3</v>
      </c>
      <c r="Z72" s="51"/>
    </row>
    <row r="73" spans="1:26" x14ac:dyDescent="0.25">
      <c r="A73" s="43">
        <v>9910</v>
      </c>
      <c r="B73" s="43">
        <v>9910</v>
      </c>
      <c r="C73" s="41" t="s">
        <v>614</v>
      </c>
      <c r="D73" s="41" t="s">
        <v>615</v>
      </c>
      <c r="E73" s="41" t="s">
        <v>283</v>
      </c>
      <c r="F73" s="41" t="s">
        <v>614</v>
      </c>
      <c r="G73" s="41" t="s">
        <v>616</v>
      </c>
      <c r="H73" s="41" t="s">
        <v>212</v>
      </c>
      <c r="I73" s="41" t="s">
        <v>361</v>
      </c>
      <c r="J73" s="41" t="s">
        <v>97</v>
      </c>
      <c r="K73" s="41" t="s">
        <v>617</v>
      </c>
      <c r="L73" s="41" t="s">
        <v>214</v>
      </c>
      <c r="M73" s="41" t="s">
        <v>446</v>
      </c>
      <c r="N73" s="41" t="s">
        <v>468</v>
      </c>
      <c r="O73" s="41" t="s">
        <v>77</v>
      </c>
      <c r="P73" s="41" t="s">
        <v>80</v>
      </c>
      <c r="Q73" s="41">
        <v>426.7</v>
      </c>
      <c r="R73" s="41">
        <v>3.19</v>
      </c>
      <c r="S73" s="41">
        <v>201426</v>
      </c>
      <c r="T73" s="41"/>
      <c r="U73" s="41">
        <v>2741.7890000000002</v>
      </c>
      <c r="V73" s="42">
        <v>8.4166413800000006E-6</v>
      </c>
      <c r="W73" s="42">
        <v>7.2760000000000003E-3</v>
      </c>
      <c r="X73" s="42">
        <v>2.7309999999999999E-3</v>
      </c>
      <c r="Z73" s="51"/>
    </row>
    <row r="74" spans="1:26" x14ac:dyDescent="0.25">
      <c r="A74" s="43">
        <v>9910</v>
      </c>
      <c r="B74" s="43">
        <v>9910</v>
      </c>
      <c r="C74" s="41" t="s">
        <v>618</v>
      </c>
      <c r="D74" s="41" t="s">
        <v>619</v>
      </c>
      <c r="E74" s="41" t="s">
        <v>283</v>
      </c>
      <c r="F74" s="41" t="s">
        <v>618</v>
      </c>
      <c r="G74" s="41" t="s">
        <v>620</v>
      </c>
      <c r="H74" s="41" t="s">
        <v>212</v>
      </c>
      <c r="I74" s="41" t="s">
        <v>361</v>
      </c>
      <c r="J74" s="41" t="s">
        <v>97</v>
      </c>
      <c r="K74" s="41" t="s">
        <v>621</v>
      </c>
      <c r="L74" s="41" t="s">
        <v>214</v>
      </c>
      <c r="M74" s="41" t="s">
        <v>622</v>
      </c>
      <c r="N74" s="41" t="s">
        <v>508</v>
      </c>
      <c r="O74" s="41" t="s">
        <v>77</v>
      </c>
      <c r="P74" s="41" t="s">
        <v>623</v>
      </c>
      <c r="Q74" s="41">
        <v>317547.96000000002</v>
      </c>
      <c r="R74" s="41">
        <v>2.1318999999999999</v>
      </c>
      <c r="S74" s="41">
        <v>1</v>
      </c>
      <c r="T74" s="41"/>
      <c r="U74" s="41">
        <v>6.77</v>
      </c>
      <c r="V74" s="42">
        <v>2.1741428501000001E-4</v>
      </c>
      <c r="W74" s="42">
        <v>1.7E-5</v>
      </c>
      <c r="X74" s="42">
        <v>6.0000000000000002E-6</v>
      </c>
      <c r="Z74" s="51"/>
    </row>
    <row r="75" spans="1:26" x14ac:dyDescent="0.25">
      <c r="A75" s="43">
        <v>9910</v>
      </c>
      <c r="B75" s="43">
        <v>9910</v>
      </c>
      <c r="C75" s="41" t="s">
        <v>624</v>
      </c>
      <c r="D75" s="41" t="s">
        <v>625</v>
      </c>
      <c r="E75" s="41" t="s">
        <v>283</v>
      </c>
      <c r="F75" s="41" t="s">
        <v>624</v>
      </c>
      <c r="G75" s="41" t="s">
        <v>626</v>
      </c>
      <c r="H75" s="41" t="s">
        <v>212</v>
      </c>
      <c r="I75" s="41" t="s">
        <v>361</v>
      </c>
      <c r="J75" s="41" t="s">
        <v>97</v>
      </c>
      <c r="K75" s="41" t="s">
        <v>185</v>
      </c>
      <c r="L75" s="41" t="s">
        <v>214</v>
      </c>
      <c r="M75" s="41" t="s">
        <v>446</v>
      </c>
      <c r="N75" s="41" t="s">
        <v>497</v>
      </c>
      <c r="O75" s="41" t="s">
        <v>77</v>
      </c>
      <c r="P75" s="41" t="s">
        <v>80</v>
      </c>
      <c r="Q75" s="41">
        <v>3969.34</v>
      </c>
      <c r="R75" s="41">
        <v>3.19</v>
      </c>
      <c r="S75" s="41">
        <v>27120</v>
      </c>
      <c r="T75" s="41"/>
      <c r="U75" s="41">
        <v>3433.9949999999999</v>
      </c>
      <c r="V75" s="42">
        <v>8.1064163999999994E-6</v>
      </c>
      <c r="W75" s="42">
        <v>9.1129999999999996E-3</v>
      </c>
      <c r="X75" s="42">
        <v>3.421E-3</v>
      </c>
      <c r="Z75" s="51"/>
    </row>
    <row r="76" spans="1:26" x14ac:dyDescent="0.25">
      <c r="A76" s="43">
        <v>9910</v>
      </c>
      <c r="B76" s="43">
        <v>9910</v>
      </c>
      <c r="C76" s="41" t="s">
        <v>627</v>
      </c>
      <c r="D76" s="41" t="s">
        <v>628</v>
      </c>
      <c r="E76" s="41" t="s">
        <v>283</v>
      </c>
      <c r="F76" s="41" t="s">
        <v>627</v>
      </c>
      <c r="G76" s="41" t="s">
        <v>629</v>
      </c>
      <c r="H76" s="41" t="s">
        <v>212</v>
      </c>
      <c r="I76" s="41" t="s">
        <v>361</v>
      </c>
      <c r="J76" s="41" t="s">
        <v>97</v>
      </c>
      <c r="K76" s="41" t="s">
        <v>185</v>
      </c>
      <c r="L76" s="41" t="s">
        <v>214</v>
      </c>
      <c r="M76" s="41" t="s">
        <v>446</v>
      </c>
      <c r="N76" s="41" t="s">
        <v>497</v>
      </c>
      <c r="O76" s="41" t="s">
        <v>77</v>
      </c>
      <c r="P76" s="41" t="s">
        <v>80</v>
      </c>
      <c r="Q76" s="41">
        <v>12801.15</v>
      </c>
      <c r="R76" s="41">
        <v>3.19</v>
      </c>
      <c r="S76" s="41">
        <v>8425</v>
      </c>
      <c r="T76" s="41"/>
      <c r="U76" s="41">
        <v>3440.4059999999999</v>
      </c>
      <c r="V76" s="42">
        <v>8.4440303429999996E-5</v>
      </c>
      <c r="W76" s="42">
        <v>9.1299999999999992E-3</v>
      </c>
      <c r="X76" s="42">
        <v>3.4269999999999999E-3</v>
      </c>
      <c r="Z76" s="51"/>
    </row>
    <row r="77" spans="1:26" x14ac:dyDescent="0.25">
      <c r="A77" s="43">
        <v>9910</v>
      </c>
      <c r="B77" s="43">
        <v>9910</v>
      </c>
      <c r="C77" s="41" t="s">
        <v>630</v>
      </c>
      <c r="D77" s="41" t="s">
        <v>631</v>
      </c>
      <c r="E77" s="41" t="s">
        <v>283</v>
      </c>
      <c r="F77" s="41" t="s">
        <v>630</v>
      </c>
      <c r="G77" s="41" t="s">
        <v>632</v>
      </c>
      <c r="H77" s="41" t="s">
        <v>212</v>
      </c>
      <c r="I77" s="41" t="s">
        <v>361</v>
      </c>
      <c r="J77" s="41" t="s">
        <v>97</v>
      </c>
      <c r="K77" s="41" t="s">
        <v>185</v>
      </c>
      <c r="L77" s="41" t="s">
        <v>214</v>
      </c>
      <c r="M77" s="41" t="s">
        <v>496</v>
      </c>
      <c r="N77" s="41" t="s">
        <v>287</v>
      </c>
      <c r="O77" s="41" t="s">
        <v>77</v>
      </c>
      <c r="P77" s="41" t="s">
        <v>80</v>
      </c>
      <c r="Q77" s="41">
        <v>9220.52</v>
      </c>
      <c r="R77" s="41">
        <v>3.19</v>
      </c>
      <c r="S77" s="41">
        <v>927</v>
      </c>
      <c r="T77" s="41">
        <v>1.78166</v>
      </c>
      <c r="U77" s="41">
        <v>278.346</v>
      </c>
      <c r="V77" s="42">
        <v>9.2932025089999994E-5</v>
      </c>
      <c r="W77" s="42">
        <v>7.3800000000000005E-4</v>
      </c>
      <c r="X77" s="42">
        <v>2.7700000000000001E-4</v>
      </c>
      <c r="Z77" s="51"/>
    </row>
    <row r="78" spans="1:26" x14ac:dyDescent="0.25">
      <c r="A78" s="43">
        <v>9910</v>
      </c>
      <c r="B78" s="43">
        <v>9910</v>
      </c>
      <c r="C78" s="41" t="s">
        <v>633</v>
      </c>
      <c r="D78" s="41" t="s">
        <v>634</v>
      </c>
      <c r="E78" s="41" t="s">
        <v>283</v>
      </c>
      <c r="F78" s="41" t="s">
        <v>633</v>
      </c>
      <c r="G78" s="41" t="s">
        <v>635</v>
      </c>
      <c r="H78" s="41" t="s">
        <v>212</v>
      </c>
      <c r="I78" s="41" t="s">
        <v>361</v>
      </c>
      <c r="J78" s="41" t="s">
        <v>97</v>
      </c>
      <c r="K78" s="41" t="s">
        <v>185</v>
      </c>
      <c r="L78" s="41" t="s">
        <v>214</v>
      </c>
      <c r="M78" s="41" t="s">
        <v>446</v>
      </c>
      <c r="N78" s="41" t="s">
        <v>518</v>
      </c>
      <c r="O78" s="41" t="s">
        <v>77</v>
      </c>
      <c r="P78" s="41" t="s">
        <v>80</v>
      </c>
      <c r="Q78" s="41">
        <v>13317.16</v>
      </c>
      <c r="R78" s="41">
        <v>3.19</v>
      </c>
      <c r="S78" s="41">
        <v>31300</v>
      </c>
      <c r="T78" s="41"/>
      <c r="U78" s="41">
        <v>13296.793</v>
      </c>
      <c r="V78" s="42">
        <v>2.2889583999999999E-6</v>
      </c>
      <c r="W78" s="42">
        <v>3.5289000000000001E-2</v>
      </c>
      <c r="X78" s="42">
        <v>1.3247E-2</v>
      </c>
      <c r="Z78" s="51"/>
    </row>
    <row r="79" spans="1:26" x14ac:dyDescent="0.25">
      <c r="A79" s="43">
        <v>9910</v>
      </c>
      <c r="B79" s="43">
        <v>9910</v>
      </c>
      <c r="C79" s="41" t="s">
        <v>636</v>
      </c>
      <c r="D79" s="41" t="s">
        <v>637</v>
      </c>
      <c r="E79" s="41" t="s">
        <v>283</v>
      </c>
      <c r="F79" s="41" t="s">
        <v>636</v>
      </c>
      <c r="G79" s="41" t="s">
        <v>638</v>
      </c>
      <c r="H79" s="41" t="s">
        <v>212</v>
      </c>
      <c r="I79" s="41" t="s">
        <v>361</v>
      </c>
      <c r="J79" s="41" t="s">
        <v>97</v>
      </c>
      <c r="K79" s="41" t="s">
        <v>185</v>
      </c>
      <c r="L79" s="41" t="s">
        <v>214</v>
      </c>
      <c r="M79" s="41" t="s">
        <v>496</v>
      </c>
      <c r="N79" s="41" t="s">
        <v>347</v>
      </c>
      <c r="O79" s="41" t="s">
        <v>77</v>
      </c>
      <c r="P79" s="41" t="s">
        <v>80</v>
      </c>
      <c r="Q79" s="41">
        <v>6454.52</v>
      </c>
      <c r="R79" s="41">
        <v>3.19</v>
      </c>
      <c r="S79" s="41">
        <v>1648</v>
      </c>
      <c r="T79" s="41"/>
      <c r="U79" s="41">
        <v>339.322</v>
      </c>
      <c r="V79" s="42">
        <v>7.4351231500000003E-5</v>
      </c>
      <c r="W79" s="42">
        <v>8.9999999999999998E-4</v>
      </c>
      <c r="X79" s="42">
        <v>3.3799999999999998E-4</v>
      </c>
      <c r="Z79" s="51"/>
    </row>
    <row r="80" spans="1:26" x14ac:dyDescent="0.25">
      <c r="A80" s="43">
        <v>9910</v>
      </c>
      <c r="B80" s="43">
        <v>9910</v>
      </c>
      <c r="C80" s="41" t="s">
        <v>639</v>
      </c>
      <c r="D80" s="41" t="s">
        <v>640</v>
      </c>
      <c r="E80" s="41" t="s">
        <v>283</v>
      </c>
      <c r="F80" s="41" t="s">
        <v>639</v>
      </c>
      <c r="G80" s="41" t="s">
        <v>641</v>
      </c>
      <c r="H80" s="41" t="s">
        <v>212</v>
      </c>
      <c r="I80" s="41" t="s">
        <v>361</v>
      </c>
      <c r="J80" s="41" t="s">
        <v>97</v>
      </c>
      <c r="K80" s="41" t="s">
        <v>642</v>
      </c>
      <c r="L80" s="41" t="s">
        <v>214</v>
      </c>
      <c r="M80" s="41" t="s">
        <v>446</v>
      </c>
      <c r="N80" s="41" t="s">
        <v>468</v>
      </c>
      <c r="O80" s="41" t="s">
        <v>77</v>
      </c>
      <c r="P80" s="41" t="s">
        <v>80</v>
      </c>
      <c r="Q80" s="41">
        <v>3529.22</v>
      </c>
      <c r="R80" s="41">
        <v>3.19</v>
      </c>
      <c r="S80" s="41">
        <v>16097</v>
      </c>
      <c r="T80" s="41"/>
      <c r="U80" s="41">
        <v>1812.239</v>
      </c>
      <c r="V80" s="42">
        <v>2.8840909900000002E-6</v>
      </c>
      <c r="W80" s="42">
        <v>4.8089999999999999E-3</v>
      </c>
      <c r="X80" s="42">
        <v>1.805E-3</v>
      </c>
      <c r="Z80" s="51"/>
    </row>
    <row r="81" spans="1:26" x14ac:dyDescent="0.25">
      <c r="A81" s="43">
        <v>9910</v>
      </c>
      <c r="B81" s="43">
        <v>9910</v>
      </c>
      <c r="C81" s="41" t="s">
        <v>643</v>
      </c>
      <c r="D81" s="41" t="s">
        <v>644</v>
      </c>
      <c r="E81" s="41" t="s">
        <v>283</v>
      </c>
      <c r="F81" s="41" t="s">
        <v>643</v>
      </c>
      <c r="G81" s="41" t="s">
        <v>645</v>
      </c>
      <c r="H81" s="41" t="s">
        <v>212</v>
      </c>
      <c r="I81" s="41" t="s">
        <v>361</v>
      </c>
      <c r="J81" s="41" t="s">
        <v>97</v>
      </c>
      <c r="K81" s="41" t="s">
        <v>185</v>
      </c>
      <c r="L81" s="41" t="s">
        <v>214</v>
      </c>
      <c r="M81" s="41" t="s">
        <v>496</v>
      </c>
      <c r="N81" s="41" t="s">
        <v>508</v>
      </c>
      <c r="O81" s="41" t="s">
        <v>77</v>
      </c>
      <c r="P81" s="41" t="s">
        <v>80</v>
      </c>
      <c r="Q81" s="41">
        <v>12672.14</v>
      </c>
      <c r="R81" s="41">
        <v>3.19</v>
      </c>
      <c r="S81" s="41">
        <v>19491</v>
      </c>
      <c r="T81" s="41"/>
      <c r="U81" s="41">
        <v>7879.0720000000001</v>
      </c>
      <c r="V81" s="42">
        <v>4.4105696600000002E-6</v>
      </c>
      <c r="W81" s="42">
        <v>2.0910999999999999E-2</v>
      </c>
      <c r="X81" s="42">
        <v>7.8499999999999993E-3</v>
      </c>
      <c r="Z81" s="51"/>
    </row>
    <row r="82" spans="1:26" x14ac:dyDescent="0.25">
      <c r="A82" s="43">
        <v>9910</v>
      </c>
      <c r="B82" s="43">
        <v>9910</v>
      </c>
      <c r="C82" s="41" t="s">
        <v>646</v>
      </c>
      <c r="D82" s="41" t="s">
        <v>647</v>
      </c>
      <c r="E82" s="41" t="s">
        <v>283</v>
      </c>
      <c r="F82" s="41" t="s">
        <v>646</v>
      </c>
      <c r="G82" s="41" t="s">
        <v>648</v>
      </c>
      <c r="H82" s="41" t="s">
        <v>212</v>
      </c>
      <c r="I82" s="41" t="s">
        <v>361</v>
      </c>
      <c r="J82" s="41" t="s">
        <v>97</v>
      </c>
      <c r="K82" s="41" t="s">
        <v>185</v>
      </c>
      <c r="L82" s="41" t="s">
        <v>214</v>
      </c>
      <c r="M82" s="41" t="s">
        <v>446</v>
      </c>
      <c r="N82" s="41" t="s">
        <v>649</v>
      </c>
      <c r="O82" s="41" t="s">
        <v>77</v>
      </c>
      <c r="P82" s="41" t="s">
        <v>80</v>
      </c>
      <c r="Q82" s="41">
        <v>10151.59</v>
      </c>
      <c r="R82" s="41">
        <v>3.19</v>
      </c>
      <c r="S82" s="41">
        <v>4296</v>
      </c>
      <c r="T82" s="41"/>
      <c r="U82" s="41">
        <v>1391.1980000000001</v>
      </c>
      <c r="V82" s="42">
        <v>4.3986073979999999E-4</v>
      </c>
      <c r="W82" s="42">
        <v>3.692E-3</v>
      </c>
      <c r="X82" s="42">
        <v>1.3860000000000001E-3</v>
      </c>
      <c r="Z82" s="51"/>
    </row>
    <row r="83" spans="1:26" x14ac:dyDescent="0.25">
      <c r="A83" s="43">
        <v>9910</v>
      </c>
      <c r="B83" s="43">
        <v>9910</v>
      </c>
      <c r="C83" s="41" t="s">
        <v>650</v>
      </c>
      <c r="D83" s="41" t="s">
        <v>651</v>
      </c>
      <c r="E83" s="41" t="s">
        <v>283</v>
      </c>
      <c r="F83" s="41" t="s">
        <v>650</v>
      </c>
      <c r="G83" s="41" t="s">
        <v>652</v>
      </c>
      <c r="H83" s="41" t="s">
        <v>212</v>
      </c>
      <c r="I83" s="41" t="s">
        <v>361</v>
      </c>
      <c r="J83" s="41" t="s">
        <v>97</v>
      </c>
      <c r="K83" s="41" t="s">
        <v>642</v>
      </c>
      <c r="L83" s="41" t="s">
        <v>214</v>
      </c>
      <c r="M83" s="41" t="s">
        <v>496</v>
      </c>
      <c r="N83" s="41" t="s">
        <v>653</v>
      </c>
      <c r="O83" s="41" t="s">
        <v>77</v>
      </c>
      <c r="P83" s="41" t="s">
        <v>80</v>
      </c>
      <c r="Q83" s="41">
        <v>18098.2</v>
      </c>
      <c r="R83" s="41">
        <v>3.19</v>
      </c>
      <c r="S83" s="41">
        <v>6172</v>
      </c>
      <c r="T83" s="41">
        <v>7.39764</v>
      </c>
      <c r="U83" s="41">
        <v>3586.8969999999999</v>
      </c>
      <c r="V83" s="42">
        <v>3.7496854120000002E-5</v>
      </c>
      <c r="W83" s="42">
        <v>9.5189999999999997E-3</v>
      </c>
      <c r="X83" s="42">
        <v>3.5729999999999998E-3</v>
      </c>
      <c r="Z83" s="51"/>
    </row>
    <row r="84" spans="1:26" x14ac:dyDescent="0.25">
      <c r="A84" s="43">
        <v>9910</v>
      </c>
      <c r="B84" s="43">
        <v>9910</v>
      </c>
      <c r="C84" s="41" t="s">
        <v>654</v>
      </c>
      <c r="D84" s="41" t="s">
        <v>655</v>
      </c>
      <c r="E84" s="41" t="s">
        <v>283</v>
      </c>
      <c r="F84" s="41" t="s">
        <v>656</v>
      </c>
      <c r="G84" s="41" t="s">
        <v>657</v>
      </c>
      <c r="H84" s="41" t="s">
        <v>212</v>
      </c>
      <c r="I84" s="41" t="s">
        <v>361</v>
      </c>
      <c r="J84" s="41" t="s">
        <v>97</v>
      </c>
      <c r="K84" s="41" t="s">
        <v>489</v>
      </c>
      <c r="L84" s="41" t="s">
        <v>214</v>
      </c>
      <c r="M84" s="41" t="s">
        <v>490</v>
      </c>
      <c r="N84" s="41" t="s">
        <v>610</v>
      </c>
      <c r="O84" s="41" t="s">
        <v>77</v>
      </c>
      <c r="P84" s="41" t="s">
        <v>92</v>
      </c>
      <c r="Q84" s="41">
        <v>1091.57</v>
      </c>
      <c r="R84" s="41">
        <v>3.7454999999999998</v>
      </c>
      <c r="S84" s="41">
        <v>64500</v>
      </c>
      <c r="T84" s="41"/>
      <c r="U84" s="41">
        <v>2637.069</v>
      </c>
      <c r="V84" s="42">
        <v>2.1932864099999999E-6</v>
      </c>
      <c r="W84" s="42">
        <v>6.9979999999999999E-3</v>
      </c>
      <c r="X84" s="42">
        <v>2.627E-3</v>
      </c>
      <c r="Z84" s="51"/>
    </row>
    <row r="85" spans="1:26" x14ac:dyDescent="0.25">
      <c r="A85" s="43">
        <v>9910</v>
      </c>
      <c r="B85" s="43">
        <v>9910</v>
      </c>
      <c r="C85" s="41" t="s">
        <v>658</v>
      </c>
      <c r="D85" s="41" t="s">
        <v>659</v>
      </c>
      <c r="E85" s="41" t="s">
        <v>283</v>
      </c>
      <c r="F85" s="41" t="s">
        <v>658</v>
      </c>
      <c r="G85" s="41" t="s">
        <v>660</v>
      </c>
      <c r="H85" s="41" t="s">
        <v>212</v>
      </c>
      <c r="I85" s="41" t="s">
        <v>361</v>
      </c>
      <c r="J85" s="41" t="s">
        <v>97</v>
      </c>
      <c r="K85" s="41" t="s">
        <v>185</v>
      </c>
      <c r="L85" s="41" t="s">
        <v>214</v>
      </c>
      <c r="M85" s="41" t="s">
        <v>446</v>
      </c>
      <c r="N85" s="41" t="s">
        <v>468</v>
      </c>
      <c r="O85" s="41" t="s">
        <v>77</v>
      </c>
      <c r="P85" s="41" t="s">
        <v>80</v>
      </c>
      <c r="Q85" s="41">
        <v>4663.9799999999996</v>
      </c>
      <c r="R85" s="41">
        <v>3.19</v>
      </c>
      <c r="S85" s="41">
        <v>11310</v>
      </c>
      <c r="T85" s="41"/>
      <c r="U85" s="41">
        <v>1682.7149999999999</v>
      </c>
      <c r="V85" s="42">
        <v>5.9311302400000003E-6</v>
      </c>
      <c r="W85" s="42">
        <v>4.4650000000000002E-3</v>
      </c>
      <c r="X85" s="42">
        <v>1.676E-3</v>
      </c>
      <c r="Z85" s="51"/>
    </row>
    <row r="86" spans="1:26" x14ac:dyDescent="0.25">
      <c r="A86" s="43">
        <v>9910</v>
      </c>
      <c r="B86" s="43">
        <v>9910</v>
      </c>
      <c r="C86" s="41" t="s">
        <v>661</v>
      </c>
      <c r="D86" s="41" t="s">
        <v>662</v>
      </c>
      <c r="E86" s="41" t="s">
        <v>283</v>
      </c>
      <c r="F86" s="41" t="s">
        <v>661</v>
      </c>
      <c r="G86" s="41" t="s">
        <v>663</v>
      </c>
      <c r="H86" s="41" t="s">
        <v>212</v>
      </c>
      <c r="I86" s="41" t="s">
        <v>361</v>
      </c>
      <c r="J86" s="41" t="s">
        <v>97</v>
      </c>
      <c r="K86" s="41" t="s">
        <v>185</v>
      </c>
      <c r="L86" s="41" t="s">
        <v>214</v>
      </c>
      <c r="M86" s="41" t="s">
        <v>446</v>
      </c>
      <c r="N86" s="41" t="s">
        <v>497</v>
      </c>
      <c r="O86" s="41" t="s">
        <v>77</v>
      </c>
      <c r="P86" s="41" t="s">
        <v>80</v>
      </c>
      <c r="Q86" s="41">
        <v>2232.75</v>
      </c>
      <c r="R86" s="41">
        <v>3.19</v>
      </c>
      <c r="S86" s="41">
        <v>17105</v>
      </c>
      <c r="T86" s="41"/>
      <c r="U86" s="41">
        <v>1218.3040000000001</v>
      </c>
      <c r="V86" s="42">
        <v>2.08473389E-6</v>
      </c>
      <c r="W86" s="42">
        <v>3.2330000000000002E-3</v>
      </c>
      <c r="X86" s="42">
        <v>1.2130000000000001E-3</v>
      </c>
      <c r="Z86" s="51"/>
    </row>
    <row r="87" spans="1:26" x14ac:dyDescent="0.25">
      <c r="A87" s="43">
        <v>9910</v>
      </c>
      <c r="B87" s="43">
        <v>9910</v>
      </c>
      <c r="C87" s="41" t="s">
        <v>664</v>
      </c>
      <c r="D87" s="41" t="s">
        <v>665</v>
      </c>
      <c r="E87" s="41" t="s">
        <v>283</v>
      </c>
      <c r="F87" s="41" t="s">
        <v>664</v>
      </c>
      <c r="G87" s="41" t="s">
        <v>666</v>
      </c>
      <c r="H87" s="41" t="s">
        <v>212</v>
      </c>
      <c r="I87" s="41" t="s">
        <v>361</v>
      </c>
      <c r="J87" s="41" t="s">
        <v>97</v>
      </c>
      <c r="K87" s="41" t="s">
        <v>185</v>
      </c>
      <c r="L87" s="41" t="s">
        <v>214</v>
      </c>
      <c r="M87" s="41" t="s">
        <v>446</v>
      </c>
      <c r="N87" s="41" t="s">
        <v>508</v>
      </c>
      <c r="O87" s="41" t="s">
        <v>77</v>
      </c>
      <c r="P87" s="41" t="s">
        <v>80</v>
      </c>
      <c r="Q87" s="41">
        <v>22784.06</v>
      </c>
      <c r="R87" s="41">
        <v>3.19</v>
      </c>
      <c r="S87" s="41">
        <v>23082</v>
      </c>
      <c r="T87" s="41"/>
      <c r="U87" s="41">
        <v>16776.268</v>
      </c>
      <c r="V87" s="42">
        <v>2.1313002399999998E-6</v>
      </c>
      <c r="W87" s="42">
        <v>4.4524000000000001E-2</v>
      </c>
      <c r="X87" s="42">
        <v>1.6714E-2</v>
      </c>
      <c r="Z87" s="51"/>
    </row>
    <row r="88" spans="1:26" x14ac:dyDescent="0.25">
      <c r="A88" s="43">
        <v>9910</v>
      </c>
      <c r="B88" s="43">
        <v>9910</v>
      </c>
      <c r="C88" s="41" t="s">
        <v>667</v>
      </c>
      <c r="D88" s="41" t="s">
        <v>668</v>
      </c>
      <c r="E88" s="41" t="s">
        <v>283</v>
      </c>
      <c r="F88" s="41" t="s">
        <v>667</v>
      </c>
      <c r="G88" s="41" t="s">
        <v>669</v>
      </c>
      <c r="H88" s="41" t="s">
        <v>212</v>
      </c>
      <c r="I88" s="41" t="s">
        <v>361</v>
      </c>
      <c r="J88" s="41" t="s">
        <v>97</v>
      </c>
      <c r="K88" s="41" t="s">
        <v>185</v>
      </c>
      <c r="L88" s="41" t="s">
        <v>214</v>
      </c>
      <c r="M88" s="41" t="s">
        <v>446</v>
      </c>
      <c r="N88" s="41" t="s">
        <v>355</v>
      </c>
      <c r="O88" s="41" t="s">
        <v>77</v>
      </c>
      <c r="P88" s="41" t="s">
        <v>80</v>
      </c>
      <c r="Q88" s="41">
        <v>17018.580000000002</v>
      </c>
      <c r="R88" s="41">
        <v>3.19</v>
      </c>
      <c r="S88" s="41">
        <v>11036</v>
      </c>
      <c r="T88" s="41"/>
      <c r="U88" s="41">
        <v>5991.366</v>
      </c>
      <c r="V88" s="42">
        <v>7.1455689849999999E-5</v>
      </c>
      <c r="W88" s="42">
        <v>1.5900999999999998E-2</v>
      </c>
      <c r="X88" s="42">
        <v>5.9690000000000003E-3</v>
      </c>
      <c r="Z88" s="51"/>
    </row>
    <row r="89" spans="1:26" x14ac:dyDescent="0.25">
      <c r="A89" s="43">
        <v>9910</v>
      </c>
      <c r="B89" s="43">
        <v>9910</v>
      </c>
      <c r="C89" s="41" t="s">
        <v>670</v>
      </c>
      <c r="D89" s="41" t="s">
        <v>671</v>
      </c>
      <c r="E89" s="41" t="s">
        <v>283</v>
      </c>
      <c r="F89" s="41" t="s">
        <v>672</v>
      </c>
      <c r="G89" s="41" t="s">
        <v>673</v>
      </c>
      <c r="H89" s="41" t="s">
        <v>212</v>
      </c>
      <c r="I89" s="41" t="s">
        <v>361</v>
      </c>
      <c r="J89" s="41" t="s">
        <v>97</v>
      </c>
      <c r="K89" s="41" t="s">
        <v>489</v>
      </c>
      <c r="L89" s="41" t="s">
        <v>214</v>
      </c>
      <c r="M89" s="41" t="s">
        <v>490</v>
      </c>
      <c r="N89" s="41" t="s">
        <v>329</v>
      </c>
      <c r="O89" s="41" t="s">
        <v>77</v>
      </c>
      <c r="P89" s="41" t="s">
        <v>92</v>
      </c>
      <c r="Q89" s="41">
        <v>35724.14</v>
      </c>
      <c r="R89" s="41">
        <v>3.7454999999999998</v>
      </c>
      <c r="S89" s="41">
        <v>1755</v>
      </c>
      <c r="T89" s="41"/>
      <c r="U89" s="41">
        <v>2348.2739999999999</v>
      </c>
      <c r="V89" s="42">
        <v>1.180611132E-5</v>
      </c>
      <c r="W89" s="42">
        <v>6.2319999999999997E-3</v>
      </c>
      <c r="X89" s="42">
        <v>2.3389999999999999E-3</v>
      </c>
      <c r="Z89" s="51"/>
    </row>
    <row r="90" spans="1:26" x14ac:dyDescent="0.25">
      <c r="A90" s="43">
        <v>9910</v>
      </c>
      <c r="B90" s="43">
        <v>9910</v>
      </c>
      <c r="C90" s="41" t="s">
        <v>674</v>
      </c>
      <c r="D90" s="41" t="s">
        <v>675</v>
      </c>
      <c r="E90" s="41" t="s">
        <v>283</v>
      </c>
      <c r="F90" s="41" t="s">
        <v>674</v>
      </c>
      <c r="G90" s="41" t="s">
        <v>676</v>
      </c>
      <c r="H90" s="41" t="s">
        <v>212</v>
      </c>
      <c r="I90" s="41" t="s">
        <v>361</v>
      </c>
      <c r="J90" s="41" t="s">
        <v>97</v>
      </c>
      <c r="K90" s="41" t="s">
        <v>185</v>
      </c>
      <c r="L90" s="41" t="s">
        <v>214</v>
      </c>
      <c r="M90" s="41" t="s">
        <v>446</v>
      </c>
      <c r="N90" s="41" t="s">
        <v>497</v>
      </c>
      <c r="O90" s="41" t="s">
        <v>77</v>
      </c>
      <c r="P90" s="41" t="s">
        <v>80</v>
      </c>
      <c r="Q90" s="41">
        <v>1518.27</v>
      </c>
      <c r="R90" s="41">
        <v>3.19</v>
      </c>
      <c r="S90" s="41">
        <v>10931</v>
      </c>
      <c r="T90" s="41"/>
      <c r="U90" s="41">
        <v>529.42100000000005</v>
      </c>
      <c r="V90" s="42">
        <v>1.4309802099999999E-6</v>
      </c>
      <c r="W90" s="42">
        <v>1.405E-3</v>
      </c>
      <c r="X90" s="42">
        <v>5.2700000000000002E-4</v>
      </c>
      <c r="Z90" s="51"/>
    </row>
    <row r="91" spans="1:26" x14ac:dyDescent="0.25">
      <c r="A91" s="43">
        <v>9910</v>
      </c>
      <c r="B91" s="43">
        <v>9910</v>
      </c>
      <c r="C91" s="41" t="s">
        <v>677</v>
      </c>
      <c r="D91" s="41" t="s">
        <v>678</v>
      </c>
      <c r="E91" s="41" t="s">
        <v>283</v>
      </c>
      <c r="F91" s="41" t="s">
        <v>677</v>
      </c>
      <c r="G91" s="41" t="s">
        <v>679</v>
      </c>
      <c r="H91" s="41" t="s">
        <v>212</v>
      </c>
      <c r="I91" s="41" t="s">
        <v>361</v>
      </c>
      <c r="J91" s="41" t="s">
        <v>97</v>
      </c>
      <c r="K91" s="41" t="s">
        <v>185</v>
      </c>
      <c r="L91" s="41" t="s">
        <v>214</v>
      </c>
      <c r="M91" s="41" t="s">
        <v>446</v>
      </c>
      <c r="N91" s="41" t="s">
        <v>508</v>
      </c>
      <c r="O91" s="41" t="s">
        <v>77</v>
      </c>
      <c r="P91" s="41" t="s">
        <v>80</v>
      </c>
      <c r="Q91" s="41">
        <v>2282.37</v>
      </c>
      <c r="R91" s="41">
        <v>3.19</v>
      </c>
      <c r="S91" s="41">
        <v>17550</v>
      </c>
      <c r="T91" s="41"/>
      <c r="U91" s="41">
        <v>1277.777</v>
      </c>
      <c r="V91" s="42">
        <v>5.7039951959999999E-5</v>
      </c>
      <c r="W91" s="42">
        <v>3.3909999999999999E-3</v>
      </c>
      <c r="X91" s="42">
        <v>1.273E-3</v>
      </c>
      <c r="Z91" s="51"/>
    </row>
    <row r="92" spans="1:26" x14ac:dyDescent="0.25">
      <c r="A92" s="43">
        <v>9910</v>
      </c>
      <c r="B92" s="43">
        <v>9910</v>
      </c>
      <c r="C92" s="41" t="s">
        <v>680</v>
      </c>
      <c r="D92" s="41" t="s">
        <v>681</v>
      </c>
      <c r="E92" s="41" t="s">
        <v>283</v>
      </c>
      <c r="F92" s="41" t="s">
        <v>680</v>
      </c>
      <c r="G92" s="41" t="s">
        <v>682</v>
      </c>
      <c r="H92" s="41" t="s">
        <v>212</v>
      </c>
      <c r="I92" s="41" t="s">
        <v>361</v>
      </c>
      <c r="J92" s="41" t="s">
        <v>97</v>
      </c>
      <c r="K92" s="41" t="s">
        <v>489</v>
      </c>
      <c r="L92" s="41" t="s">
        <v>214</v>
      </c>
      <c r="M92" s="41" t="s">
        <v>490</v>
      </c>
      <c r="N92" s="41" t="s">
        <v>355</v>
      </c>
      <c r="O92" s="41" t="s">
        <v>77</v>
      </c>
      <c r="P92" s="41" t="s">
        <v>92</v>
      </c>
      <c r="Q92" s="41">
        <v>15083.52</v>
      </c>
      <c r="R92" s="41">
        <v>3.7454999999999998</v>
      </c>
      <c r="S92" s="41">
        <v>5559</v>
      </c>
      <c r="T92" s="41">
        <v>20.535240000000002</v>
      </c>
      <c r="U92" s="41">
        <v>3217.4920000000002</v>
      </c>
      <c r="V92" s="42">
        <v>6.8356833200000001E-6</v>
      </c>
      <c r="W92" s="42">
        <v>8.5389999999999997E-3</v>
      </c>
      <c r="X92" s="42">
        <v>3.2049999999999999E-3</v>
      </c>
      <c r="Z92" s="51"/>
    </row>
    <row r="93" spans="1:26" x14ac:dyDescent="0.25">
      <c r="A93" s="43">
        <v>9910</v>
      </c>
      <c r="B93" s="43">
        <v>9910</v>
      </c>
      <c r="C93" s="41" t="s">
        <v>683</v>
      </c>
      <c r="D93" s="41" t="s">
        <v>684</v>
      </c>
      <c r="E93" s="41" t="s">
        <v>283</v>
      </c>
      <c r="F93" s="41" t="s">
        <v>685</v>
      </c>
      <c r="G93" s="41" t="s">
        <v>686</v>
      </c>
      <c r="H93" s="41" t="s">
        <v>212</v>
      </c>
      <c r="I93" s="41" t="s">
        <v>361</v>
      </c>
      <c r="J93" s="41" t="s">
        <v>97</v>
      </c>
      <c r="K93" s="41" t="s">
        <v>185</v>
      </c>
      <c r="L93" s="41" t="s">
        <v>214</v>
      </c>
      <c r="M93" s="41" t="s">
        <v>496</v>
      </c>
      <c r="N93" s="41" t="s">
        <v>687</v>
      </c>
      <c r="O93" s="41" t="s">
        <v>77</v>
      </c>
      <c r="P93" s="41" t="s">
        <v>80</v>
      </c>
      <c r="Q93" s="41">
        <v>5423.31</v>
      </c>
      <c r="R93" s="41">
        <v>3.19</v>
      </c>
      <c r="S93" s="41">
        <v>29621</v>
      </c>
      <c r="T93" s="41"/>
      <c r="U93" s="41">
        <v>5124.5420000000004</v>
      </c>
      <c r="V93" s="42">
        <v>5.8019746800000002E-6</v>
      </c>
      <c r="W93" s="42">
        <v>1.3599999999999999E-2</v>
      </c>
      <c r="X93" s="42">
        <v>5.1050000000000002E-3</v>
      </c>
      <c r="Z93" s="51"/>
    </row>
    <row r="94" spans="1:26" x14ac:dyDescent="0.25">
      <c r="A94" s="43">
        <v>9910</v>
      </c>
      <c r="B94" s="43">
        <v>9910</v>
      </c>
      <c r="C94" s="41" t="s">
        <v>688</v>
      </c>
      <c r="D94" s="41" t="s">
        <v>689</v>
      </c>
      <c r="E94" s="41" t="s">
        <v>283</v>
      </c>
      <c r="F94" s="41" t="s">
        <v>688</v>
      </c>
      <c r="G94" s="41" t="s">
        <v>690</v>
      </c>
      <c r="H94" s="41" t="s">
        <v>212</v>
      </c>
      <c r="I94" s="41" t="s">
        <v>361</v>
      </c>
      <c r="J94" s="41" t="s">
        <v>97</v>
      </c>
      <c r="K94" s="41" t="s">
        <v>185</v>
      </c>
      <c r="L94" s="41" t="s">
        <v>214</v>
      </c>
      <c r="M94" s="41" t="s">
        <v>446</v>
      </c>
      <c r="N94" s="41" t="s">
        <v>508</v>
      </c>
      <c r="O94" s="41" t="s">
        <v>77</v>
      </c>
      <c r="P94" s="41" t="s">
        <v>80</v>
      </c>
      <c r="Q94" s="41">
        <v>5745.63</v>
      </c>
      <c r="R94" s="41">
        <v>3.19</v>
      </c>
      <c r="S94" s="41">
        <v>34999</v>
      </c>
      <c r="T94" s="41"/>
      <c r="U94" s="41">
        <v>6414.817</v>
      </c>
      <c r="V94" s="42">
        <v>1.3725824180000001E-5</v>
      </c>
      <c r="W94" s="42">
        <v>1.7024000000000001E-2</v>
      </c>
      <c r="X94" s="42">
        <v>6.391E-3</v>
      </c>
      <c r="Z94" s="51"/>
    </row>
    <row r="95" spans="1:26" x14ac:dyDescent="0.25">
      <c r="A95" s="43">
        <v>9910</v>
      </c>
      <c r="B95" s="43">
        <v>9910</v>
      </c>
      <c r="C95" s="41" t="s">
        <v>691</v>
      </c>
      <c r="D95" s="41" t="s">
        <v>692</v>
      </c>
      <c r="E95" s="41" t="s">
        <v>283</v>
      </c>
      <c r="F95" s="41" t="s">
        <v>691</v>
      </c>
      <c r="G95" s="41" t="s">
        <v>693</v>
      </c>
      <c r="H95" s="41" t="s">
        <v>212</v>
      </c>
      <c r="I95" s="41" t="s">
        <v>361</v>
      </c>
      <c r="J95" s="41" t="s">
        <v>97</v>
      </c>
      <c r="K95" s="41" t="s">
        <v>543</v>
      </c>
      <c r="L95" s="41" t="s">
        <v>214</v>
      </c>
      <c r="M95" s="41" t="s">
        <v>544</v>
      </c>
      <c r="N95" s="41" t="s">
        <v>323</v>
      </c>
      <c r="O95" s="41" t="s">
        <v>77</v>
      </c>
      <c r="P95" s="41" t="s">
        <v>93</v>
      </c>
      <c r="Q95" s="41">
        <v>64353.08</v>
      </c>
      <c r="R95" s="41">
        <v>2.0365000000000001E-2</v>
      </c>
      <c r="S95" s="41">
        <v>178050</v>
      </c>
      <c r="T95" s="41"/>
      <c r="U95" s="41">
        <v>2333.4349999999999</v>
      </c>
      <c r="V95" s="42">
        <v>2.313037093E-5</v>
      </c>
      <c r="W95" s="42">
        <v>6.1919999999999996E-3</v>
      </c>
      <c r="X95" s="42">
        <v>2.3240000000000001E-3</v>
      </c>
      <c r="Z95" s="51"/>
    </row>
    <row r="96" spans="1:26" x14ac:dyDescent="0.25">
      <c r="A96" s="51" t="s">
        <v>1158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</sheetData>
  <mergeCells count="2">
    <mergeCell ref="A96:Y96"/>
    <mergeCell ref="Z1:Z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523D9-FA37-45FA-83FE-3425DFE03EDF}">
  <dimension ref="A1:Y8"/>
  <sheetViews>
    <sheetView rightToLeft="1" topLeftCell="J1" workbookViewId="0">
      <selection activeCell="S7" sqref="S7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26.42578125" bestFit="1" customWidth="1"/>
    <col min="4" max="4" width="21.28515625" bestFit="1" customWidth="1"/>
    <col min="5" max="5" width="16.42578125" bestFit="1" customWidth="1"/>
    <col min="6" max="6" width="26.42578125" bestFit="1" customWidth="1"/>
    <col min="7" max="7" width="11.5703125" bestFit="1" customWidth="1"/>
    <col min="8" max="8" width="13.7109375" bestFit="1" customWidth="1"/>
    <col min="9" max="9" width="21.85546875" bestFit="1" customWidth="1"/>
    <col min="10" max="10" width="8.7109375" bestFit="1" customWidth="1"/>
    <col min="11" max="11" width="18.28515625" bestFit="1" customWidth="1"/>
    <col min="12" max="12" width="9.140625" bestFit="1" customWidth="1"/>
    <col min="13" max="13" width="10.7109375" bestFit="1" customWidth="1"/>
    <col min="14" max="14" width="13.42578125" bestFit="1" customWidth="1"/>
    <col min="15" max="15" width="9.85546875" bestFit="1" customWidth="1"/>
    <col min="16" max="16" width="13.140625" bestFit="1" customWidth="1"/>
    <col min="17" max="17" width="8.5703125" bestFit="1" customWidth="1"/>
    <col min="18" max="18" width="11" bestFit="1" customWidth="1"/>
    <col min="19" max="19" width="20.5703125" bestFit="1" customWidth="1"/>
    <col min="20" max="20" width="16.140625" bestFit="1" customWidth="1"/>
    <col min="21" max="21" width="17.42578125" bestFit="1" customWidth="1"/>
    <col min="22" max="22" width="20.140625" bestFit="1" customWidth="1"/>
    <col min="23" max="23" width="18.42578125" bestFit="1" customWidth="1"/>
  </cols>
  <sheetData>
    <row r="1" spans="1:25" ht="50.1" customHeight="1" x14ac:dyDescent="0.25">
      <c r="A1" s="45" t="s">
        <v>56</v>
      </c>
      <c r="B1" s="45" t="s">
        <v>57</v>
      </c>
      <c r="C1" s="46" t="s">
        <v>105</v>
      </c>
      <c r="D1" s="46" t="s">
        <v>198</v>
      </c>
      <c r="E1" s="46" t="s">
        <v>199</v>
      </c>
      <c r="F1" s="46" t="s">
        <v>106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109</v>
      </c>
      <c r="M1" s="46" t="s">
        <v>694</v>
      </c>
      <c r="N1" s="46" t="s">
        <v>63</v>
      </c>
      <c r="O1" s="46" t="s">
        <v>66</v>
      </c>
      <c r="P1" s="46" t="s">
        <v>115</v>
      </c>
      <c r="Q1" s="46" t="s">
        <v>68</v>
      </c>
      <c r="R1" s="46" t="s">
        <v>116</v>
      </c>
      <c r="S1" s="46" t="s">
        <v>114</v>
      </c>
      <c r="T1" s="46" t="s">
        <v>70</v>
      </c>
      <c r="U1" s="46" t="s">
        <v>118</v>
      </c>
      <c r="V1" s="46" t="s">
        <v>71</v>
      </c>
      <c r="W1" s="46" t="s">
        <v>0</v>
      </c>
      <c r="Y1" s="51" t="s">
        <v>1158</v>
      </c>
    </row>
    <row r="2" spans="1:25" x14ac:dyDescent="0.25">
      <c r="A2" s="43">
        <v>9910</v>
      </c>
      <c r="B2" s="43">
        <v>9910</v>
      </c>
      <c r="C2" s="41" t="s">
        <v>695</v>
      </c>
      <c r="D2" s="41" t="s">
        <v>696</v>
      </c>
      <c r="E2" s="41" t="s">
        <v>283</v>
      </c>
      <c r="F2" s="41" t="s">
        <v>695</v>
      </c>
      <c r="G2" s="41" t="s">
        <v>697</v>
      </c>
      <c r="H2" s="41" t="s">
        <v>212</v>
      </c>
      <c r="I2" s="41" t="s">
        <v>698</v>
      </c>
      <c r="J2" s="41" t="s">
        <v>97</v>
      </c>
      <c r="K2" s="41" t="s">
        <v>185</v>
      </c>
      <c r="L2" s="41" t="s">
        <v>496</v>
      </c>
      <c r="M2" s="41" t="s">
        <v>699</v>
      </c>
      <c r="N2" s="41" t="s">
        <v>77</v>
      </c>
      <c r="O2" s="41" t="s">
        <v>80</v>
      </c>
      <c r="P2" s="41">
        <v>35328.22</v>
      </c>
      <c r="Q2" s="41">
        <v>3.19</v>
      </c>
      <c r="R2" s="41">
        <v>4471</v>
      </c>
      <c r="S2" s="41"/>
      <c r="T2" s="41">
        <v>5038.6840000000002</v>
      </c>
      <c r="U2" s="42">
        <v>5.9665497529999999E-5</v>
      </c>
      <c r="V2" s="42">
        <v>0.119686</v>
      </c>
      <c r="W2" s="42">
        <v>5.0200000000000002E-3</v>
      </c>
      <c r="Y2" s="51"/>
    </row>
    <row r="3" spans="1:25" x14ac:dyDescent="0.25">
      <c r="A3" s="43">
        <v>9910</v>
      </c>
      <c r="B3" s="43">
        <v>9910</v>
      </c>
      <c r="C3" s="41" t="s">
        <v>700</v>
      </c>
      <c r="D3" s="41" t="s">
        <v>701</v>
      </c>
      <c r="E3" s="41" t="s">
        <v>283</v>
      </c>
      <c r="F3" s="41" t="s">
        <v>700</v>
      </c>
      <c r="G3" s="41" t="s">
        <v>702</v>
      </c>
      <c r="H3" s="41" t="s">
        <v>212</v>
      </c>
      <c r="I3" s="41" t="s">
        <v>698</v>
      </c>
      <c r="J3" s="41" t="s">
        <v>97</v>
      </c>
      <c r="K3" s="41" t="s">
        <v>185</v>
      </c>
      <c r="L3" s="41" t="s">
        <v>446</v>
      </c>
      <c r="M3" s="41" t="s">
        <v>699</v>
      </c>
      <c r="N3" s="41" t="s">
        <v>77</v>
      </c>
      <c r="O3" s="41" t="s">
        <v>80</v>
      </c>
      <c r="P3" s="41">
        <v>44407.09</v>
      </c>
      <c r="Q3" s="41">
        <v>3.19</v>
      </c>
      <c r="R3" s="41">
        <v>10317</v>
      </c>
      <c r="S3" s="41"/>
      <c r="T3" s="41">
        <v>14614.922</v>
      </c>
      <c r="U3" s="42">
        <v>3.52964520682E-3</v>
      </c>
      <c r="V3" s="42">
        <v>0.34715400000000002</v>
      </c>
      <c r="W3" s="42">
        <v>1.4560999999999999E-2</v>
      </c>
      <c r="Y3" s="51"/>
    </row>
    <row r="4" spans="1:25" x14ac:dyDescent="0.25">
      <c r="A4" s="43">
        <v>9910</v>
      </c>
      <c r="B4" s="43">
        <v>9910</v>
      </c>
      <c r="C4" s="41" t="s">
        <v>703</v>
      </c>
      <c r="D4" s="41" t="s">
        <v>704</v>
      </c>
      <c r="E4" s="41" t="s">
        <v>283</v>
      </c>
      <c r="F4" s="41" t="s">
        <v>703</v>
      </c>
      <c r="G4" s="41" t="s">
        <v>705</v>
      </c>
      <c r="H4" s="41" t="s">
        <v>212</v>
      </c>
      <c r="I4" s="41" t="s">
        <v>698</v>
      </c>
      <c r="J4" s="41" t="s">
        <v>97</v>
      </c>
      <c r="K4" s="41" t="s">
        <v>706</v>
      </c>
      <c r="L4" s="41" t="s">
        <v>496</v>
      </c>
      <c r="M4" s="41" t="s">
        <v>699</v>
      </c>
      <c r="N4" s="41" t="s">
        <v>77</v>
      </c>
      <c r="O4" s="41" t="s">
        <v>80</v>
      </c>
      <c r="P4" s="41">
        <v>33434.620000000003</v>
      </c>
      <c r="Q4" s="41">
        <v>3.19</v>
      </c>
      <c r="R4" s="41">
        <v>7179</v>
      </c>
      <c r="S4" s="41">
        <v>34.844580000000001</v>
      </c>
      <c r="T4" s="41">
        <v>7768.0209999999997</v>
      </c>
      <c r="U4" s="42">
        <v>5.1222180322000005E-4</v>
      </c>
      <c r="V4" s="42">
        <v>0.18451699999999999</v>
      </c>
      <c r="W4" s="42">
        <v>7.7390000000000002E-3</v>
      </c>
      <c r="Y4" s="51"/>
    </row>
    <row r="5" spans="1:25" x14ac:dyDescent="0.25">
      <c r="A5" s="43">
        <v>9910</v>
      </c>
      <c r="B5" s="43">
        <v>9910</v>
      </c>
      <c r="C5" s="41" t="s">
        <v>707</v>
      </c>
      <c r="D5" s="41" t="s">
        <v>708</v>
      </c>
      <c r="E5" s="41" t="s">
        <v>283</v>
      </c>
      <c r="F5" s="41" t="s">
        <v>707</v>
      </c>
      <c r="G5" s="41" t="s">
        <v>709</v>
      </c>
      <c r="H5" s="41" t="s">
        <v>212</v>
      </c>
      <c r="I5" s="41" t="s">
        <v>698</v>
      </c>
      <c r="J5" s="41" t="s">
        <v>97</v>
      </c>
      <c r="K5" s="41" t="s">
        <v>185</v>
      </c>
      <c r="L5" s="41" t="s">
        <v>496</v>
      </c>
      <c r="M5" s="41" t="s">
        <v>699</v>
      </c>
      <c r="N5" s="41" t="s">
        <v>77</v>
      </c>
      <c r="O5" s="41" t="s">
        <v>80</v>
      </c>
      <c r="P5" s="41">
        <v>1160.03</v>
      </c>
      <c r="Q5" s="41">
        <v>3.19</v>
      </c>
      <c r="R5" s="41">
        <v>15480</v>
      </c>
      <c r="S5" s="41"/>
      <c r="T5" s="41">
        <v>572.83799999999997</v>
      </c>
      <c r="U5" s="42">
        <v>4.5236961900000004E-6</v>
      </c>
      <c r="V5" s="42">
        <v>1.3606E-2</v>
      </c>
      <c r="W5" s="42">
        <v>5.6999999999999998E-4</v>
      </c>
      <c r="Y5" s="51"/>
    </row>
    <row r="6" spans="1:25" x14ac:dyDescent="0.25">
      <c r="A6" s="43">
        <v>9910</v>
      </c>
      <c r="B6" s="43">
        <v>9910</v>
      </c>
      <c r="C6" s="41" t="s">
        <v>710</v>
      </c>
      <c r="D6" s="41" t="s">
        <v>711</v>
      </c>
      <c r="E6" s="41" t="s">
        <v>283</v>
      </c>
      <c r="F6" s="41" t="s">
        <v>710</v>
      </c>
      <c r="G6" s="41" t="s">
        <v>712</v>
      </c>
      <c r="H6" s="41" t="s">
        <v>212</v>
      </c>
      <c r="I6" s="41" t="s">
        <v>713</v>
      </c>
      <c r="J6" s="41" t="s">
        <v>97</v>
      </c>
      <c r="K6" s="41" t="s">
        <v>185</v>
      </c>
      <c r="L6" s="41" t="s">
        <v>496</v>
      </c>
      <c r="M6" s="41" t="s">
        <v>714</v>
      </c>
      <c r="N6" s="41" t="s">
        <v>77</v>
      </c>
      <c r="O6" s="41" t="s">
        <v>80</v>
      </c>
      <c r="P6" s="41">
        <v>35426.44</v>
      </c>
      <c r="Q6" s="41">
        <v>3.19</v>
      </c>
      <c r="R6" s="41">
        <v>1418</v>
      </c>
      <c r="S6" s="41"/>
      <c r="T6" s="41">
        <v>1602.4870000000001</v>
      </c>
      <c r="U6" s="42">
        <v>3.1279384758000001E-4</v>
      </c>
      <c r="V6" s="42">
        <v>3.8064000000000001E-2</v>
      </c>
      <c r="W6" s="42">
        <v>1.596E-3</v>
      </c>
      <c r="Y6" s="51"/>
    </row>
    <row r="7" spans="1:25" x14ac:dyDescent="0.25">
      <c r="A7" s="43">
        <v>9910</v>
      </c>
      <c r="B7" s="43">
        <v>9910</v>
      </c>
      <c r="C7" s="41" t="s">
        <v>715</v>
      </c>
      <c r="D7" s="41" t="s">
        <v>716</v>
      </c>
      <c r="E7" s="41" t="s">
        <v>283</v>
      </c>
      <c r="F7" s="41" t="s">
        <v>715</v>
      </c>
      <c r="G7" s="41" t="s">
        <v>717</v>
      </c>
      <c r="H7" s="41" t="s">
        <v>212</v>
      </c>
      <c r="I7" s="41" t="s">
        <v>698</v>
      </c>
      <c r="J7" s="41" t="s">
        <v>97</v>
      </c>
      <c r="K7" s="41" t="s">
        <v>718</v>
      </c>
      <c r="L7" s="41" t="s">
        <v>490</v>
      </c>
      <c r="M7" s="41" t="s">
        <v>699</v>
      </c>
      <c r="N7" s="41" t="s">
        <v>77</v>
      </c>
      <c r="O7" s="41" t="s">
        <v>92</v>
      </c>
      <c r="P7" s="41">
        <v>11709.58</v>
      </c>
      <c r="Q7" s="41">
        <v>3.7454999999999998</v>
      </c>
      <c r="R7" s="41">
        <v>28506</v>
      </c>
      <c r="S7" s="41"/>
      <c r="T7" s="41">
        <v>12502.228999999999</v>
      </c>
      <c r="U7" s="42">
        <v>2.1957195599E-4</v>
      </c>
      <c r="V7" s="42">
        <v>0.29697000000000001</v>
      </c>
      <c r="W7" s="42">
        <v>1.2456E-2</v>
      </c>
      <c r="Y7" s="51"/>
    </row>
    <row r="8" spans="1:25" x14ac:dyDescent="0.25">
      <c r="A8" s="51" t="s">
        <v>1158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</sheetData>
  <mergeCells count="2">
    <mergeCell ref="A8:X8"/>
    <mergeCell ref="Y1:Y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85DE-BE5A-49D2-8D04-9613E54C16D1}">
  <dimension ref="A1:Y16"/>
  <sheetViews>
    <sheetView rightToLeft="1" topLeftCell="I1" workbookViewId="0">
      <selection activeCell="Y1" sqref="Y1:Y16"/>
    </sheetView>
  </sheetViews>
  <sheetFormatPr defaultRowHeight="15" x14ac:dyDescent="0.25"/>
  <cols>
    <col min="1" max="1" width="28" style="44" bestFit="1" customWidth="1"/>
    <col min="2" max="2" width="9.28515625" style="44" bestFit="1" customWidth="1"/>
    <col min="3" max="3" width="28.42578125" bestFit="1" customWidth="1"/>
    <col min="4" max="4" width="21.42578125" bestFit="1" customWidth="1"/>
    <col min="5" max="5" width="16.42578125" bestFit="1" customWidth="1"/>
    <col min="6" max="6" width="28.42578125" bestFit="1" customWidth="1"/>
    <col min="7" max="7" width="12.7109375" bestFit="1" customWidth="1"/>
    <col min="8" max="8" width="13.7109375" bestFit="1" customWidth="1"/>
    <col min="9" max="9" width="10.5703125" bestFit="1" customWidth="1"/>
    <col min="10" max="10" width="8.7109375" bestFit="1" customWidth="1"/>
    <col min="11" max="11" width="18.28515625" bestFit="1" customWidth="1"/>
    <col min="12" max="12" width="11.85546875" bestFit="1" customWidth="1"/>
    <col min="13" max="13" width="9.140625" bestFit="1" customWidth="1"/>
    <col min="14" max="14" width="21.42578125" bestFit="1" customWidth="1"/>
    <col min="15" max="15" width="13.42578125" bestFit="1" customWidth="1"/>
    <col min="16" max="16" width="9.85546875" bestFit="1" customWidth="1"/>
    <col min="17" max="17" width="13.140625" bestFit="1" customWidth="1"/>
    <col min="18" max="18" width="8.5703125" bestFit="1" customWidth="1"/>
    <col min="19" max="19" width="11" bestFit="1" customWidth="1"/>
    <col min="20" max="20" width="16.140625" bestFit="1" customWidth="1"/>
    <col min="21" max="21" width="17.42578125" bestFit="1" customWidth="1"/>
    <col min="22" max="22" width="20.140625" bestFit="1" customWidth="1"/>
    <col min="23" max="23" width="18.42578125" bestFit="1" customWidth="1"/>
  </cols>
  <sheetData>
    <row r="1" spans="1:25" ht="50.1" customHeight="1" x14ac:dyDescent="0.25">
      <c r="A1" s="45" t="s">
        <v>56</v>
      </c>
      <c r="B1" s="45" t="s">
        <v>57</v>
      </c>
      <c r="C1" s="46" t="s">
        <v>105</v>
      </c>
      <c r="D1" s="46" t="s">
        <v>198</v>
      </c>
      <c r="E1" s="46" t="s">
        <v>199</v>
      </c>
      <c r="F1" s="46" t="s">
        <v>719</v>
      </c>
      <c r="G1" s="46" t="s">
        <v>107</v>
      </c>
      <c r="H1" s="46" t="s">
        <v>200</v>
      </c>
      <c r="I1" s="46" t="s">
        <v>61</v>
      </c>
      <c r="J1" s="46" t="s">
        <v>62</v>
      </c>
      <c r="K1" s="46" t="s">
        <v>108</v>
      </c>
      <c r="L1" s="46" t="s">
        <v>207</v>
      </c>
      <c r="M1" s="46" t="s">
        <v>109</v>
      </c>
      <c r="N1" s="46" t="s">
        <v>694</v>
      </c>
      <c r="O1" s="46" t="s">
        <v>63</v>
      </c>
      <c r="P1" s="46" t="s">
        <v>66</v>
      </c>
      <c r="Q1" s="46" t="s">
        <v>115</v>
      </c>
      <c r="R1" s="46" t="s">
        <v>68</v>
      </c>
      <c r="S1" s="46" t="s">
        <v>116</v>
      </c>
      <c r="T1" s="46" t="s">
        <v>70</v>
      </c>
      <c r="U1" s="46" t="s">
        <v>118</v>
      </c>
      <c r="V1" s="46" t="s">
        <v>71</v>
      </c>
      <c r="W1" s="46" t="s">
        <v>0</v>
      </c>
      <c r="Y1" s="51" t="s">
        <v>1158</v>
      </c>
    </row>
    <row r="2" spans="1:25" x14ac:dyDescent="0.25">
      <c r="A2" s="43">
        <v>9910</v>
      </c>
      <c r="B2" s="43">
        <v>9910</v>
      </c>
      <c r="C2" s="41" t="s">
        <v>720</v>
      </c>
      <c r="D2" s="41" t="s">
        <v>721</v>
      </c>
      <c r="E2" s="41" t="s">
        <v>283</v>
      </c>
      <c r="F2" s="41" t="s">
        <v>720</v>
      </c>
      <c r="G2" s="41" t="s">
        <v>722</v>
      </c>
      <c r="H2" s="41" t="s">
        <v>212</v>
      </c>
      <c r="I2" s="41" t="s">
        <v>361</v>
      </c>
      <c r="J2" s="41" t="s">
        <v>97</v>
      </c>
      <c r="K2" s="41" t="s">
        <v>240</v>
      </c>
      <c r="L2" s="41" t="s">
        <v>214</v>
      </c>
      <c r="M2" s="41" t="s">
        <v>286</v>
      </c>
      <c r="N2" s="41" t="s">
        <v>699</v>
      </c>
      <c r="O2" s="41" t="s">
        <v>77</v>
      </c>
      <c r="P2" s="41" t="s">
        <v>501</v>
      </c>
      <c r="Q2" s="41">
        <v>136942.56</v>
      </c>
      <c r="R2" s="41">
        <v>4.29</v>
      </c>
      <c r="S2" s="41">
        <v>1376.89</v>
      </c>
      <c r="T2" s="41">
        <v>8089.0029999999997</v>
      </c>
      <c r="U2" s="42">
        <v>4.8260773339999999E-4</v>
      </c>
      <c r="V2" s="42">
        <v>0.24701899999999999</v>
      </c>
      <c r="W2" s="42">
        <v>8.0590000000000002E-3</v>
      </c>
      <c r="Y2" s="51"/>
    </row>
    <row r="3" spans="1:25" x14ac:dyDescent="0.25">
      <c r="A3" s="43">
        <v>9910</v>
      </c>
      <c r="B3" s="43">
        <v>9910</v>
      </c>
      <c r="C3" s="41" t="s">
        <v>723</v>
      </c>
      <c r="D3" s="41" t="s">
        <v>724</v>
      </c>
      <c r="E3" s="41" t="s">
        <v>283</v>
      </c>
      <c r="F3" s="41" t="s">
        <v>723</v>
      </c>
      <c r="G3" s="41" t="s">
        <v>725</v>
      </c>
      <c r="H3" s="41" t="s">
        <v>212</v>
      </c>
      <c r="I3" s="41" t="s">
        <v>361</v>
      </c>
      <c r="J3" s="41" t="s">
        <v>97</v>
      </c>
      <c r="K3" s="41" t="s">
        <v>718</v>
      </c>
      <c r="L3" s="41" t="s">
        <v>214</v>
      </c>
      <c r="M3" s="41" t="s">
        <v>286</v>
      </c>
      <c r="N3" s="41" t="s">
        <v>699</v>
      </c>
      <c r="O3" s="41" t="s">
        <v>77</v>
      </c>
      <c r="P3" s="41" t="s">
        <v>92</v>
      </c>
      <c r="Q3" s="41">
        <v>2483.4699999999998</v>
      </c>
      <c r="R3" s="41">
        <v>3.7454999999999998</v>
      </c>
      <c r="S3" s="41">
        <v>26101</v>
      </c>
      <c r="T3" s="41">
        <v>2427.8760000000002</v>
      </c>
      <c r="U3" s="42">
        <v>1.1432284044299999E-3</v>
      </c>
      <c r="V3" s="42">
        <v>7.4140999999999999E-2</v>
      </c>
      <c r="W3" s="42">
        <v>2.418E-3</v>
      </c>
      <c r="Y3" s="51"/>
    </row>
    <row r="4" spans="1:25" x14ac:dyDescent="0.25">
      <c r="A4" s="43">
        <v>9910</v>
      </c>
      <c r="B4" s="43">
        <v>9910</v>
      </c>
      <c r="C4" s="41" t="s">
        <v>726</v>
      </c>
      <c r="D4" s="41" t="s">
        <v>727</v>
      </c>
      <c r="E4" s="41" t="s">
        <v>283</v>
      </c>
      <c r="F4" s="41" t="s">
        <v>726</v>
      </c>
      <c r="G4" s="41" t="s">
        <v>728</v>
      </c>
      <c r="H4" s="41" t="s">
        <v>212</v>
      </c>
      <c r="I4" s="41" t="s">
        <v>361</v>
      </c>
      <c r="J4" s="41" t="s">
        <v>97</v>
      </c>
      <c r="K4" s="41" t="s">
        <v>718</v>
      </c>
      <c r="L4" s="41" t="s">
        <v>214</v>
      </c>
      <c r="M4" s="41" t="s">
        <v>286</v>
      </c>
      <c r="N4" s="41" t="s">
        <v>699</v>
      </c>
      <c r="O4" s="41" t="s">
        <v>77</v>
      </c>
      <c r="P4" s="41" t="s">
        <v>501</v>
      </c>
      <c r="Q4" s="41">
        <v>426705.08</v>
      </c>
      <c r="R4" s="41">
        <v>4.29</v>
      </c>
      <c r="S4" s="41">
        <v>166.7</v>
      </c>
      <c r="T4" s="41">
        <v>3051.5520000000001</v>
      </c>
      <c r="U4" s="42">
        <v>3.1698615937999998E-4</v>
      </c>
      <c r="V4" s="42">
        <v>9.3187000000000006E-2</v>
      </c>
      <c r="W4" s="42">
        <v>3.0400000000000002E-3</v>
      </c>
      <c r="Y4" s="51"/>
    </row>
    <row r="5" spans="1:25" x14ac:dyDescent="0.25">
      <c r="A5" s="43">
        <v>9910</v>
      </c>
      <c r="B5" s="43">
        <v>9910</v>
      </c>
      <c r="C5" s="41" t="s">
        <v>729</v>
      </c>
      <c r="D5" s="41" t="s">
        <v>730</v>
      </c>
      <c r="E5" s="41" t="s">
        <v>283</v>
      </c>
      <c r="F5" s="41" t="s">
        <v>729</v>
      </c>
      <c r="G5" s="41" t="s">
        <v>731</v>
      </c>
      <c r="H5" s="41" t="s">
        <v>212</v>
      </c>
      <c r="I5" s="41" t="s">
        <v>361</v>
      </c>
      <c r="J5" s="41" t="s">
        <v>97</v>
      </c>
      <c r="K5" s="41" t="s">
        <v>732</v>
      </c>
      <c r="L5" s="41" t="s">
        <v>214</v>
      </c>
      <c r="M5" s="41" t="s">
        <v>286</v>
      </c>
      <c r="N5" s="41" t="s">
        <v>699</v>
      </c>
      <c r="O5" s="41" t="s">
        <v>77</v>
      </c>
      <c r="P5" s="41" t="s">
        <v>80</v>
      </c>
      <c r="Q5" s="41">
        <v>2595.25</v>
      </c>
      <c r="R5" s="41">
        <v>3.19</v>
      </c>
      <c r="S5" s="41">
        <v>24773.7</v>
      </c>
      <c r="T5" s="41">
        <v>2050.9850000000001</v>
      </c>
      <c r="U5" s="42">
        <v>4.9116841061999997E-4</v>
      </c>
      <c r="V5" s="42">
        <v>6.2631999999999993E-2</v>
      </c>
      <c r="W5" s="42">
        <v>2.0430000000000001E-3</v>
      </c>
      <c r="Y5" s="51"/>
    </row>
    <row r="6" spans="1:25" x14ac:dyDescent="0.25">
      <c r="A6" s="43">
        <v>9910</v>
      </c>
      <c r="B6" s="43">
        <v>9910</v>
      </c>
      <c r="C6" s="41" t="s">
        <v>733</v>
      </c>
      <c r="D6" s="41" t="s">
        <v>734</v>
      </c>
      <c r="E6" s="41" t="s">
        <v>283</v>
      </c>
      <c r="F6" s="41" t="s">
        <v>733</v>
      </c>
      <c r="G6" s="41" t="s">
        <v>735</v>
      </c>
      <c r="H6" s="41" t="s">
        <v>212</v>
      </c>
      <c r="I6" s="41" t="s">
        <v>361</v>
      </c>
      <c r="J6" s="41" t="s">
        <v>97</v>
      </c>
      <c r="K6" s="41" t="s">
        <v>706</v>
      </c>
      <c r="L6" s="41" t="s">
        <v>214</v>
      </c>
      <c r="M6" s="41" t="s">
        <v>490</v>
      </c>
      <c r="N6" s="41" t="s">
        <v>699</v>
      </c>
      <c r="O6" s="41" t="s">
        <v>77</v>
      </c>
      <c r="P6" s="41" t="s">
        <v>80</v>
      </c>
      <c r="Q6" s="41">
        <v>21002.05</v>
      </c>
      <c r="R6" s="41">
        <v>3.19</v>
      </c>
      <c r="S6" s="41">
        <v>1430.59</v>
      </c>
      <c r="T6" s="41">
        <v>958.44600000000003</v>
      </c>
      <c r="U6" s="42">
        <v>7.8598514092999999E-4</v>
      </c>
      <c r="V6" s="42">
        <v>2.9267999999999999E-2</v>
      </c>
      <c r="W6" s="42">
        <v>9.5399999999999999E-4</v>
      </c>
      <c r="Y6" s="51"/>
    </row>
    <row r="7" spans="1:25" x14ac:dyDescent="0.25">
      <c r="A7" s="43">
        <v>9910</v>
      </c>
      <c r="B7" s="43">
        <v>9910</v>
      </c>
      <c r="C7" s="41" t="s">
        <v>736</v>
      </c>
      <c r="D7" s="41" t="s">
        <v>737</v>
      </c>
      <c r="E7" s="41" t="s">
        <v>283</v>
      </c>
      <c r="F7" s="41" t="s">
        <v>736</v>
      </c>
      <c r="G7" s="41" t="s">
        <v>738</v>
      </c>
      <c r="H7" s="41" t="s">
        <v>212</v>
      </c>
      <c r="I7" s="41" t="s">
        <v>361</v>
      </c>
      <c r="J7" s="41" t="s">
        <v>97</v>
      </c>
      <c r="K7" s="41" t="s">
        <v>732</v>
      </c>
      <c r="L7" s="41" t="s">
        <v>214</v>
      </c>
      <c r="M7" s="41" t="s">
        <v>286</v>
      </c>
      <c r="N7" s="41" t="s">
        <v>699</v>
      </c>
      <c r="O7" s="41" t="s">
        <v>77</v>
      </c>
      <c r="P7" s="41" t="s">
        <v>80</v>
      </c>
      <c r="Q7" s="41">
        <v>3445.9</v>
      </c>
      <c r="R7" s="41">
        <v>3.19</v>
      </c>
      <c r="S7" s="41">
        <v>26344</v>
      </c>
      <c r="T7" s="41">
        <v>2895.8449999999998</v>
      </c>
      <c r="U7" s="42">
        <v>4.1660757049000001E-4</v>
      </c>
      <c r="V7" s="42">
        <v>8.8431999999999997E-2</v>
      </c>
      <c r="W7" s="42">
        <v>2.885E-3</v>
      </c>
      <c r="Y7" s="51"/>
    </row>
    <row r="8" spans="1:25" x14ac:dyDescent="0.25">
      <c r="A8" s="43">
        <v>9910</v>
      </c>
      <c r="B8" s="43">
        <v>9910</v>
      </c>
      <c r="C8" s="41" t="s">
        <v>739</v>
      </c>
      <c r="D8" s="41" t="s">
        <v>740</v>
      </c>
      <c r="E8" s="41" t="s">
        <v>283</v>
      </c>
      <c r="F8" s="41" t="s">
        <v>739</v>
      </c>
      <c r="G8" s="41" t="s">
        <v>741</v>
      </c>
      <c r="H8" s="41" t="s">
        <v>212</v>
      </c>
      <c r="I8" s="41" t="s">
        <v>361</v>
      </c>
      <c r="J8" s="41" t="s">
        <v>97</v>
      </c>
      <c r="K8" s="41" t="s">
        <v>543</v>
      </c>
      <c r="L8" s="41" t="s">
        <v>214</v>
      </c>
      <c r="M8" s="41" t="s">
        <v>286</v>
      </c>
      <c r="N8" s="41" t="s">
        <v>699</v>
      </c>
      <c r="O8" s="41" t="s">
        <v>77</v>
      </c>
      <c r="P8" s="41" t="s">
        <v>93</v>
      </c>
      <c r="Q8" s="41">
        <v>7938.69</v>
      </c>
      <c r="R8" s="41">
        <v>2.0365000000000001E-2</v>
      </c>
      <c r="S8" s="41">
        <v>1204668.8400000001</v>
      </c>
      <c r="T8" s="41">
        <v>1947.607</v>
      </c>
      <c r="U8" s="42">
        <v>3.2467268745E-4</v>
      </c>
      <c r="V8" s="42">
        <v>5.9475E-2</v>
      </c>
      <c r="W8" s="42">
        <v>1.9400000000000001E-3</v>
      </c>
      <c r="Y8" s="51"/>
    </row>
    <row r="9" spans="1:25" x14ac:dyDescent="0.25">
      <c r="A9" s="43">
        <v>9910</v>
      </c>
      <c r="B9" s="43">
        <v>9910</v>
      </c>
      <c r="C9" s="41" t="s">
        <v>742</v>
      </c>
      <c r="D9" s="41" t="s">
        <v>743</v>
      </c>
      <c r="E9" s="41" t="s">
        <v>283</v>
      </c>
      <c r="F9" s="41" t="s">
        <v>742</v>
      </c>
      <c r="G9" s="41" t="s">
        <v>744</v>
      </c>
      <c r="H9" s="41" t="s">
        <v>212</v>
      </c>
      <c r="I9" s="41" t="s">
        <v>745</v>
      </c>
      <c r="J9" s="41" t="s">
        <v>97</v>
      </c>
      <c r="K9" s="41" t="s">
        <v>706</v>
      </c>
      <c r="L9" s="41" t="s">
        <v>214</v>
      </c>
      <c r="M9" s="41" t="s">
        <v>286</v>
      </c>
      <c r="N9" s="41" t="s">
        <v>746</v>
      </c>
      <c r="O9" s="41" t="s">
        <v>77</v>
      </c>
      <c r="P9" s="41" t="s">
        <v>80</v>
      </c>
      <c r="Q9" s="41">
        <v>2286.88</v>
      </c>
      <c r="R9" s="41">
        <v>3.19</v>
      </c>
      <c r="S9" s="41">
        <v>10161.25</v>
      </c>
      <c r="T9" s="41">
        <v>741.28099999999995</v>
      </c>
      <c r="U9" s="42">
        <v>7.2187892716000005E-4</v>
      </c>
      <c r="V9" s="42">
        <v>2.2637000000000001E-2</v>
      </c>
      <c r="W9" s="42">
        <v>7.3800000000000005E-4</v>
      </c>
      <c r="Y9" s="51"/>
    </row>
    <row r="10" spans="1:25" x14ac:dyDescent="0.25">
      <c r="A10" s="43">
        <v>9910</v>
      </c>
      <c r="B10" s="43">
        <v>9910</v>
      </c>
      <c r="C10" s="41" t="s">
        <v>747</v>
      </c>
      <c r="D10" s="41" t="s">
        <v>748</v>
      </c>
      <c r="E10" s="41" t="s">
        <v>283</v>
      </c>
      <c r="F10" s="41" t="s">
        <v>747</v>
      </c>
      <c r="G10" s="41" t="s">
        <v>749</v>
      </c>
      <c r="H10" s="41" t="s">
        <v>212</v>
      </c>
      <c r="I10" s="41" t="s">
        <v>361</v>
      </c>
      <c r="J10" s="41" t="s">
        <v>97</v>
      </c>
      <c r="K10" s="41" t="s">
        <v>706</v>
      </c>
      <c r="L10" s="41" t="s">
        <v>214</v>
      </c>
      <c r="M10" s="41" t="s">
        <v>286</v>
      </c>
      <c r="N10" s="41" t="s">
        <v>699</v>
      </c>
      <c r="O10" s="41" t="s">
        <v>77</v>
      </c>
      <c r="P10" s="41" t="s">
        <v>80</v>
      </c>
      <c r="Q10" s="41">
        <v>547274.06999999995</v>
      </c>
      <c r="R10" s="41">
        <v>3.19</v>
      </c>
      <c r="S10" s="41">
        <v>196.87</v>
      </c>
      <c r="T10" s="41">
        <v>3436.9650000000001</v>
      </c>
      <c r="U10" s="42">
        <v>1.4964145300200001E-3</v>
      </c>
      <c r="V10" s="42">
        <v>0.10495699999999999</v>
      </c>
      <c r="W10" s="42">
        <v>3.424E-3</v>
      </c>
      <c r="Y10" s="51"/>
    </row>
    <row r="11" spans="1:25" x14ac:dyDescent="0.25">
      <c r="A11" s="43">
        <v>9910</v>
      </c>
      <c r="B11" s="43">
        <v>9910</v>
      </c>
      <c r="C11" s="41" t="s">
        <v>750</v>
      </c>
      <c r="D11" s="41" t="s">
        <v>751</v>
      </c>
      <c r="E11" s="41" t="s">
        <v>283</v>
      </c>
      <c r="F11" s="41" t="s">
        <v>750</v>
      </c>
      <c r="G11" s="41" t="s">
        <v>752</v>
      </c>
      <c r="H11" s="41" t="s">
        <v>212</v>
      </c>
      <c r="I11" s="41" t="s">
        <v>361</v>
      </c>
      <c r="J11" s="41" t="s">
        <v>97</v>
      </c>
      <c r="K11" s="41" t="s">
        <v>706</v>
      </c>
      <c r="L11" s="41" t="s">
        <v>214</v>
      </c>
      <c r="M11" s="41" t="s">
        <v>286</v>
      </c>
      <c r="N11" s="41" t="s">
        <v>699</v>
      </c>
      <c r="O11" s="41" t="s">
        <v>77</v>
      </c>
      <c r="P11" s="41" t="s">
        <v>80</v>
      </c>
      <c r="Q11" s="41">
        <v>17365.900000000001</v>
      </c>
      <c r="R11" s="41">
        <v>3.19</v>
      </c>
      <c r="S11" s="41">
        <v>3246</v>
      </c>
      <c r="T11" s="41">
        <v>1798.194</v>
      </c>
      <c r="U11" s="42">
        <v>4.1025990832E-4</v>
      </c>
      <c r="V11" s="42">
        <v>5.4912000000000002E-2</v>
      </c>
      <c r="W11" s="42">
        <v>1.7910000000000001E-3</v>
      </c>
      <c r="Y11" s="51"/>
    </row>
    <row r="12" spans="1:25" x14ac:dyDescent="0.25">
      <c r="A12" s="43">
        <v>9910</v>
      </c>
      <c r="B12" s="43">
        <v>9910</v>
      </c>
      <c r="C12" s="41" t="s">
        <v>753</v>
      </c>
      <c r="D12" s="41" t="s">
        <v>754</v>
      </c>
      <c r="E12" s="41" t="s">
        <v>283</v>
      </c>
      <c r="F12" s="41" t="s">
        <v>753</v>
      </c>
      <c r="G12" s="41" t="s">
        <v>755</v>
      </c>
      <c r="H12" s="41" t="s">
        <v>212</v>
      </c>
      <c r="I12" s="41" t="s">
        <v>361</v>
      </c>
      <c r="J12" s="41" t="s">
        <v>97</v>
      </c>
      <c r="K12" s="41" t="s">
        <v>543</v>
      </c>
      <c r="L12" s="41" t="s">
        <v>214</v>
      </c>
      <c r="M12" s="41" t="s">
        <v>286</v>
      </c>
      <c r="N12" s="41" t="s">
        <v>699</v>
      </c>
      <c r="O12" s="41" t="s">
        <v>77</v>
      </c>
      <c r="P12" s="41" t="s">
        <v>93</v>
      </c>
      <c r="Q12" s="41">
        <v>896.08</v>
      </c>
      <c r="R12" s="41">
        <v>2.0365000000000001E-2</v>
      </c>
      <c r="S12" s="41">
        <v>5533200</v>
      </c>
      <c r="T12" s="41">
        <v>1009.736</v>
      </c>
      <c r="U12" s="42">
        <v>1.409049016E-4</v>
      </c>
      <c r="V12" s="42">
        <v>3.0835000000000001E-2</v>
      </c>
      <c r="W12" s="42">
        <v>1.0059999999999999E-3</v>
      </c>
      <c r="Y12" s="51"/>
    </row>
    <row r="13" spans="1:25" x14ac:dyDescent="0.25">
      <c r="A13" s="43">
        <v>9910</v>
      </c>
      <c r="B13" s="43">
        <v>9910</v>
      </c>
      <c r="C13" s="41" t="s">
        <v>756</v>
      </c>
      <c r="D13" s="41" t="s">
        <v>757</v>
      </c>
      <c r="E13" s="41" t="s">
        <v>283</v>
      </c>
      <c r="F13" s="41" t="s">
        <v>756</v>
      </c>
      <c r="G13" s="41" t="s">
        <v>758</v>
      </c>
      <c r="H13" s="41" t="s">
        <v>212</v>
      </c>
      <c r="I13" s="41" t="s">
        <v>361</v>
      </c>
      <c r="J13" s="41" t="s">
        <v>97</v>
      </c>
      <c r="K13" s="41" t="s">
        <v>759</v>
      </c>
      <c r="L13" s="41" t="s">
        <v>214</v>
      </c>
      <c r="M13" s="41" t="s">
        <v>286</v>
      </c>
      <c r="N13" s="41" t="s">
        <v>699</v>
      </c>
      <c r="O13" s="41" t="s">
        <v>77</v>
      </c>
      <c r="P13" s="41" t="s">
        <v>80</v>
      </c>
      <c r="Q13" s="41">
        <v>5656.32</v>
      </c>
      <c r="R13" s="41">
        <v>3.19</v>
      </c>
      <c r="S13" s="41">
        <v>9019</v>
      </c>
      <c r="T13" s="41">
        <v>1627.3589999999999</v>
      </c>
      <c r="U13" s="42">
        <v>2.3595906612999999E-4</v>
      </c>
      <c r="V13" s="42">
        <v>4.9695000000000003E-2</v>
      </c>
      <c r="W13" s="42">
        <v>1.621E-3</v>
      </c>
      <c r="Y13" s="51"/>
    </row>
    <row r="14" spans="1:25" x14ac:dyDescent="0.25">
      <c r="A14" s="43">
        <v>9910</v>
      </c>
      <c r="B14" s="43">
        <v>9910</v>
      </c>
      <c r="C14" s="41" t="s">
        <v>760</v>
      </c>
      <c r="D14" s="41" t="s">
        <v>761</v>
      </c>
      <c r="E14" s="41" t="s">
        <v>283</v>
      </c>
      <c r="F14" s="41" t="s">
        <v>760</v>
      </c>
      <c r="G14" s="41" t="s">
        <v>762</v>
      </c>
      <c r="H14" s="41" t="s">
        <v>212</v>
      </c>
      <c r="I14" s="41" t="s">
        <v>361</v>
      </c>
      <c r="J14" s="41" t="s">
        <v>97</v>
      </c>
      <c r="K14" s="41" t="s">
        <v>763</v>
      </c>
      <c r="L14" s="41" t="s">
        <v>214</v>
      </c>
      <c r="M14" s="41" t="s">
        <v>764</v>
      </c>
      <c r="N14" s="41" t="s">
        <v>699</v>
      </c>
      <c r="O14" s="41" t="s">
        <v>77</v>
      </c>
      <c r="P14" s="41" t="s">
        <v>91</v>
      </c>
      <c r="Q14" s="41">
        <v>1874.25</v>
      </c>
      <c r="R14" s="41">
        <v>4.0213000000000001</v>
      </c>
      <c r="S14" s="41">
        <v>22650</v>
      </c>
      <c r="T14" s="41">
        <v>1707.1189999999999</v>
      </c>
      <c r="U14" s="42">
        <v>2.2725782945E-4</v>
      </c>
      <c r="V14" s="42">
        <v>5.2130999999999997E-2</v>
      </c>
      <c r="W14" s="42">
        <v>1.6999999999999999E-3</v>
      </c>
      <c r="Y14" s="51"/>
    </row>
    <row r="15" spans="1:25" x14ac:dyDescent="0.25">
      <c r="A15" s="43">
        <v>9910</v>
      </c>
      <c r="B15" s="43">
        <v>9910</v>
      </c>
      <c r="C15" s="41" t="s">
        <v>765</v>
      </c>
      <c r="D15" s="41" t="s">
        <v>766</v>
      </c>
      <c r="E15" s="41" t="s">
        <v>283</v>
      </c>
      <c r="F15" s="41" t="s">
        <v>765</v>
      </c>
      <c r="G15" s="41" t="s">
        <v>767</v>
      </c>
      <c r="H15" s="41" t="s">
        <v>212</v>
      </c>
      <c r="I15" s="41" t="s">
        <v>361</v>
      </c>
      <c r="J15" s="41" t="s">
        <v>97</v>
      </c>
      <c r="K15" s="41" t="s">
        <v>543</v>
      </c>
      <c r="L15" s="41" t="s">
        <v>214</v>
      </c>
      <c r="M15" s="41" t="s">
        <v>286</v>
      </c>
      <c r="N15" s="41" t="s">
        <v>699</v>
      </c>
      <c r="O15" s="41" t="s">
        <v>77</v>
      </c>
      <c r="P15" s="41" t="s">
        <v>93</v>
      </c>
      <c r="Q15" s="41">
        <v>2381.6</v>
      </c>
      <c r="R15" s="41">
        <v>2.0365000000000001E-2</v>
      </c>
      <c r="S15" s="41">
        <v>2070910</v>
      </c>
      <c r="T15" s="41">
        <v>1004.422</v>
      </c>
      <c r="U15" s="42">
        <v>3.1224189257E-4</v>
      </c>
      <c r="V15" s="42">
        <v>3.0672000000000001E-2</v>
      </c>
      <c r="W15" s="42">
        <v>1E-3</v>
      </c>
      <c r="Y15" s="51"/>
    </row>
    <row r="16" spans="1:25" x14ac:dyDescent="0.25">
      <c r="A16" s="51" t="s">
        <v>1158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</sheetData>
  <mergeCells count="2">
    <mergeCell ref="A16:X16"/>
    <mergeCell ref="Y1:Y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a 6 d 0 0 b 4 - 7 b 6 2 - 4 2 a d - a 4 4 d - 4 d d 1 9 4 9 4 b 3 b a "   x m l n s = " h t t p : / / s c h e m a s . m i c r o s o f t . c o m / D a t a M a s h u p " > A A A A A B c D A A B Q S w M E F A A C A A g A V o R i V / 3 1 v Q K n A A A A + Q A A A B I A H A B D b 2 5 m a W c v U G F j a 2 F n Z S 5 4 b W w g o h g A K K A U A A A A A A A A A A A A A A A A A A A A A A A A A A A A h Y / N C o J A G E V f R W b v / E l R 8 j k u W g U K Q R B t B 5 1 0 S M d w x s Z 3 a 9 E j 9 Q o J Z b V r e Q 9 n c e 7 j d o d 0 b J v g q n q r O 5 M g h i k K l C m 6 U p s q Q Y M 7 h S u U C t j J 4 i w r F U y y s f F o y w T V z l 1 i Q r z 3 2 E e 4 6 y v C K W X k m G f 7 o l a t R B 9 Z / 5 d D b a y T p l B I w O E V I z h e M r x g a 4 5 Z R B m Q m U O u z d f h U z K m Q H 4 g b I b G D b 0 S t Q q 3 G Z B 5 A n n f E E 9 Q S w M E F A A C A A g A V o R i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a E Y l c o i k e 4 D g A A A B E A A A A T A B w A R m 9 y b X V s Y X M v U 2 V j d G l v b j E u b S C i G A A o o B Q A A A A A A A A A A A A A A A A A A A A A A A A A A A A r T k 0 u y c z P U w i G 0 I b W A F B L A Q I t A B Q A A g A I A F a E Y l f 9 9 b 0 C p w A A A P k A A A A S A A A A A A A A A A A A A A A A A A A A A A B D b 2 5 m a W c v U G F j a 2 F n Z S 5 4 b W x Q S w E C L Q A U A A I A C A B W h G J X D 8 r p q 6 Q A A A D p A A A A E w A A A A A A A A A A A A A A A A D z A A A A W 0 N v b n R l b n R f V H l w Z X N d L n h t b F B L A Q I t A B Q A A g A I A F a E Y l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o Q 7 i H 2 9 V 0 T K 9 5 0 g Y O Z m 9 H A A A A A A I A A A A A A A N m A A D A A A A A E A A A A N W F 2 I 7 C k z O a 3 z R d j U g z A A Q A A A A A B I A A A K A A A A A Q A A A A U f 4 K T 9 s f T T 1 0 Q + F 1 C 9 B F H l A A A A A t s j q 7 / 4 5 q N q h d C S 4 s L T 4 S m C p 7 Z Y R 2 K D J 7 r 9 8 / 5 j w E Q P e g o d F B J 8 6 f f r q f G H z l 0 b y h 1 D u 2 x R q 1 E d R R K x z 6 V N i Q h D C E R l F H R p d s R V T B c Y T 9 n h Q A A A C J / 2 m y a 7 q j 2 7 C 9 7 R J j o H r W 2 O H u V Q = = < / D a t a M a s h u p > 
</file>

<file path=customXml/itemProps1.xml><?xml version="1.0" encoding="utf-8"?>
<ds:datastoreItem xmlns:ds="http://schemas.openxmlformats.org/officeDocument/2006/customXml" ds:itemID="{A69AAE37-7A37-41CF-988D-43985ACA93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</vt:i4>
      </vt:variant>
    </vt:vector>
  </HeadingPairs>
  <TitlesOfParts>
    <vt:vector size="34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File_Name</vt:lpstr>
      <vt:lpstr>Sug_Keren</vt:lpstr>
      <vt:lpstr>Sug_Kovetz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אנה פודולני</dc:creator>
  <cp:lastModifiedBy>עומרי וקסברג</cp:lastModifiedBy>
  <dcterms:created xsi:type="dcterms:W3CDTF">2015-06-05T18:17:20Z</dcterms:created>
  <dcterms:modified xsi:type="dcterms:W3CDTF">2026-03-01T07:52:16Z</dcterms:modified>
</cp:coreProperties>
</file>