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<sst xmlns="http://schemas.openxmlformats.org/spreadsheetml/2006/main" count="1254" uniqueCount="197">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</sst>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23199אלטשולר שחם גמל לעמיתי חבר משולב סחיר</x:v>
      </x:c>
    </x:row>
    <x:row r="4" spans="1:36">
      <x:c r="B4" s="2" t="s">
        <x:v>3</x:v>
      </x:c>
      <x:c r="C4" t="str">
        <x:v>14234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71.00527023199</x:v>
      </x:c>
      <x:c r="D11" s="93" t="n">
        <x:v>0.0297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56.8725</x:v>
      </x:c>
      <x:c r="D13" s="95" t="n">
        <x:v>0.0238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2212.1986319258</x:v>
      </x:c>
      <x:c r="D17" s="95" t="n">
        <x:v>0.9244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53.75421109315888290</x:v>
      </x:c>
      <x:c r="D31" s="95" t="n">
        <x:v>0.0225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-0.58976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2393.24085325094888290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יין יפני</x:v>
      </x:c>
      <x:c r="D49" t="n">
        <x:v>0.0256370000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23199אלטשולר שחם גמל לעמיתי חבר משולב סחיר</x:v>
      </x:c>
    </x:row>
    <x:row r="4" spans="2:61">
      <x:c r="B4" s="2" t="s">
        <x:v>3</x:v>
      </x:c>
      <x:c r="C4" t="str">
        <x:v>14234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23199אלטשולר שחם גמל לעמיתי חבר משולב סחיר</x:v>
      </x:c>
    </x:row>
    <x:row r="4" spans="1:60">
      <x:c r="B4" s="2" t="s">
        <x:v>3</x:v>
      </x:c>
      <x:c r="C4" t="str">
        <x:v>14234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</x:v>
      </x:c>
      <x:c r="E3" s="15"/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23199אלטשולר שחם גמל לעמיתי חבר משולב סחיר</x:v>
      </x:c>
    </x:row>
    <x:row r="4" spans="2:72">
      <x:c r="B4" s="2" t="s">
        <x:v>3</x:v>
      </x:c>
      <x:c r="C4" t="str">
        <x:v>14234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96" t="str">
        <x:v>סה"כ נכס או התחייבות בגין השלמת המדינה לתשואת היעד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התאמה לשווי ההוגן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החזקה באפיק השקעה מובטח תשואה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s="96" t="str">
        <x:v>סה"כ אחר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96" t="str">
        <x:v>סה"כ אג"ח של ממשלת ישראל שהונפקו בחו"ל</x:v>
      </x:c>
      <x:c r="G31" s="98" t="n">
        <x:v>0.00</x:v>
      </x:c>
      <x:c r="J31" s="97" t="n">
        <x:v>0.00</x:v>
      </x:c>
      <x:c r="K31" s="98" t="n">
        <x:v>0</x:v>
      </x:c>
      <x:c r="M31" s="98" t="n">
        <x:v>0</x:v>
      </x:c>
      <x:c r="O31" s="97" t="n">
        <x:v>0.00</x:v>
      </x:c>
      <x:c r="P31" s="97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4" t="n">
        <x:v>0.00</x:v>
      </x:c>
      <x:c r="H32" s="0" t="str">
        <x:v>0</x:v>
      </x:c>
      <x:c r="I32" s="95" t="n">
        <x:v>0.00</x:v>
      </x:c>
      <x:c r="J32" s="95" t="n">
        <x:v>0.00</x:v>
      </x:c>
      <x:c r="K32" s="94" t="n">
        <x:v>0</x:v>
      </x:c>
      <x:c r="L32" s="94" t="n">
        <x:v>0</x:v>
      </x:c>
      <x:c r="M32" s="94" t="n">
        <x:v>0</x:v>
      </x:c>
      <x:c r="N32" s="95" t="n">
        <x:v>0.00</x:v>
      </x:c>
      <x:c r="O32" s="95" t="n">
        <x:v>0.00</x:v>
      </x:c>
      <x:c r="P32" s="95" t="n">
        <x:v>0.00</x:v>
      </x:c>
    </x:row>
    <x:row r="33">
      <x:c r="B33" s="96" t="str">
        <x:v>סה"כ אג"ח לא סחיר שהנפיקו ממשלות זרות בחו"ל</x:v>
      </x:c>
      <x:c r="G33" s="98" t="n">
        <x:v>0.00</x:v>
      </x:c>
      <x:c r="J33" s="97" t="n">
        <x:v>0.00</x:v>
      </x:c>
      <x:c r="K33" s="98" t="n">
        <x:v>0</x:v>
      </x:c>
      <x:c r="M33" s="98" t="n">
        <x:v>0</x:v>
      </x:c>
      <x:c r="O33" s="97" t="n">
        <x:v>0.00</x:v>
      </x:c>
      <x:c r="P33" s="97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4" t="n">
        <x:v>0.00</x:v>
      </x:c>
      <x:c r="H34" s="0" t="str">
        <x:v>0</x:v>
      </x:c>
      <x:c r="I34" s="95" t="n">
        <x:v>0.00</x:v>
      </x:c>
      <x:c r="J34" s="95" t="n">
        <x:v>0.00</x:v>
      </x:c>
      <x:c r="K34" s="94" t="n">
        <x:v>0</x:v>
      </x:c>
      <x:c r="L34" s="94" t="n">
        <x:v>0</x:v>
      </x:c>
      <x:c r="M34" s="94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23199אלטשולר שחם גמל לעמיתי חבר משולב סחיר</x:v>
      </x:c>
    </x:row>
    <x:row r="4" spans="2:81">
      <x:c r="B4" s="2" t="s">
        <x:v>3</x:v>
      </x:c>
      <x:c r="C4" t="str">
        <x:v>14234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23199אלטשולר שחם גמל לעמיתי חבר משולב סחיר</x:v>
      </x:c>
    </x:row>
    <x:row r="4" spans="2:98">
      <x:c r="B4" s="2" t="s">
        <x:v>3</x:v>
      </x:c>
      <x:c r="C4" t="str">
        <x:v>14234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</x:v>
      </x:c>
    </x:row>
    <x:row r="4" spans="2:55">
      <x:c r="B4" s="2" t="s">
        <x:v>3</x:v>
      </x:c>
      <x:c r="C4" t="str">
        <x:v>14234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23199אלטשולר שחם גמל לעמיתי חבר משולב סחיר</x:v>
      </x:c>
    </x:row>
    <x:row r="4" spans="2:59">
      <x:c r="B4" s="2" t="s">
        <x:v>3</x:v>
      </x:c>
      <x:c r="C4" t="str">
        <x:v>14234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23199אלטשולר שחם גמל לעמיתי חבר משולב סחיר</x:v>
      </x:c>
    </x:row>
    <x:row r="4" spans="2:52">
      <x:c r="B4" s="2" t="s">
        <x:v>3</x:v>
      </x:c>
      <x:c r="C4" t="str">
        <x:v>14234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23199אלטשולר שחם גמל לעמיתי חבר משולב סחיר</x:v>
      </x:c>
    </x:row>
    <x:row r="4" spans="2:13">
      <x:c r="B4" s="2" t="s">
        <x:v>3</x:v>
      </x:c>
      <x:c r="C4" t="str">
        <x:v>14234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71.00527023199</x:v>
      </x:c>
      <x:c r="K11" s="93" t="n">
        <x:v>1.00</x:v>
      </x:c>
      <x:c r="L11" s="93" t="n">
        <x:v>0.0297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71.00527023199</x:v>
      </x:c>
      <x:c r="K12" s="97" t="n">
        <x:v>1.00</x:v>
      </x:c>
      <x:c r="L12" s="97" t="n">
        <x:v>0.0297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57.24613</x:v>
      </x:c>
      <x:c r="K13" s="97" t="n">
        <x:v>0.8062</x:v>
      </x:c>
      <x:c r="L13" s="97" t="n">
        <x:v>0.0239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57.24613</x:v>
      </x:c>
      <x:c r="K14" s="95" t="n">
        <x:v>0.8062</x:v>
      </x:c>
      <x:c r="L14" s="95" t="n">
        <x:v>0.0239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13.75914023199</x:v>
      </x:c>
      <x:c r="K15" s="97" t="n">
        <x:v>0.1938</x:v>
      </x:c>
      <x:c r="L15" s="97" t="n">
        <x:v>0.0057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13.75913331</x:v>
      </x:c>
      <x:c r="K16" s="95" t="n">
        <x:v>0.1938</x:v>
      </x:c>
      <x:c r="L16" s="95" t="n">
        <x:v>0.0057</x:v>
      </x:c>
    </x:row>
    <x:row r="17" spans="4:4">
      <x:c r="B17" s="0" t="str">
        <x:v>ין יפני- לאומי</x:v>
      </x:c>
      <x:c r="C17" s="0" t="str">
        <x:v>80031- 10-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יין יפני</x:v>
      </x:c>
      <x:c r="H17" s="95" t="n">
        <x:v>0.00</x:v>
      </x:c>
      <x:c r="I17" s="95" t="n">
        <x:v>0.00</x:v>
      </x:c>
      <x:c r="J17" s="94" t="n">
        <x:v>0.00000692199</x:v>
      </x:c>
      <x:c r="K17" s="95" t="n">
        <x:v>0.00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23199אלטשולר שחם גמל לעמיתי חבר משולב סחיר</x:v>
      </x:c>
    </x:row>
    <x:row r="4" spans="2:49">
      <x:c r="B4" s="2" t="s">
        <x:v>3</x:v>
      </x:c>
      <x:c r="C4" t="str">
        <x:v>14234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-190110</x:v>
      </x:c>
      <x:c r="H11" s="7"/>
      <x:c r="I11" s="92" t="n">
        <x:v>53.75421109315888290</x:v>
      </x:c>
      <x:c r="J11" s="93" t="n">
        <x:v>1.00</x:v>
      </x:c>
      <x:c r="K11" s="93" t="n">
        <x:v>0.0225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-190110</x:v>
      </x:c>
      <x:c r="I12" s="98" t="n">
        <x:v>53.75421109315888290</x:v>
      </x:c>
      <x:c r="J12" s="97" t="n">
        <x:v>1.00</x:v>
      </x:c>
      <x:c r="K12" s="97" t="n">
        <x:v>0.0225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-190110</x:v>
      </x:c>
      <x:c r="I15" s="98" t="n">
        <x:v>53.75421109315888290</x:v>
      </x:c>
      <x:c r="J15" s="97" t="n">
        <x:v>1.00</x:v>
      </x:c>
      <x:c r="K15" s="97" t="n">
        <x:v>0.0225</x:v>
      </x:c>
    </x:row>
    <x:row r="16" spans="2:49">
      <x:c r="B16" s="0" t="str">
        <x:v>FWD CCY\ILS 20231025 EUR\ILS 4.2860000 20240222</x:v>
      </x:c>
      <x:c r="C16" s="0" t="str">
        <x:v>90019332</x:v>
      </x:c>
      <x:c r="D16" s="0" t="str">
        <x:v>אחר</x:v>
      </x:c>
      <x:c r="E16" s="0" t="str">
        <x:v>אירו</x:v>
      </x:c>
      <x:c r="F16" s="0" t="str">
        <x:v>25/10/23</x:v>
      </x:c>
      <x:c r="G16" s="94" t="n">
        <x:v>-14350</x:v>
      </x:c>
      <x:c r="H16" s="94" t="n">
        <x:v>-26.849497907949825783972125440</x:v>
      </x:c>
      <x:c r="I16" s="94" t="n">
        <x:v>3.8529029497908</x:v>
      </x:c>
      <x:c r="J16" s="95" t="n">
        <x:v>0.0717</x:v>
      </x:c>
      <x:c r="K16" s="95" t="n">
        <x:v>0.0016</x:v>
      </x:c>
    </x:row>
    <x:row r="17" spans="3:4">
      <x:c r="B17" s="0" t="str">
        <x:v>FWD CCY\ILS 20231031 USD\ILS 3.9910000 20240118</x:v>
      </x:c>
      <x:c r="C17" s="0" t="str">
        <x:v>90019400</x:v>
      </x:c>
      <x:c r="D17" s="0" t="str">
        <x:v>אחר</x:v>
      </x:c>
      <x:c r="E17" s="0" t="str">
        <x:v>דולר אמריקאי</x:v>
      </x:c>
      <x:c r="F17" s="0" t="str">
        <x:v>31/10/23</x:v>
      </x:c>
      <x:c r="G17" s="94" t="n">
        <x:v>-1200</x:v>
      </x:c>
      <x:c r="H17" s="94" t="n">
        <x:v>-36.401325301204833333333333330</x:v>
      </x:c>
      <x:c r="I17" s="94" t="n">
        <x:v>0.436815903614458</x:v>
      </x:c>
      <x:c r="J17" s="95" t="n">
        <x:v>0.0081</x:v>
      </x:c>
      <x:c r="K17" s="95" t="n">
        <x:v>0.0002</x:v>
      </x:c>
    </x:row>
    <x:row r="18" spans="3:4">
      <x:c r="B18" s="0" t="str">
        <x:v>FWD CCY\ILS 20231109 USD\ILS 3.8298000 20240126</x:v>
      </x:c>
      <x:c r="C18" s="0" t="str">
        <x:v>90019489</x:v>
      </x:c>
      <x:c r="D18" s="0" t="str">
        <x:v>אחר</x:v>
      </x:c>
      <x:c r="E18" s="0" t="str">
        <x:v>דולר אמריקאי</x:v>
      </x:c>
      <x:c r="F18" s="0" t="str">
        <x:v>09/11/23</x:v>
      </x:c>
      <x:c r="G18" s="94" t="n">
        <x:v>-2500</x:v>
      </x:c>
      <x:c r="H18" s="94" t="n">
        <x:v>-20.354903846153800</x:v>
      </x:c>
      <x:c r="I18" s="94" t="n">
        <x:v>0.508872596153845</x:v>
      </x:c>
      <x:c r="J18" s="95" t="n">
        <x:v>0.0095</x:v>
      </x:c>
      <x:c r="K18" s="95" t="n">
        <x:v>0.0002</x:v>
      </x:c>
    </x:row>
    <x:row r="19" spans="3:4">
      <x:c r="B19" s="0" t="str">
        <x:v>FWD CCY\ILS 20231120 USD\ILS 3.7229000 20240126</x:v>
      </x:c>
      <x:c r="C19" s="0" t="str">
        <x:v>90019552</x:v>
      </x:c>
      <x:c r="D19" s="0" t="str">
        <x:v>אחר</x:v>
      </x:c>
      <x:c r="E19" s="0" t="str">
        <x:v>דולר אמריקאי</x:v>
      </x:c>
      <x:c r="F19" s="0" t="str">
        <x:v>20/11/23</x:v>
      </x:c>
      <x:c r="G19" s="94" t="n">
        <x:v>-26400</x:v>
      </x:c>
      <x:c r="H19" s="94" t="n">
        <x:v>-9.701917808219166666666666670</x:v>
      </x:c>
      <x:c r="I19" s="94" t="n">
        <x:v>2.56130630136986</x:v>
      </x:c>
      <x:c r="J19" s="95" t="n">
        <x:v>0.0476</x:v>
      </x:c>
      <x:c r="K19" s="95" t="n">
        <x:v>0.0011</x:v>
      </x:c>
    </x:row>
    <x:row r="20" spans="3:4">
      <x:c r="B20" s="0" t="str">
        <x:v>FWD CCY\ILS 20231129 USD\ILS 3.6653000 20240216</x:v>
      </x:c>
      <x:c r="C20" s="0" t="str">
        <x:v>90019630</x:v>
      </x:c>
      <x:c r="D20" s="0" t="str">
        <x:v>אחר</x:v>
      </x:c>
      <x:c r="E20" s="0" t="str">
        <x:v>דולר אמריקאי</x:v>
      </x:c>
      <x:c r="F20" s="0" t="str">
        <x:v>29/11/23</x:v>
      </x:c>
      <x:c r="G20" s="94" t="n">
        <x:v>800</x:v>
      </x:c>
      <x:c r="H20" s="94" t="n">
        <x:v>-4.148461538461537500</x:v>
      </x:c>
      <x:c r="I20" s="94" t="n">
        <x:v>-0.0331876923076923</x:v>
      </x:c>
      <x:c r="J20" s="95" t="n">
        <x:v>-0.0006</x:v>
      </x:c>
      <x:c r="K20" s="95" t="n">
        <x:v>0.00</x:v>
      </x:c>
    </x:row>
    <x:row r="21" spans="3:4">
      <x:c r="B21" s="0" t="str">
        <x:v>FWP CCY\ILS 20231019 USD/ILS 3.9960000 20240220</x:v>
      </x:c>
      <x:c r="C21" s="0" t="str">
        <x:v>90019281</x:v>
      </x:c>
      <x:c r="D21" s="0" t="str">
        <x:v>אחר</x:v>
      </x:c>
      <x:c r="E21" s="0" t="str">
        <x:v>דולר אמריקאי</x:v>
      </x:c>
      <x:c r="F21" s="0" t="str">
        <x:v>19/10/23</x:v>
      </x:c>
      <x:c r="G21" s="94" t="n">
        <x:v>-116430</x:v>
      </x:c>
      <x:c r="H21" s="94" t="n">
        <x:v>-37.084170113753929399639268230</x:v>
      </x:c>
      <x:c r="I21" s="94" t="n">
        <x:v>43.1770992634437</x:v>
      </x:c>
      <x:c r="J21" s="95" t="n">
        <x:v>0.8032</x:v>
      </x:c>
      <x:c r="K21" s="95" t="n">
        <x:v>0.018</x:v>
      </x:c>
    </x:row>
    <x:row r="22" spans="3:4">
      <x:c r="B22" s="0" t="str">
        <x:v>FWP CCY\ILS 20231026 EUR/ILS 4.2940000 20240124</x:v>
      </x:c>
      <x:c r="C22" s="0" t="str">
        <x:v>90019368</x:v>
      </x:c>
      <x:c r="D22" s="0" t="str">
        <x:v>אחר</x:v>
      </x:c>
      <x:c r="E22" s="0" t="str">
        <x:v>אירו</x:v>
      </x:c>
      <x:c r="F22" s="0" t="str">
        <x:v>26/10/23</x:v>
      </x:c>
      <x:c r="G22" s="94" t="n">
        <x:v>-112</x:v>
      </x:c>
      <x:c r="H22" s="94" t="n">
        <x:v>-27.957515030060089285714285710</x:v>
      </x:c>
      <x:c r="I22" s="94" t="n">
        <x:v>0.0313124168336673</x:v>
      </x:c>
      <x:c r="J22" s="95" t="n">
        <x:v>0.0006</x:v>
      </x:c>
      <x:c r="K22" s="95" t="n">
        <x:v>0.00</x:v>
      </x:c>
    </x:row>
    <x:row r="23" spans="3:4">
      <x:c r="B23" s="0" t="str">
        <x:v>FWP CCY\ILS 20231214 USD/ILS 3.6681000 20240118</x:v>
      </x:c>
      <x:c r="C23" s="0" t="str">
        <x:v>90019736</x:v>
      </x:c>
      <x:c r="D23" s="0" t="str">
        <x:v>אחר</x:v>
      </x:c>
      <x:c r="E23" s="0" t="str">
        <x:v>דולר אמריקאי</x:v>
      </x:c>
      <x:c r="F23" s="0" t="str">
        <x:v>14/12/23</x:v>
      </x:c>
      <x:c r="G23" s="94" t="n">
        <x:v>2700</x:v>
      </x:c>
      <x:c r="H23" s="94" t="n">
        <x:v>-4.1943421052631481481481481500</x:v>
      </x:c>
      <x:c r="I23" s="94" t="n">
        <x:v>-0.113247236842105</x:v>
      </x:c>
      <x:c r="J23" s="95" t="n">
        <x:v>-0.0021</x:v>
      </x:c>
      <x:c r="K23" s="95" t="n">
        <x:v>0.00</x:v>
      </x:c>
    </x:row>
    <x:row r="24" spans="3:4">
      <x:c r="B24" s="0" t="str">
        <x:v>FWD CCY\ILS 20231031 EUR\ILS 4.2695500 20240131- בנק לאומי לישראל בע"מ</x:v>
      </x:c>
      <x:c r="C24" s="0" t="str">
        <x:v>90019402</x:v>
      </x:c>
      <x:c r="D24" s="0" t="str">
        <x:v>אחר</x:v>
      </x:c>
      <x:c r="E24" s="0" t="str">
        <x:v>אירו</x:v>
      </x:c>
      <x:c r="F24" s="0" t="str">
        <x:v>31/10/23</x:v>
      </x:c>
      <x:c r="G24" s="94" t="n">
        <x:v>-866</x:v>
      </x:c>
      <x:c r="H24" s="94" t="n">
        <x:v>-25.379712867301847575057736720</x:v>
      </x:c>
      <x:c r="I24" s="94" t="n">
        <x:v>0.219788313430834</x:v>
      </x:c>
      <x:c r="J24" s="95" t="n">
        <x:v>0.0041</x:v>
      </x:c>
      <x:c r="K24" s="95" t="n">
        <x:v>0.0001</x:v>
      </x:c>
    </x:row>
    <x:row r="25" spans="3:4">
      <x:c r="B25" s="0" t="str">
        <x:v>FWD CCY\ILS 20231107 EUR\ILS 4.1230000 20240124- בנק לאומי לישראל בע"מ</x:v>
      </x:c>
      <x:c r="C25" s="0" t="str">
        <x:v>90019463</x:v>
      </x:c>
      <x:c r="D25" s="0" t="str">
        <x:v>אחר</x:v>
      </x:c>
      <x:c r="E25" s="0" t="str">
        <x:v>אירו</x:v>
      </x:c>
      <x:c r="F25" s="0" t="str">
        <x:v>07/11/23</x:v>
      </x:c>
      <x:c r="G25" s="94" t="n">
        <x:v>1500</x:v>
      </x:c>
      <x:c r="H25" s="94" t="n">
        <x:v>-10.845342465753400</x:v>
      </x:c>
      <x:c r="I25" s="94" t="n">
        <x:v>-0.162680136986301</x:v>
      </x:c>
      <x:c r="J25" s="95" t="n">
        <x:v>-0.003</x:v>
      </x:c>
      <x:c r="K25" s="95" t="n">
        <x:v>-0.0001</x:v>
      </x:c>
    </x:row>
    <x:row r="26" spans="3:4">
      <x:c r="B26" s="0" t="str">
        <x:v>FWD CCY\ILS 20231108 EUR\ILS 4.1070000 20240124- בנק לאומי לישראל בע"מ</x:v>
      </x:c>
      <x:c r="C26" s="0" t="str">
        <x:v>90019477</x:v>
      </x:c>
      <x:c r="D26" s="0" t="str">
        <x:v>אחר</x:v>
      </x:c>
      <x:c r="E26" s="0" t="str">
        <x:v>אירו</x:v>
      </x:c>
      <x:c r="F26" s="0" t="str">
        <x:v>08/11/23</x:v>
      </x:c>
      <x:c r="G26" s="94" t="n">
        <x:v>288</x:v>
      </x:c>
      <x:c r="H26" s="94" t="n">
        <x:v>-9.253472222222222222222222220</x:v>
      </x:c>
      <x:c r="I26" s="94" t="n">
        <x:v>-0.02665</x:v>
      </x:c>
      <x:c r="J26" s="95" t="n">
        <x:v>-0.0005</x:v>
      </x:c>
      <x:c r="K26" s="95" t="n">
        <x:v>0.00</x:v>
      </x:c>
    </x:row>
    <x:row r="27" spans="3:4">
      <x:c r="B27" s="0" t="str">
        <x:v>FWD CCY\ILS 20231115 EUR\ILS 4.0960000 20240124- בנק לאומי לישראל בע"מ</x:v>
      </x:c>
      <x:c r="C27" s="0" t="str">
        <x:v>90019524</x:v>
      </x:c>
      <x:c r="D27" s="0" t="str">
        <x:v>אחר</x:v>
      </x:c>
      <x:c r="E27" s="0" t="str">
        <x:v>אירו</x:v>
      </x:c>
      <x:c r="F27" s="0" t="str">
        <x:v>15/11/23</x:v>
      </x:c>
      <x:c r="G27" s="94" t="n">
        <x:v>-2130</x:v>
      </x:c>
      <x:c r="H27" s="94" t="n">
        <x:v>-8.153990610328638497652582160</x:v>
      </x:c>
      <x:c r="I27" s="94" t="n">
        <x:v>0.17368</x:v>
      </x:c>
      <x:c r="J27" s="95" t="n">
        <x:v>0.0032</x:v>
      </x:c>
      <x:c r="K27" s="95" t="n">
        <x:v>0.0001</x:v>
      </x:c>
    </x:row>
    <x:row r="28" spans="3:4">
      <x:c r="B28" s="0" t="str">
        <x:v>FWD CCY\ILS 20231123 EUR\ILS 4.0737000 20240124- בנק לאומי לישראל בע"מ</x:v>
      </x:c>
      <x:c r="C28" s="0" t="str">
        <x:v>90019586</x:v>
      </x:c>
      <x:c r="D28" s="0" t="str">
        <x:v>אחר</x:v>
      </x:c>
      <x:c r="E28" s="0" t="str">
        <x:v>אירו</x:v>
      </x:c>
      <x:c r="F28" s="0" t="str">
        <x:v>23/11/23</x:v>
      </x:c>
      <x:c r="G28" s="94" t="n">
        <x:v>-100</x:v>
      </x:c>
      <x:c r="H28" s="94" t="n">
        <x:v>-5.9311111111111100</x:v>
      </x:c>
      <x:c r="I28" s="94" t="n">
        <x:v>0.00593111111111111</x:v>
      </x:c>
      <x:c r="J28" s="95" t="n">
        <x:v>0.0001</x:v>
      </x:c>
      <x:c r="K28" s="95" t="n">
        <x:v>0.00</x:v>
      </x:c>
    </x:row>
    <x:row r="29" spans="3:4">
      <x:c r="B29" s="0" t="str">
        <x:v>FWD CCY\ILS 20231123 USD\ILS 3.7220000 20240118- בנק לאומי לישראל בע"מ</x:v>
      </x:c>
      <x:c r="C29" s="0" t="str">
        <x:v>90019585</x:v>
      </x:c>
      <x:c r="D29" s="0" t="str">
        <x:v>אחר</x:v>
      </x:c>
      <x:c r="E29" s="0" t="str">
        <x:v>דולר אמריקאי</x:v>
      </x:c>
      <x:c r="F29" s="0" t="str">
        <x:v>23/11/23</x:v>
      </x:c>
      <x:c r="G29" s="94" t="n">
        <x:v>-2400</x:v>
      </x:c>
      <x:c r="H29" s="94" t="n">
        <x:v>-9.566551724137916666666666670</x:v>
      </x:c>
      <x:c r="I29" s="94" t="n">
        <x:v>0.22959724137931</x:v>
      </x:c>
      <x:c r="J29" s="95" t="n">
        <x:v>0.0043</x:v>
      </x:c>
      <x:c r="K29" s="95" t="n">
        <x:v>0.0001</x:v>
      </x:c>
    </x:row>
    <x:row r="30" spans="3:4">
      <x:c r="B30" s="0" t="str">
        <x:v>FWD CCY\ILS 20231206 EUR\ILS 4.0009000 20240131- בנק לאומי לישראל בע"מ</x:v>
      </x:c>
      <x:c r="C30" s="0" t="str">
        <x:v>90019669</x:v>
      </x:c>
      <x:c r="D30" s="0" t="str">
        <x:v>אחר</x:v>
      </x:c>
      <x:c r="E30" s="0" t="str">
        <x:v>אירו</x:v>
      </x:c>
      <x:c r="F30" s="0" t="str">
        <x:v>06/12/23</x:v>
      </x:c>
      <x:c r="G30" s="94" t="n">
        <x:v>-1500</x:v>
      </x:c>
      <x:c r="H30" s="94" t="n">
        <x:v>1.3753333333333333333333333300</x:v>
      </x:c>
      <x:c r="I30" s="94" t="n">
        <x:v>-0.02063</x:v>
      </x:c>
      <x:c r="J30" s="95" t="n">
        <x:v>-0.0004</x:v>
      </x:c>
      <x:c r="K30" s="95" t="n">
        <x:v>0.00</x:v>
      </x:c>
    </x:row>
    <x:row r="31" spans="3:4">
      <x:c r="B31" s="0" t="str">
        <x:v>FWD CCY\ILS 20231207 EUR\ILS 3.9852000 20240131- בנק לאומי לישראל בע"מ</x:v>
      </x:c>
      <x:c r="C31" s="0" t="str">
        <x:v>90019677</x:v>
      </x:c>
      <x:c r="D31" s="0" t="str">
        <x:v>אחר</x:v>
      </x:c>
      <x:c r="E31" s="0" t="str">
        <x:v>אירו</x:v>
      </x:c>
      <x:c r="F31" s="0" t="str">
        <x:v>07/12/23</x:v>
      </x:c>
      <x:c r="G31" s="94" t="n">
        <x:v>4100</x:v>
      </x:c>
      <x:c r="H31" s="94" t="n">
        <x:v>2.9391129032258048780487804900</x:v>
      </x:c>
      <x:c r="I31" s="94" t="n">
        <x:v>0.120503629032258</x:v>
      </x:c>
      <x:c r="J31" s="95" t="n">
        <x:v>0.0022</x:v>
      </x:c>
      <x:c r="K31" s="95" t="n">
        <x:v>0.0001</x:v>
      </x:c>
    </x:row>
    <x:row r="32" spans="3:4">
      <x:c r="B32" s="0" t="str">
        <x:v>FWD CCY\ILS 20231207 USD\ILS 3.6980000 20240118- בנק לאומי לישראל בע"מ</x:v>
      </x:c>
      <x:c r="C32" s="0" t="str">
        <x:v>90019679</x:v>
      </x:c>
      <x:c r="D32" s="0" t="str">
        <x:v>אחר</x:v>
      </x:c>
      <x:c r="E32" s="0" t="str">
        <x:v>דולר אמריקאי</x:v>
      </x:c>
      <x:c r="F32" s="0" t="str">
        <x:v>07/12/23</x:v>
      </x:c>
      <x:c r="G32" s="94" t="n">
        <x:v>-3600</x:v>
      </x:c>
      <x:c r="H32" s="94" t="n">
        <x:v>-7.172500</x:v>
      </x:c>
      <x:c r="I32" s="94" t="n">
        <x:v>0.25821</x:v>
      </x:c>
      <x:c r="J32" s="95" t="n">
        <x:v>0.0048</x:v>
      </x:c>
      <x:c r="K32" s="95" t="n">
        <x:v>0.0001</x:v>
      </x:c>
    </x:row>
    <x:row r="33" spans="3:4">
      <x:c r="B33" s="0" t="str">
        <x:v>FWD CCY\ILS 20231215 USD\ILS 3.6710000 20240126- בנק לאומי לישראל בע"מ</x:v>
      </x:c>
      <x:c r="C33" s="0" t="str">
        <x:v>90019732</x:v>
      </x:c>
      <x:c r="D33" s="0" t="str">
        <x:v>אחר</x:v>
      </x:c>
      <x:c r="E33" s="0" t="str">
        <x:v>דולר אמריקאי</x:v>
      </x:c>
      <x:c r="F33" s="0" t="str">
        <x:v>15/12/23</x:v>
      </x:c>
      <x:c r="G33" s="94" t="n">
        <x:v>-2000</x:v>
      </x:c>
      <x:c r="H33" s="94" t="n">
        <x:v>-4.5297142857142900</x:v>
      </x:c>
      <x:c r="I33" s="94" t="n">
        <x:v>0.0905942857142858</x:v>
      </x:c>
      <x:c r="J33" s="95" t="n">
        <x:v>0.0017</x:v>
      </x:c>
      <x:c r="K33" s="95" t="n">
        <x:v>0.00</x:v>
      </x:c>
    </x:row>
    <x:row r="34" spans="3:4">
      <x:c r="B34" s="0" t="str">
        <x:v>FWD CCY\ILS 20231219 USD\ILS 3.6520000 20240118- בנק לאומי לישראל בע"מ</x:v>
      </x:c>
      <x:c r="C34" s="0" t="str">
        <x:v>90019756</x:v>
      </x:c>
      <x:c r="D34" s="0" t="str">
        <x:v>אחר</x:v>
      </x:c>
      <x:c r="E34" s="0" t="str">
        <x:v>דולר אמריקאי</x:v>
      </x:c>
      <x:c r="F34" s="0" t="str">
        <x:v>19/12/23</x:v>
      </x:c>
      <x:c r="G34" s="94" t="n">
        <x:v>-10200</x:v>
      </x:c>
      <x:c r="H34" s="94" t="n">
        <x:v>-2.5835454545454509803921568600</x:v>
      </x:c>
      <x:c r="I34" s="94" t="n">
        <x:v>0.263521636363636</x:v>
      </x:c>
      <x:c r="J34" s="95" t="n">
        <x:v>0.0049</x:v>
      </x:c>
      <x:c r="K34" s="95" t="n">
        <x:v>0.0001</x:v>
      </x:c>
    </x:row>
    <x:row r="35" spans="3:4">
      <x:c r="B35" s="0" t="str">
        <x:v>FWD CCY\ILS 20231227 USD\ILS 3.6219000 20240118- בנק לאומי לישראל בע"מ</x:v>
      </x:c>
      <x:c r="C35" s="0" t="str">
        <x:v>90019801</x:v>
      </x:c>
      <x:c r="D35" s="0" t="str">
        <x:v>אחר</x:v>
      </x:c>
      <x:c r="E35" s="0" t="str">
        <x:v>דולר אמריקאי</x:v>
      </x:c>
      <x:c r="F35" s="0" t="str">
        <x:v>27/12/23</x:v>
      </x:c>
      <x:c r="G35" s="94" t="n">
        <x:v>-1900</x:v>
      </x:c>
      <x:c r="H35" s="94" t="n">
        <x:v>0.4189473684210531578947368400</x:v>
      </x:c>
      <x:c r="I35" s="94" t="n">
        <x:v>-0.00796000000000001</x:v>
      </x:c>
      <x:c r="J35" s="95" t="n">
        <x:v>-0.0001</x:v>
      </x:c>
      <x:c r="K35" s="95" t="n">
        <x:v>0.00</x:v>
      </x:c>
    </x:row>
    <x:row r="36" spans="3:4">
      <x:c r="B36" s="0" t="str">
        <x:v>FWD CCY\ILS 20231228 EUR\ILS 4.0197000 20240131- בנק לאומי לישראל בע"מ</x:v>
      </x:c>
      <x:c r="C36" s="0" t="str">
        <x:v>90019812</x:v>
      </x:c>
      <x:c r="D36" s="0" t="str">
        <x:v>אחר</x:v>
      </x:c>
      <x:c r="E36" s="0" t="str">
        <x:v>אירו</x:v>
      </x:c>
      <x:c r="F36" s="0" t="str">
        <x:v>28/12/23</x:v>
      </x:c>
      <x:c r="G36" s="94" t="n">
        <x:v>-300</x:v>
      </x:c>
      <x:c r="H36" s="94" t="n">
        <x:v>-0.49600</x:v>
      </x:c>
      <x:c r="I36" s="94" t="n">
        <x:v>0.001488</x:v>
      </x:c>
      <x:c r="J36" s="95" t="n">
        <x:v>0.00</x:v>
      </x:c>
      <x:c r="K36" s="95" t="n">
        <x:v>0.00</x:v>
      </x:c>
    </x:row>
    <x:row r="37" spans="3:4">
      <x:c r="B37" s="0" t="str">
        <x:v>FWD CCY\ILS 20230928 USD\ILS 3.8178750 20240215</x:v>
      </x:c>
      <x:c r="C37" s="0" t="str">
        <x:v>90019133</x:v>
      </x:c>
      <x:c r="D37" s="0" t="str">
        <x:v>ל.ר.</x:v>
      </x:c>
      <x:c r="E37" s="0" t="str">
        <x:v>דולר אמריקאי</x:v>
      </x:c>
      <x:c r="F37" s="0" t="str">
        <x:v>28/09/23</x:v>
      </x:c>
      <x:c r="G37" s="94" t="n">
        <x:v>-3500</x:v>
      </x:c>
      <x:c r="H37" s="94" t="n">
        <x:v>-19.305539568345314285714285710</x:v>
      </x:c>
      <x:c r="I37" s="94" t="n">
        <x:v>0.675693884892086</x:v>
      </x:c>
      <x:c r="J37" s="95" t="n">
        <x:v>0.0126</x:v>
      </x:c>
      <x:c r="K37" s="95" t="n">
        <x:v>0.0003</x:v>
      </x:c>
    </x:row>
    <x:row r="38" spans="3:4">
      <x:c r="B38" s="0" t="str">
        <x:v>FWP CCY\ILS 20230919 USD/ILS 3.7800000 20240118</x:v>
      </x:c>
      <x:c r="C38" s="0" t="str">
        <x:v>90019056</x:v>
      </x:c>
      <x:c r="D38" s="0" t="str">
        <x:v>ל.ר.</x:v>
      </x:c>
      <x:c r="E38" s="0" t="str">
        <x:v>דולר אמריקאי</x:v>
      </x:c>
      <x:c r="F38" s="0" t="str">
        <x:v>19/09/23</x:v>
      </x:c>
      <x:c r="G38" s="94" t="n">
        <x:v>-5510</x:v>
      </x:c>
      <x:c r="H38" s="94" t="n">
        <x:v>-15.348497752543194192377495460</x:v>
      </x:c>
      <x:c r="I38" s="94" t="n">
        <x:v>0.84570222616513</x:v>
      </x:c>
      <x:c r="J38" s="95" t="n">
        <x:v>0.0157</x:v>
      </x:c>
      <x:c r="K38" s="95" t="n">
        <x:v>0.0004</x:v>
      </x:c>
    </x:row>
    <x:row r="39" spans="3:4">
      <x:c r="B39" s="0" t="str">
        <x:v>FWD CCY\ILS 20230912 USD\ILS 3.7733000 20240205- בנק לאומי לישראל בע"מ</x:v>
      </x:c>
      <x:c r="C39" s="0" t="str">
        <x:v>90019005</x:v>
      </x:c>
      <x:c r="D39" s="0" t="str">
        <x:v>ל.ר.</x:v>
      </x:c>
      <x:c r="E39" s="0" t="str">
        <x:v>דולר אמריקאי</x:v>
      </x:c>
      <x:c r="F39" s="0" t="str">
        <x:v>12/09/23</x:v>
      </x:c>
      <x:c r="G39" s="94" t="n">
        <x:v>-4500</x:v>
      </x:c>
      <x:c r="H39" s="94" t="n">
        <x:v>-14.7899200</x:v>
      </x:c>
      <x:c r="I39" s="94" t="n">
        <x:v>0.6655464</x:v>
      </x:c>
      <x:c r="J39" s="95" t="n">
        <x:v>0.0124</x:v>
      </x:c>
      <x:c r="K39" s="95" t="n">
        <x:v>0.0003</x:v>
      </x:c>
    </x:row>
    <x:row r="40" spans="3:4">
      <x:c r="B40" s="96" t="str">
        <x:v>סה"כ מט"ח/מט"ח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ריבית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בחו"ל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96" t="str">
        <x:v>סה"כ מדדים כולל מניות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מטבע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4" t="n">
        <x:v>0</x:v>
      </x:c>
      <x:c r="H50" s="94" t="n">
        <x:v>0</x:v>
      </x:c>
      <x:c r="I50" s="94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ריבית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4" t="n">
        <x:v>0</x:v>
      </x:c>
      <x:c r="H52" s="94" t="n">
        <x:v>0</x:v>
      </x:c>
      <x:c r="I52" s="94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אחר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4" t="n">
        <x:v>0</x:v>
      </x:c>
      <x:c r="H54" s="94" t="n">
        <x:v>0</x:v>
      </x:c>
      <x:c r="I54" s="94" t="n">
        <x:v>0</x:v>
      </x:c>
      <x:c r="J54" s="95" t="n">
        <x:v>0.00</x:v>
      </x:c>
      <x:c r="K54" s="95" t="n">
        <x:v>0.00</x:v>
      </x:c>
    </x:row>
    <x:row r="55" spans="3:4">
      <x:c r="B55" t="str">
        <x:v>בעל ענין/צד קשור *</x:v>
      </x:c>
      <x:c r="C55" s="16"/>
      <x:c r="D55" s="16"/>
    </x:row>
    <x:row r="56" spans="3:4">
      <x:c r="B56" t="str">
        <x:v>בהתאם לשיטה שיושמה בדוח הכספי **</x:v>
      </x:c>
      <x:c r="C56" s="16"/>
      <x:c r="D56" s="16"/>
    </x:row>
    <x:row r="57" spans="3:4">
      <x:c r="B57" t="str">
        <x:v>***שער-יוצג במאית המטבע המקומי, קרי /סנט וכ'ו</x:v>
      </x:c>
      <x:c r="C57" s="16"/>
      <x:c r="D57" s="16"/>
    </x:row>
    <x:row r="58" spans="3:4">
      <x:c r="B58" t="str">
        <x:v>****ערך נקוב-יוצג היחידות במטבע בו בוצעה העסקה במקור	</x:v>
      </x:c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23199אלטשולר שחם גמל לעמיתי חבר משולב סחיר</x:v>
      </x:c>
    </x:row>
    <x:row r="4" spans="2:78">
      <x:c r="B4" s="2" t="s">
        <x:v>3</x:v>
      </x:c>
      <x:c r="C4" t="str">
        <x:v>14234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23199אלטשולר שחם גמל לעמיתי חבר משולב סחיר</x:v>
      </x:c>
    </x:row>
    <x:row r="4" spans="2:64">
      <x:c r="B4" s="2" t="s">
        <x:v>3</x:v>
      </x:c>
      <x:c r="C4" t="str">
        <x:v>14234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23199אלטשולר שחם גמל לעמיתי חבר משולב סחיר</x:v>
      </x:c>
    </x:row>
    <x:row r="4" spans="2:55">
      <x:c r="B4" s="2" t="s">
        <x:v>3</x:v>
      </x:c>
      <x:c r="C4" t="str">
        <x:v>14234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23199אלטשולר שחם גמל לעמיתי חבר משולב סחיר</x:v>
      </x:c>
    </x:row>
    <x:row r="4" spans="2:60">
      <x:c r="B4" s="2" t="s">
        <x:v>3</x:v>
      </x:c>
      <x:c r="C4" s="2" t="str">
        <x:v>14234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</x:v>
      </x:c>
    </x:row>
    <x:row r="4" spans="2:60">
      <x:c r="B4" s="2" t="s">
        <x:v>3</x:v>
      </x:c>
      <x:c r="C4" t="str">
        <x:v>14234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-0.58976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-0.58976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-0.58976</x:v>
      </x:c>
      <x:c r="J13" s="95" t="n">
        <x:v>1.00</x:v>
      </x:c>
      <x:c r="K13" s="95" t="n">
        <x:v>-0.0002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23199אלטשולר שחם גמל לעמיתי חבר משולב סחיר</x:v>
      </x:c>
    </x:row>
    <x:row r="4" spans="2:17">
      <x:c r="B4" s="2" t="s">
        <x:v>3</x:v>
      </x:c>
      <x:c r="C4" t="str">
        <x:v>14234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23199אלטשולר שחם גמל לעמיתי חבר משולב סחיר</x:v>
      </x:c>
    </x:row>
    <x:row r="4" spans="2:18">
      <x:c r="B4" s="2" t="s">
        <x:v>3</x:v>
      </x:c>
      <x:c r="C4" t="str">
        <x:v>14234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23199אלטשולר שחם גמל לעמיתי חבר משולב סחיר</x:v>
      </x:c>
    </x:row>
    <x:row r="4" spans="2:53">
      <x:c r="B4" s="2" t="s">
        <x:v>3</x:v>
      </x:c>
      <x:c r="C4" t="str">
        <x:v>14234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0.05</x:v>
      </x:c>
      <x:c r="I11" s="7"/>
      <x:c r="J11" s="7"/>
      <x:c r="K11" s="93" t="n">
        <x:v>0.0621</x:v>
      </x:c>
      <x:c r="L11" s="92" t="n">
        <x:v>57000</x:v>
      </x:c>
      <x:c r="M11" s="7"/>
      <x:c r="N11" s="92" t="n">
        <x:v>0</x:v>
      </x:c>
      <x:c r="O11" s="92" t="n">
        <x:v>56.8725</x:v>
      </x:c>
      <x:c r="P11" s="7"/>
      <x:c r="Q11" s="93" t="n">
        <x:v>1.00</x:v>
      </x:c>
      <x:c r="R11" s="93" t="n">
        <x:v>0.0238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0.05</x:v>
      </x:c>
      <x:c r="K12" s="97" t="n">
        <x:v>0.0621</x:v>
      </x:c>
      <x:c r="L12" s="98" t="n">
        <x:v>57000</x:v>
      </x:c>
      <x:c r="N12" s="98" t="n">
        <x:v>0</x:v>
      </x:c>
      <x:c r="O12" s="98" t="n">
        <x:v>56.8725</x:v>
      </x:c>
      <x:c r="Q12" s="97" t="n">
        <x:v>1.00</x:v>
      </x:c>
      <x:c r="R12" s="97" t="n">
        <x:v>0.0238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96" t="str">
        <x:v>סה"כ גליל</x:v>
      </x:c>
      <x:c r="C14" s="16"/>
      <x:c r="D14" s="16"/>
      <x:c r="H14" s="98" t="n">
        <x:v>0.00</x:v>
      </x:c>
      <x:c r="K14" s="97" t="n">
        <x:v>0.00</x:v>
      </x:c>
      <x:c r="L14" s="98" t="n">
        <x:v>0</x:v>
      </x:c>
      <x:c r="N14" s="98" t="n">
        <x:v>0</x:v>
      </x:c>
      <x:c r="O14" s="98" t="n">
        <x:v>0</x:v>
      </x:c>
      <x:c r="Q14" s="97" t="n">
        <x:v>0.00</x:v>
      </x:c>
      <x:c r="R14" s="97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4" t="n">
        <x:v>0.00</x:v>
      </x:c>
      <x:c r="I15" s="0" t="str">
        <x:v>0</x:v>
      </x:c>
      <x:c r="J15" s="95" t="n">
        <x:v>0.00</x:v>
      </x:c>
      <x:c r="K15" s="95" t="n">
        <x:v>0.00</x:v>
      </x:c>
      <x:c r="L15" s="94" t="n">
        <x:v>0</x:v>
      </x:c>
      <x:c r="M15" s="94" t="n">
        <x:v>0</x:v>
      </x:c>
      <x:c r="O15" s="94" t="n">
        <x:v>0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96" t="str">
        <x:v>סה"כ לא צמודות</x:v>
      </x:c>
      <x:c r="C16" s="16"/>
      <x:c r="D16" s="16"/>
      <x:c r="H16" s="98" t="n">
        <x:v>0.05</x:v>
      </x:c>
      <x:c r="K16" s="97" t="n">
        <x:v>0.0621</x:v>
      </x:c>
      <x:c r="L16" s="98" t="n">
        <x:v>57000</x:v>
      </x:c>
      <x:c r="N16" s="98" t="n">
        <x:v>0</x:v>
      </x:c>
      <x:c r="O16" s="98" t="n">
        <x:v>56.8725</x:v>
      </x:c>
      <x:c r="Q16" s="97" t="n">
        <x:v>1.00</x:v>
      </x:c>
      <x:c r="R16" s="97" t="n">
        <x:v>0.0238</x:v>
      </x:c>
    </x:row>
    <x:row r="17" spans="3:4">
      <x:c r="B17" s="96" t="str">
        <x:v>סה"כ מלווה קצר מועד</x:v>
      </x:c>
      <x:c r="C17" s="16"/>
      <x:c r="D17" s="16"/>
      <x:c r="H17" s="98" t="n">
        <x:v>0.05</x:v>
      </x:c>
      <x:c r="K17" s="97" t="n">
        <x:v>0.0621</x:v>
      </x:c>
      <x:c r="L17" s="98" t="n">
        <x:v>57000</x:v>
      </x:c>
      <x:c r="N17" s="98" t="n">
        <x:v>0</x:v>
      </x:c>
      <x:c r="O17" s="98" t="n">
        <x:v>56.8725</x:v>
      </x:c>
      <x:c r="Q17" s="97" t="n">
        <x:v>1.00</x:v>
      </x:c>
      <x:c r="R17" s="97" t="n">
        <x:v>0.0238</x:v>
      </x:c>
    </x:row>
    <x:row r="18" spans="3:4">
      <x:c r="B18" s="0" t="str">
        <x:v>מלווה קצר מועד 114- בנק ישראל- מק"מ</x:v>
      </x:c>
      <x:c r="C18" s="0" t="str">
        <x:v>8240111</x:v>
      </x:c>
      <x:c r="D18" s="0" t="str">
        <x:v>TASE</x:v>
      </x:c>
      <x:c r="E18" s="0" t="str">
        <x:v>RF</x:v>
      </x:c>
      <x:c r="G18" s="0" t="str">
        <x:v>16/02/23</x:v>
      </x:c>
      <x:c r="H18" s="94" t="n">
        <x:v>0.01</x:v>
      </x:c>
      <x:c r="I18" s="0" t="str">
        <x:v>שקל חדש</x:v>
      </x:c>
      <x:c r="J18" s="95" t="n">
        <x:v>0.00</x:v>
      </x:c>
      <x:c r="K18" s="95" t="n">
        <x:v>0.0757</x:v>
      </x:c>
      <x:c r="L18" s="94" t="n">
        <x:v>30000</x:v>
      </x:c>
      <x:c r="M18" s="94" t="n">
        <x:v>99.9800</x:v>
      </x:c>
      <x:c r="N18" s="94" t="n">
        <x:v>0</x:v>
      </x:c>
      <x:c r="O18" s="94" t="n">
        <x:v>29.994</x:v>
      </x:c>
      <x:c r="P18" s="95" t="n">
        <x:v>0.00</x:v>
      </x:c>
      <x:c r="Q18" s="95" t="n">
        <x:v>0.5274</x:v>
      </x:c>
      <x:c r="R18" s="95" t="n">
        <x:v>0.0125</x:v>
      </x:c>
    </x:row>
    <x:row r="19" spans="3:4">
      <x:c r="B19" s="0" t="str">
        <x:v>מלווה קצר מועד 214- בנק ישראל- מק"מ</x:v>
      </x:c>
      <x:c r="C19" s="0" t="str">
        <x:v>8240210</x:v>
      </x:c>
      <x:c r="D19" s="0" t="str">
        <x:v>TASE</x:v>
      </x:c>
      <x:c r="E19" s="0" t="str">
        <x:v>RF</x:v>
      </x:c>
      <x:c r="G19" s="0" t="str">
        <x:v>15/02/23</x:v>
      </x:c>
      <x:c r="H19" s="94" t="n">
        <x:v>0.09</x:v>
      </x:c>
      <x:c r="I19" s="0" t="str">
        <x:v>שקל חדש</x:v>
      </x:c>
      <x:c r="J19" s="95" t="n">
        <x:v>0.00</x:v>
      </x:c>
      <x:c r="K19" s="95" t="n">
        <x:v>0.0468</x:v>
      </x:c>
      <x:c r="L19" s="94" t="n">
        <x:v>27000</x:v>
      </x:c>
      <x:c r="M19" s="94" t="n">
        <x:v>99.5500</x:v>
      </x:c>
      <x:c r="N19" s="94" t="n">
        <x:v>0</x:v>
      </x:c>
      <x:c r="O19" s="94" t="n">
        <x:v>26.8785</x:v>
      </x:c>
      <x:c r="P19" s="95" t="n">
        <x:v>0.00</x:v>
      </x:c>
      <x:c r="Q19" s="95" t="n">
        <x:v>0.4726</x:v>
      </x:c>
      <x:c r="R19" s="95" t="n">
        <x:v>0.0112</x:v>
      </x:c>
    </x:row>
    <x:row r="20" spans="3:4">
      <x:c r="B20" s="96" t="str">
        <x:v>סה"כ שחר</x:v>
      </x:c>
      <x:c r="C20" s="16"/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O20" s="98" t="n">
        <x:v>0</x:v>
      </x:c>
      <x:c r="Q20" s="97" t="n">
        <x:v>0.00</x:v>
      </x:c>
      <x:c r="R20" s="97" t="n">
        <x:v>0.00</x:v>
      </x:c>
    </x:row>
    <x:row r="21" spans="3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O21" s="94" t="n">
        <x:v>0</x:v>
      </x:c>
      <x:c r="P21" s="95" t="n">
        <x:v>0.00</x:v>
      </x:c>
      <x:c r="Q21" s="95" t="n">
        <x:v>0.00</x:v>
      </x:c>
      <x:c r="R21" s="95" t="n">
        <x:v>0.00</x:v>
      </x:c>
    </x:row>
    <x:row r="22" spans="3:4">
      <x:c r="B22" s="96" t="str">
        <x:v>סה"כ גילון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צמודות לדולר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בחו"ל</x:v>
      </x:c>
      <x:c r="C26" s="16"/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O26" s="98" t="n">
        <x:v>0</x:v>
      </x:c>
      <x:c r="Q26" s="97" t="n">
        <x:v>0.00</x:v>
      </x:c>
      <x:c r="R26" s="97" t="n">
        <x:v>0.00</x:v>
      </x:c>
    </x:row>
    <x:row r="27" spans="3:4">
      <x:c r="B27" s="96" t="str">
        <x:v>סה"כ אג"ח של ממשלת ישראל שהונפקו בחו"ל</x:v>
      </x:c>
      <x:c r="C27" s="16"/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O27" s="98" t="n">
        <x:v>0</x:v>
      </x:c>
      <x:c r="Q27" s="97" t="n">
        <x:v>0.00</x:v>
      </x:c>
      <x:c r="R27" s="97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O28" s="94" t="n">
        <x:v>0</x:v>
      </x:c>
      <x:c r="P28" s="95" t="n">
        <x:v>0.00</x:v>
      </x:c>
      <x:c r="Q28" s="95" t="n">
        <x:v>0.00</x:v>
      </x:c>
      <x:c r="R28" s="95" t="n">
        <x:v>0.00</x:v>
      </x:c>
    </x:row>
    <x:row r="29" spans="3:4">
      <x:c r="B29" s="96" t="str">
        <x:v>סה"כ אג"ח שהנפיקו ממשלות זרות בחו"ל</x:v>
      </x:c>
      <x:c r="C29" s="16"/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O29" s="98" t="n">
        <x:v>0</x:v>
      </x:c>
      <x:c r="Q29" s="97" t="n">
        <x:v>0.00</x:v>
      </x:c>
      <x:c r="R29" s="97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O30" s="94" t="n">
        <x:v>0</x:v>
      </x:c>
      <x:c r="P30" s="95" t="n">
        <x:v>0.00</x:v>
      </x:c>
      <x:c r="Q30" s="95" t="n">
        <x:v>0.00</x:v>
      </x:c>
      <x:c r="R30" s="95" t="n">
        <x:v>0.00</x:v>
      </x:c>
    </x:row>
    <x:row r="31" spans="3:4">
      <x:c r="B31" t="str">
        <x:v>בהתאם לשיטה שיושמה בדוח הכספי **</x:v>
      </x:c>
      <x:c r="C31" s="16"/>
      <x:c r="D31" s="16"/>
    </x:row>
    <x:row r="32" spans="3:4">
      <x:c r="B32" t="str">
        <x:v>***שער-יוצג במאית המטבע המקומי, קרי /סנט וכ'ו</x:v>
      </x:c>
      <x:c r="C32" s="16"/>
      <x:c r="D32" s="16"/>
    </x:row>
    <x:row r="33" spans="3:4">
      <x:c r="B33" t="str">
        <x:v>****ערך נקוב-יוצג היחידות במטבע בו בוצעה העסקה במקור	</x:v>
      </x:c>
      <x:c r="C33" s="16"/>
      <x:c r="D33" s="16"/>
    </x:row>
    <x:row r="34" spans="3:4">
      <x:c r="B34" t="str">
        <x:v>כאשר טרם חלף מועד תשלום הריבית/ פדיון קרן/ דיבידנד, יוצג סכום פדיון/ ריבית/ דיבידנד שעתיד להתקבל*****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23199אלטשולר שחם גמל לעמיתי חבר משולב סחיר</x:v>
      </x:c>
    </x:row>
    <x:row r="4" spans="2:23">
      <x:c r="B4" s="2" t="s">
        <x:v>3</x:v>
      </x:c>
      <x:c r="C4" t="str">
        <x:v>14234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23199אלטשולר שחם גמל לעמיתי חבר משולב סחיר</x:v>
      </x:c>
    </x:row>
    <x:row r="4" spans="2:68">
      <x:c r="B4" s="2" t="s">
        <x:v>3</x:v>
      </x:c>
      <x:c r="C4" t="str">
        <x:v>14234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23199אלטשולר שחם גמל לעמיתי חבר משולב סחיר</x:v>
      </x:c>
    </x:row>
    <x:row r="4" spans="2:66">
      <x:c r="B4" s="2" t="s">
        <x:v>3</x:v>
      </x:c>
      <x:c r="C4" t="str">
        <x:v>14234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23199אלטשולר שחם גמל לעמיתי חבר משולב סחיר</x:v>
      </x:c>
    </x:row>
    <x:row r="4" spans="2:62">
      <x:c r="B4" s="2" t="s">
        <x:v>3</x:v>
      </x:c>
      <x:c r="C4" t="str">
        <x:v>14234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23199אלטשולר שחם גמל לעמיתי חבר משולב סחיר</x:v>
      </x:c>
    </x:row>
    <x:row r="4" spans="2:63">
      <x:c r="B4" s="2" t="s">
        <x:v>3</x:v>
      </x:c>
      <x:c r="C4" t="str">
        <x:v>14234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129101</x:v>
      </x:c>
      <x:c r="I11" s="7"/>
      <x:c r="J11" s="92" t="n">
        <x:v>1.07591328</x:v>
      </x:c>
      <x:c r="K11" s="92" t="n">
        <x:v>2212.1986319258</x:v>
      </x:c>
      <x:c r="L11" s="7"/>
      <x:c r="M11" s="93" t="n">
        <x:v>1.00</x:v>
      </x:c>
      <x:c r="N11" s="93" t="n">
        <x:v>0.9244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126596</x:v>
      </x:c>
      <x:c r="J12" s="98" t="n">
        <x:v>0</x:v>
      </x:c>
      <x:c r="K12" s="98" t="n">
        <x:v>1038.8068003</x:v>
      </x:c>
      <x:c r="M12" s="97" t="n">
        <x:v>0.4696</x:v>
      </x:c>
      <x:c r="N12" s="97" t="n">
        <x:v>0.4341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7050</x:v>
      </x:c>
      <x:c r="J13" s="98" t="n">
        <x:v>0</x:v>
      </x:c>
      <x:c r="K13" s="98" t="n">
        <x:v>237.915246</x:v>
      </x:c>
      <x:c r="M13" s="97" t="n">
        <x:v>0.1075</x:v>
      </x:c>
      <x:c r="N13" s="97" t="n">
        <x:v>0.0994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2833</x:v>
      </x:c>
      <x:c r="I14" s="94" t="n">
        <x:v>3429.00</x:v>
      </x:c>
      <x:c r="J14" s="94" t="n">
        <x:v>0</x:v>
      </x:c>
      <x:c r="K14" s="94" t="n">
        <x:v>97.14357</x:v>
      </x:c>
      <x:c r="L14" s="95" t="n">
        <x:v>0.00</x:v>
      </x:c>
      <x:c r="M14" s="95" t="n">
        <x:v>0.0439</x:v>
      </x:c>
      <x:c r="N14" s="95" t="n">
        <x:v>0.0406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3628</x:v>
      </x:c>
      <x:c r="I15" s="94" t="n">
        <x:v>876.700</x:v>
      </x:c>
      <x:c r="J15" s="94" t="n">
        <x:v>0</x:v>
      </x:c>
      <x:c r="K15" s="94" t="n">
        <x:v>31.806676</x:v>
      </x:c>
      <x:c r="L15" s="95" t="n">
        <x:v>0.0001</x:v>
      </x:c>
      <x:c r="M15" s="95" t="n">
        <x:v>0.0144</x:v>
      </x:c>
      <x:c r="N15" s="95" t="n">
        <x:v>0.0133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589</x:v>
      </x:c>
      <x:c r="I16" s="94" t="n">
        <x:v>18500</x:v>
      </x:c>
      <x:c r="J16" s="94" t="n">
        <x:v>0</x:v>
      </x:c>
      <x:c r="K16" s="94" t="n">
        <x:v>108.965</x:v>
      </x:c>
      <x:c r="L16" s="95" t="n">
        <x:v>0.00</x:v>
      </x:c>
      <x:c r="M16" s="95" t="n">
        <x:v>0.0493</x:v>
      </x:c>
      <x:c r="N16" s="95" t="n">
        <x:v>0.0455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1188</x:v>
      </x:c>
      <x:c r="J17" s="98" t="n">
        <x:v>0</x:v>
      </x:c>
      <x:c r="K17" s="98" t="n">
        <x:v>108.51192</x:v>
      </x:c>
      <x:c r="M17" s="97" t="n">
        <x:v>0.0491</x:v>
      </x:c>
      <x:c r="N17" s="97" t="n">
        <x:v>0.0453</x:v>
      </x:c>
    </x:row>
    <x:row r="18" spans="4:7">
      <x:c r="B18" s="0" t="str">
        <x:v>מור סל )4D(י NASDAQ 100- מור ניהול קרנות נאמנות בע"מ</x:v>
      </x:c>
      <x:c r="C18" s="0" t="str">
        <x:v>1165836</x:v>
      </x:c>
      <x:c r="D18" s="0" t="str">
        <x:v>TASE</x:v>
      </x:c>
      <x:c r="E18" s="0" t="str">
        <x:v>514884485</x:v>
      </x:c>
      <x:c r="F18" s="0" t="str">
        <x:v>מניות</x:v>
      </x:c>
      <x:c r="G18" s="0" t="str">
        <x:v>שקל חדש</x:v>
      </x:c>
      <x:c r="H18" s="94" t="n">
        <x:v>1188</x:v>
      </x:c>
      <x:c r="I18" s="94" t="n">
        <x:v>9134.00</x:v>
      </x:c>
      <x:c r="J18" s="94" t="n">
        <x:v>0</x:v>
      </x:c>
      <x:c r="K18" s="94" t="n">
        <x:v>108.51192</x:v>
      </x:c>
      <x:c r="L18" s="95" t="n">
        <x:v>0.0001</x:v>
      </x:c>
      <x:c r="M18" s="95" t="n">
        <x:v>0.0491</x:v>
      </x:c>
      <x:c r="N18" s="95" t="n">
        <x:v>0.0453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118358</x:v>
      </x:c>
      <x:c r="J19" s="98" t="n">
        <x:v>0</x:v>
      </x:c>
      <x:c r="K19" s="98" t="n">
        <x:v>692.3796343</x:v>
      </x:c>
      <x:c r="M19" s="97" t="n">
        <x:v>0.313</x:v>
      </x:c>
      <x:c r="N19" s="97" t="n">
        <x:v>0.2893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34707</x:v>
      </x:c>
      <x:c r="I20" s="94" t="n">
        <x:v>352.4900</x:v>
      </x:c>
      <x:c r="J20" s="94" t="n">
        <x:v>0</x:v>
      </x:c>
      <x:c r="K20" s="94" t="n">
        <x:v>122.3387043</x:v>
      </x:c>
      <x:c r="L20" s="95" t="n">
        <x:v>0.0001</x:v>
      </x:c>
      <x:c r="M20" s="95" t="n">
        <x:v>0.0553</x:v>
      </x:c>
      <x:c r="N20" s="95" t="n">
        <x:v>0.0511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56880</x:v>
      </x:c>
      <x:c r="I21" s="94" t="n">
        <x:v>354.1400</x:v>
      </x:c>
      <x:c r="J21" s="94" t="n">
        <x:v>0</x:v>
      </x:c>
      <x:c r="K21" s="94" t="n">
        <x:v>201.434832</x:v>
      </x:c>
      <x:c r="L21" s="95" t="n">
        <x:v>0.0013</x:v>
      </x:c>
      <x:c r="M21" s="95" t="n">
        <x:v>0.0911</x:v>
      </x:c>
      <x:c r="N21" s="95" t="n">
        <x:v>0.0842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16523</x:v>
      </x:c>
      <x:c r="I22" s="94" t="n">
        <x:v>443.2400</x:v>
      </x:c>
      <x:c r="J22" s="94" t="n">
        <x:v>0</x:v>
      </x:c>
      <x:c r="K22" s="94" t="n">
        <x:v>73.2365452</x:v>
      </x:c>
      <x:c r="L22" s="95" t="n">
        <x:v>0.0001</x:v>
      </x:c>
      <x:c r="M22" s="95" t="n">
        <x:v>0.0331</x:v>
      </x:c>
      <x:c r="N22" s="95" t="n">
        <x:v>0.0306</x:v>
      </x:c>
    </x:row>
    <x:row r="23" spans="4:7">
      <x:c r="B23" s="0" t="str">
        <x:v>תכלית סל )00( תל גוב-שקלי 0-2- מיטב תכלית קרנות נאמנות בע"מ</x:v>
      </x:c>
      <x:c r="C23" s="0" t="str">
        <x:v>1144609</x:v>
      </x:c>
      <x:c r="D23" s="0" t="str">
        <x:v>TASE</x:v>
      </x:c>
      <x:c r="E23" s="0" t="str">
        <x:v>513534974</x:v>
      </x:c>
      <x:c r="F23" s="0" t="str">
        <x:v>אג"ח</x:v>
      </x:c>
      <x:c r="G23" s="0" t="str">
        <x:v>שקל חדש</x:v>
      </x:c>
      <x:c r="H23" s="94" t="n">
        <x:v>3000</x:v>
      </x:c>
      <x:c r="I23" s="94" t="n">
        <x:v>3214.0700</x:v>
      </x:c>
      <x:c r="J23" s="94" t="n">
        <x:v>0</x:v>
      </x:c>
      <x:c r="K23" s="94" t="n">
        <x:v>96.4221</x:v>
      </x:c>
      <x:c r="L23" s="95" t="n">
        <x:v>0.0002</x:v>
      </x:c>
      <x:c r="M23" s="95" t="n">
        <x:v>0.0436</x:v>
      </x:c>
      <x:c r="N23" s="95" t="n">
        <x:v>0.0403</x:v>
      </x:c>
    </x:row>
    <x:row r="24" spans="4:7">
      <x:c r="B24" s="0" t="str">
        <x:v>קסם.מדד ממשל- קסם קרנות נאמנות בע"מ</x:v>
      </x:c>
      <x:c r="C24" s="0" t="str">
        <x:v>1146158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7248</x:v>
      </x:c>
      <x:c r="I24" s="94" t="n">
        <x:v>2744.8600</x:v>
      </x:c>
      <x:c r="J24" s="94" t="n">
        <x:v>0</x:v>
      </x:c>
      <x:c r="K24" s="94" t="n">
        <x:v>198.9474528</x:v>
      </x:c>
      <x:c r="L24" s="95" t="n">
        <x:v>0.0002</x:v>
      </x:c>
      <x:c r="M24" s="95" t="n">
        <x:v>0.0899</x:v>
      </x:c>
      <x:c r="N24" s="95" t="n">
        <x:v>0.0831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K27" s="98" t="n">
        <x:v>0</x:v>
      </x:c>
      <x:c r="M27" s="97" t="n">
        <x:v>0.00</x:v>
      </x:c>
      <x:c r="N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4" t="n">
        <x:v>0</x:v>
      </x:c>
      <x:c r="I28" s="94" t="n">
        <x:v>0</x:v>
      </x:c>
      <x:c r="K28" s="94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8" t="n">
        <x:v>0</x:v>
      </x:c>
      <x:c r="J29" s="98" t="n">
        <x:v>0</x:v>
      </x:c>
      <x:c r="K29" s="98" t="n">
        <x:v>0</x:v>
      </x:c>
      <x:c r="M29" s="97" t="n">
        <x:v>0.00</x:v>
      </x:c>
      <x:c r="N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4" t="n">
        <x:v>0</x:v>
      </x:c>
      <x:c r="I30" s="94" t="n">
        <x:v>0</x:v>
      </x:c>
      <x:c r="K30" s="94" t="n">
        <x:v>0</x:v>
      </x:c>
      <x:c r="L30" s="95" t="n">
        <x:v>0.00</x:v>
      </x:c>
      <x:c r="M30" s="95" t="n">
        <x:v>0.00</x:v>
      </x:c>
      <x:c r="N30" s="95" t="n">
        <x:v>0.00</x:v>
      </x:c>
    </x:row>
    <x:row r="31" spans="4:7">
      <x:c r="B31" s="96" t="str">
        <x:v>סה"כ בחו"ל</x:v>
      </x:c>
      <x:c r="D31" s="16"/>
      <x:c r="E31" s="16"/>
      <x:c r="F31" s="16"/>
      <x:c r="G31" s="16"/>
      <x:c r="H31" s="98" t="n">
        <x:v>2505</x:v>
      </x:c>
      <x:c r="J31" s="98" t="n">
        <x:v>1.07591328</x:v>
      </x:c>
      <x:c r="K31" s="98" t="n">
        <x:v>1173.3918316258</x:v>
      </x:c>
      <x:c r="M31" s="97" t="n">
        <x:v>0.5304</x:v>
      </x:c>
      <x:c r="N31" s="97" t="n">
        <x:v>0.4903</x:v>
      </x:c>
    </x:row>
    <x:row r="32" spans="4:7">
      <x:c r="B32" s="96" t="str">
        <x:v>סה"כ שמחקות מדדי מניות</x:v>
      </x:c>
      <x:c r="D32" s="16"/>
      <x:c r="E32" s="16"/>
      <x:c r="F32" s="16"/>
      <x:c r="G32" s="16"/>
      <x:c r="H32" s="98" t="n">
        <x:v>1041</x:v>
      </x:c>
      <x:c r="J32" s="98" t="n">
        <x:v>1.07591328</x:v>
      </x:c>
      <x:c r="K32" s="98" t="n">
        <x:v>880.9520263708</x:v>
      </x:c>
      <x:c r="M32" s="97" t="n">
        <x:v>0.3982</x:v>
      </x:c>
      <x:c r="N32" s="97" t="n">
        <x:v>0.3681</x:v>
      </x:c>
    </x:row>
    <x:row r="33" spans="4:7">
      <x:c r="B33" s="0" t="str">
        <x:v>Ishares core s&amp;p 500 etf- BlackRock  Asset Managment</x:v>
      </x:c>
      <x:c r="C33" s="0" t="str">
        <x:v>US4642872000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55</x:v>
      </x:c>
      <x:c r="I33" s="94" t="n">
        <x:v>47763.00</x:v>
      </x:c>
      <x:c r="J33" s="94" t="n">
        <x:v>0</x:v>
      </x:c>
      <x:c r="K33" s="94" t="n">
        <x:v>95.28002055</x:v>
      </x:c>
      <x:c r="L33" s="95" t="n">
        <x:v>0.00</x:v>
      </x:c>
      <x:c r="M33" s="95" t="n">
        <x:v>0.0431</x:v>
      </x:c>
      <x:c r="N33" s="95" t="n">
        <x:v>0.0398</x:v>
      </x:c>
    </x:row>
    <x:row r="34" spans="4:7">
      <x:c r="B34" s="0" t="str">
        <x:v>ISHS S&amp;P GLBL ENRGY IXC- BlackRock  Asset Managment</x:v>
      </x:c>
      <x:c r="C34" s="0" t="str">
        <x:v>US4642873412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34</x:v>
      </x:c>
      <x:c r="I34" s="94" t="n">
        <x:v>3911.00</x:v>
      </x:c>
      <x:c r="J34" s="94" t="n">
        <x:v>0</x:v>
      </x:c>
      <x:c r="K34" s="94" t="n">
        <x:v>4.82296698</x:v>
      </x:c>
      <x:c r="L34" s="95" t="n">
        <x:v>0.00</x:v>
      </x:c>
      <x:c r="M34" s="95" t="n">
        <x:v>0.0022</x:v>
      </x:c>
      <x:c r="N34" s="95" t="n">
        <x:v>0.002</x:v>
      </x:c>
    </x:row>
    <x:row r="35" spans="4:7">
      <x:c r="B35" s="0" t="str">
        <x:v>Daiwa ETF Nikkei 225- Daiwa ETF</x:v>
      </x:c>
      <x:c r="C35" s="0" t="str">
        <x:v>JP3027640006</x:v>
      </x:c>
      <x:c r="D35" s="0" t="str">
        <x:v>TSE</x:v>
      </x:c>
      <x:c r="E35" s="0" t="str">
        <x:v>11121</x:v>
      </x:c>
      <x:c r="F35" s="0" t="str">
        <x:v>מניות</x:v>
      </x:c>
      <x:c r="G35" s="0" t="str">
        <x:v>יין יפני</x:v>
      </x:c>
      <x:c r="H35" s="94" t="n">
        <x:v>25</x:v>
      </x:c>
      <x:c r="I35" s="94" t="n">
        <x:v>3452000</x:v>
      </x:c>
      <x:c r="J35" s="94" t="n">
        <x:v>0</x:v>
      </x:c>
      <x:c r="K35" s="94" t="n">
        <x:v>22.124731</x:v>
      </x:c>
      <x:c r="L35" s="95" t="n">
        <x:v>0.00</x:v>
      </x:c>
      <x:c r="M35" s="95" t="n">
        <x:v>0.01</x:v>
      </x:c>
      <x:c r="N35" s="95" t="n">
        <x:v>0.0092</x:v>
      </x:c>
    </x:row>
    <x:row r="36" spans="4:7">
      <x:c r="B36" s="0" t="str">
        <x:v>GLOBAL X COPPER- Global X Management Co LLc</x:v>
      </x:c>
      <x:c r="C36" s="0" t="str">
        <x:v>US37954Y8306</x:v>
      </x:c>
      <x:c r="D36" s="0" t="str">
        <x:v>NYSE</x:v>
      </x:c>
      <x:c r="E36" s="0" t="str">
        <x:v>12507</x:v>
      </x:c>
      <x:c r="F36" s="0" t="str">
        <x:v>מניות</x:v>
      </x:c>
      <x:c r="G36" s="0" t="str">
        <x:v>דולר אמריקאי</x:v>
      </x:c>
      <x:c r="H36" s="94" t="n">
        <x:v>244</x:v>
      </x:c>
      <x:c r="I36" s="94" t="n">
        <x:v>3750.0</x:v>
      </x:c>
      <x:c r="J36" s="94" t="n">
        <x:v>0.32204133</x:v>
      </x:c>
      <x:c r="K36" s="94" t="n">
        <x:v>33.50909133</x:v>
      </x:c>
      <x:c r="L36" s="95" t="n">
        <x:v>0.00</x:v>
      </x:c>
      <x:c r="M36" s="95" t="n">
        <x:v>0.0151</x:v>
      </x:c>
      <x:c r="N36" s="95" t="n">
        <x:v>0.014</x:v>
      </x:c>
    </x:row>
    <x:row r="37" spans="4:7">
      <x:c r="B37" s="0" t="str">
        <x:v>Invesco QQQ  trust NAS1- Invesco investment management limited</x:v>
      </x:c>
      <x:c r="C37" s="0" t="str">
        <x:v>US46090E1038</x:v>
      </x:c>
      <x:c r="D37" s="0" t="str">
        <x:v>NASDAQ</x:v>
      </x:c>
      <x:c r="E37" s="0" t="str">
        <x:v>21100</x:v>
      </x:c>
      <x:c r="F37" s="0" t="str">
        <x:v>מניות</x:v>
      </x:c>
      <x:c r="G37" s="0" t="str">
        <x:v>דולר אמריקאי</x:v>
      </x:c>
      <x:c r="H37" s="94" t="n">
        <x:v>149</x:v>
      </x:c>
      <x:c r="I37" s="94" t="n">
        <x:v>40952.00</x:v>
      </x:c>
      <x:c r="J37" s="94" t="n">
        <x:v>0.08748324</x:v>
      </x:c>
      <x:c r="K37" s="94" t="n">
        <x:v>221.40151020</x:v>
      </x:c>
      <x:c r="L37" s="95" t="n">
        <x:v>0.00</x:v>
      </x:c>
      <x:c r="M37" s="95" t="n">
        <x:v>0.1001</x:v>
      </x:c>
      <x:c r="N37" s="95" t="n">
        <x:v>0.0925</x:v>
      </x:c>
    </x:row>
    <x:row r="38" spans="4:7">
      <x:c r="B38" s="0" t="str">
        <x:v>SOURCE STOXX EUROPR 600- Invesco investment management limited</x:v>
      </x:c>
      <x:c r="C38" s="0" t="str">
        <x:v>IE00B60SWW18</x:v>
      </x:c>
      <x:c r="D38" s="0" t="str">
        <x:v>FWB</x:v>
      </x:c>
      <x:c r="E38" s="0" t="str">
        <x:v>21100</x:v>
      </x:c>
      <x:c r="F38" s="0" t="str">
        <x:v>מניות</x:v>
      </x:c>
      <x:c r="G38" s="0" t="str">
        <x:v>אירו</x:v>
      </x:c>
      <x:c r="H38" s="94" t="n">
        <x:v>87</x:v>
      </x:c>
      <x:c r="I38" s="94" t="n">
        <x:v>11354.00</x:v>
      </x:c>
      <x:c r="J38" s="94" t="n">
        <x:v>0</x:v>
      </x:c>
      <x:c r="K38" s="94" t="n">
        <x:v>39.626504568</x:v>
      </x:c>
      <x:c r="L38" s="95" t="n">
        <x:v>0.00</x:v>
      </x:c>
      <x:c r="M38" s="95" t="n">
        <x:v>0.0179</x:v>
      </x:c>
      <x:c r="N38" s="95" t="n">
        <x:v>0.0166</x:v>
      </x:c>
    </x:row>
    <x:row r="39" spans="4:7">
      <x:c r="B39" s="0" t="str">
        <x:v>LYX EUR STX BNKS- LYXOR ETF</x:v>
      </x:c>
      <x:c r="C39" s="0" t="str">
        <x:v>LU1829219390</x:v>
      </x:c>
      <x:c r="D39" s="0" t="str">
        <x:v>EURONEXT</x:v>
      </x:c>
      <x:c r="E39" s="0" t="str">
        <x:v>10267</x:v>
      </x:c>
      <x:c r="F39" s="0" t="str">
        <x:v>מניות</x:v>
      </x:c>
      <x:c r="G39" s="0" t="str">
        <x:v>אירו</x:v>
      </x:c>
      <x:c r="H39" s="94" t="n">
        <x:v>28</x:v>
      </x:c>
      <x:c r="I39" s="94" t="n">
        <x:v>12896.100</x:v>
      </x:c>
      <x:c r="J39" s="94" t="n">
        <x:v>0</x:v>
      </x:c>
      <x:c r="K39" s="94" t="n">
        <x:v>14.4855185328</x:v>
      </x:c>
      <x:c r="L39" s="95" t="n">
        <x:v>0.00</x:v>
      </x:c>
      <x:c r="M39" s="95" t="n">
        <x:v>0.0065</x:v>
      </x:c>
      <x:c r="N39" s="95" t="n">
        <x:v>0.0061</x:v>
      </x:c>
    </x:row>
    <x:row r="40" spans="4:7">
      <x:c r="B40" s="0" t="str">
        <x:v>Energy s.sector spdr- State Street Corp</x:v>
      </x:c>
      <x:c r="C40" s="0" t="str">
        <x:v>US81369Y5069</x:v>
      </x:c>
      <x:c r="D40" s="0" t="str">
        <x:v>NYSE</x:v>
      </x:c>
      <x:c r="E40" s="0" t="str">
        <x:v>22041</x:v>
      </x:c>
      <x:c r="F40" s="0" t="str">
        <x:v>מניות</x:v>
      </x:c>
      <x:c r="G40" s="0" t="str">
        <x:v>דולר אמריקאי</x:v>
      </x:c>
      <x:c r="H40" s="94" t="n">
        <x:v>88</x:v>
      </x:c>
      <x:c r="I40" s="94" t="n">
        <x:v>8384.00</x:v>
      </x:c>
      <x:c r="J40" s="94" t="n">
        <x:v>0</x:v>
      </x:c>
      <x:c r="K40" s="94" t="n">
        <x:v>26.75971584</x:v>
      </x:c>
      <x:c r="L40" s="95" t="n">
        <x:v>0.00</x:v>
      </x:c>
      <x:c r="M40" s="95" t="n">
        <x:v>0.0121</x:v>
      </x:c>
      <x:c r="N40" s="95" t="n">
        <x:v>0.0112</x:v>
      </x:c>
    </x:row>
    <x:row r="41" spans="4:7">
      <x:c r="B41" s="0" t="str">
        <x:v>Health care select xlv- State Street Corp</x:v>
      </x:c>
      <x:c r="C41" s="0" t="str">
        <x:v>US81369Y2090</x:v>
      </x:c>
      <x:c r="D41" s="0" t="str">
        <x:v>NYSE</x:v>
      </x:c>
      <x:c r="E41" s="0" t="str">
        <x:v>22041</x:v>
      </x:c>
      <x:c r="F41" s="0" t="str">
        <x:v>מניות</x:v>
      </x:c>
      <x:c r="G41" s="0" t="str">
        <x:v>דולר אמריקאי</x:v>
      </x:c>
      <x:c r="H41" s="94" t="n">
        <x:v>105</x:v>
      </x:c>
      <x:c r="I41" s="94" t="n">
        <x:v>13638.00</x:v>
      </x:c>
      <x:c r="J41" s="94" t="n">
        <x:v>0</x:v>
      </x:c>
      <x:c r="K41" s="94" t="n">
        <x:v>51.9382773</x:v>
      </x:c>
      <x:c r="L41" s="95" t="n">
        <x:v>0.00</x:v>
      </x:c>
      <x:c r="M41" s="95" t="n">
        <x:v>0.0235</x:v>
      </x:c>
      <x:c r="N41" s="95" t="n">
        <x:v>0.0217</x:v>
      </x:c>
    </x:row>
    <x:row r="42" spans="4:7">
      <x:c r="B42" s="0" t="str">
        <x:v>Spdr s&amp;p 500 etf trust- State Street Corp</x:v>
      </x:c>
      <x:c r="C42" s="0" t="str">
        <x:v>US78462F1030</x:v>
      </x:c>
      <x:c r="D42" s="0" t="str">
        <x:v>NYSE</x:v>
      </x:c>
      <x:c r="E42" s="0" t="str">
        <x:v>22041</x:v>
      </x:c>
      <x:c r="F42" s="0" t="str">
        <x:v>מניות</x:v>
      </x:c>
      <x:c r="G42" s="0" t="str">
        <x:v>דולר אמריקאי</x:v>
      </x:c>
      <x:c r="H42" s="94" t="n">
        <x:v>88</x:v>
      </x:c>
      <x:c r="I42" s="94" t="n">
        <x:v>47531.00</x:v>
      </x:c>
      <x:c r="J42" s="94" t="n">
        <x:v>0.66638871</x:v>
      </x:c>
      <x:c r="K42" s="94" t="n">
        <x:v>152.37393327</x:v>
      </x:c>
      <x:c r="L42" s="95" t="n">
        <x:v>0.00</x:v>
      </x:c>
      <x:c r="M42" s="95" t="n">
        <x:v>0.0689</x:v>
      </x:c>
      <x:c r="N42" s="95" t="n">
        <x:v>0.0637</x:v>
      </x:c>
    </x:row>
    <x:row r="43" spans="4:7">
      <x:c r="B43" s="0" t="str">
        <x:v>Vanguard S&amp;P 500 etf- Vanguard Group</x:v>
      </x:c>
      <x:c r="C43" s="0" t="str">
        <x:v>US9229083632</x:v>
      </x:c>
      <x:c r="D43" s="0" t="str">
        <x:v>NYSE</x:v>
      </x:c>
      <x:c r="E43" s="0" t="str">
        <x:v>12517</x:v>
      </x:c>
      <x:c r="F43" s="0" t="str">
        <x:v>מניות</x:v>
      </x:c>
      <x:c r="G43" s="0" t="str">
        <x:v>דולר אמריקאי</x:v>
      </x:c>
      <x:c r="H43" s="94" t="n">
        <x:v>138</x:v>
      </x:c>
      <x:c r="I43" s="94" t="n">
        <x:v>43680.0</x:v>
      </x:c>
      <x:c r="J43" s="94" t="n">
        <x:v>0</x:v>
      </x:c>
      <x:c r="K43" s="94" t="n">
        <x:v>218.6297568</x:v>
      </x:c>
      <x:c r="L43" s="95" t="n">
        <x:v>0.00</x:v>
      </x:c>
      <x:c r="M43" s="95" t="n">
        <x:v>0.0988</x:v>
      </x:c>
      <x:c r="N43" s="95" t="n">
        <x:v>0.0914</x:v>
      </x:c>
    </x:row>
    <x:row r="44" spans="4:7">
      <x:c r="B44" s="96" t="str">
        <x:v>סה"כ שמחקות מדדים אחרים</x:v>
      </x:c>
      <x:c r="D44" s="16"/>
      <x:c r="E44" s="16"/>
      <x:c r="F44" s="16"/>
      <x:c r="G44" s="16"/>
      <x:c r="H44" s="98" t="n">
        <x:v>1464</x:v>
      </x:c>
      <x:c r="J44" s="98" t="n">
        <x:v>0</x:v>
      </x:c>
      <x:c r="K44" s="98" t="n">
        <x:v>292.439805255</x:v>
      </x:c>
      <x:c r="M44" s="97" t="n">
        <x:v>0.1322</x:v>
      </x:c>
      <x:c r="N44" s="97" t="n">
        <x:v>0.1222</x:v>
      </x:c>
    </x:row>
    <x:row r="45" spans="4:7">
      <x:c r="B45" s="0" t="str">
        <x:v>ISHARES BARCLAYS 7-10- BlackRock  Asset Managment</x:v>
      </x:c>
      <x:c r="C45" s="0" t="str">
        <x:v>US4642874402</x:v>
      </x:c>
      <x:c r="D45" s="0" t="str">
        <x:v>NASDAQ</x:v>
      </x:c>
      <x:c r="E45" s="0" t="str">
        <x:v>27796</x:v>
      </x:c>
      <x:c r="F45" s="0" t="str">
        <x:v>אג"ח</x:v>
      </x:c>
      <x:c r="G45" s="0" t="str">
        <x:v>דולר אמריקאי</x:v>
      </x:c>
      <x:c r="H45" s="94" t="n">
        <x:v>492</x:v>
      </x:c>
      <x:c r="I45" s="94" t="n">
        <x:v>9639.00</x:v>
      </x:c>
      <x:c r="J45" s="94" t="n">
        <x:v>0</x:v>
      </x:c>
      <x:c r="K45" s="94" t="n">
        <x:v>172.00641276</x:v>
      </x:c>
      <x:c r="L45" s="95" t="n">
        <x:v>0.00</x:v>
      </x:c>
      <x:c r="M45" s="95" t="n">
        <x:v>0.0778</x:v>
      </x:c>
      <x:c r="N45" s="95" t="n">
        <x:v>0.0719</x:v>
      </x:c>
    </x:row>
    <x:row r="46" spans="4:7">
      <x:c r="B46" s="0" t="str">
        <x:v>Spdr Corporate bond- State Street Corp</x:v>
      </x:c>
      <x:c r="C46" s="0" t="str">
        <x:v>US78464A3757</x:v>
      </x:c>
      <x:c r="D46" s="0" t="str">
        <x:v>NYSE</x:v>
      </x:c>
      <x:c r="E46" s="0" t="str">
        <x:v>22041</x:v>
      </x:c>
      <x:c r="F46" s="0" t="str">
        <x:v>אג"ח</x:v>
      </x:c>
      <x:c r="G46" s="0" t="str">
        <x:v>דולר אמריקאי</x:v>
      </x:c>
      <x:c r="H46" s="94" t="n">
        <x:v>607</x:v>
      </x:c>
      <x:c r="I46" s="94" t="n">
        <x:v>3283.00</x:v>
      </x:c>
      <x:c r="J46" s="94" t="n">
        <x:v>0</x:v>
      </x:c>
      <x:c r="K46" s="94" t="n">
        <x:v>72.27816687</x:v>
      </x:c>
      <x:c r="L46" s="95" t="n">
        <x:v>0.00</x:v>
      </x:c>
      <x:c r="M46" s="95" t="n">
        <x:v>0.0327</x:v>
      </x:c>
      <x:c r="N46" s="95" t="n">
        <x:v>0.0302</x:v>
      </x:c>
    </x:row>
    <x:row r="47" spans="4:7">
      <x:c r="B47" s="0" t="str">
        <x:v>IV UST 7-10 DST- TREX CO INC</x:v>
      </x:c>
      <x:c r="C47" s="0" t="str">
        <x:v>IE00BF2FN646</x:v>
      </x:c>
      <x:c r="D47" s="0" t="str">
        <x:v>LSE</x:v>
      </x:c>
      <x:c r="E47" s="0" t="str">
        <x:v>28789</x:v>
      </x:c>
      <x:c r="F47" s="0" t="str">
        <x:v>אג"ח</x:v>
      </x:c>
      <x:c r="G47" s="0" t="str">
        <x:v>דולר אמריקאי</x:v>
      </x:c>
      <x:c r="H47" s="94" t="n">
        <x:v>365</x:v>
      </x:c>
      <x:c r="I47" s="94" t="n">
        <x:v>3637.500</x:v>
      </x:c>
      <x:c r="J47" s="94" t="n">
        <x:v>0</x:v>
      </x:c>
      <x:c r="K47" s="94" t="n">
        <x:v>48.155225625</x:v>
      </x:c>
      <x:c r="L47" s="95" t="n">
        <x:v>0.00</x:v>
      </x:c>
      <x:c r="M47" s="95" t="n">
        <x:v>0.0218</x:v>
      </x:c>
      <x:c r="N47" s="95" t="n">
        <x:v>0.0201</x:v>
      </x:c>
    </x:row>
    <x:row r="48" spans="4:7">
      <x:c r="B48" s="96" t="str">
        <x:v>סה"כ אחר</x:v>
      </x:c>
      <x:c r="D48" s="16"/>
      <x:c r="E48" s="16"/>
      <x:c r="F48" s="16"/>
      <x:c r="G48" s="16"/>
      <x:c r="H48" s="98" t="n">
        <x:v>0</x:v>
      </x:c>
      <x:c r="J48" s="98" t="n">
        <x:v>0</x:v>
      </x:c>
      <x:c r="K48" s="98" t="n">
        <x:v>0</x:v>
      </x:c>
      <x:c r="M48" s="97" t="n">
        <x:v>0.00</x:v>
      </x:c>
      <x:c r="N48" s="97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4" t="n">
        <x:v>0</x:v>
      </x:c>
      <x:c r="I49" s="94" t="n">
        <x:v>0</x:v>
      </x:c>
      <x:c r="K49" s="94" t="n">
        <x:v>0</x:v>
      </x:c>
      <x:c r="L49" s="95" t="n">
        <x:v>0.00</x:v>
      </x:c>
      <x:c r="M49" s="95" t="n">
        <x:v>0.00</x:v>
      </x:c>
      <x:c r="N49" s="95" t="n">
        <x:v>0.00</x:v>
      </x:c>
    </x:row>
    <x:row r="50" spans="4:7">
      <x:c r="B50" s="96" t="str">
        <x:v>סה"כ short</x:v>
      </x:c>
      <x:c r="D50" s="16"/>
      <x:c r="E50" s="16"/>
      <x:c r="F50" s="16"/>
      <x:c r="G50" s="16"/>
      <x:c r="H50" s="98" t="n">
        <x:v>0</x:v>
      </x:c>
      <x:c r="J50" s="98" t="n">
        <x:v>0</x:v>
      </x:c>
      <x:c r="K50" s="98" t="n">
        <x:v>0</x:v>
      </x:c>
      <x:c r="M50" s="97" t="n">
        <x:v>0.00</x:v>
      </x:c>
      <x:c r="N50" s="97" t="n">
        <x:v>0.00</x:v>
      </x:c>
    </x:row>
    <x:row r="51" spans="4:7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H51" s="94" t="n">
        <x:v>0</x:v>
      </x:c>
      <x:c r="I51" s="94" t="n">
        <x:v>0</x:v>
      </x:c>
      <x:c r="K51" s="94" t="n">
        <x:v>0</x:v>
      </x:c>
      <x:c r="L51" s="95" t="n">
        <x:v>0.00</x:v>
      </x:c>
      <x:c r="M51" s="95" t="n">
        <x:v>0.00</x:v>
      </x:c>
      <x:c r="N51" s="95" t="n">
        <x:v>0.00</x:v>
      </x:c>
    </x:row>
    <x:row r="52" spans="4:7">
      <x:c r="B52" t="str">
        <x:v>בעל ענין/צד קשור *</x:v>
      </x:c>
      <x:c r="D52" s="16"/>
      <x:c r="E52" s="16"/>
      <x:c r="F52" s="16"/>
      <x:c r="G52" s="16"/>
    </x:row>
    <x:row r="53" spans="4:7">
      <x:c r="B53" t="str">
        <x:v>בהתאם לשיטה שיושמה בדוח הכספי **</x:v>
      </x:c>
      <x:c r="D53" s="16"/>
      <x:c r="E53" s="16"/>
      <x:c r="F53" s="16"/>
      <x:c r="G53" s="16"/>
    </x:row>
    <x:row r="54" spans="4:7">
      <x:c r="B54" t="str">
        <x:v>***שער-יוצג במאית המטבע המקומי, קרי /סנט וכ'ו</x:v>
      </x:c>
      <x:c r="D54" s="16"/>
      <x:c r="E54" s="16"/>
      <x:c r="F54" s="16"/>
      <x:c r="G54" s="16"/>
    </x:row>
    <x:row r="55" spans="4:7">
      <x:c r="B55" t="str">
        <x:v>****ערך נקוב-יוצג היחידות במטבע בו בוצעה העסקה במקור	</x:v>
      </x:c>
      <x:c r="D55" s="16"/>
      <x:c r="E55" s="16"/>
      <x:c r="F55" s="16"/>
      <x:c r="G55" s="16"/>
    </x:row>
    <x:row r="56" spans="4:7">
      <x:c r="B56" t="str">
        <x:v>כאשר טרם חלף מועד תשלום הריבית/ פדיון קרן/ דיבידנד, יוצג סכום פדיון/ ריבית/ דיבידנד שעתיד להתקבל*****</x:v>
      </x:c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23199אלטשולר שחם גמל לעמיתי חבר משולב סחיר</x:v>
      </x:c>
    </x:row>
    <x:row r="4" spans="2:65">
      <x:c r="B4" s="2" t="s">
        <x:v>3</x:v>
      </x:c>
      <x:c r="C4" t="str">
        <x:v>14234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23199אלטשולר שחם גמל לעמיתי חבר משולב סחיר</x:v>
      </x:c>
    </x:row>
    <x:row r="4" spans="2:60">
      <x:c r="B4" s="2" t="s">
        <x:v>3</x:v>
      </x:c>
      <x:c r="C4" t="str">
        <x:v>14234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