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60 ומעלה\"/>
    </mc:Choice>
  </mc:AlternateContent>
  <xr:revisionPtr revIDLastSave="0" documentId="8_{55DF7B05-A9C2-4EE7-8349-000B47881F34}" xr6:coauthVersionLast="36" xr6:coauthVersionMax="36" xr10:uidLastSave="{00000000-0000-0000-0000-000000000000}"/>
  <bookViews>
    <workbookView xWindow="0" yWindow="0" windowWidth="28800" windowHeight="11400" xr2:uid="{18FED8FA-485C-4F61-90BC-3BF1E236D40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לאתר'!$B$23:$B$37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לאתר'!$B$22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לאתר'!$B$39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<sst xmlns="http://schemas.openxmlformats.org/spreadsheetml/2006/main" count="51" uniqueCount="41">
  <si>
    <t>פנסיה כללית 60 ומעלה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</si>
  <si>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</si>
  <si>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</si>
  <si>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</si>
  <si>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</si>
  <si>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</si>
  <si>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60%-70%</t>
  </si>
  <si>
    <t xml:space="preserve">מדד אג"ח ממשלתיות כללי </t>
  </si>
  <si>
    <t>+/-6%</t>
  </si>
  <si>
    <t>3%-15%</t>
  </si>
  <si>
    <t>תל בונד 20 - 40%
 Bloomberg Global Aggregate Corporate . - 60%</t>
  </si>
  <si>
    <t>16%-28%</t>
  </si>
  <si>
    <t>מדד מניות ת"א 125- 20%
MSCI WORLD- 80%</t>
  </si>
  <si>
    <t>0%-10%</t>
  </si>
  <si>
    <t>ריבית בנק ישראל</t>
  </si>
  <si>
    <t>קונצרני כללי - 50%
MSCI World  -50%</t>
  </si>
  <si>
    <t>תל בונד שקלי</t>
  </si>
  <si>
    <t>3%-13%</t>
  </si>
  <si>
    <t>סה"כ **</t>
  </si>
  <si>
    <t>חשיפה למט"ח</t>
  </si>
  <si>
    <t>4%-16%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</si>
  <si>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</si>
  <si>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</si>
  <si>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</si>
  <si>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מ-57% ל-65%</t>
  </si>
  <si>
    <t>שיעור החשיפה לאפיק אגח קונצרני שונה מ-13% ל-9%</t>
  </si>
  <si>
    <t>שיעור החשיפה לאפיק אחר (כולל נגזרי: ריבית, סחורות, מדד מחירים לצרכן) שונה מ-5% ל-8%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</si>
  <si>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</si>
  <si>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</si>
  <si>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</si>
  <si>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</si>
  <si>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</si>
  <si>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</si>
  <si>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</si>
  <si>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</si>
  <si>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טווח סטייה</t>
  </si>
  <si>
    <t>היקף הנכסים הלא סחירים במסלול לא יעלה על 30% מסך הנכסים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</si>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</sst>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7</xdr:col>
      <xdr:colOff>434912</xdr:colOff>
      <xdr:row>39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C72D62D-9B45-488F-8AE5-F869404AB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250632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 vm="1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4DB4C5-68C2-4667-99D7-CC7F1942CC56}" name="WebTBL" displayName="WebTBL" ref="B3:G13" totalsRowShown="0" headerRowDxfId="10" dataDxfId="8" headerRowBorderDxfId="9" tableBorderDxfId="7" totalsRowBorderDxfId="6">
  <autoFilter ref="B3:G13" xr:uid="{09077C66-F873-4CF1-BB4E-5B08FB656C8D}"/>
  <tableColumns count="6">
    <tableColumn id="1" xr3:uid="{E47429A3-527D-4DED-8E91-7416DE833414}" name="אפיק השקעה" dataDxfId="5"/>
    <tableColumn id="2" xr3:uid="{4E6B4F5B-BD70-4FA8-87EA-F3EEB3F93F5A}" name="שיעור חשיפה ליום 31/12/22 *" dataDxfId="4"/>
    <tableColumn id="3" xr3:uid="{049C888C-4678-4C60-B8F3-780EFE0DFBC9}" name="שיעור חשיפה צפוי לשנת 2023" dataDxfId="3" dataCellStyle="Percent"/>
    <tableColumn id="4" xr3:uid="{E25A998E-8A2F-46F7-ACE9-0237FA225F79}" name="טווח סטייה" dataDxfId="2"/>
    <tableColumn id="5" xr3:uid="{DC88266B-C9BC-4D2C-8BEF-D9778E3AF1FA}" name="גבולות שיעור החשיפה הצפויה" dataDxfId="1"/>
    <tableColumn id="6" xr3:uid="{B3D6114D-EB4A-45DA-AE4C-A613FC65816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BE7CD-E13E-46C5-B60D-A7D23C980DF2}">
  <sheetPr codeName="גיליון3"/>
  <dimension ref="B1:J37"/>
  <sheetViews>
    <sheetView showGridLines="0" rightToLeft="1" tabSelected="1" zoomScale="85" zoomScaleNormal="85" workbookViewId="0">
      <selection activeCell="B20" sqref="B20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5" t="s">
        <v>37</v>
      </c>
      <c r="C1" s="35"/>
      <c r="D1" s="35"/>
      <c r="E1" s="35"/>
      <c r="F1" s="35"/>
      <c r="G1" s="35"/>
      <c r="H1" s="1"/>
      <c r="I1" s="1"/>
      <c r="J1" s="1"/>
    </row>
    <row r="2" spans="2:10" ht="20.25" x14ac:dyDescent="0.2">
      <c r="B2" s="35" t="s">
        <v>0</v>
      </c>
      <c r="C2" s="35"/>
      <c r="D2" s="35"/>
      <c r="E2" s="35"/>
      <c r="F2" s="35"/>
      <c r="G2" s="35"/>
      <c r="H2" s="1"/>
      <c r="I2" s="1"/>
    </row>
    <row r="3" spans="2:10" ht="15" x14ac:dyDescent="0.2">
      <c r="B3" s="2" t="s">
        <v>1</v>
      </c>
      <c r="C3" s="3" t="s">
        <v>38</v>
      </c>
      <c r="D3" s="4" t="s">
        <v>2</v>
      </c>
      <c r="E3" s="5" t="s">
        <v>35</v>
      </c>
      <c r="F3" s="5" t="s">
        <v>3</v>
      </c>
      <c r="G3" s="6" t="s">
        <v>4</v>
      </c>
    </row>
    <row r="4" spans="2:10" x14ac:dyDescent="0.2">
      <c r="B4" s="7" t="s">
        <v>33</v>
      </c>
      <c r="C4" s="30">
        <v>0.60580000000000001</v>
      </c>
      <c r="D4" s="31">
        <v>0.65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34</v>
      </c>
      <c r="C5" s="30">
        <v>9.5000000000000001E-2</v>
      </c>
      <c r="D5" s="31">
        <v>0.09</v>
      </c>
      <c r="E5" s="10" t="s">
        <v>8</v>
      </c>
      <c r="F5" s="10" t="s">
        <v>9</v>
      </c>
      <c r="G5" s="9" t="s">
        <v>10</v>
      </c>
    </row>
    <row r="6" spans="2:10" ht="28.5" x14ac:dyDescent="0.2">
      <c r="B6" s="7" t="s">
        <v>27</v>
      </c>
      <c r="C6" s="30">
        <v>0.2142</v>
      </c>
      <c r="D6" s="31">
        <v>0.22</v>
      </c>
      <c r="E6" s="10" t="s">
        <v>8</v>
      </c>
      <c r="F6" s="10" t="s">
        <v>11</v>
      </c>
      <c r="G6" s="9" t="s">
        <v>12</v>
      </c>
    </row>
    <row r="7" spans="2:10" x14ac:dyDescent="0.2">
      <c r="B7" s="7" t="s">
        <v>28</v>
      </c>
      <c r="C7" s="30">
        <v>2.0000000000000001E-4</v>
      </c>
      <c r="D7" s="31">
        <v>0.05</v>
      </c>
      <c r="E7" s="10" t="s">
        <v>5</v>
      </c>
      <c r="F7" s="10" t="s">
        <v>13</v>
      </c>
      <c r="G7" s="9" t="s">
        <v>14</v>
      </c>
    </row>
    <row r="8" spans="2:10" ht="28.5" x14ac:dyDescent="0.2">
      <c r="B8" s="7" t="s">
        <v>29</v>
      </c>
      <c r="C8" s="30">
        <v>2.81E-2</v>
      </c>
      <c r="D8" s="31">
        <v>0.05</v>
      </c>
      <c r="E8" s="8" t="s">
        <v>5</v>
      </c>
      <c r="F8" s="8" t="s">
        <v>13</v>
      </c>
      <c r="G8" s="9" t="s">
        <v>15</v>
      </c>
    </row>
    <row r="9" spans="2:10" x14ac:dyDescent="0.2">
      <c r="B9" s="7" t="s">
        <v>30</v>
      </c>
      <c r="C9" s="30">
        <v>3.39E-2</v>
      </c>
      <c r="D9" s="31">
        <v>0.05</v>
      </c>
      <c r="E9" s="10" t="s">
        <v>5</v>
      </c>
      <c r="F9" s="10" t="s">
        <v>13</v>
      </c>
      <c r="G9" s="9" t="s">
        <v>16</v>
      </c>
    </row>
    <row r="10" spans="2:10" x14ac:dyDescent="0.2">
      <c r="B10" s="7" t="s">
        <v>31</v>
      </c>
      <c r="C10" s="30">
        <v>2.0000000000000001E-4</v>
      </c>
      <c r="D10" s="31">
        <v>0.05</v>
      </c>
      <c r="E10" s="10" t="s">
        <v>5</v>
      </c>
      <c r="F10" s="10" t="s">
        <v>13</v>
      </c>
      <c r="G10" s="9"/>
    </row>
    <row r="11" spans="2:10" ht="28.5" x14ac:dyDescent="0.2">
      <c r="B11" s="7" t="s">
        <v>32</v>
      </c>
      <c r="C11" s="30">
        <v>7.1900000000000006E-2</v>
      </c>
      <c r="D11" s="31">
        <v>0.08</v>
      </c>
      <c r="E11" s="8" t="s">
        <v>5</v>
      </c>
      <c r="F11" s="8" t="s">
        <v>17</v>
      </c>
      <c r="G11" s="9"/>
    </row>
    <row r="12" spans="2:10" x14ac:dyDescent="0.2">
      <c r="B12" s="7" t="s">
        <v>18</v>
      </c>
      <c r="C12" s="30">
        <f>SUM(C4:C11)</f>
        <v>1.0493000000000001</v>
      </c>
      <c r="D12" s="31">
        <f>SUM(D4:D11)</f>
        <v>1.2400000000000002</v>
      </c>
      <c r="E12" s="8"/>
      <c r="F12" s="8"/>
      <c r="G12" s="9"/>
    </row>
    <row r="13" spans="2:10" x14ac:dyDescent="0.2">
      <c r="B13" s="11" t="s">
        <v>19</v>
      </c>
      <c r="C13" s="32">
        <v>0.1041</v>
      </c>
      <c r="D13" s="33">
        <v>0.1</v>
      </c>
      <c r="E13" s="12" t="s">
        <v>8</v>
      </c>
      <c r="F13" s="12" t="s">
        <v>20</v>
      </c>
      <c r="G13" s="13" t="s">
        <v>21</v>
      </c>
    </row>
    <row r="15" spans="2:10" x14ac:dyDescent="0.2">
      <c r="B15" s="34" t="s">
        <v>39</v>
      </c>
    </row>
    <row r="16" spans="2:10" s="14" customFormat="1" ht="15" x14ac:dyDescent="0.25">
      <c r="B16" s="29" t="s">
        <v>36</v>
      </c>
      <c r="C16"/>
      <c r="D16"/>
      <c r="E16"/>
      <c r="F16"/>
      <c r="G16"/>
      <c r="H16"/>
    </row>
    <row r="17" spans="2:7" ht="15" x14ac:dyDescent="0.2">
      <c r="B17" s="15" t="s">
        <v>22</v>
      </c>
    </row>
    <row r="19" spans="2:7" ht="15" x14ac:dyDescent="0.2">
      <c r="B19" s="15" t="s">
        <v>40</v>
      </c>
    </row>
    <row r="20" spans="2:7" x14ac:dyDescent="0.2">
      <c r="B20" s="16" t="s">
        <v>23</v>
      </c>
    </row>
    <row r="22" spans="2:7" ht="15" x14ac:dyDescent="0.2">
      <c r="B22" s="17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2" s="18"/>
      <c r="D22" s="18"/>
      <c r="E22" s="18"/>
      <c r="F22" s="19"/>
      <c r="G22" s="20"/>
    </row>
    <row r="23" spans="2:7" x14ac:dyDescent="0.2">
      <c r="B23" s="21" t="s">
        <v>24</v>
      </c>
      <c r="C23" s="22"/>
      <c r="D23" s="22"/>
      <c r="E23" s="22"/>
      <c r="F23" s="23"/>
      <c r="G23" s="20"/>
    </row>
    <row r="24" spans="2:7" x14ac:dyDescent="0.2">
      <c r="B24" s="21" t="s">
        <v>25</v>
      </c>
      <c r="C24" s="22"/>
      <c r="D24" s="22"/>
      <c r="E24" s="22"/>
      <c r="F24" s="23"/>
      <c r="G24" s="20"/>
    </row>
    <row r="25" spans="2:7" x14ac:dyDescent="0.2">
      <c r="B25" s="21" t="s">
        <v>26</v>
      </c>
      <c r="C25" s="22"/>
      <c r="D25" s="22"/>
      <c r="E25" s="22"/>
      <c r="F25" s="23"/>
      <c r="G25" s="20"/>
    </row>
    <row r="26" spans="2:7" x14ac:dyDescent="0.2">
      <c r="B26" s="24"/>
      <c r="C26" s="22"/>
      <c r="D26" s="22"/>
      <c r="E26" s="22"/>
      <c r="F26" s="25"/>
      <c r="G26" s="20"/>
    </row>
    <row r="27" spans="2:7" x14ac:dyDescent="0.2">
      <c r="B27" s="24"/>
      <c r="C27" s="22"/>
      <c r="D27" s="22"/>
      <c r="E27" s="22"/>
      <c r="F27" s="25"/>
    </row>
    <row r="28" spans="2:7" x14ac:dyDescent="0.2">
      <c r="B28" s="24"/>
      <c r="C28" s="22"/>
      <c r="D28" s="22"/>
      <c r="E28" s="22"/>
      <c r="F28" s="25"/>
    </row>
    <row r="29" spans="2:7" x14ac:dyDescent="0.2">
      <c r="B29" s="24"/>
      <c r="C29" s="22"/>
      <c r="D29" s="22"/>
      <c r="E29" s="22"/>
      <c r="F29" s="25"/>
    </row>
    <row r="30" spans="2:7" x14ac:dyDescent="0.2">
      <c r="B30" s="24"/>
      <c r="C30" s="22"/>
      <c r="D30" s="22"/>
      <c r="E30" s="22"/>
      <c r="F30" s="25"/>
    </row>
    <row r="31" spans="2:7" x14ac:dyDescent="0.2">
      <c r="B31" s="24"/>
      <c r="C31" s="22"/>
      <c r="D31" s="22"/>
      <c r="E31" s="22"/>
      <c r="F31" s="25"/>
    </row>
    <row r="32" spans="2:7" x14ac:dyDescent="0.2">
      <c r="B32" s="24"/>
      <c r="C32" s="22"/>
      <c r="D32" s="22"/>
      <c r="E32" s="22"/>
      <c r="F32" s="25"/>
    </row>
    <row r="33" spans="2:6" x14ac:dyDescent="0.2">
      <c r="B33" s="24"/>
      <c r="C33" s="22"/>
      <c r="D33" s="22"/>
      <c r="E33" s="22"/>
      <c r="F33" s="25"/>
    </row>
    <row r="34" spans="2:6" x14ac:dyDescent="0.2">
      <c r="B34" s="24"/>
      <c r="C34" s="22"/>
      <c r="D34" s="22"/>
      <c r="E34" s="22"/>
      <c r="F34" s="25"/>
    </row>
    <row r="35" spans="2:6" x14ac:dyDescent="0.2">
      <c r="B35" s="24"/>
      <c r="C35" s="22"/>
      <c r="D35" s="22"/>
      <c r="E35" s="22"/>
      <c r="F35" s="25"/>
    </row>
    <row r="36" spans="2:6" x14ac:dyDescent="0.2">
      <c r="B36" s="24"/>
      <c r="C36" s="22"/>
      <c r="D36" s="22"/>
      <c r="E36" s="22"/>
      <c r="F36" s="25"/>
    </row>
    <row r="37" spans="2:6" x14ac:dyDescent="0.2">
      <c r="B37" s="26"/>
      <c r="C37" s="27"/>
      <c r="D37" s="27"/>
      <c r="E37" s="27"/>
      <c r="F37" s="28"/>
    </row>
  </sheetData>
  <mergeCells count="2">
    <mergeCell ref="B1:G1"/>
    <mergeCell ref="B2:G2"/>
  </mergeCells>
  <hyperlinks>
    <hyperlink ref="B20" r:id="rId1" display="https://bit.ly/3ihYb0L" xr:uid="{114511BB-9E34-4F6A-9418-ECFA18997C2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2023-01-03T11:32:20Z</dcterms:created>
  <dcterms:modified xsi:type="dcterms:W3CDTF">2023-11-14T11:23:02Z</dcterms:modified>
</cp:coreProperties>
</file>